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1 Rate Increase Application\Data Requests\Staff Post Hearing\"/>
    </mc:Choice>
  </mc:AlternateContent>
  <bookViews>
    <workbookView xWindow="-120" yWindow="-120" windowWidth="29040" windowHeight="15840"/>
  </bookViews>
  <sheets>
    <sheet name="11" sheetId="2" r:id="rId1"/>
  </sheets>
  <definedNames>
    <definedName name="_xlnm.Print_Area" localSheetId="0">'11'!$A$1:$N$8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<sst xmlns="http://schemas.openxmlformats.org/spreadsheetml/2006/main" count="39" uniqueCount="29">
  <si>
    <t>South Kentucky Rural Electric Cooperateive Corporation</t>
  </si>
  <si>
    <t>Case No. 2021-00407</t>
  </si>
  <si>
    <t>Staff Post-Hearing Request, Question 11</t>
  </si>
  <si>
    <t>New CEO 12/31/2019</t>
  </si>
  <si>
    <t>Retired 05/10/2019</t>
  </si>
  <si>
    <t>New CEO 01/20/2018</t>
  </si>
  <si>
    <t>Retired 06/13/2017</t>
  </si>
  <si>
    <t>Allen Anderson</t>
  </si>
  <si>
    <t>Starting Salary</t>
  </si>
  <si>
    <t>Ending Salary</t>
  </si>
  <si>
    <t>Dennis Holt</t>
  </si>
  <si>
    <t>Kenneth Simmons</t>
  </si>
  <si>
    <t>09/07/2001</t>
  </si>
  <si>
    <t>06/13/2017</t>
  </si>
  <si>
    <t>01/20/2018</t>
  </si>
  <si>
    <t>05/10/2019</t>
  </si>
  <si>
    <t>Current Salary</t>
  </si>
  <si>
    <t>12/31/2019</t>
  </si>
  <si>
    <t>05/01/2022</t>
  </si>
  <si>
    <t>11. Provide the salary for the CEO for the last seven years and the starting and ending or current salary for the three most recent CEOs. Include any severance pay separately.</t>
  </si>
  <si>
    <t>CEO Salary for the last seven years as reported on W-2</t>
  </si>
  <si>
    <t>Wages</t>
  </si>
  <si>
    <t>Severance</t>
  </si>
  <si>
    <t>Relocation Assistance</t>
  </si>
  <si>
    <t>Salary Information for three most recent CEOs</t>
  </si>
  <si>
    <t>Total per W-2 Box 5</t>
  </si>
  <si>
    <t>Notes</t>
  </si>
  <si>
    <t>Dennis Holt - Severance Only</t>
  </si>
  <si>
    <t>Includes taxable value of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</si>
</sst>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quotePrefix="1" applyNumberFormat="1" applyFont="1" applyAlignment="1">
      <alignment horizontal="right"/>
    </xf>
    <xf numFmtId="44" fontId="0" fillId="0" borderId="0" xfId="1" applyFont="1"/>
    <xf numFmtId="14" fontId="0" fillId="0" borderId="0" xfId="0" quotePrefix="1" applyNumberFormat="1" applyFont="1" applyAlignment="1">
      <alignment horizontal="right"/>
    </xf>
    <xf numFmtId="2" fontId="0" fillId="0" borderId="0" xfId="0" applyNumberFormat="1" applyFont="1"/>
    <xf numFmtId="44" fontId="0" fillId="0" borderId="0" xfId="1" applyFont="1" applyAlignment="1">
      <alignment horizontal="right"/>
    </xf>
    <xf numFmtId="0" fontId="0" fillId="0" borderId="0" xfId="0" quotePrefix="1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43" fontId="0" fillId="0" borderId="0" xfId="2" quotePrefix="1" applyFont="1" applyAlignment="1">
      <alignment horizontal="right"/>
    </xf>
    <xf numFmtId="44" fontId="0" fillId="0" borderId="0" xfId="1" quotePrefix="1" applyFont="1" applyAlignment="1">
      <alignment horizontal="right"/>
    </xf>
    <xf numFmtId="39" fontId="0" fillId="0" borderId="0" xfId="1" quotePrefix="1" applyNumberFormat="1" applyFont="1" applyAlignment="1">
      <alignment horizontal="right"/>
    </xf>
    <xf numFmtId="39" fontId="1" fillId="0" borderId="0" xfId="1" quotePrefix="1" applyNumberFormat="1" applyFont="1" applyAlignment="1">
      <alignment horizontal="right"/>
    </xf>
    <xf numFmtId="39" fontId="4" fillId="0" borderId="0" xfId="1" applyNumberFormat="1" applyFont="1"/>
    <xf numFmtId="39" fontId="1" fillId="0" borderId="0" xfId="1" applyNumberFormat="1" applyFont="1"/>
    <xf numFmtId="4" fontId="1" fillId="0" borderId="0" xfId="0" applyNumberFormat="1" applyFont="1" applyAlignment="1">
      <alignment horizontal="right"/>
    </xf>
    <xf numFmtId="4" fontId="0" fillId="0" borderId="0" xfId="0" quotePrefix="1" applyNumberFormat="1" applyFont="1" applyAlignment="1">
      <alignment horizontal="right"/>
    </xf>
    <xf numFmtId="4" fontId="1" fillId="0" borderId="0" xfId="1" quotePrefix="1" applyNumberFormat="1" applyFont="1" applyAlignment="1">
      <alignment horizontal="right"/>
    </xf>
    <xf numFmtId="4" fontId="0" fillId="0" borderId="0" xfId="1" quotePrefix="1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43" fontId="1" fillId="0" borderId="0" xfId="2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H24" sqref="H24"/>
    </sheetView>
  </sheetViews>
  <sheetFormatPr defaultColWidth="9.109375" defaultRowHeight="13.8" x14ac:dyDescent="0.3"/>
  <cols>
    <col min="1" max="1" width="10.6640625" style="4" customWidth="1"/>
    <col min="2" max="2" width="26.6640625" style="4" customWidth="1"/>
    <col min="3" max="3" width="13.109375" style="3" customWidth="1"/>
    <col min="4" max="5" width="13.6640625" style="3" customWidth="1"/>
    <col min="6" max="6" width="13.5546875" style="3" customWidth="1"/>
    <col min="7" max="7" width="19.44140625" style="3" customWidth="1"/>
    <col min="8" max="8" width="27.77734375" style="3" customWidth="1"/>
    <col min="9" max="9" width="13.6640625" style="1" customWidth="1"/>
    <col min="10" max="10" width="10.6640625" style="3" customWidth="1"/>
    <col min="11" max="11" width="13.6640625" style="1" customWidth="1"/>
    <col min="12" max="12" width="17.6640625" style="1" customWidth="1"/>
    <col min="13" max="14" width="10.6640625" style="1" customWidth="1"/>
    <col min="15" max="16384" width="9.109375" style="1"/>
  </cols>
  <sheetData>
    <row r="1" spans="1:17" ht="14.4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5"/>
      <c r="N1" s="5"/>
      <c r="O1" s="2"/>
      <c r="P1" s="2"/>
      <c r="Q1" s="2"/>
    </row>
    <row r="2" spans="1:17" ht="14.4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5"/>
      <c r="N2" s="5"/>
      <c r="O2" s="2"/>
      <c r="P2" s="2"/>
      <c r="Q2" s="2"/>
    </row>
    <row r="3" spans="1:17" ht="14.4" x14ac:dyDescent="0.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5"/>
      <c r="N3" s="5"/>
      <c r="O3" s="2"/>
      <c r="P3" s="2"/>
      <c r="Q3" s="2"/>
    </row>
    <row r="4" spans="1:17" ht="14.4" x14ac:dyDescent="0.3">
      <c r="A4" s="6"/>
      <c r="B4" s="6"/>
      <c r="C4" s="7"/>
      <c r="D4" s="7"/>
      <c r="E4" s="7"/>
      <c r="F4" s="7"/>
      <c r="G4" s="7"/>
      <c r="H4" s="7"/>
      <c r="I4" s="8"/>
      <c r="J4" s="7"/>
      <c r="K4" s="8"/>
      <c r="L4" s="8"/>
      <c r="M4" s="8"/>
      <c r="N4" s="8"/>
    </row>
    <row r="5" spans="1:17" ht="14.4" x14ac:dyDescent="0.3">
      <c r="A5" s="6"/>
      <c r="B5" s="6"/>
      <c r="C5" s="7"/>
      <c r="D5" s="7"/>
      <c r="E5" s="7"/>
      <c r="F5" s="7"/>
      <c r="G5" s="7"/>
      <c r="H5" s="7"/>
      <c r="I5" s="8"/>
      <c r="J5" s="7"/>
      <c r="K5" s="8"/>
      <c r="L5" s="8"/>
      <c r="M5" s="8"/>
      <c r="N5" s="8"/>
    </row>
    <row r="6" spans="1:17" ht="30" customHeight="1" x14ac:dyDescent="0.3">
      <c r="A6" s="37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</row>
    <row r="7" spans="1:17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7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7" ht="14.4" x14ac:dyDescent="0.3">
      <c r="A9" s="24" t="s">
        <v>20</v>
      </c>
      <c r="B9" s="18"/>
      <c r="C9" s="19"/>
      <c r="D9" s="19"/>
      <c r="E9" s="19"/>
      <c r="F9" s="19"/>
      <c r="G9" s="19"/>
      <c r="H9" s="19"/>
      <c r="I9" s="21"/>
      <c r="J9" s="21"/>
      <c r="K9" s="21"/>
      <c r="L9" s="21"/>
      <c r="M9" s="6"/>
      <c r="N9" s="6"/>
    </row>
    <row r="10" spans="1:17" ht="28.8" x14ac:dyDescent="0.3">
      <c r="A10" s="20"/>
      <c r="B10" s="20"/>
      <c r="C10" s="22" t="s">
        <v>21</v>
      </c>
      <c r="D10" s="22" t="s">
        <v>22</v>
      </c>
      <c r="E10" s="23" t="s">
        <v>23</v>
      </c>
      <c r="F10" s="23" t="s">
        <v>25</v>
      </c>
      <c r="G10" s="22" t="s">
        <v>26</v>
      </c>
      <c r="H10" s="22"/>
      <c r="I10" s="6"/>
      <c r="J10" s="1"/>
    </row>
    <row r="11" spans="1:17" ht="14.4" x14ac:dyDescent="0.3">
      <c r="A11" s="6">
        <v>2015</v>
      </c>
      <c r="B11" s="6" t="s">
        <v>7</v>
      </c>
      <c r="C11" s="29">
        <v>217923.32</v>
      </c>
      <c r="D11" s="26"/>
      <c r="E11" s="12"/>
      <c r="F11" s="25">
        <f>SUM(C11:E11)</f>
        <v>217923.32</v>
      </c>
      <c r="G11" s="8"/>
      <c r="H11" s="8"/>
      <c r="I11" s="8"/>
      <c r="J11" s="1"/>
    </row>
    <row r="12" spans="1:17" ht="14.4" x14ac:dyDescent="0.3">
      <c r="A12" s="6">
        <v>2016</v>
      </c>
      <c r="B12" s="6" t="s">
        <v>7</v>
      </c>
      <c r="C12" s="30">
        <v>213484.24</v>
      </c>
      <c r="D12" s="26"/>
      <c r="E12" s="14"/>
      <c r="F12" s="25">
        <f>SUM(C12:E12)</f>
        <v>213484.24</v>
      </c>
      <c r="G12" s="8"/>
      <c r="H12" s="8"/>
      <c r="I12" s="8"/>
      <c r="J12" s="1"/>
    </row>
    <row r="13" spans="1:17" ht="14.4" x14ac:dyDescent="0.3">
      <c r="A13" s="6">
        <v>2017</v>
      </c>
      <c r="B13" s="6" t="s">
        <v>7</v>
      </c>
      <c r="C13" s="30">
        <v>200310.82</v>
      </c>
      <c r="D13" s="27">
        <v>112641.14</v>
      </c>
      <c r="E13" s="12"/>
      <c r="F13" s="25">
        <f>SUM(C13:E13)</f>
        <v>312951.96000000002</v>
      </c>
      <c r="G13" s="8" t="s">
        <v>6</v>
      </c>
      <c r="H13" s="8" t="s">
        <v>28</v>
      </c>
      <c r="I13" s="8"/>
      <c r="J13" s="1"/>
    </row>
    <row r="14" spans="1:17" ht="14.4" x14ac:dyDescent="0.3">
      <c r="A14" s="6">
        <v>2018</v>
      </c>
      <c r="B14" s="6" t="s">
        <v>10</v>
      </c>
      <c r="C14" s="30">
        <v>205739.66</v>
      </c>
      <c r="D14" s="28"/>
      <c r="E14" s="14"/>
      <c r="F14" s="25">
        <f>SUM(C14:E14)</f>
        <v>205739.66</v>
      </c>
      <c r="G14" s="8" t="s">
        <v>5</v>
      </c>
      <c r="H14" s="8"/>
      <c r="I14" s="8"/>
      <c r="J14" s="1"/>
    </row>
    <row r="15" spans="1:17" ht="14.4" x14ac:dyDescent="0.3">
      <c r="A15" s="6">
        <v>2019</v>
      </c>
      <c r="B15" s="6" t="s">
        <v>10</v>
      </c>
      <c r="C15" s="30">
        <v>139596.93</v>
      </c>
      <c r="D15" s="31">
        <v>117658.8</v>
      </c>
      <c r="E15" s="32"/>
      <c r="F15" s="25">
        <f>SUM(C15:E15)</f>
        <v>257255.72999999998</v>
      </c>
      <c r="G15" s="8" t="s">
        <v>4</v>
      </c>
      <c r="H15" s="8"/>
      <c r="I15" s="8"/>
      <c r="J15" s="1"/>
    </row>
    <row r="16" spans="1:17" ht="14.4" x14ac:dyDescent="0.3">
      <c r="A16" s="6">
        <v>2020</v>
      </c>
      <c r="B16" s="11" t="s">
        <v>27</v>
      </c>
      <c r="C16" s="39">
        <v>0</v>
      </c>
      <c r="D16" s="33">
        <v>73080</v>
      </c>
      <c r="E16" s="32"/>
      <c r="F16" s="25">
        <f>SUM(C16:E16)</f>
        <v>73080</v>
      </c>
      <c r="G16" s="8"/>
      <c r="H16" s="8"/>
      <c r="I16" s="8"/>
      <c r="J16" s="1"/>
    </row>
    <row r="17" spans="1:14" ht="14.4" x14ac:dyDescent="0.3">
      <c r="A17" s="6">
        <v>2020</v>
      </c>
      <c r="B17" s="10" t="s">
        <v>11</v>
      </c>
      <c r="C17" s="30">
        <v>242466.8</v>
      </c>
      <c r="D17" s="34"/>
      <c r="E17" s="32">
        <v>18902.57</v>
      </c>
      <c r="F17" s="25">
        <f>SUM(C17:E17)</f>
        <v>261369.37</v>
      </c>
      <c r="G17" s="8" t="s">
        <v>3</v>
      </c>
      <c r="H17" s="8"/>
      <c r="I17" s="8"/>
      <c r="J17" s="1"/>
    </row>
    <row r="18" spans="1:14" ht="14.4" x14ac:dyDescent="0.3">
      <c r="A18" s="6">
        <v>2021</v>
      </c>
      <c r="B18" s="10" t="s">
        <v>11</v>
      </c>
      <c r="C18" s="30">
        <v>249716.08</v>
      </c>
      <c r="D18" s="26"/>
      <c r="E18" s="12"/>
      <c r="F18" s="25">
        <f>SUM(C18:E18)</f>
        <v>249716.08</v>
      </c>
      <c r="G18" s="8"/>
      <c r="H18" s="8"/>
      <c r="I18" s="8"/>
      <c r="J18" s="1"/>
    </row>
    <row r="19" spans="1:14" ht="14.4" x14ac:dyDescent="0.3">
      <c r="A19" s="6"/>
      <c r="B19" s="6"/>
      <c r="C19" s="7"/>
      <c r="D19" s="7"/>
      <c r="E19" s="7"/>
      <c r="F19" s="7"/>
      <c r="G19" s="7"/>
      <c r="H19" s="7"/>
      <c r="I19" s="13"/>
      <c r="J19" s="7"/>
      <c r="K19" s="13"/>
      <c r="L19" s="8"/>
      <c r="M19" s="8"/>
      <c r="N19" s="8"/>
    </row>
    <row r="20" spans="1:14" ht="14.4" x14ac:dyDescent="0.3">
      <c r="A20" s="10"/>
      <c r="B20" s="10"/>
      <c r="C20" s="7"/>
      <c r="D20" s="7"/>
      <c r="E20" s="7"/>
      <c r="F20" s="7"/>
      <c r="G20" s="7"/>
      <c r="H20" s="7"/>
      <c r="I20" s="13"/>
      <c r="J20" s="7"/>
      <c r="K20" s="13"/>
      <c r="L20" s="8"/>
      <c r="M20" s="8"/>
      <c r="N20" s="8"/>
    </row>
    <row r="21" spans="1:14" ht="14.4" x14ac:dyDescent="0.3">
      <c r="A21" s="35" t="s">
        <v>24</v>
      </c>
      <c r="B21" s="35"/>
      <c r="C21" s="35"/>
      <c r="D21" s="35"/>
      <c r="E21" s="35"/>
      <c r="F21" s="7"/>
      <c r="G21" s="7"/>
      <c r="H21" s="7"/>
      <c r="I21" s="15"/>
      <c r="J21" s="7"/>
      <c r="K21" s="8"/>
      <c r="L21" s="8"/>
      <c r="M21" s="8"/>
      <c r="N21" s="8"/>
    </row>
    <row r="22" spans="1:14" ht="14.4" x14ac:dyDescent="0.3">
      <c r="B22" s="11" t="s">
        <v>7</v>
      </c>
      <c r="C22" s="15" t="s">
        <v>8</v>
      </c>
      <c r="D22" s="14" t="s">
        <v>12</v>
      </c>
      <c r="E22" s="13">
        <v>110011.2</v>
      </c>
      <c r="F22" s="7"/>
      <c r="G22" s="7"/>
      <c r="H22" s="7"/>
      <c r="J22" s="1"/>
      <c r="L22" s="8"/>
      <c r="M22" s="8"/>
      <c r="N22" s="8"/>
    </row>
    <row r="23" spans="1:14" ht="14.4" x14ac:dyDescent="0.3">
      <c r="B23" s="11"/>
      <c r="C23" s="15" t="s">
        <v>9</v>
      </c>
      <c r="D23" s="14" t="s">
        <v>13</v>
      </c>
      <c r="E23" s="16">
        <v>212222.4</v>
      </c>
      <c r="F23" s="7"/>
      <c r="G23" s="7"/>
      <c r="H23" s="7"/>
      <c r="J23" s="1"/>
      <c r="L23" s="8"/>
      <c r="M23" s="8"/>
      <c r="N23" s="8"/>
    </row>
    <row r="24" spans="1:14" ht="14.4" x14ac:dyDescent="0.3">
      <c r="B24" s="6"/>
      <c r="C24" s="8"/>
      <c r="D24" s="7"/>
      <c r="E24" s="13"/>
      <c r="F24" s="7"/>
      <c r="G24" s="7"/>
      <c r="H24" s="7"/>
      <c r="J24" s="1"/>
      <c r="L24" s="8"/>
      <c r="M24" s="8"/>
      <c r="N24" s="8"/>
    </row>
    <row r="25" spans="1:14" ht="14.4" x14ac:dyDescent="0.3">
      <c r="B25" s="11" t="s">
        <v>10</v>
      </c>
      <c r="C25" s="15" t="s">
        <v>8</v>
      </c>
      <c r="D25" s="17" t="s">
        <v>14</v>
      </c>
      <c r="E25" s="13">
        <v>190008</v>
      </c>
      <c r="F25" s="7"/>
      <c r="G25" s="7"/>
      <c r="H25" s="7"/>
      <c r="J25" s="1"/>
      <c r="L25" s="8"/>
      <c r="M25" s="8"/>
      <c r="N25" s="8"/>
    </row>
    <row r="26" spans="1:14" ht="14.4" x14ac:dyDescent="0.3">
      <c r="B26" s="6"/>
      <c r="C26" s="15" t="s">
        <v>9</v>
      </c>
      <c r="D26" s="17" t="s">
        <v>15</v>
      </c>
      <c r="E26" s="13">
        <v>190008</v>
      </c>
      <c r="F26" s="7"/>
      <c r="G26" s="7"/>
      <c r="H26" s="7"/>
      <c r="J26" s="1"/>
      <c r="L26" s="8"/>
      <c r="M26" s="8"/>
      <c r="N26" s="8"/>
    </row>
    <row r="27" spans="1:14" ht="14.4" x14ac:dyDescent="0.3">
      <c r="B27" s="6"/>
      <c r="C27" s="8"/>
      <c r="D27" s="7"/>
      <c r="E27" s="13"/>
      <c r="F27" s="7"/>
      <c r="G27" s="7"/>
      <c r="H27" s="7"/>
      <c r="J27" s="1"/>
      <c r="L27" s="8"/>
      <c r="M27" s="8"/>
      <c r="N27" s="8"/>
    </row>
    <row r="28" spans="1:14" ht="14.4" x14ac:dyDescent="0.3">
      <c r="B28" s="11" t="s">
        <v>11</v>
      </c>
      <c r="C28" s="15" t="s">
        <v>8</v>
      </c>
      <c r="D28" s="17" t="s">
        <v>17</v>
      </c>
      <c r="E28" s="13">
        <v>250016</v>
      </c>
      <c r="F28" s="7"/>
      <c r="G28" s="7"/>
      <c r="H28" s="7"/>
      <c r="J28" s="1"/>
      <c r="L28" s="8"/>
      <c r="M28" s="8"/>
      <c r="N28" s="8"/>
    </row>
    <row r="29" spans="1:14" ht="14.4" x14ac:dyDescent="0.3">
      <c r="A29" s="6"/>
      <c r="B29" s="6"/>
      <c r="C29" s="15" t="s">
        <v>16</v>
      </c>
      <c r="D29" s="17" t="s">
        <v>18</v>
      </c>
      <c r="E29" s="13">
        <v>250016</v>
      </c>
      <c r="F29" s="7"/>
      <c r="G29" s="7"/>
      <c r="H29" s="7"/>
      <c r="J29" s="1"/>
      <c r="L29" s="8"/>
      <c r="M29" s="8"/>
      <c r="N29" s="8"/>
    </row>
  </sheetData>
  <mergeCells count="6">
    <mergeCell ref="A21:E21"/>
    <mergeCell ref="A1:L1"/>
    <mergeCell ref="A2:L2"/>
    <mergeCell ref="A3:L3"/>
    <mergeCell ref="A6:L6"/>
    <mergeCell ref="A7:N8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Johnson</dc:creator>
  <cp:lastModifiedBy>Michelle Herrman</cp:lastModifiedBy>
  <dcterms:created xsi:type="dcterms:W3CDTF">2022-02-21T15:45:10Z</dcterms:created>
  <dcterms:modified xsi:type="dcterms:W3CDTF">2022-05-16T22:05:08Z</dcterms:modified>
</cp:coreProperties>
</file>