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2021 IRP\Data Responses Round 1\"/>
    </mc:Choice>
  </mc:AlternateContent>
  <xr:revisionPtr revIDLastSave="0" documentId="13_ncr:1_{C79B8BB3-52FC-43F6-8DA9-3A08EC544EE9}" xr6:coauthVersionLast="47" xr6:coauthVersionMax="47" xr10:uidLastSave="{00000000-0000-0000-0000-000000000000}"/>
  <bookViews>
    <workbookView xWindow="-110" yWindow="-110" windowWidth="19420" windowHeight="10420" tabRatio="855" xr2:uid="{00000000-000D-0000-FFFF-FFFF00000000}"/>
  </bookViews>
  <sheets>
    <sheet name="Nonresidential Rebates" sheetId="104" r:id="rId1"/>
    <sheet name="WeCare (SF-Res)" sheetId="79" r:id="rId2"/>
    <sheet name="WeCare (MF-Com)" sheetId="128" r:id="rId3"/>
    <sheet name="Large Nonres Demand Con." sheetId="89" r:id="rId4"/>
    <sheet name="Res &amp; Small Nonres Demand Con." sheetId="7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3" hidden="1">'Large Nonres Demand Con.'!$A$4:$I$4</definedName>
    <definedName name="_xlnm._FilterDatabase" localSheetId="0" hidden="1">'Nonresidential Rebates'!$A$4:$J$86</definedName>
    <definedName name="_xlnm._FilterDatabase" localSheetId="4" hidden="1">'Res &amp; Small Nonres Demand Con.'!$A$4:$D$33</definedName>
    <definedName name="_xlnm._FilterDatabase" localSheetId="2" hidden="1">'WeCare (MF-Com)'!$A$4:$I$4</definedName>
    <definedName name="_xlnm._FilterDatabase" localSheetId="1" hidden="1">'WeCare (SF-Res)'!$A$4:$I$4</definedName>
    <definedName name="_Key1" localSheetId="0" hidden="1">#REF!</definedName>
    <definedName name="_Key1" localSheetId="2" hidden="1">#REF!</definedName>
    <definedName name="_Key1" hidden="1">#REF!</definedName>
    <definedName name="_Order1" hidden="1">255</definedName>
    <definedName name="_Sort" localSheetId="0" hidden="1">#REF!</definedName>
    <definedName name="_Sort" localSheetId="2" hidden="1">#REF!</definedName>
    <definedName name="_Sort" hidden="1">#REF!</definedName>
    <definedName name="adminAdder">[1]Admin!$C$9</definedName>
    <definedName name="AnnualAdjustment">#REF!</definedName>
    <definedName name="atest">"a15:c19"</definedName>
    <definedName name="Baseline">[2]ValidationLists!$G$2:$G$4</definedName>
    <definedName name="Category">[2]ValidationLists!$D$2:$D$6</definedName>
    <definedName name="Com_Elec" localSheetId="3">#REF!</definedName>
    <definedName name="Com_Elec" localSheetId="0">#REF!</definedName>
    <definedName name="Com_Elec" localSheetId="4">#REF!</definedName>
    <definedName name="Com_Elec" localSheetId="2">#REF!</definedName>
    <definedName name="Com_Elec" localSheetId="1">#REF!</definedName>
    <definedName name="Com_Elec">#REF!</definedName>
    <definedName name="Com_Gas" localSheetId="3">#REF!</definedName>
    <definedName name="Com_Gas" localSheetId="0">#REF!</definedName>
    <definedName name="Com_Gas" localSheetId="4">#REF!</definedName>
    <definedName name="Com_Gas" localSheetId="2">#REF!</definedName>
    <definedName name="Com_Gas" localSheetId="1">#REF!</definedName>
    <definedName name="Com_Gas">#REF!</definedName>
    <definedName name="Complete" localSheetId="0">#REF!</definedName>
    <definedName name="Complete" localSheetId="2">#REF!</definedName>
    <definedName name="Complete">#REF!</definedName>
    <definedName name="ConvertCCF">#REF!</definedName>
    <definedName name="CostDataSourceTypes">[2]ValidationLists!$A$2:$A$12</definedName>
    <definedName name="CostkWh">#REF!</definedName>
    <definedName name="discountRate">[1]Admin!$C$4</definedName>
    <definedName name="EndDate" localSheetId="3">#REF!</definedName>
    <definedName name="EndDate" localSheetId="0">#REF!</definedName>
    <definedName name="EndDate" localSheetId="4">#REF!</definedName>
    <definedName name="EndDate" localSheetId="2">#REF!</definedName>
    <definedName name="EndDate" localSheetId="1">#REF!</definedName>
    <definedName name="EndDate">#REF!</definedName>
    <definedName name="eShares2008">[3]eShares2008!$A$1:$I$42</definedName>
    <definedName name="f" localSheetId="0" hidden="1">#REF!</definedName>
    <definedName name="f" localSheetId="2" hidden="1">#REF!</definedName>
    <definedName name="f" hidden="1">#REF!</definedName>
    <definedName name="HomePerf" localSheetId="3">#REF!</definedName>
    <definedName name="HomePerf" localSheetId="0">#REF!</definedName>
    <definedName name="HomePerf" localSheetId="4">#REF!</definedName>
    <definedName name="HomePerf" localSheetId="2">#REF!</definedName>
    <definedName name="HomePerf" localSheetId="1">#REF!</definedName>
    <definedName name="HomePerf">#REF!</definedName>
    <definedName name="IAC" localSheetId="3">#REF!</definedName>
    <definedName name="IAC" localSheetId="0">#REF!</definedName>
    <definedName name="IAC" localSheetId="4">#REF!</definedName>
    <definedName name="IAC" localSheetId="2">#REF!</definedName>
    <definedName name="IAC" localSheetId="1">#REF!</definedName>
    <definedName name="IAC">#REF!</definedName>
    <definedName name="IndustrialAdder">'Nonresidential Rebates'!#REF!</definedName>
    <definedName name="Jurisdiction_State" localSheetId="3">#REF!</definedName>
    <definedName name="Jurisdiction_State" localSheetId="0">#REF!</definedName>
    <definedName name="Jurisdiction_State" localSheetId="4">#REF!</definedName>
    <definedName name="Jurisdiction_State" localSheetId="2">#REF!</definedName>
    <definedName name="Jurisdiction_State" localSheetId="1">#REF!</definedName>
    <definedName name="Jurisdiction_State">#REF!</definedName>
    <definedName name="LinkedWorkbooks" localSheetId="2">#REF!</definedName>
    <definedName name="LinkedWorkbooks">#REF!</definedName>
    <definedName name="list_Checkmark">[2]ProData!$AI$6:$AI$6</definedName>
    <definedName name="list_FuelType">[2]ProData!$AA$6:$AA$7</definedName>
    <definedName name="list_MCtabs">[2]ProData!$AK$6:$AK$28</definedName>
    <definedName name="list_OnOff">[2]ProData!$AC$6:$AC$7</definedName>
    <definedName name="list_Sector">[2]ProData!$AE$6:$AE$12</definedName>
    <definedName name="LookupTable" localSheetId="2">#REF!</definedName>
    <definedName name="LookupTable">#REF!</definedName>
    <definedName name="MeasureOutput">'[4]Measure InputOutput'!$A$81:$AL$88</definedName>
    <definedName name="Method">[2]ValidationLists!$C$2:$C$6</definedName>
    <definedName name="OutputRange">'[2]ProCost 7th Plan Inputs'!$G$82</definedName>
    <definedName name="OutShapeSave" localSheetId="2">#REF!</definedName>
    <definedName name="OutShapeSave">#REF!</definedName>
    <definedName name="PC_Main">[5]!PC_Main</definedName>
    <definedName name="Population">'[6]Pop Forecast (Base Case)'!$B$5:$BC$10</definedName>
    <definedName name="primaryFuel">[1]Admin!$C$10</definedName>
    <definedName name="primaryLineLoss">[1]Admin!$C$5</definedName>
    <definedName name="Procedure">[2]ValidationLists!$E$2:$E$5</definedName>
    <definedName name="ProData_MeasureType" localSheetId="2">[2]ProData!#REF!</definedName>
    <definedName name="ProData_MeasureType">[2]ProData!#REF!</definedName>
    <definedName name="Program_Year" localSheetId="3">#REF!</definedName>
    <definedName name="Program_Year" localSheetId="0">#REF!</definedName>
    <definedName name="Program_Year" localSheetId="4">#REF!</definedName>
    <definedName name="Program_Year" localSheetId="2">#REF!</definedName>
    <definedName name="Program_Year" localSheetId="1">#REF!</definedName>
    <definedName name="Program_Year">#REF!</definedName>
    <definedName name="Res_Elec" localSheetId="3">#REF!</definedName>
    <definedName name="Res_Elec" localSheetId="0">#REF!</definedName>
    <definedName name="Res_Elec" localSheetId="4">#REF!</definedName>
    <definedName name="Res_Elec" localSheetId="2">#REF!</definedName>
    <definedName name="Res_Elec" localSheetId="1">#REF!</definedName>
    <definedName name="Res_Elec">#REF!</definedName>
    <definedName name="Res_Gas" localSheetId="3">#REF!</definedName>
    <definedName name="Res_Gas" localSheetId="0">#REF!</definedName>
    <definedName name="Res_Gas" localSheetId="4">#REF!</definedName>
    <definedName name="Res_Gas" localSheetId="2">#REF!</definedName>
    <definedName name="Res_Gas" localSheetId="1">#REF!</definedName>
    <definedName name="Res_Gas">#REF!</definedName>
    <definedName name="Sector" localSheetId="2">[7]Admin!#REF!</definedName>
    <definedName name="Sector">[7]Admin!#REF!</definedName>
    <definedName name="SECTOR_INPUTS">'[2]ProCost 7th Plan Inputs'!$A$1:$L$75</definedName>
    <definedName name="StartDate" localSheetId="3">#REF!</definedName>
    <definedName name="StartDate" localSheetId="0">#REF!</definedName>
    <definedName name="StartDate" localSheetId="4">#REF!</definedName>
    <definedName name="StartDate" localSheetId="2">#REF!</definedName>
    <definedName name="StartDate" localSheetId="1">#REF!</definedName>
    <definedName name="StartDate">#REF!</definedName>
    <definedName name="TestMeasure">[5]!TestMeasure</definedName>
    <definedName name="VSTOCK">[8]Lookup!$C$4:$D$12</definedName>
    <definedName name="WattClass">'[9]Outdoor Stock'!$T$6:$U$15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<sst xmlns="http://schemas.openxmlformats.org/spreadsheetml/2006/main" count="1399" uniqueCount="586">
  <si>
    <t>Measure Details</t>
  </si>
  <si>
    <t>Measure Name</t>
  </si>
  <si>
    <t>Measure Description/Qualification</t>
  </si>
  <si>
    <t>Base Equipment</t>
  </si>
  <si>
    <t>Per Unit Assumption</t>
  </si>
  <si>
    <t>Measure Life</t>
  </si>
  <si>
    <t>Per Unit</t>
  </si>
  <si>
    <t>First Year Energy Savings</t>
  </si>
  <si>
    <t>Electric kWh Savings Per Unit</t>
  </si>
  <si>
    <t>Natural Gas Therms Savings Per Unit</t>
  </si>
  <si>
    <t>Measure ID</t>
  </si>
  <si>
    <t>Audit</t>
  </si>
  <si>
    <t>Per Audit</t>
  </si>
  <si>
    <t>Electric kW Savings Per Unit</t>
  </si>
  <si>
    <t>Per Home</t>
  </si>
  <si>
    <t>Existing Equipment</t>
  </si>
  <si>
    <t>Single Family - AC and ASHP Demand Conservation</t>
  </si>
  <si>
    <t>No demand conservation</t>
  </si>
  <si>
    <t>June, July, August and September for each central air conditioning unit or heat pump on single-family homes</t>
  </si>
  <si>
    <t>Existing conditions</t>
  </si>
  <si>
    <t>Packaged Terminal Air Conditioning</t>
  </si>
  <si>
    <t>Federal Standard 2017 - 11.0 EER</t>
  </si>
  <si>
    <t>High Efficiency - 12.0 EER</t>
  </si>
  <si>
    <t>Federal Standard 2018 - 12.9 IEER</t>
  </si>
  <si>
    <t>ENERGY STAR Central Air Conditioner - SEER/EER 15/12.5 (Package System)</t>
  </si>
  <si>
    <t>Premium Efficiency - 19.0 IEER</t>
  </si>
  <si>
    <t>Federal Standard 2023 - 14.8 IEER</t>
  </si>
  <si>
    <t>High Efficiency - 14.8 IEER (Federal Standard 2023)</t>
  </si>
  <si>
    <t>Federal Standard 2018 - 12.4 IEER</t>
  </si>
  <si>
    <t>High Efficiency - 14.2 IEER (Federal Standard 2023)</t>
  </si>
  <si>
    <t>Federal Standard 2023 - 14.2 IEER</t>
  </si>
  <si>
    <t>Premium Efficiency - 18.5 IEER</t>
  </si>
  <si>
    <t>Federal Standard 2018 - 11.6 IEER</t>
  </si>
  <si>
    <t>High Efficiency - 13.2 IEER (Federal Standard 2023)</t>
  </si>
  <si>
    <t>Federal Standard 2023 - 13.2 IEER</t>
  </si>
  <si>
    <t>Premium Efficiency - 18.0 IEER</t>
  </si>
  <si>
    <t>Air Source Heat Pump SEER/EER 15/12.5 and HSPF 8.5 (Package System)</t>
  </si>
  <si>
    <t>Federal Standard 2018 - 12.2 IEER, 3.3 COP</t>
  </si>
  <si>
    <t>High Efficiency - 14.1 IEER, 3.4 COP (Federal Standard 2023)</t>
  </si>
  <si>
    <t>Federal Standard 2023 - 14.1 IEER, 3.4 COP</t>
  </si>
  <si>
    <t>Premium Efficiency - 19.0 IEER, 3.7 COP</t>
  </si>
  <si>
    <t>Federal Standard 2018 - 11.6 IEER, 3.2 COP</t>
  </si>
  <si>
    <t>Federal Standard 2023 - 13.5 IEER, 3.3 COP</t>
  </si>
  <si>
    <t>High Efficiency - 13.5 IEER, 3.3 COP (Federal Standard 2023)</t>
  </si>
  <si>
    <t>Premium Efficiency - 18.5 IEER, 3.6 COP</t>
  </si>
  <si>
    <t>Federal Standard 2018 - 10.6 IEER, 3.2 COP</t>
  </si>
  <si>
    <t>Federal Standard 2023 - 12.5 IEER, 3.2 COP</t>
  </si>
  <si>
    <t>High Efficiency - 12.5 IEER, 3.2 COP (Federal Standard 2023)</t>
  </si>
  <si>
    <t>Premium Efficiency - 18.0 IEER, 3.5 COP</t>
  </si>
  <si>
    <t>EnerNoc</t>
  </si>
  <si>
    <t>Single Family - Water Heater Demand Conservation</t>
  </si>
  <si>
    <t>June, July, August and September for each electric water heater on single-family homes</t>
  </si>
  <si>
    <t>Single Family - Pool Pump Demand Conservation</t>
  </si>
  <si>
    <t>June, July, August and September for each electric in-ground swimming pool pump on single-family homes</t>
  </si>
  <si>
    <t>Multi-Family - AC and ASHP Demand Conservation</t>
  </si>
  <si>
    <t>Multi-Family - Water Heater Demand Conservation</t>
  </si>
  <si>
    <t>Multi-Family - Pool Pump Demand Conservation</t>
  </si>
  <si>
    <t>June, July, August and September for each central air conditioning unit or heat pump on multifamily homes</t>
  </si>
  <si>
    <t>June, July, August and September for each electric water heater on multifamily homes</t>
  </si>
  <si>
    <t>June, July, August and September for each electric in-ground swimming pool pump on multifamily homes</t>
  </si>
  <si>
    <t xml:space="preserve">Air Cooled Chiller </t>
  </si>
  <si>
    <t>Water Cooled Chiller &lt; 150 Tons</t>
  </si>
  <si>
    <t>Water Cooled Chiller ≥ 150 Tons &amp; ≤ 300 Tons</t>
  </si>
  <si>
    <t>Water Cooled Chiller &gt; 300 Tons</t>
  </si>
  <si>
    <t>No Reset</t>
  </si>
  <si>
    <t>Geothermal Source Heat Pump - Open Loop &lt;135,000 BTUH</t>
  </si>
  <si>
    <t>Geothermal Source Heat Pump - Closed Loop &lt;135,000 BTUH</t>
  </si>
  <si>
    <t>Motor - High Efficiency (1 HP - 250 HP)</t>
  </si>
  <si>
    <t xml:space="preserve">Standard Motor Efficiency </t>
  </si>
  <si>
    <t>Per Motor</t>
  </si>
  <si>
    <t>High Efficiency Motors - 1 HP to 250 HP (Open Drip Roof and Totally Enclosed Fan-Cooled)</t>
  </si>
  <si>
    <t>Standard Pump Efficiency</t>
  </si>
  <si>
    <t>Per Pump</t>
  </si>
  <si>
    <t>Variable Frequency Drives (VFDs) - All Sizes</t>
  </si>
  <si>
    <t>Variable Frequency Drives</t>
  </si>
  <si>
    <t>No Drive</t>
  </si>
  <si>
    <t>Commercial Energy Audit</t>
  </si>
  <si>
    <t>T5 HO High-Bay 2 Lamp</t>
  </si>
  <si>
    <t>T5 HO High-Bay 3 Lamp</t>
  </si>
  <si>
    <t>T5 HO High-Bay 4 Lamp</t>
  </si>
  <si>
    <t>T5 HO High-Bay 6 Lamp</t>
  </si>
  <si>
    <t>T5 HO High-Bay 8 Lamp</t>
  </si>
  <si>
    <t>T5 HO High-Bay 10 Lamp</t>
  </si>
  <si>
    <t>T5 HO High-Bay 2 Lamp with Electronic Ballast</t>
  </si>
  <si>
    <t>T5 HO High-Bay 3 Lamp with Electronic Ballast</t>
  </si>
  <si>
    <t>T5 HO High-Bay 4 Lamp with Electronic Ballast</t>
  </si>
  <si>
    <t>T5 HO High-Bay 6 Lamp with Electronic Ballast</t>
  </si>
  <si>
    <t>T5 HO High-Bay 8 Lamp with Electronic Ballast</t>
  </si>
  <si>
    <t>T5 HO High-Bay 10 Lamp with Electronic Ballast</t>
  </si>
  <si>
    <t>T8 High-Bay 4 ft 3 Lamp</t>
  </si>
  <si>
    <t>T8 High-Bay 4 ft 4 Lamp</t>
  </si>
  <si>
    <t>T8 High-Bay 4 ft 6 Lamp</t>
  </si>
  <si>
    <t>T8 High-Bay 4 ft 8 Lamp</t>
  </si>
  <si>
    <t>T8 2 ft 1 Lamp with Electronic Ballast</t>
  </si>
  <si>
    <t>T8 4 ft 1 Lamp with Electronic Ballast</t>
  </si>
  <si>
    <t>T8 4 ft 2 Lamp with Electronic Ballast</t>
  </si>
  <si>
    <t>T8 4 ft 3 Lamp with Electronic Ballast</t>
  </si>
  <si>
    <t>T8 4 ft 4 Lamp with Electronic Ballast</t>
  </si>
  <si>
    <t>T8 High-Bay 4 ft 3 Lamp with Electronic Ballast</t>
  </si>
  <si>
    <t>T8 High-Bay 4 ft 4 Lamp with Electronic Ballast</t>
  </si>
  <si>
    <t>T8 High-Bay 4 ft 6 Lamp with Electronic Ballast</t>
  </si>
  <si>
    <t>T8 High-Bay 4 ft 8 Lamp with Electronic Ballast</t>
  </si>
  <si>
    <t>LED Refrigerated Display Light</t>
  </si>
  <si>
    <t>LED Exit Signs (replacement)</t>
  </si>
  <si>
    <t>CFL Exit Signs</t>
  </si>
  <si>
    <t>T8 Refrigerated Display Light</t>
  </si>
  <si>
    <t>Occupancy Sensor</t>
  </si>
  <si>
    <t>Occupancy Sensor ( $0.04 per Controlled Watt)</t>
  </si>
  <si>
    <t xml:space="preserve">No Occupancy Sensor Controls </t>
  </si>
  <si>
    <t>Per Watt Controlled</t>
  </si>
  <si>
    <t>Per Fixture</t>
  </si>
  <si>
    <t>Custom Projects</t>
  </si>
  <si>
    <t>Per Project</t>
  </si>
  <si>
    <t>Per Saved kW</t>
  </si>
  <si>
    <t>Commercial New Construction Tier 1 - 10% Over Code</t>
  </si>
  <si>
    <t>Commercial New Construction Tier 2 - 15% Over Code</t>
  </si>
  <si>
    <t>Commercial New Construction Tier 3 - 20% Over Code</t>
  </si>
  <si>
    <t>Commercial New Construction Tier 4 - 25% Over Code</t>
  </si>
  <si>
    <t>State and Federal Energy Code</t>
  </si>
  <si>
    <t>Commercial New Construction Tier 1 &lt;25,000 sqft</t>
  </si>
  <si>
    <t>Commercial New Construction Tier 4 &lt;25,000 sqft</t>
  </si>
  <si>
    <t>Commercial New Construction Tier 3 &lt;25,000 sqft</t>
  </si>
  <si>
    <t>Commercial New Construction Tier 2 &lt;25,000 sqft</t>
  </si>
  <si>
    <t>Commercial New Construction Tier 1 ≥25,000 sqft</t>
  </si>
  <si>
    <t>Commercial New Construction Tier 2 ≥25,000 sqft</t>
  </si>
  <si>
    <t>Commercial New Construction Tier 3 ≥25,000 sqft</t>
  </si>
  <si>
    <t>Commercial New Construction Tier 4 ≥25,000 sqft</t>
  </si>
  <si>
    <t>Commercial New Construction LEED 1 to 5 Points &lt;25,000 sqft</t>
  </si>
  <si>
    <t>Commercial New Construction LEED 6 to 10 Points &lt;25,000 sqft</t>
  </si>
  <si>
    <t>Commercial New Construction LEED 11 to 15 Points &lt;25,000 sqft</t>
  </si>
  <si>
    <t>Commercial New Construction LEED 16+ Points &lt;25,000 sqft</t>
  </si>
  <si>
    <t>Commercial New Construction LEED 1 to 5 Points ≥25,000 sqft</t>
  </si>
  <si>
    <t>Commercial New Construction LEED 6 to 10 Points ≥25,000 sqft</t>
  </si>
  <si>
    <t>Commercial New Construction LEED 11 to 15 Points ≥25,000 sqft</t>
  </si>
  <si>
    <t>Commercial New Construction LEED 16+ Points ≥25,000 sqft</t>
  </si>
  <si>
    <t>Commercial New Construction LEED 1 to 5 Points - LEED Energy &amp; Atmosphere, Credit 1 Category Optimize Energy Efficiency Performance</t>
  </si>
  <si>
    <t>Commercial New Construction LEED 6 to 10 Points - LEED Energy &amp; Atmosphere, Credit 1 Category Optimize Energy Efficiency Performance</t>
  </si>
  <si>
    <t>Commercial New Construction LEED 11 to 15 Points - LEED Energy &amp; Atmosphere, Credit 1 Category Optimize Energy Efficiency Performance</t>
  </si>
  <si>
    <t>Commercial New Construction LEED 16+ Points - LEED Energy &amp; Atmosphere, Credit 1 Category Optimize Energy Efficiency Performance</t>
  </si>
  <si>
    <t>Non-LEED Building</t>
  </si>
  <si>
    <t>June, July, August and September for each air conditioning unit</t>
  </si>
  <si>
    <t>June, July, August and September for each water heater unit</t>
  </si>
  <si>
    <t>Existing Lighting</t>
  </si>
  <si>
    <t>Linear LED Direct Install Retrofits</t>
  </si>
  <si>
    <t>Aerators 0.5 GPM</t>
  </si>
  <si>
    <t>Existing 2.2 GPM</t>
  </si>
  <si>
    <t>Showerhead 1.5 GPM</t>
  </si>
  <si>
    <t>Existing 2.5 GPM</t>
  </si>
  <si>
    <t>Pre-rinse Spray Valves 1.28 GPM</t>
  </si>
  <si>
    <t xml:space="preserve"> </t>
  </si>
  <si>
    <t>Standard Fluorescent 2018 Federal Standard Approved T-8</t>
  </si>
  <si>
    <t>IECC 2015 - 0.66 kW/ton (full load); 0.54 kW/ton (IPLV)</t>
  </si>
  <si>
    <t>IECC 2015 - 0.56 kW/ton (full load); 0.52 kW/ton (IPLV)</t>
  </si>
  <si>
    <t>IECC 2015 - 0.72 kW/ton (full load); 0.56 kW/ton (IPLV)</t>
  </si>
  <si>
    <t>1-KU</t>
  </si>
  <si>
    <t>2-KU</t>
  </si>
  <si>
    <t>3-KU</t>
  </si>
  <si>
    <t>1-LGE</t>
  </si>
  <si>
    <t>2-LGE</t>
  </si>
  <si>
    <t>3-LGE</t>
  </si>
  <si>
    <t>Low Income Heating Assistance - Program (LIHEAP) at 150% poverty</t>
  </si>
  <si>
    <t>WeCare Weatherization Project - Complete Package</t>
  </si>
  <si>
    <t>KU-WeCare Weatherization Project - Complete Package</t>
  </si>
  <si>
    <t>LG&amp;E-WeCare Weatherization Project - Complete Package</t>
  </si>
  <si>
    <t>Per Customer</t>
  </si>
  <si>
    <t>4-KU</t>
  </si>
  <si>
    <t>5-KU</t>
  </si>
  <si>
    <t>6-KU</t>
  </si>
  <si>
    <t>4-LGE</t>
  </si>
  <si>
    <t>5-LGE</t>
  </si>
  <si>
    <t>6-LGE</t>
  </si>
  <si>
    <t>KU-Single Family - AC and ASHP Demand Conservation</t>
  </si>
  <si>
    <t>KU-Single Family - Water Heater Demand Conservation</t>
  </si>
  <si>
    <t>KU-Single Family - Pool Pump Demand Conservation</t>
  </si>
  <si>
    <t>KU-Multi-Family - AC and ASHP Demand Conservation</t>
  </si>
  <si>
    <t>KU-Multi-Family - Water Heater Demand Conservation</t>
  </si>
  <si>
    <t>KU-Multi-Family - Pool Pump Demand Conservation</t>
  </si>
  <si>
    <t>LG&amp;E-Single Family - AC and ASHP Demand Conservation</t>
  </si>
  <si>
    <t>LG&amp;E-Single Family - Water Heater Demand Conservation</t>
  </si>
  <si>
    <t>LG&amp;E-Single Family - Pool Pump Demand Conservation</t>
  </si>
  <si>
    <t>LG&amp;E-Multi-Family - AC and ASHP Demand Conservation</t>
  </si>
  <si>
    <t>LG&amp;E-Multi-Family - Water Heater Demand Conservation</t>
  </si>
  <si>
    <t>LG&amp;E-Multi-Family - Pool Pump Demand Conservation</t>
  </si>
  <si>
    <t>Small Commercial - AC Demand Conservation</t>
  </si>
  <si>
    <t>Small Commercial - Water Heater Demand Conservation</t>
  </si>
  <si>
    <t>KU-Small Commercial - AC Demand Conservation</t>
  </si>
  <si>
    <t>KU-Small Commercial - Water Heater Demand Conservation</t>
  </si>
  <si>
    <t>LG&amp;E-Small Commercial - AC Demand Conservation</t>
  </si>
  <si>
    <t>LG&amp;E-Small Commercial - Water Heater Demand Conservation</t>
  </si>
  <si>
    <t>7-KU</t>
  </si>
  <si>
    <t>8-KU</t>
  </si>
  <si>
    <t>9-KU</t>
  </si>
  <si>
    <t>10-KU</t>
  </si>
  <si>
    <t>11-KU</t>
  </si>
  <si>
    <t>12-KU</t>
  </si>
  <si>
    <t>13-KU</t>
  </si>
  <si>
    <t>14-KU</t>
  </si>
  <si>
    <t>15-KU</t>
  </si>
  <si>
    <t>16-KU</t>
  </si>
  <si>
    <t>17-KU</t>
  </si>
  <si>
    <t>18-KU</t>
  </si>
  <si>
    <t>19-KU</t>
  </si>
  <si>
    <t>20-KU</t>
  </si>
  <si>
    <t>21-KU</t>
  </si>
  <si>
    <t>22-KU</t>
  </si>
  <si>
    <t>23-KU</t>
  </si>
  <si>
    <t>24-KU</t>
  </si>
  <si>
    <t>25-KU</t>
  </si>
  <si>
    <t>26-KU</t>
  </si>
  <si>
    <t>27-KU</t>
  </si>
  <si>
    <t>28-KU</t>
  </si>
  <si>
    <t>29-KU</t>
  </si>
  <si>
    <t>30-KU</t>
  </si>
  <si>
    <t>31-KU</t>
  </si>
  <si>
    <t>32-KU</t>
  </si>
  <si>
    <t>33-KU</t>
  </si>
  <si>
    <t>34-KU</t>
  </si>
  <si>
    <t>35-KU</t>
  </si>
  <si>
    <t>36-KU</t>
  </si>
  <si>
    <t>37-KU</t>
  </si>
  <si>
    <t>38-KU</t>
  </si>
  <si>
    <t>39-KU</t>
  </si>
  <si>
    <t>7-LGE</t>
  </si>
  <si>
    <t>8-LGE</t>
  </si>
  <si>
    <t>9-LGE</t>
  </si>
  <si>
    <t>10-LGE</t>
  </si>
  <si>
    <t>11-LGE</t>
  </si>
  <si>
    <t>12-LGE</t>
  </si>
  <si>
    <t>13-LGE</t>
  </si>
  <si>
    <t>14-LGE</t>
  </si>
  <si>
    <t>15-LGE</t>
  </si>
  <si>
    <t>16-LGE</t>
  </si>
  <si>
    <t>17-LGE</t>
  </si>
  <si>
    <t>18-LGE</t>
  </si>
  <si>
    <t>19-LGE</t>
  </si>
  <si>
    <t>20-LGE</t>
  </si>
  <si>
    <t>21-LGE</t>
  </si>
  <si>
    <t>22-LGE</t>
  </si>
  <si>
    <t>23-LGE</t>
  </si>
  <si>
    <t>24-LGE</t>
  </si>
  <si>
    <t>25-LGE</t>
  </si>
  <si>
    <t>26-LGE</t>
  </si>
  <si>
    <t>27-LGE</t>
  </si>
  <si>
    <t>28-LGE</t>
  </si>
  <si>
    <t>29-LGE</t>
  </si>
  <si>
    <t>30-LGE</t>
  </si>
  <si>
    <t>31-LGE</t>
  </si>
  <si>
    <t>32-LGE</t>
  </si>
  <si>
    <t>33-LGE</t>
  </si>
  <si>
    <t>34-LGE</t>
  </si>
  <si>
    <t>35-LGE</t>
  </si>
  <si>
    <t>36-LGE</t>
  </si>
  <si>
    <t>37-LGE</t>
  </si>
  <si>
    <t>38-LGE</t>
  </si>
  <si>
    <t>39-LGE</t>
  </si>
  <si>
    <t>40-LGE</t>
  </si>
  <si>
    <t>41-LGE</t>
  </si>
  <si>
    <t>42-LGE</t>
  </si>
  <si>
    <t>HPT8 Replacement 4 ft Lamps</t>
  </si>
  <si>
    <t>Low Watt T8 Replacement 4 ft Lamps</t>
  </si>
  <si>
    <t>T8 32 Watt 4 ft Lamp CEE Approved Tier 1 or better (Efficacy 95 and ≥ 36,000 Lamp life)</t>
  </si>
  <si>
    <t>T8 28 Watt or Less 4 ft Lamp CEE Approved Tier 1 or better (Efficacy 95 and ≥ 36,000 Lamp life)</t>
  </si>
  <si>
    <t>LED 4' Linear Replacement Lamp (TLED)</t>
  </si>
  <si>
    <t>LED 2' Linear Replacement Lamp (TLED)</t>
  </si>
  <si>
    <t>LED 2' Linear Replacement Lamp (TLED) DLC Approved</t>
  </si>
  <si>
    <t>LED 4' Linear Replacement Lamp (TLED) DLC Approved</t>
  </si>
  <si>
    <t>T8 U-Bend 1 Lamp with Electronic Ballast</t>
  </si>
  <si>
    <t>LED U-Bend Linear Replacement Lamp (TLED)</t>
  </si>
  <si>
    <t>LED U-Bend Linear Replacement Lamp (TLED) DLC Approved</t>
  </si>
  <si>
    <t>LED Fixture DLC Approved &lt;= 10,000 lumens (100 Watts or less)</t>
  </si>
  <si>
    <t>LED Fixture DLC Approved 10,001-15,000 lumens (101-150 Watts)</t>
  </si>
  <si>
    <t>LED Fixture DLC Approved 15,001-20,000 lumens (151-200 Watts)</t>
  </si>
  <si>
    <t>LED Fixture DLC Approved &gt; 20,000 lumens (&gt;200 Watts)</t>
  </si>
  <si>
    <t>LED Low-Bay Fixture &lt;= 10,000 lumens (100 Watts or less)</t>
  </si>
  <si>
    <t>LED High-Bay Fixture 10,001-15,000 lumens (101-150 Watts)</t>
  </si>
  <si>
    <t>LED High-Bay Fixture 15,001-20,000 lumens (151-200 Watts)</t>
  </si>
  <si>
    <t>LED High-Bay Fixture &gt; 20,000 lumens (&gt;200 Watts)</t>
  </si>
  <si>
    <t>LED Interior Fixture &lt;= 3,000 lumens (30 Watts or less)</t>
  </si>
  <si>
    <t>LED Interior Fixture &lt;= 3,000 lumens (30 Watts or less) DLC Approved</t>
  </si>
  <si>
    <t>LED Interior Fixture 3,001-4,500 lumens (31-50 Watts)</t>
  </si>
  <si>
    <t>LED Interior Fixture 6,001 or more lumens (&gt;65 Watts)</t>
  </si>
  <si>
    <t>LED Interior Fixture 4,501-6,000 lumens (51-65 Watts)</t>
  </si>
  <si>
    <t>LED Interior Fixture 6,001 or more lumens (&gt;65 Watts) DLC Approved</t>
  </si>
  <si>
    <t>LED Interior Fixture 4,501-6,000 lumens (51-65 Watts) DLC Approved</t>
  </si>
  <si>
    <t>LED Interior Fixture 3,001-4,500 lumens (31-50 Watts) DLC Approved</t>
  </si>
  <si>
    <t>LED Exterior Fixture &lt;= 5,000 lumens (50 Watts or less)</t>
  </si>
  <si>
    <t>LED Exterior Fixture 5,001-10,000 lumens (51-100 Watts)</t>
  </si>
  <si>
    <t>LED Exterior Fixture 10,001-20,000 lumens (101-200 Watts)</t>
  </si>
  <si>
    <t>LED Exterior Fixture &gt;20,000 lumens (&gt;200 Watts)</t>
  </si>
  <si>
    <t>LED Interior Fixture &gt;20,000 lumens (&gt;200 Watts)) DLC Approved</t>
  </si>
  <si>
    <t>LED Interior Fixture 10,001-20,000 lumens (101-200 Watts) DLC Approved</t>
  </si>
  <si>
    <t>LED Interior Fixture 5,001-10,000 lumens (51-100 Watts) DLC Approved</t>
  </si>
  <si>
    <t>LED Interior Fixture &lt;= 5,000 lumens (50 Watts or less) DLC Approved</t>
  </si>
  <si>
    <t xml:space="preserve">Metal Halide 100W Lamp </t>
  </si>
  <si>
    <t>Pulse Start Metal Halide 175W Lamp Pulse Start CWA Ballast</t>
  </si>
  <si>
    <t>Pulse Start Metal Halide 200W Lamp Pulse Start CWA Ballast</t>
  </si>
  <si>
    <t>Pulse Start Metal Halide 250W Lamp Pulse Start CWA Ballast</t>
  </si>
  <si>
    <t>Pulse Start Metal Halide 350W Lamp Pulse Start CWA Ballast</t>
  </si>
  <si>
    <t>Pulse Start Metal Halide 450W Lamp Pulse Start CWA Ballast</t>
  </si>
  <si>
    <t xml:space="preserve">Metal Halide 175W Lamp </t>
  </si>
  <si>
    <t xml:space="preserve">Metal Halide 250W Lamp </t>
  </si>
  <si>
    <t xml:space="preserve">Metal Halide 400W Lamp </t>
  </si>
  <si>
    <t>Daylight Dimming-Continuous Fixtures</t>
  </si>
  <si>
    <t>Daylight Dimming-Continuous Fixtures ( $0.04 per Controlled Watt)</t>
  </si>
  <si>
    <t xml:space="preserve">No Daylight Controls </t>
  </si>
  <si>
    <t>Federal Standard 2017 Central Air Conditioner - SEER/EER 14/12 (Packaged System)</t>
  </si>
  <si>
    <t>Air Conditioning DX Units &lt;65,000 BTUH</t>
  </si>
  <si>
    <t>Air Conditioning DX Units ≥65,000 BTU &amp; &lt;135,000 BTU</t>
  </si>
  <si>
    <t>Air Conditioning DX Units ≥135,000 BTU &amp; &lt;240,000 BTU</t>
  </si>
  <si>
    <t>Air Conditioning DX Units ≥240,000 &amp; &lt;760,000 BTU</t>
  </si>
  <si>
    <t>Heat Pump - Air Source Units &lt;65,000 BTUH</t>
  </si>
  <si>
    <t>Heat Pump - Air Source Units ≥65,000 BTU &amp; &lt;135,000 BTU</t>
  </si>
  <si>
    <t>Heat Pump - Air Source Units ≥135,000 BTU &amp; &lt;240,000 BTU</t>
  </si>
  <si>
    <t>Heat Pump - Air Source Units ≥240,000 BTU</t>
  </si>
  <si>
    <t>Federal Standard 2017 Air Source Heat Pump - SEER/EER 14/12 and HSPF 8.0 (Package System)</t>
  </si>
  <si>
    <t>Open Loop &lt;135,000 BTUH (16.2 EER 4.0 COP)</t>
  </si>
  <si>
    <t>Closed Loop &lt;135,000 BTUH (16.2 EER 4.0 COP)</t>
  </si>
  <si>
    <t>1.15 kW/ton full load (10.43 EER)</t>
  </si>
  <si>
    <t>IECC 2012 Code 9.562 EER (1.25 kW/ton)</t>
  </si>
  <si>
    <t>0.63 kW/ton (full load); 0.49 kW/ton (IPLV)</t>
  </si>
  <si>
    <t>0.58 kW/ton (full load); 0.47 kW/ton (IPLV)</t>
  </si>
  <si>
    <t>0.52 kW/ton (full load); 0.48 kW/ton (IPLV)</t>
  </si>
  <si>
    <t>Air Cooled Chilled Water Reset</t>
  </si>
  <si>
    <t>Water Cooled Chilled Water Reset</t>
  </si>
  <si>
    <t>Pump - High Efficiency</t>
  </si>
  <si>
    <t>Efficiency of 73% to77% or more for system depending on pump HP</t>
  </si>
  <si>
    <t>Per VFD</t>
  </si>
  <si>
    <t>Pulse Start Metal Halide 750W Lamp Pulse Start CWA Ballast</t>
  </si>
  <si>
    <t>Custom Projects - Saves 1 kW of Demand or More</t>
  </si>
  <si>
    <t>Per 5' Lamp</t>
  </si>
  <si>
    <t>Existing 1.6 GPM</t>
  </si>
  <si>
    <t>Linear LED Direct Install Bulbs</t>
  </si>
  <si>
    <t>Small Business Direct Install - LED Lighting Bulbs</t>
  </si>
  <si>
    <t>Small Business Direct Install - LED Lighting Retrofit Fixtures</t>
  </si>
  <si>
    <t>Small Business Direct Install - Water Conservation Aerators</t>
  </si>
  <si>
    <t>Small Business Direct Install - Water Conservation Showerheads</t>
  </si>
  <si>
    <t>Small Business Direct Install - Water Conservation Sprayers</t>
  </si>
  <si>
    <t>KU-Commercial Energy Audit</t>
  </si>
  <si>
    <t>KU-Packaged Terminal Air Conditioning</t>
  </si>
  <si>
    <t>KU-Air Conditioning DX Units &lt;65,000 BTUH</t>
  </si>
  <si>
    <t>KU-Air Conditioning DX Units ≥65,000 BTU &amp; &lt;135,000 BTU</t>
  </si>
  <si>
    <t>KU-Air Conditioning DX Units ≥135,000 BTU &amp; &lt;240,000 BTU</t>
  </si>
  <si>
    <t>KU-Air Conditioning DX Units ≥240,000 &amp; &lt;760,000 BTU</t>
  </si>
  <si>
    <t>KU-Heat Pump - Air Source Units &lt;65,000 BTUH</t>
  </si>
  <si>
    <t>KU-Heat Pump - Air Source Units ≥65,000 BTU &amp; &lt;135,000 BTU</t>
  </si>
  <si>
    <t>KU-Heat Pump - Air Source Units ≥135,000 BTU &amp; &lt;240,000 BTU</t>
  </si>
  <si>
    <t>KU-Heat Pump - Air Source Units ≥240,000 BTU</t>
  </si>
  <si>
    <t>KU-Geothermal Source Heat Pump - Open Loop &lt;135,000 BTUH</t>
  </si>
  <si>
    <t>KU-Geothermal Source Heat Pump - Closed Loop &lt;135,000 BTUH</t>
  </si>
  <si>
    <t xml:space="preserve">KU-Air Cooled Chiller </t>
  </si>
  <si>
    <t>KU-Water Cooled Chiller &lt; 150 Tons</t>
  </si>
  <si>
    <t>KU-Water Cooled Chiller ≥ 150 Tons &amp; ≤ 300 Tons</t>
  </si>
  <si>
    <t>KU-Water Cooled Chiller &gt; 300 Tons</t>
  </si>
  <si>
    <t>KU-Air Cooled Chilled Water Reset</t>
  </si>
  <si>
    <t>KU-Water Cooled Chilled Water Reset</t>
  </si>
  <si>
    <t>KU-Motor - High Efficiency (1 HP - 250 HP)</t>
  </si>
  <si>
    <t>KU-Pump - High Efficiency</t>
  </si>
  <si>
    <t>KU-Variable Frequency Drives</t>
  </si>
  <si>
    <t>KU-T5 HO High-Bay 2 Lamp</t>
  </si>
  <si>
    <t>KU-T5 HO High-Bay 3 Lamp</t>
  </si>
  <si>
    <t>KU-T5 HO High-Bay 4 Lamp</t>
  </si>
  <si>
    <t>KU-T5 HO High-Bay 6 Lamp</t>
  </si>
  <si>
    <t>KU-T5 HO High-Bay 8 Lamp</t>
  </si>
  <si>
    <t>KU-T5 HO High-Bay 10 Lamp</t>
  </si>
  <si>
    <t>KU-T8 High-Bay 4 ft 3 Lamp</t>
  </si>
  <si>
    <t>KU-T8 High-Bay 4 ft 4 Lamp</t>
  </si>
  <si>
    <t>KU-T8 High-Bay 4 ft 6 Lamp</t>
  </si>
  <si>
    <t>KU-T8 High-Bay 4 ft 8 Lamp</t>
  </si>
  <si>
    <t>KU-LED Low-Bay Fixture &lt;= 10,000 lumens (100 Watts or less)</t>
  </si>
  <si>
    <t>40-KU</t>
  </si>
  <si>
    <t>KU-LED High-Bay Fixture 10,001-15,000 lumens (101-150 Watts)</t>
  </si>
  <si>
    <t>41-KU</t>
  </si>
  <si>
    <t>KU-LED High-Bay Fixture 15,001-20,000 lumens (151-200 Watts)</t>
  </si>
  <si>
    <t>42-KU</t>
  </si>
  <si>
    <t>KU-LED High-Bay Fixture &gt; 20,000 lumens (&gt;200 Watts)</t>
  </si>
  <si>
    <t>43-KU</t>
  </si>
  <si>
    <t>KU-HPT8 Replacement 4 ft Lamps</t>
  </si>
  <si>
    <t>44-KU</t>
  </si>
  <si>
    <t>KU-Low Watt T8 Replacement 4 ft Lamps</t>
  </si>
  <si>
    <t>45-KU</t>
  </si>
  <si>
    <t>KU-LED 2' Linear Replacement Lamp (TLED)</t>
  </si>
  <si>
    <t>46-KU</t>
  </si>
  <si>
    <t>KU-LED 4' Linear Replacement Lamp (TLED)</t>
  </si>
  <si>
    <t>47-KU</t>
  </si>
  <si>
    <t>KU-LED U-Bend Linear Replacement Lamp (TLED)</t>
  </si>
  <si>
    <t>48-KU</t>
  </si>
  <si>
    <t>KU-LED Interior Fixture &lt;= 3,000 lumens (30 Watts or less)</t>
  </si>
  <si>
    <t>49-KU</t>
  </si>
  <si>
    <t>KU-LED Interior Fixture 3,001-4,500 lumens (31-50 Watts)</t>
  </si>
  <si>
    <t>50-KU</t>
  </si>
  <si>
    <t>KU-LED Interior Fixture 4,501-6,000 lumens (51-65 Watts)</t>
  </si>
  <si>
    <t>51-KU</t>
  </si>
  <si>
    <t>KU-LED Interior Fixture 6,001 or more lumens (&gt;65 Watts)</t>
  </si>
  <si>
    <t>52-KU</t>
  </si>
  <si>
    <t>KU-LED Exterior Fixture &lt;= 5,000 lumens (50 Watts or less)</t>
  </si>
  <si>
    <t>53-KU</t>
  </si>
  <si>
    <t>KU-LED Exterior Fixture 5,001-10,000 lumens (51-100 Watts)</t>
  </si>
  <si>
    <t>54-KU</t>
  </si>
  <si>
    <t>KU-LED Exterior Fixture 10,001-20,000 lumens (101-200 Watts)</t>
  </si>
  <si>
    <t>55-KU</t>
  </si>
  <si>
    <t>KU-LED Exterior Fixture &gt;20,000 lumens (&gt;200 Watts)</t>
  </si>
  <si>
    <t>56-KU</t>
  </si>
  <si>
    <t>KU-LED Refrigerated Display Light</t>
  </si>
  <si>
    <t>57-KU</t>
  </si>
  <si>
    <t>KU-LED Exit Signs (replacement)</t>
  </si>
  <si>
    <t>58-KU</t>
  </si>
  <si>
    <t>KU-Occupancy Sensor</t>
  </si>
  <si>
    <t>59-KU</t>
  </si>
  <si>
    <t>KU-Daylight Dimming-Continuous Fixtures</t>
  </si>
  <si>
    <t>60-KU</t>
  </si>
  <si>
    <t>KU-Custom Projects</t>
  </si>
  <si>
    <t>61-KU</t>
  </si>
  <si>
    <t>KU-Commercial New Construction Tier 1 &lt;25,000 sqft</t>
  </si>
  <si>
    <t>62-KU</t>
  </si>
  <si>
    <t>KU-Commercial New Construction Tier 2 &lt;25,000 sqft</t>
  </si>
  <si>
    <t>63-KU</t>
  </si>
  <si>
    <t>KU-Commercial New Construction Tier 3 &lt;25,000 sqft</t>
  </si>
  <si>
    <t>64-KU</t>
  </si>
  <si>
    <t>KU-Commercial New Construction Tier 4 &lt;25,000 sqft</t>
  </si>
  <si>
    <t>65-KU</t>
  </si>
  <si>
    <t>KU-Commercial New Construction Tier 1 ≥25,000 sqft</t>
  </si>
  <si>
    <t>66-KU</t>
  </si>
  <si>
    <t>KU-Commercial New Construction Tier 2 ≥25,000 sqft</t>
  </si>
  <si>
    <t>67-KU</t>
  </si>
  <si>
    <t>KU-Commercial New Construction Tier 3 ≥25,000 sqft</t>
  </si>
  <si>
    <t>68-KU</t>
  </si>
  <si>
    <t>KU-Commercial New Construction Tier 4 ≥25,000 sqft</t>
  </si>
  <si>
    <t>69-KU</t>
  </si>
  <si>
    <t>KU-Commercial New Construction LEED 1 to 5 Points &lt;25,000 sqft</t>
  </si>
  <si>
    <t>70-KU</t>
  </si>
  <si>
    <t>KU-Commercial New Construction LEED 6 to 10 Points &lt;25,000 sqft</t>
  </si>
  <si>
    <t>71-KU</t>
  </si>
  <si>
    <t>KU-Commercial New Construction LEED 11 to 15 Points &lt;25,000 sqft</t>
  </si>
  <si>
    <t>72-KU</t>
  </si>
  <si>
    <t>KU-Commercial New Construction LEED 16+ Points &lt;25,000 sqft</t>
  </si>
  <si>
    <t>73-KU</t>
  </si>
  <si>
    <t>KU-Commercial New Construction LEED 1 to 5 Points ≥25,000 sqft</t>
  </si>
  <si>
    <t>74-KU</t>
  </si>
  <si>
    <t>KU-Commercial New Construction LEED 6 to 10 Points ≥25,000 sqft</t>
  </si>
  <si>
    <t>75-KU</t>
  </si>
  <si>
    <t>KU-Commercial New Construction LEED 11 to 15 Points ≥25,000 sqft</t>
  </si>
  <si>
    <t>76-KU</t>
  </si>
  <si>
    <t>KU-Commercial New Construction LEED 16+ Points ≥25,000 sqft</t>
  </si>
  <si>
    <t>77-KU</t>
  </si>
  <si>
    <t>KU-Small Business Direct Install - LED Lighting Bulbs</t>
  </si>
  <si>
    <t>78-KU</t>
  </si>
  <si>
    <t>KU-Small Business Direct Install - LED Lighting Retrofit Fixtures</t>
  </si>
  <si>
    <t>79-KU</t>
  </si>
  <si>
    <t>KU-Small Business Direct Install - Water Conservation Aerators</t>
  </si>
  <si>
    <t>80-KU</t>
  </si>
  <si>
    <t>KU-Small Business Direct Install - Water Conservation Showerheads</t>
  </si>
  <si>
    <t>81-KU</t>
  </si>
  <si>
    <t>KU-Small Business Direct Install - Water Conservation Sprayers</t>
  </si>
  <si>
    <t>82-KU</t>
  </si>
  <si>
    <t>LG&amp;E-Commercial Energy Audit</t>
  </si>
  <si>
    <t>LG&amp;E-Packaged Terminal Air Conditioning</t>
  </si>
  <si>
    <t>LG&amp;E-Air Conditioning DX Units &lt;65,000 BTUH</t>
  </si>
  <si>
    <t>LG&amp;E-Air Conditioning DX Units ≥65,000 BTU &amp; &lt;135,000 BTU</t>
  </si>
  <si>
    <t>LG&amp;E-Air Conditioning DX Units ≥135,000 BTU &amp; &lt;240,000 BTU</t>
  </si>
  <si>
    <t>LG&amp;E-Air Conditioning DX Units ≥240,000 &amp; &lt;760,000 BTU</t>
  </si>
  <si>
    <t>LG&amp;E-Heat Pump - Air Source Units &lt;65,000 BTUH</t>
  </si>
  <si>
    <t>LG&amp;E-Heat Pump - Air Source Units ≥65,000 BTU &amp; &lt;135,000 BTU</t>
  </si>
  <si>
    <t>LG&amp;E-Heat Pump - Air Source Units ≥135,000 BTU &amp; &lt;240,000 BTU</t>
  </si>
  <si>
    <t>LG&amp;E-Heat Pump - Air Source Units ≥240,000 BTU</t>
  </si>
  <si>
    <t>LG&amp;E-Geothermal Source Heat Pump - Open Loop &lt;135,000 BTUH</t>
  </si>
  <si>
    <t>LG&amp;E-Geothermal Source Heat Pump - Closed Loop &lt;135,000 BTUH</t>
  </si>
  <si>
    <t xml:space="preserve">LG&amp;E-Air Cooled Chiller </t>
  </si>
  <si>
    <t>LG&amp;E-Water Cooled Chiller &lt; 150 Tons</t>
  </si>
  <si>
    <t>LG&amp;E-Water Cooled Chiller ≥ 150 Tons &amp; ≤ 300 Tons</t>
  </si>
  <si>
    <t>LG&amp;E-Water Cooled Chiller &gt; 300 Tons</t>
  </si>
  <si>
    <t>LG&amp;E-Air Cooled Chilled Water Reset</t>
  </si>
  <si>
    <t>LG&amp;E-Water Cooled Chilled Water Reset</t>
  </si>
  <si>
    <t>LG&amp;E-Motor - High Efficiency (1 HP - 250 HP)</t>
  </si>
  <si>
    <t>LG&amp;E-Pump - High Efficiency</t>
  </si>
  <si>
    <t>LG&amp;E-Variable Frequency Drives</t>
  </si>
  <si>
    <t>LG&amp;E-T5 HO High-Bay 2 Lamp</t>
  </si>
  <si>
    <t>LG&amp;E-T5 HO High-Bay 3 Lamp</t>
  </si>
  <si>
    <t>LG&amp;E-T5 HO High-Bay 4 Lamp</t>
  </si>
  <si>
    <t>LG&amp;E-T5 HO High-Bay 6 Lamp</t>
  </si>
  <si>
    <t>LG&amp;E-T5 HO High-Bay 8 Lamp</t>
  </si>
  <si>
    <t>LG&amp;E-T5 HO High-Bay 10 Lamp</t>
  </si>
  <si>
    <t>LG&amp;E-T8 High-Bay 4 ft 3 Lamp</t>
  </si>
  <si>
    <t>LG&amp;E-T8 High-Bay 4 ft 4 Lamp</t>
  </si>
  <si>
    <t>LG&amp;E-T8 High-Bay 4 ft 6 Lamp</t>
  </si>
  <si>
    <t>LG&amp;E-T8 High-Bay 4 ft 8 Lamp</t>
  </si>
  <si>
    <t>LG&amp;E-LED Low-Bay Fixture &lt;= 10,000 lumens (100 Watts or less)</t>
  </si>
  <si>
    <t>LG&amp;E-LED High-Bay Fixture 10,001-15,000 lumens (101-150 Watts)</t>
  </si>
  <si>
    <t>LG&amp;E-LED High-Bay Fixture 15,001-20,000 lumens (151-200 Watts)</t>
  </si>
  <si>
    <t>43-LGE</t>
  </si>
  <si>
    <t>LG&amp;E-LED High-Bay Fixture &gt; 20,000 lumens (&gt;200 Watts)</t>
  </si>
  <si>
    <t>44-LGE</t>
  </si>
  <si>
    <t>LG&amp;E-HPT8 Replacement 4 ft Lamps</t>
  </si>
  <si>
    <t>45-LGE</t>
  </si>
  <si>
    <t>LG&amp;E-Low Watt T8 Replacement 4 ft Lamps</t>
  </si>
  <si>
    <t>46-LGE</t>
  </si>
  <si>
    <t>LG&amp;E-LED 2' Linear Replacement Lamp (TLED)</t>
  </si>
  <si>
    <t>47-LGE</t>
  </si>
  <si>
    <t>LG&amp;E-LED 4' Linear Replacement Lamp (TLED)</t>
  </si>
  <si>
    <t>48-LGE</t>
  </si>
  <si>
    <t>LG&amp;E-LED U-Bend Linear Replacement Lamp (TLED)</t>
  </si>
  <si>
    <t>49-LGE</t>
  </si>
  <si>
    <t>LG&amp;E-LED Interior Fixture &lt;= 3,000 lumens (30 Watts or less)</t>
  </si>
  <si>
    <t>50-LGE</t>
  </si>
  <si>
    <t>LG&amp;E-LED Interior Fixture 3,001-4,500 lumens (31-50 Watts)</t>
  </si>
  <si>
    <t>51-LGE</t>
  </si>
  <si>
    <t>LG&amp;E-LED Interior Fixture 4,501-6,000 lumens (51-65 Watts)</t>
  </si>
  <si>
    <t>52-LGE</t>
  </si>
  <si>
    <t>LG&amp;E-LED Interior Fixture 6,001 or more lumens (&gt;65 Watts)</t>
  </si>
  <si>
    <t>53-LGE</t>
  </si>
  <si>
    <t>LG&amp;E-LED Exterior Fixture &lt;= 5,000 lumens (50 Watts or less)</t>
  </si>
  <si>
    <t>54-LGE</t>
  </si>
  <si>
    <t>LG&amp;E-LED Exterior Fixture 5,001-10,000 lumens (51-100 Watts)</t>
  </si>
  <si>
    <t>55-LGE</t>
  </si>
  <si>
    <t>LG&amp;E-LED Exterior Fixture 10,001-20,000 lumens (101-200 Watts)</t>
  </si>
  <si>
    <t>56-LGE</t>
  </si>
  <si>
    <t>LG&amp;E-LED Exterior Fixture &gt;20,000 lumens (&gt;200 Watts)</t>
  </si>
  <si>
    <t>57-LGE</t>
  </si>
  <si>
    <t>LG&amp;E-LED Refrigerated Display Light</t>
  </si>
  <si>
    <t>58-LGE</t>
  </si>
  <si>
    <t>LG&amp;E-LED Exit Signs (replacement)</t>
  </si>
  <si>
    <t>59-LGE</t>
  </si>
  <si>
    <t>LG&amp;E-Occupancy Sensor</t>
  </si>
  <si>
    <t>60-LGE</t>
  </si>
  <si>
    <t>LG&amp;E-Daylight Dimming-Continuous Fixtures</t>
  </si>
  <si>
    <t>61-LGE</t>
  </si>
  <si>
    <t>LG&amp;E-Custom Projects</t>
  </si>
  <si>
    <t>62-LGE</t>
  </si>
  <si>
    <t>LG&amp;E-Commercial New Construction Tier 1 &lt;25,000 sqft</t>
  </si>
  <si>
    <t>63-LGE</t>
  </si>
  <si>
    <t>LG&amp;E-Commercial New Construction Tier 2 &lt;25,000 sqft</t>
  </si>
  <si>
    <t>64-LGE</t>
  </si>
  <si>
    <t>LG&amp;E-Commercial New Construction Tier 3 &lt;25,000 sqft</t>
  </si>
  <si>
    <t>65-LGE</t>
  </si>
  <si>
    <t>LG&amp;E-Commercial New Construction Tier 4 &lt;25,000 sqft</t>
  </si>
  <si>
    <t>66-LGE</t>
  </si>
  <si>
    <t>LG&amp;E-Commercial New Construction Tier 1 ≥25,000 sqft</t>
  </si>
  <si>
    <t>67-LGE</t>
  </si>
  <si>
    <t>LG&amp;E-Commercial New Construction Tier 2 ≥25,000 sqft</t>
  </si>
  <si>
    <t>68-LGE</t>
  </si>
  <si>
    <t>LG&amp;E-Commercial New Construction Tier 3 ≥25,000 sqft</t>
  </si>
  <si>
    <t>69-LGE</t>
  </si>
  <si>
    <t>LG&amp;E-Commercial New Construction Tier 4 ≥25,000 sqft</t>
  </si>
  <si>
    <t>70-LGE</t>
  </si>
  <si>
    <t>LG&amp;E-Commercial New Construction LEED 1 to 5 Points &lt;25,000 sqft</t>
  </si>
  <si>
    <t>71-LGE</t>
  </si>
  <si>
    <t>LG&amp;E-Commercial New Construction LEED 6 to 10 Points &lt;25,000 sqft</t>
  </si>
  <si>
    <t>72-LGE</t>
  </si>
  <si>
    <t>LG&amp;E-Commercial New Construction LEED 11 to 15 Points &lt;25,000 sqft</t>
  </si>
  <si>
    <t>73-LGE</t>
  </si>
  <si>
    <t>LG&amp;E-Commercial New Construction LEED 16+ Points &lt;25,000 sqft</t>
  </si>
  <si>
    <t>74-LGE</t>
  </si>
  <si>
    <t>LG&amp;E-Commercial New Construction LEED 1 to 5 Points ≥25,000 sqft</t>
  </si>
  <si>
    <t>75-LGE</t>
  </si>
  <si>
    <t>LG&amp;E-Commercial New Construction LEED 6 to 10 Points ≥25,000 sqft</t>
  </si>
  <si>
    <t>76-LGE</t>
  </si>
  <si>
    <t>LG&amp;E-Commercial New Construction LEED 11 to 15 Points ≥25,000 sqft</t>
  </si>
  <si>
    <t>77-LGE</t>
  </si>
  <si>
    <t>LG&amp;E-Commercial New Construction LEED 16+ Points ≥25,000 sqft</t>
  </si>
  <si>
    <t>78-LGE</t>
  </si>
  <si>
    <t>LG&amp;E-Small Business Direct Install - LED Lighting Bulbs</t>
  </si>
  <si>
    <t>79-LGE</t>
  </si>
  <si>
    <t>LG&amp;E-Small Business Direct Install - LED Lighting Retrofit Fixtures</t>
  </si>
  <si>
    <t>80-LGE</t>
  </si>
  <si>
    <t>LG&amp;E-Small Business Direct Install - Water Conservation Aerators</t>
  </si>
  <si>
    <t>81-LGE</t>
  </si>
  <si>
    <t>LG&amp;E-Small Business Direct Install - Water Conservation Showerheads</t>
  </si>
  <si>
    <t>82-LGE</t>
  </si>
  <si>
    <t>LG&amp;E-Small Business Direct Install - Water Conservation Sprayers</t>
  </si>
  <si>
    <t>Nonresidential Rebates</t>
  </si>
  <si>
    <t>Residential - Wifi Thermostat HVAC Control Demand Conservation</t>
  </si>
  <si>
    <t>June, July, August and September for each central air conditioning unit or heat pump on residential homes</t>
  </si>
  <si>
    <t>KU-Residential - Wifi Thermostat HVAC Control Demand Conservation</t>
  </si>
  <si>
    <t>LG&amp;E-Residential - Wifi Thermostat HVAC Control Demand Conservation</t>
  </si>
  <si>
    <t>WeCare (MF-Com)</t>
  </si>
  <si>
    <t>WeCare (SF-Res)</t>
  </si>
  <si>
    <t>WeCare Weatherization Project - Complete Package (MF-GS Com)</t>
  </si>
  <si>
    <t>KU-WeCare Weatherization Project - Complete Package (MF-GS Com)</t>
  </si>
  <si>
    <t>LG&amp;E-WeCare Weatherization Project - Complete Package (MF-GS Com)</t>
  </si>
  <si>
    <t>WeCare Weatherization Project - Complete Package (MF-NonRes Com)</t>
  </si>
  <si>
    <t>KU-WeCare Weatherization Project - Complete Package (MF-NonRes Com)</t>
  </si>
  <si>
    <t>LG&amp;E-WeCare Weatherization Project - Complete Package (MF-NonRes Com)</t>
  </si>
  <si>
    <t>Residential and Small Nonresidential Demand Conservation</t>
  </si>
  <si>
    <t>Large Nonresidential Demand Conservation</t>
  </si>
  <si>
    <t>Large Nonresidential - Smart Demand Conservation</t>
  </si>
  <si>
    <t>KU-Large Nonresidential - Smart Demand Conservation</t>
  </si>
  <si>
    <t>LG&amp;E-Large Nonresidential - Smart Demand Conservation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</si>
</sst>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#,##0.0"/>
    <numFmt numFmtId="166" formatCode="&quot;$&quot;#,##0"/>
    <numFmt numFmtId="167" formatCode="#,##0.000"/>
    <numFmt numFmtId="168" formatCode="_(* #,##0_);_(* \(#,##0\);_(* &quot;-&quot;??_);_(@_)"/>
    <numFmt numFmtId="170" formatCode="&quot;$&quot;#,##0\ ;\(&quot;$&quot;#,##0\)"/>
    <numFmt numFmtId="171" formatCode="m/d/\ h:mm"/>
    <numFmt numFmtId="172" formatCode="########\-###\-###"/>
    <numFmt numFmtId="173" formatCode="General_)"/>
    <numFmt numFmtId="174" formatCode="0.0%"/>
    <numFmt numFmtId="175" formatCode="#,##0.00;\(#,##0.00\)"/>
    <numFmt numFmtId="176" formatCode="0.0000"/>
  </numFmts>
  <fonts count="10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sz val="12"/>
      <color rgb="FF9C0006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name val="MS Sans Serif"/>
      <family val="2"/>
    </font>
    <font>
      <sz val="10"/>
      <name val="Arial Narrow"/>
      <family val="2"/>
    </font>
    <font>
      <sz val="10"/>
      <color theme="2"/>
      <name val="Arial Narrow"/>
      <family val="2"/>
    </font>
    <font>
      <sz val="10"/>
      <color theme="2"/>
      <name val="Arial Black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0"/>
      <color indexed="24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sz val="12"/>
      <color indexed="12"/>
      <name val="Times New Roman"/>
      <family val="1"/>
    </font>
    <font>
      <b/>
      <sz val="11"/>
      <color indexed="63"/>
      <name val="Calibri"/>
      <family val="2"/>
    </font>
    <font>
      <sz val="10"/>
      <name val="Helv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LinePrinter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b/>
      <sz val="11"/>
      <color rgb="FFFFFFFF"/>
      <name val="Calibri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name val="MS Sans Serif"/>
      <family val="2"/>
    </font>
    <font>
      <sz val="10"/>
      <name val="Arial Narrow"/>
      <family val="2"/>
    </font>
    <font>
      <sz val="10"/>
      <color theme="2"/>
      <name val="Arial Black"/>
      <family val="2"/>
    </font>
    <font>
      <sz val="10"/>
      <color theme="2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name val="MS Sans Serif"/>
      <family val="2"/>
    </font>
    <font>
      <sz val="10"/>
      <name val="Arial Narrow"/>
      <family val="2"/>
    </font>
    <font>
      <sz val="10"/>
      <color theme="2"/>
      <name val="Arial Black"/>
      <family val="2"/>
    </font>
    <font>
      <sz val="10"/>
      <color theme="2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 Narrow"/>
      <family val="2"/>
    </font>
    <font>
      <sz val="10"/>
      <color theme="2"/>
      <name val="Arial Black"/>
      <family val="2"/>
    </font>
    <font>
      <sz val="10"/>
      <color theme="2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3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5" fillId="0" borderId="0">
      <alignment wrapText="1"/>
    </xf>
    <xf numFmtId="0" fontId="6" fillId="0" borderId="0" applyNumberFormat="0" applyFont="0" applyBorder="0" applyProtection="0"/>
    <xf numFmtId="0" fontId="7" fillId="0" borderId="0">
      <alignment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8" fillId="0" borderId="0">
      <alignment wrapText="1"/>
    </xf>
    <xf numFmtId="0" fontId="5" fillId="0" borderId="0"/>
    <xf numFmtId="0" fontId="23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1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0" fillId="15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0" fillId="15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0" fillId="15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0" fillId="1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0" fillId="1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0" fillId="1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0" fillId="2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0" fillId="2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0" fillId="2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0" fillId="2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0" fillId="2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0" fillId="2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0" fillId="3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0" fillId="3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0" fillId="3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0" fillId="35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0" fillId="35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0" fillId="35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0" fillId="16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0" fillId="16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0" fillId="16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10" fillId="2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10" fillId="2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10" fillId="20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10" fillId="24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10" fillId="24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10" fillId="24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0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0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0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0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0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0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10" fillId="3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10" fillId="3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10" fillId="3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24" fillId="1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24" fillId="1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24" fillId="21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24" fillId="21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24" fillId="2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24" fillId="2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24" fillId="29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24" fillId="29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24" fillId="33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24" fillId="33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24" fillId="37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24" fillId="37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24" fillId="14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24" fillId="14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24" fillId="18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24" fillId="18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24" fillId="2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24" fillId="2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24" fillId="26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24" fillId="26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24" fillId="30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24" fillId="30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24" fillId="3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24" fillId="3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29" fillId="2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29" fillId="2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3" fillId="11" borderId="7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3" fillId="11" borderId="7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8" fillId="12" borderId="10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8" fillId="12" borderId="10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0" fontId="40" fillId="56" borderId="14" applyNumberFormat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4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5" fillId="57" borderId="0" applyNumberFormat="0" applyAlignment="0">
      <alignment horizontal="right"/>
    </xf>
    <xf numFmtId="0" fontId="5" fillId="58" borderId="0" applyNumberFormat="0" applyAlignment="0"/>
    <xf numFmtId="0" fontId="42" fillId="0" borderId="0" applyFont="0" applyFill="0" applyBorder="0" applyAlignment="0" applyProtection="0"/>
    <xf numFmtId="171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42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left"/>
    </xf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28" fillId="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28" fillId="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7" fillId="0" borderId="0">
      <alignment horizontal="center" wrapText="1"/>
    </xf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25" fillId="0" borderId="2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25" fillId="0" borderId="2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26" fillId="0" borderId="5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26" fillId="0" borderId="5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27" fillId="0" borderId="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27" fillId="0" borderId="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31" fillId="10" borderId="7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31" fillId="10" borderId="7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34" fillId="0" borderId="9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34" fillId="0" borderId="9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172" fontId="5" fillId="0" borderId="0"/>
    <xf numFmtId="172" fontId="5" fillId="0" borderId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30" fillId="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30" fillId="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37" fontId="55" fillId="0" borderId="0" applyNumberFormat="0" applyFill="0" applyBorder="0"/>
    <xf numFmtId="168" fontId="56" fillId="0" borderId="0" applyFont="0" applyAlignment="0" applyProtection="0"/>
    <xf numFmtId="168" fontId="56" fillId="0" borderId="0" applyFont="0" applyAlignment="0" applyProtection="0"/>
    <xf numFmtId="168" fontId="56" fillId="0" borderId="0" applyFont="0" applyAlignment="0" applyProtection="0"/>
    <xf numFmtId="168" fontId="56" fillId="0" borderId="0" applyFont="0" applyAlignment="0" applyProtection="0"/>
    <xf numFmtId="168" fontId="56" fillId="0" borderId="0" applyFont="0" applyAlignment="0" applyProtection="0"/>
    <xf numFmtId="168" fontId="56" fillId="0" borderId="0" applyFont="0" applyAlignment="0" applyProtection="0"/>
    <xf numFmtId="168" fontId="56" fillId="0" borderId="0" applyFont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0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10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41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1" fillId="0" borderId="0"/>
    <xf numFmtId="0" fontId="41" fillId="0" borderId="0"/>
    <xf numFmtId="0" fontId="11" fillId="0" borderId="0"/>
    <xf numFmtId="0" fontId="41" fillId="0" borderId="0"/>
    <xf numFmtId="0" fontId="5" fillId="0" borderId="0"/>
    <xf numFmtId="0" fontId="5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1" fillId="0" borderId="0"/>
    <xf numFmtId="0" fontId="10" fillId="0" borderId="0"/>
    <xf numFmtId="0" fontId="1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10" fillId="13" borderId="11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10" fillId="13" borderId="11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10" fillId="13" borderId="11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10" fillId="13" borderId="11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10" fillId="13" borderId="11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10" fillId="13" borderId="11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32" fillId="11" borderId="8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32" fillId="11" borderId="8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22" fillId="0" borderId="12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22" fillId="0" borderId="12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173" fontId="61" fillId="0" borderId="0">
      <alignment horizontal="left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43" fontId="5" fillId="0" borderId="0" applyFont="0" applyFill="0" applyBorder="0" applyAlignment="0" applyProtection="0">
      <alignment wrapText="1"/>
    </xf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3" fillId="11" borderId="7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3" fillId="11" borderId="7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39" fillId="55" borderId="13" applyNumberFormat="0" applyAlignment="0" applyProtection="0"/>
    <xf numFmtId="0" fontId="8" fillId="12" borderId="10" applyNumberFormat="0" applyAlignment="0" applyProtection="0"/>
    <xf numFmtId="0" fontId="8" fillId="12" borderId="10" applyNumberFormat="0" applyAlignment="0" applyProtection="0"/>
    <xf numFmtId="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NumberFormat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19" fillId="0" borderId="0"/>
    <xf numFmtId="4" fontId="19" fillId="0" borderId="0"/>
    <xf numFmtId="167" fontId="19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>
      <alignment horizontal="center"/>
    </xf>
    <xf numFmtId="0" fontId="63" fillId="0" borderId="0">
      <alignment horizontal="center"/>
    </xf>
    <xf numFmtId="0" fontId="64" fillId="0" borderId="0">
      <alignment horizontal="center"/>
    </xf>
    <xf numFmtId="0" fontId="20" fillId="0" borderId="0">
      <alignment horizontal="center"/>
    </xf>
    <xf numFmtId="0" fontId="51" fillId="0" borderId="0" applyNumberFormat="0" applyFill="0" applyBorder="0" applyAlignment="0" applyProtection="0">
      <alignment vertical="top"/>
      <protection locked="0"/>
    </xf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31" fillId="10" borderId="7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31" fillId="10" borderId="7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52" fillId="43" borderId="13" applyNumberFormat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1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10" fillId="13" borderId="11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10" fillId="13" borderId="11" applyNumberFormat="0" applyFont="0" applyAlignment="0" applyProtection="0"/>
    <xf numFmtId="0" fontId="5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4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" fillId="60" borderId="19" applyNumberFormat="0" applyFon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32" fillId="11" borderId="8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32" fillId="11" borderId="8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0" fontId="57" fillId="55" borderId="20" applyNumberFormat="0" applyAlignment="0" applyProtection="0"/>
    <xf numFmtId="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19" fillId="0" borderId="0">
      <alignment horizontal="right"/>
    </xf>
    <xf numFmtId="10" fontId="19" fillId="0" borderId="0">
      <alignment horizontal="right"/>
    </xf>
    <xf numFmtId="174" fontId="19" fillId="0" borderId="0">
      <alignment horizontal="centerContinuous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8" fillId="0" borderId="0"/>
    <xf numFmtId="0" fontId="5" fillId="0" borderId="0">
      <alignment horizontal="left"/>
    </xf>
    <xf numFmtId="0" fontId="19" fillId="0" borderId="0">
      <alignment horizontal="left"/>
    </xf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22" fillId="0" borderId="12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22" fillId="0" borderId="12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43" fontId="5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0" fontId="5" fillId="0" borderId="0">
      <alignment wrapText="1"/>
    </xf>
    <xf numFmtId="43" fontId="5" fillId="0" borderId="0" applyFont="0" applyFill="0" applyBorder="0" applyAlignment="0" applyProtection="0">
      <alignment wrapText="1"/>
    </xf>
    <xf numFmtId="0" fontId="5" fillId="0" borderId="0">
      <alignment wrapText="1"/>
    </xf>
    <xf numFmtId="0" fontId="65" fillId="0" borderId="0"/>
    <xf numFmtId="43" fontId="6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67" fillId="0" borderId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69" fillId="0" borderId="0"/>
    <xf numFmtId="9" fontId="69" fillId="0" borderId="0" applyFont="0" applyFill="0" applyBorder="0" applyAlignment="0" applyProtection="0"/>
    <xf numFmtId="49" fontId="70" fillId="6" borderId="22">
      <alignment horizontal="center" vertical="center" wrapText="1" readingOrder="1"/>
    </xf>
    <xf numFmtId="0" fontId="21" fillId="0" borderId="0"/>
    <xf numFmtId="175" fontId="21" fillId="0" borderId="0" applyFill="0" applyProtection="0"/>
    <xf numFmtId="9" fontId="66" fillId="0" borderId="0">
      <alignment horizontal="right" vertical="center" wrapText="1" readingOrder="1"/>
    </xf>
    <xf numFmtId="0" fontId="10" fillId="0" borderId="0"/>
    <xf numFmtId="0" fontId="43" fillId="0" borderId="0"/>
    <xf numFmtId="44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72" fillId="0" borderId="0"/>
    <xf numFmtId="0" fontId="71" fillId="0" borderId="0"/>
    <xf numFmtId="0" fontId="73" fillId="0" borderId="0" applyNumberFormat="0" applyFill="0" applyBorder="0" applyAlignment="0" applyProtection="0">
      <alignment vertical="top"/>
      <protection locked="0"/>
    </xf>
    <xf numFmtId="9" fontId="71" fillId="0" borderId="0" applyFont="0" applyFill="0" applyBorder="0" applyAlignment="0" applyProtection="0"/>
  </cellStyleXfs>
  <cellXfs count="104">
    <xf numFmtId="0" fontId="0" fillId="0" borderId="0" xfId="0"/>
    <xf numFmtId="0" fontId="12" fillId="0" borderId="0" xfId="133" applyFont="1"/>
    <xf numFmtId="0" fontId="11" fillId="0" borderId="0" xfId="133"/>
    <xf numFmtId="0" fontId="13" fillId="0" borderId="0" xfId="133" applyFont="1"/>
    <xf numFmtId="0" fontId="14" fillId="0" borderId="0" xfId="133" applyFont="1"/>
    <xf numFmtId="0" fontId="15" fillId="0" borderId="0" xfId="133" applyFont="1"/>
    <xf numFmtId="0" fontId="15" fillId="4" borderId="1" xfId="133" applyFont="1" applyFill="1" applyBorder="1" applyAlignment="1">
      <alignment wrapText="1"/>
    </xf>
    <xf numFmtId="1" fontId="15" fillId="5" borderId="1" xfId="133" applyNumberFormat="1" applyFont="1" applyFill="1" applyBorder="1" applyAlignment="1">
      <alignment horizontal="center" vertical="center"/>
    </xf>
    <xf numFmtId="0" fontId="16" fillId="6" borderId="3" xfId="133" applyFont="1" applyFill="1" applyBorder="1" applyAlignment="1">
      <alignment wrapText="1"/>
    </xf>
    <xf numFmtId="0" fontId="5" fillId="0" borderId="4" xfId="133" applyFont="1" applyBorder="1" applyAlignment="1">
      <alignment vertical="center"/>
    </xf>
    <xf numFmtId="0" fontId="5" fillId="0" borderId="4" xfId="133" applyFont="1" applyBorder="1"/>
    <xf numFmtId="0" fontId="5" fillId="0" borderId="0" xfId="133" applyFont="1"/>
    <xf numFmtId="0" fontId="17" fillId="6" borderId="1" xfId="133" applyFont="1" applyFill="1" applyBorder="1" applyAlignment="1">
      <alignment vertical="center"/>
    </xf>
    <xf numFmtId="0" fontId="17" fillId="6" borderId="4" xfId="133" applyFont="1" applyFill="1" applyBorder="1" applyAlignment="1">
      <alignment vertical="center"/>
    </xf>
    <xf numFmtId="168" fontId="5" fillId="0" borderId="4" xfId="132" applyNumberFormat="1" applyFont="1" applyFill="1" applyBorder="1" applyAlignment="1">
      <alignment horizontal="left" vertical="center"/>
    </xf>
    <xf numFmtId="0" fontId="68" fillId="0" borderId="4" xfId="0" applyFont="1" applyFill="1" applyBorder="1" applyAlignment="1">
      <alignment vertical="top"/>
    </xf>
    <xf numFmtId="0" fontId="5" fillId="0" borderId="4" xfId="133" applyFont="1" applyBorder="1" applyAlignment="1">
      <alignment horizontal="right" vertical="center"/>
    </xf>
    <xf numFmtId="168" fontId="5" fillId="0" borderId="4" xfId="133" applyNumberFormat="1" applyFont="1" applyFill="1" applyBorder="1" applyAlignment="1">
      <alignment horizontal="left" vertical="center"/>
    </xf>
    <xf numFmtId="0" fontId="5" fillId="0" borderId="23" xfId="133" applyNumberFormat="1" applyFont="1" applyFill="1" applyBorder="1" applyAlignment="1">
      <alignment horizontal="right" vertical="center"/>
    </xf>
    <xf numFmtId="168" fontId="5" fillId="0" borderId="4" xfId="132" applyNumberFormat="1" applyFont="1" applyFill="1" applyBorder="1" applyAlignment="1">
      <alignment horizontal="left" vertical="center"/>
    </xf>
    <xf numFmtId="0" fontId="5" fillId="0" borderId="4" xfId="133" applyFont="1" applyBorder="1" applyAlignment="1">
      <alignment vertical="center"/>
    </xf>
    <xf numFmtId="43" fontId="5" fillId="0" borderId="4" xfId="133" applyNumberFormat="1" applyFont="1" applyFill="1" applyBorder="1" applyAlignment="1">
      <alignment horizontal="left" vertical="center"/>
    </xf>
    <xf numFmtId="43" fontId="5" fillId="0" borderId="4" xfId="132" applyNumberFormat="1" applyFont="1" applyFill="1" applyBorder="1" applyAlignment="1">
      <alignment horizontal="left" vertical="center"/>
    </xf>
    <xf numFmtId="0" fontId="74" fillId="0" borderId="0" xfId="133" applyFont="1"/>
    <xf numFmtId="0" fontId="76" fillId="0" borderId="0" xfId="133" applyFont="1"/>
    <xf numFmtId="0" fontId="77" fillId="0" borderId="0" xfId="133" applyFont="1"/>
    <xf numFmtId="0" fontId="78" fillId="0" borderId="0" xfId="133" applyFont="1"/>
    <xf numFmtId="0" fontId="79" fillId="0" borderId="0" xfId="133" applyFont="1"/>
    <xf numFmtId="0" fontId="80" fillId="0" borderId="0" xfId="133" applyFont="1"/>
    <xf numFmtId="0" fontId="81" fillId="6" borderId="1" xfId="133" applyFont="1" applyFill="1" applyBorder="1" applyAlignment="1">
      <alignment vertical="center"/>
    </xf>
    <xf numFmtId="0" fontId="81" fillId="6" borderId="4" xfId="133" applyFont="1" applyFill="1" applyBorder="1" applyAlignment="1">
      <alignment vertical="center"/>
    </xf>
    <xf numFmtId="0" fontId="82" fillId="6" borderId="3" xfId="133" applyFont="1" applyFill="1" applyBorder="1" applyAlignment="1">
      <alignment wrapText="1"/>
    </xf>
    <xf numFmtId="0" fontId="80" fillId="4" borderId="1" xfId="133" applyFont="1" applyFill="1" applyBorder="1" applyAlignment="1">
      <alignment wrapText="1"/>
    </xf>
    <xf numFmtId="1" fontId="80" fillId="5" borderId="1" xfId="133" applyNumberFormat="1" applyFont="1" applyFill="1" applyBorder="1" applyAlignment="1">
      <alignment horizontal="center" vertical="center"/>
    </xf>
    <xf numFmtId="0" fontId="83" fillId="0" borderId="4" xfId="133" applyFont="1" applyBorder="1" applyAlignment="1">
      <alignment vertical="center"/>
    </xf>
    <xf numFmtId="0" fontId="84" fillId="0" borderId="4" xfId="0" applyFont="1" applyFill="1" applyBorder="1" applyAlignment="1">
      <alignment vertical="top"/>
    </xf>
    <xf numFmtId="0" fontId="83" fillId="0" borderId="4" xfId="133" applyFont="1" applyBorder="1"/>
    <xf numFmtId="0" fontId="83" fillId="0" borderId="0" xfId="133" applyFont="1"/>
    <xf numFmtId="0" fontId="83" fillId="0" borderId="4" xfId="133" applyFont="1" applyBorder="1" applyAlignment="1">
      <alignment horizontal="right" vertical="center"/>
    </xf>
    <xf numFmtId="0" fontId="85" fillId="0" borderId="0" xfId="133" applyFont="1"/>
    <xf numFmtId="0" fontId="86" fillId="0" borderId="0" xfId="133" applyFont="1"/>
    <xf numFmtId="0" fontId="87" fillId="0" borderId="0" xfId="133" applyFont="1"/>
    <xf numFmtId="0" fontId="88" fillId="0" borderId="0" xfId="133" applyFont="1"/>
    <xf numFmtId="0" fontId="89" fillId="0" borderId="0" xfId="133" applyFont="1"/>
    <xf numFmtId="0" fontId="90" fillId="6" borderId="1" xfId="133" applyFont="1" applyFill="1" applyBorder="1" applyAlignment="1">
      <alignment vertical="center"/>
    </xf>
    <xf numFmtId="0" fontId="90" fillId="6" borderId="4" xfId="133" applyFont="1" applyFill="1" applyBorder="1" applyAlignment="1">
      <alignment vertical="center"/>
    </xf>
    <xf numFmtId="0" fontId="91" fillId="6" borderId="3" xfId="133" applyFont="1" applyFill="1" applyBorder="1" applyAlignment="1">
      <alignment wrapText="1"/>
    </xf>
    <xf numFmtId="0" fontId="89" fillId="4" borderId="1" xfId="133" applyFont="1" applyFill="1" applyBorder="1" applyAlignment="1">
      <alignment wrapText="1"/>
    </xf>
    <xf numFmtId="1" fontId="89" fillId="5" borderId="1" xfId="133" applyNumberFormat="1" applyFont="1" applyFill="1" applyBorder="1" applyAlignment="1">
      <alignment horizontal="center" vertical="center"/>
    </xf>
    <xf numFmtId="0" fontId="92" fillId="0" borderId="4" xfId="133" applyFont="1" applyBorder="1" applyAlignment="1">
      <alignment vertical="center"/>
    </xf>
    <xf numFmtId="0" fontId="93" fillId="0" borderId="4" xfId="0" applyFont="1" applyFill="1" applyBorder="1" applyAlignment="1">
      <alignment vertical="top"/>
    </xf>
    <xf numFmtId="168" fontId="92" fillId="0" borderId="4" xfId="132" applyNumberFormat="1" applyFont="1" applyFill="1" applyBorder="1" applyAlignment="1">
      <alignment horizontal="left" vertical="center"/>
    </xf>
    <xf numFmtId="43" fontId="92" fillId="0" borderId="4" xfId="132" applyNumberFormat="1" applyFont="1" applyFill="1" applyBorder="1" applyAlignment="1">
      <alignment horizontal="left" vertical="center"/>
    </xf>
    <xf numFmtId="0" fontId="92" fillId="0" borderId="23" xfId="133" applyNumberFormat="1" applyFont="1" applyFill="1" applyBorder="1" applyAlignment="1">
      <alignment horizontal="right" vertical="center"/>
    </xf>
    <xf numFmtId="0" fontId="92" fillId="0" borderId="0" xfId="133" applyFont="1"/>
    <xf numFmtId="0" fontId="92" fillId="0" borderId="4" xfId="133" applyFont="1" applyBorder="1" applyAlignment="1">
      <alignment horizontal="right" vertical="center"/>
    </xf>
    <xf numFmtId="168" fontId="92" fillId="0" borderId="4" xfId="133" applyNumberFormat="1" applyFont="1" applyFill="1" applyBorder="1" applyAlignment="1">
      <alignment horizontal="left" vertical="center"/>
    </xf>
    <xf numFmtId="43" fontId="92" fillId="0" borderId="4" xfId="133" applyNumberFormat="1" applyFont="1" applyFill="1" applyBorder="1" applyAlignment="1">
      <alignment horizontal="left" vertical="center"/>
    </xf>
    <xf numFmtId="168" fontId="92" fillId="0" borderId="0" xfId="133" applyNumberFormat="1" applyFont="1"/>
    <xf numFmtId="0" fontId="74" fillId="3" borderId="25" xfId="133" applyFont="1" applyFill="1" applyBorder="1" applyAlignment="1">
      <alignment vertical="center"/>
    </xf>
    <xf numFmtId="0" fontId="75" fillId="3" borderId="26" xfId="0" applyFont="1" applyFill="1" applyBorder="1" applyAlignment="1">
      <alignment vertical="top"/>
    </xf>
    <xf numFmtId="0" fontId="74" fillId="3" borderId="26" xfId="133" applyFont="1" applyFill="1" applyBorder="1" applyAlignment="1">
      <alignment vertical="center"/>
    </xf>
    <xf numFmtId="0" fontId="74" fillId="3" borderId="26" xfId="133" applyFont="1" applyFill="1" applyBorder="1"/>
    <xf numFmtId="0" fontId="74" fillId="3" borderId="26" xfId="133" applyNumberFormat="1" applyFont="1" applyFill="1" applyBorder="1" applyAlignment="1">
      <alignment horizontal="left" vertical="center"/>
    </xf>
    <xf numFmtId="2" fontId="74" fillId="3" borderId="26" xfId="133" applyNumberFormat="1" applyFont="1" applyFill="1" applyBorder="1" applyAlignment="1">
      <alignment vertical="center"/>
    </xf>
    <xf numFmtId="176" fontId="74" fillId="3" borderId="26" xfId="133" applyNumberFormat="1" applyFont="1" applyFill="1" applyBorder="1" applyAlignment="1">
      <alignment vertical="center"/>
    </xf>
    <xf numFmtId="0" fontId="74" fillId="3" borderId="26" xfId="133" applyNumberFormat="1" applyFont="1" applyFill="1" applyBorder="1"/>
    <xf numFmtId="0" fontId="74" fillId="3" borderId="25" xfId="133" applyFont="1" applyFill="1" applyBorder="1" applyAlignment="1">
      <alignment horizontal="right" vertical="center"/>
    </xf>
    <xf numFmtId="0" fontId="5" fillId="0" borderId="4" xfId="133" applyFont="1" applyFill="1" applyBorder="1" applyAlignment="1">
      <alignment vertical="center"/>
    </xf>
    <xf numFmtId="0" fontId="5" fillId="0" borderId="1" xfId="133" applyFont="1" applyFill="1" applyBorder="1"/>
    <xf numFmtId="0" fontId="5" fillId="0" borderId="0" xfId="133" applyFont="1" applyFill="1"/>
    <xf numFmtId="0" fontId="5" fillId="0" borderId="4" xfId="133" applyFont="1" applyFill="1" applyBorder="1"/>
    <xf numFmtId="0" fontId="5" fillId="0" borderId="1" xfId="133" applyFont="1" applyBorder="1"/>
    <xf numFmtId="0" fontId="94" fillId="0" borderId="0" xfId="133" applyFont="1"/>
    <xf numFmtId="0" fontId="95" fillId="0" borderId="0" xfId="133" applyFont="1"/>
    <xf numFmtId="0" fontId="96" fillId="0" borderId="0" xfId="133" applyFont="1"/>
    <xf numFmtId="0" fontId="97" fillId="0" borderId="0" xfId="133" applyFont="1"/>
    <xf numFmtId="0" fontId="98" fillId="0" borderId="0" xfId="133" applyFont="1"/>
    <xf numFmtId="0" fontId="99" fillId="6" borderId="1" xfId="133" applyFont="1" applyFill="1" applyBorder="1" applyAlignment="1">
      <alignment vertical="center"/>
    </xf>
    <xf numFmtId="0" fontId="99" fillId="6" borderId="4" xfId="133" applyFont="1" applyFill="1" applyBorder="1" applyAlignment="1">
      <alignment vertical="center"/>
    </xf>
    <xf numFmtId="0" fontId="100" fillId="6" borderId="3" xfId="133" applyFont="1" applyFill="1" applyBorder="1" applyAlignment="1">
      <alignment wrapText="1"/>
    </xf>
    <xf numFmtId="0" fontId="98" fillId="4" borderId="1" xfId="133" applyFont="1" applyFill="1" applyBorder="1" applyAlignment="1">
      <alignment wrapText="1"/>
    </xf>
    <xf numFmtId="1" fontId="98" fillId="5" borderId="1" xfId="133" applyNumberFormat="1" applyFont="1" applyFill="1" applyBorder="1" applyAlignment="1">
      <alignment horizontal="center" vertical="center"/>
    </xf>
    <xf numFmtId="0" fontId="101" fillId="0" borderId="4" xfId="133" applyFont="1" applyBorder="1" applyAlignment="1">
      <alignment vertical="center"/>
    </xf>
    <xf numFmtId="0" fontId="102" fillId="0" borderId="4" xfId="0" applyFont="1" applyFill="1" applyBorder="1" applyAlignment="1">
      <alignment vertical="top"/>
    </xf>
    <xf numFmtId="0" fontId="101" fillId="0" borderId="4" xfId="133" applyFont="1" applyBorder="1"/>
    <xf numFmtId="168" fontId="101" fillId="0" borderId="4" xfId="132" applyNumberFormat="1" applyFont="1" applyFill="1" applyBorder="1" applyAlignment="1">
      <alignment horizontal="left" vertical="center"/>
    </xf>
    <xf numFmtId="43" fontId="101" fillId="0" borderId="4" xfId="132" applyNumberFormat="1" applyFont="1" applyFill="1" applyBorder="1" applyAlignment="1">
      <alignment horizontal="left" vertical="center"/>
    </xf>
    <xf numFmtId="0" fontId="101" fillId="0" borderId="4" xfId="133" applyNumberFormat="1" applyFont="1" applyFill="1" applyBorder="1" applyAlignment="1">
      <alignment horizontal="right" vertical="center"/>
    </xf>
    <xf numFmtId="0" fontId="101" fillId="0" borderId="0" xfId="133" applyFont="1"/>
    <xf numFmtId="0" fontId="101" fillId="0" borderId="4" xfId="133" applyFont="1" applyBorder="1" applyAlignment="1">
      <alignment horizontal="right" vertical="center"/>
    </xf>
    <xf numFmtId="0" fontId="83" fillId="0" borderId="4" xfId="133" applyNumberFormat="1" applyFont="1" applyFill="1" applyBorder="1" applyAlignment="1">
      <alignment horizontal="right" vertical="center"/>
    </xf>
    <xf numFmtId="1" fontId="13" fillId="5" borderId="24" xfId="133" applyNumberFormat="1" applyFont="1" applyFill="1" applyBorder="1" applyAlignment="1">
      <alignment horizontal="center" vertical="center"/>
    </xf>
    <xf numFmtId="1" fontId="87" fillId="5" borderId="24" xfId="133" applyNumberFormat="1" applyFont="1" applyFill="1" applyBorder="1" applyAlignment="1">
      <alignment horizontal="center" vertical="center"/>
    </xf>
    <xf numFmtId="1" fontId="95" fillId="5" borderId="24" xfId="133" applyNumberFormat="1" applyFont="1" applyFill="1" applyBorder="1" applyAlignment="1">
      <alignment horizontal="center" vertical="center"/>
    </xf>
    <xf numFmtId="1" fontId="78" fillId="5" borderId="24" xfId="133" applyNumberFormat="1" applyFont="1" applyFill="1" applyBorder="1" applyAlignment="1">
      <alignment horizontal="center" vertical="center"/>
    </xf>
    <xf numFmtId="0" fontId="12" fillId="4" borderId="1" xfId="133" applyFont="1" applyFill="1" applyBorder="1" applyAlignment="1">
      <alignment horizontal="center" vertical="center"/>
    </xf>
    <xf numFmtId="0" fontId="12" fillId="4" borderId="4" xfId="133" applyFont="1" applyFill="1" applyBorder="1" applyAlignment="1">
      <alignment horizontal="center" vertical="center"/>
    </xf>
    <xf numFmtId="0" fontId="86" fillId="4" borderId="1" xfId="133" applyFont="1" applyFill="1" applyBorder="1" applyAlignment="1">
      <alignment horizontal="center" vertical="center"/>
    </xf>
    <xf numFmtId="0" fontId="86" fillId="4" borderId="4" xfId="133" applyFont="1" applyFill="1" applyBorder="1" applyAlignment="1">
      <alignment horizontal="center" vertical="center"/>
    </xf>
    <xf numFmtId="0" fontId="94" fillId="4" borderId="1" xfId="133" applyFont="1" applyFill="1" applyBorder="1" applyAlignment="1">
      <alignment horizontal="center" vertical="center"/>
    </xf>
    <xf numFmtId="0" fontId="94" fillId="4" borderId="4" xfId="133" applyFont="1" applyFill="1" applyBorder="1" applyAlignment="1">
      <alignment horizontal="center" vertical="center"/>
    </xf>
    <xf numFmtId="0" fontId="77" fillId="4" borderId="1" xfId="133" applyFont="1" applyFill="1" applyBorder="1" applyAlignment="1">
      <alignment horizontal="center" vertical="center"/>
    </xf>
    <xf numFmtId="0" fontId="77" fillId="4" borderId="4" xfId="133" applyFont="1" applyFill="1" applyBorder="1" applyAlignment="1">
      <alignment horizontal="center" vertical="center"/>
    </xf>
  </cellXfs>
  <cellStyles count="4434">
    <cellStyle name="1_Header" xfId="4422" xr:uid="{00000000-0005-0000-0000-000000000000}"/>
    <cellStyle name="20% - Accent1 10 2" xfId="146" xr:uid="{00000000-0005-0000-0000-000001000000}"/>
    <cellStyle name="20% - Accent1 10 3" xfId="147" xr:uid="{00000000-0005-0000-0000-000002000000}"/>
    <cellStyle name="20% - Accent1 11 2" xfId="148" xr:uid="{00000000-0005-0000-0000-000003000000}"/>
    <cellStyle name="20% - Accent1 11 3" xfId="149" xr:uid="{00000000-0005-0000-0000-000004000000}"/>
    <cellStyle name="20% - Accent1 12 2" xfId="150" xr:uid="{00000000-0005-0000-0000-000005000000}"/>
    <cellStyle name="20% - Accent1 12 3" xfId="151" xr:uid="{00000000-0005-0000-0000-000006000000}"/>
    <cellStyle name="20% - Accent1 13 2" xfId="152" xr:uid="{00000000-0005-0000-0000-000007000000}"/>
    <cellStyle name="20% - Accent1 13 3" xfId="153" xr:uid="{00000000-0005-0000-0000-000008000000}"/>
    <cellStyle name="20% - Accent1 14 2" xfId="154" xr:uid="{00000000-0005-0000-0000-000009000000}"/>
    <cellStyle name="20% - Accent1 14 3" xfId="155" xr:uid="{00000000-0005-0000-0000-00000A000000}"/>
    <cellStyle name="20% - Accent1 15" xfId="156" xr:uid="{00000000-0005-0000-0000-00000B000000}"/>
    <cellStyle name="20% - Accent1 15 2" xfId="157" xr:uid="{00000000-0005-0000-0000-00000C000000}"/>
    <cellStyle name="20% - Accent1 15 3" xfId="158" xr:uid="{00000000-0005-0000-0000-00000D000000}"/>
    <cellStyle name="20% - Accent1 15 4" xfId="159" xr:uid="{00000000-0005-0000-0000-00000E000000}"/>
    <cellStyle name="20% - Accent1 15 5" xfId="160" xr:uid="{00000000-0005-0000-0000-00000F000000}"/>
    <cellStyle name="20% - Accent1 15 6" xfId="161" xr:uid="{00000000-0005-0000-0000-000010000000}"/>
    <cellStyle name="20% - Accent1 15 7" xfId="162" xr:uid="{00000000-0005-0000-0000-000011000000}"/>
    <cellStyle name="20% - Accent1 16" xfId="163" xr:uid="{00000000-0005-0000-0000-000012000000}"/>
    <cellStyle name="20% - Accent1 17" xfId="164" xr:uid="{00000000-0005-0000-0000-000013000000}"/>
    <cellStyle name="20% - Accent1 18" xfId="165" xr:uid="{00000000-0005-0000-0000-000014000000}"/>
    <cellStyle name="20% - Accent1 19" xfId="166" xr:uid="{00000000-0005-0000-0000-000015000000}"/>
    <cellStyle name="20% - Accent1 2" xfId="167" xr:uid="{00000000-0005-0000-0000-000016000000}"/>
    <cellStyle name="20% - Accent1 2 2" xfId="168" xr:uid="{00000000-0005-0000-0000-000017000000}"/>
    <cellStyle name="20% - Accent1 2 2 2" xfId="169" xr:uid="{00000000-0005-0000-0000-000018000000}"/>
    <cellStyle name="20% - Accent1 2 3" xfId="170" xr:uid="{00000000-0005-0000-0000-000019000000}"/>
    <cellStyle name="20% - Accent1 20" xfId="171" xr:uid="{00000000-0005-0000-0000-00001A000000}"/>
    <cellStyle name="20% - Accent1 21" xfId="172" xr:uid="{00000000-0005-0000-0000-00001B000000}"/>
    <cellStyle name="20% - Accent1 22" xfId="173" xr:uid="{00000000-0005-0000-0000-00001C000000}"/>
    <cellStyle name="20% - Accent1 3" xfId="174" xr:uid="{00000000-0005-0000-0000-00001D000000}"/>
    <cellStyle name="20% - Accent1 3 2" xfId="175" xr:uid="{00000000-0005-0000-0000-00001E000000}"/>
    <cellStyle name="20% - Accent1 3 3" xfId="176" xr:uid="{00000000-0005-0000-0000-00001F000000}"/>
    <cellStyle name="20% - Accent1 3 4" xfId="3757" xr:uid="{00000000-0005-0000-0000-000020000000}"/>
    <cellStyle name="20% - Accent1 4" xfId="177" xr:uid="{00000000-0005-0000-0000-000021000000}"/>
    <cellStyle name="20% - Accent1 4 2" xfId="178" xr:uid="{00000000-0005-0000-0000-000022000000}"/>
    <cellStyle name="20% - Accent1 4 3" xfId="179" xr:uid="{00000000-0005-0000-0000-000023000000}"/>
    <cellStyle name="20% - Accent1 5" xfId="180" xr:uid="{00000000-0005-0000-0000-000024000000}"/>
    <cellStyle name="20% - Accent1 5 2" xfId="181" xr:uid="{00000000-0005-0000-0000-000025000000}"/>
    <cellStyle name="20% - Accent1 5 3" xfId="182" xr:uid="{00000000-0005-0000-0000-000026000000}"/>
    <cellStyle name="20% - Accent1 6" xfId="183" xr:uid="{00000000-0005-0000-0000-000027000000}"/>
    <cellStyle name="20% - Accent1 6 2" xfId="184" xr:uid="{00000000-0005-0000-0000-000028000000}"/>
    <cellStyle name="20% - Accent1 6 3" xfId="185" xr:uid="{00000000-0005-0000-0000-000029000000}"/>
    <cellStyle name="20% - Accent1 7 2" xfId="186" xr:uid="{00000000-0005-0000-0000-00002A000000}"/>
    <cellStyle name="20% - Accent1 7 3" xfId="187" xr:uid="{00000000-0005-0000-0000-00002B000000}"/>
    <cellStyle name="20% - Accent1 8 2" xfId="188" xr:uid="{00000000-0005-0000-0000-00002C000000}"/>
    <cellStyle name="20% - Accent1 8 3" xfId="189" xr:uid="{00000000-0005-0000-0000-00002D000000}"/>
    <cellStyle name="20% - Accent1 9 2" xfId="190" xr:uid="{00000000-0005-0000-0000-00002E000000}"/>
    <cellStyle name="20% - Accent1 9 3" xfId="191" xr:uid="{00000000-0005-0000-0000-00002F000000}"/>
    <cellStyle name="20% - Accent2 10 2" xfId="192" xr:uid="{00000000-0005-0000-0000-000030000000}"/>
    <cellStyle name="20% - Accent2 10 3" xfId="193" xr:uid="{00000000-0005-0000-0000-000031000000}"/>
    <cellStyle name="20% - Accent2 11 2" xfId="194" xr:uid="{00000000-0005-0000-0000-000032000000}"/>
    <cellStyle name="20% - Accent2 11 3" xfId="195" xr:uid="{00000000-0005-0000-0000-000033000000}"/>
    <cellStyle name="20% - Accent2 12 2" xfId="196" xr:uid="{00000000-0005-0000-0000-000034000000}"/>
    <cellStyle name="20% - Accent2 12 3" xfId="197" xr:uid="{00000000-0005-0000-0000-000035000000}"/>
    <cellStyle name="20% - Accent2 13 2" xfId="198" xr:uid="{00000000-0005-0000-0000-000036000000}"/>
    <cellStyle name="20% - Accent2 13 3" xfId="199" xr:uid="{00000000-0005-0000-0000-000037000000}"/>
    <cellStyle name="20% - Accent2 14 2" xfId="200" xr:uid="{00000000-0005-0000-0000-000038000000}"/>
    <cellStyle name="20% - Accent2 14 3" xfId="201" xr:uid="{00000000-0005-0000-0000-000039000000}"/>
    <cellStyle name="20% - Accent2 15" xfId="202" xr:uid="{00000000-0005-0000-0000-00003A000000}"/>
    <cellStyle name="20% - Accent2 15 2" xfId="203" xr:uid="{00000000-0005-0000-0000-00003B000000}"/>
    <cellStyle name="20% - Accent2 15 3" xfId="204" xr:uid="{00000000-0005-0000-0000-00003C000000}"/>
    <cellStyle name="20% - Accent2 15 4" xfId="205" xr:uid="{00000000-0005-0000-0000-00003D000000}"/>
    <cellStyle name="20% - Accent2 15 5" xfId="206" xr:uid="{00000000-0005-0000-0000-00003E000000}"/>
    <cellStyle name="20% - Accent2 15 6" xfId="207" xr:uid="{00000000-0005-0000-0000-00003F000000}"/>
    <cellStyle name="20% - Accent2 15 7" xfId="208" xr:uid="{00000000-0005-0000-0000-000040000000}"/>
    <cellStyle name="20% - Accent2 16" xfId="209" xr:uid="{00000000-0005-0000-0000-000041000000}"/>
    <cellStyle name="20% - Accent2 17" xfId="210" xr:uid="{00000000-0005-0000-0000-000042000000}"/>
    <cellStyle name="20% - Accent2 18" xfId="211" xr:uid="{00000000-0005-0000-0000-000043000000}"/>
    <cellStyle name="20% - Accent2 19" xfId="212" xr:uid="{00000000-0005-0000-0000-000044000000}"/>
    <cellStyle name="20% - Accent2 2" xfId="213" xr:uid="{00000000-0005-0000-0000-000045000000}"/>
    <cellStyle name="20% - Accent2 2 2" xfId="214" xr:uid="{00000000-0005-0000-0000-000046000000}"/>
    <cellStyle name="20% - Accent2 2 2 2" xfId="215" xr:uid="{00000000-0005-0000-0000-000047000000}"/>
    <cellStyle name="20% - Accent2 2 3" xfId="216" xr:uid="{00000000-0005-0000-0000-000048000000}"/>
    <cellStyle name="20% - Accent2 20" xfId="217" xr:uid="{00000000-0005-0000-0000-000049000000}"/>
    <cellStyle name="20% - Accent2 21" xfId="218" xr:uid="{00000000-0005-0000-0000-00004A000000}"/>
    <cellStyle name="20% - Accent2 22" xfId="219" xr:uid="{00000000-0005-0000-0000-00004B000000}"/>
    <cellStyle name="20% - Accent2 3" xfId="220" xr:uid="{00000000-0005-0000-0000-00004C000000}"/>
    <cellStyle name="20% - Accent2 3 2" xfId="221" xr:uid="{00000000-0005-0000-0000-00004D000000}"/>
    <cellStyle name="20% - Accent2 3 3" xfId="222" xr:uid="{00000000-0005-0000-0000-00004E000000}"/>
    <cellStyle name="20% - Accent2 3 4" xfId="3758" xr:uid="{00000000-0005-0000-0000-00004F000000}"/>
    <cellStyle name="20% - Accent2 4" xfId="223" xr:uid="{00000000-0005-0000-0000-000050000000}"/>
    <cellStyle name="20% - Accent2 4 2" xfId="224" xr:uid="{00000000-0005-0000-0000-000051000000}"/>
    <cellStyle name="20% - Accent2 4 3" xfId="225" xr:uid="{00000000-0005-0000-0000-000052000000}"/>
    <cellStyle name="20% - Accent2 5" xfId="226" xr:uid="{00000000-0005-0000-0000-000053000000}"/>
    <cellStyle name="20% - Accent2 5 2" xfId="227" xr:uid="{00000000-0005-0000-0000-000054000000}"/>
    <cellStyle name="20% - Accent2 5 3" xfId="228" xr:uid="{00000000-0005-0000-0000-000055000000}"/>
    <cellStyle name="20% - Accent2 6" xfId="229" xr:uid="{00000000-0005-0000-0000-000056000000}"/>
    <cellStyle name="20% - Accent2 6 2" xfId="230" xr:uid="{00000000-0005-0000-0000-000057000000}"/>
    <cellStyle name="20% - Accent2 6 3" xfId="231" xr:uid="{00000000-0005-0000-0000-000058000000}"/>
    <cellStyle name="20% - Accent2 7 2" xfId="232" xr:uid="{00000000-0005-0000-0000-000059000000}"/>
    <cellStyle name="20% - Accent2 7 3" xfId="233" xr:uid="{00000000-0005-0000-0000-00005A000000}"/>
    <cellStyle name="20% - Accent2 8 2" xfId="234" xr:uid="{00000000-0005-0000-0000-00005B000000}"/>
    <cellStyle name="20% - Accent2 8 3" xfId="235" xr:uid="{00000000-0005-0000-0000-00005C000000}"/>
    <cellStyle name="20% - Accent2 9 2" xfId="236" xr:uid="{00000000-0005-0000-0000-00005D000000}"/>
    <cellStyle name="20% - Accent2 9 3" xfId="237" xr:uid="{00000000-0005-0000-0000-00005E000000}"/>
    <cellStyle name="20% - Accent3 10 2" xfId="238" xr:uid="{00000000-0005-0000-0000-00005F000000}"/>
    <cellStyle name="20% - Accent3 10 3" xfId="239" xr:uid="{00000000-0005-0000-0000-000060000000}"/>
    <cellStyle name="20% - Accent3 11 2" xfId="240" xr:uid="{00000000-0005-0000-0000-000061000000}"/>
    <cellStyle name="20% - Accent3 11 3" xfId="241" xr:uid="{00000000-0005-0000-0000-000062000000}"/>
    <cellStyle name="20% - Accent3 12 2" xfId="242" xr:uid="{00000000-0005-0000-0000-000063000000}"/>
    <cellStyle name="20% - Accent3 12 3" xfId="243" xr:uid="{00000000-0005-0000-0000-000064000000}"/>
    <cellStyle name="20% - Accent3 13 2" xfId="244" xr:uid="{00000000-0005-0000-0000-000065000000}"/>
    <cellStyle name="20% - Accent3 13 3" xfId="245" xr:uid="{00000000-0005-0000-0000-000066000000}"/>
    <cellStyle name="20% - Accent3 14 2" xfId="246" xr:uid="{00000000-0005-0000-0000-000067000000}"/>
    <cellStyle name="20% - Accent3 14 3" xfId="247" xr:uid="{00000000-0005-0000-0000-000068000000}"/>
    <cellStyle name="20% - Accent3 15" xfId="248" xr:uid="{00000000-0005-0000-0000-000069000000}"/>
    <cellStyle name="20% - Accent3 15 2" xfId="249" xr:uid="{00000000-0005-0000-0000-00006A000000}"/>
    <cellStyle name="20% - Accent3 15 3" xfId="250" xr:uid="{00000000-0005-0000-0000-00006B000000}"/>
    <cellStyle name="20% - Accent3 15 4" xfId="251" xr:uid="{00000000-0005-0000-0000-00006C000000}"/>
    <cellStyle name="20% - Accent3 15 5" xfId="252" xr:uid="{00000000-0005-0000-0000-00006D000000}"/>
    <cellStyle name="20% - Accent3 15 6" xfId="253" xr:uid="{00000000-0005-0000-0000-00006E000000}"/>
    <cellStyle name="20% - Accent3 15 7" xfId="254" xr:uid="{00000000-0005-0000-0000-00006F000000}"/>
    <cellStyle name="20% - Accent3 16" xfId="255" xr:uid="{00000000-0005-0000-0000-000070000000}"/>
    <cellStyle name="20% - Accent3 17" xfId="256" xr:uid="{00000000-0005-0000-0000-000071000000}"/>
    <cellStyle name="20% - Accent3 18" xfId="257" xr:uid="{00000000-0005-0000-0000-000072000000}"/>
    <cellStyle name="20% - Accent3 19" xfId="258" xr:uid="{00000000-0005-0000-0000-000073000000}"/>
    <cellStyle name="20% - Accent3 2" xfId="259" xr:uid="{00000000-0005-0000-0000-000074000000}"/>
    <cellStyle name="20% - Accent3 2 2" xfId="260" xr:uid="{00000000-0005-0000-0000-000075000000}"/>
    <cellStyle name="20% - Accent3 2 2 2" xfId="261" xr:uid="{00000000-0005-0000-0000-000076000000}"/>
    <cellStyle name="20% - Accent3 2 3" xfId="262" xr:uid="{00000000-0005-0000-0000-000077000000}"/>
    <cellStyle name="20% - Accent3 20" xfId="263" xr:uid="{00000000-0005-0000-0000-000078000000}"/>
    <cellStyle name="20% - Accent3 21" xfId="264" xr:uid="{00000000-0005-0000-0000-000079000000}"/>
    <cellStyle name="20% - Accent3 22" xfId="265" xr:uid="{00000000-0005-0000-0000-00007A000000}"/>
    <cellStyle name="20% - Accent3 3" xfId="266" xr:uid="{00000000-0005-0000-0000-00007B000000}"/>
    <cellStyle name="20% - Accent3 3 2" xfId="267" xr:uid="{00000000-0005-0000-0000-00007C000000}"/>
    <cellStyle name="20% - Accent3 3 3" xfId="268" xr:uid="{00000000-0005-0000-0000-00007D000000}"/>
    <cellStyle name="20% - Accent3 3 4" xfId="3759" xr:uid="{00000000-0005-0000-0000-00007E000000}"/>
    <cellStyle name="20% - Accent3 4" xfId="269" xr:uid="{00000000-0005-0000-0000-00007F000000}"/>
    <cellStyle name="20% - Accent3 4 2" xfId="270" xr:uid="{00000000-0005-0000-0000-000080000000}"/>
    <cellStyle name="20% - Accent3 4 3" xfId="271" xr:uid="{00000000-0005-0000-0000-000081000000}"/>
    <cellStyle name="20% - Accent3 5" xfId="272" xr:uid="{00000000-0005-0000-0000-000082000000}"/>
    <cellStyle name="20% - Accent3 5 2" xfId="273" xr:uid="{00000000-0005-0000-0000-000083000000}"/>
    <cellStyle name="20% - Accent3 5 3" xfId="274" xr:uid="{00000000-0005-0000-0000-000084000000}"/>
    <cellStyle name="20% - Accent3 6" xfId="275" xr:uid="{00000000-0005-0000-0000-000085000000}"/>
    <cellStyle name="20% - Accent3 6 2" xfId="276" xr:uid="{00000000-0005-0000-0000-000086000000}"/>
    <cellStyle name="20% - Accent3 6 3" xfId="277" xr:uid="{00000000-0005-0000-0000-000087000000}"/>
    <cellStyle name="20% - Accent3 7 2" xfId="278" xr:uid="{00000000-0005-0000-0000-000088000000}"/>
    <cellStyle name="20% - Accent3 7 3" xfId="279" xr:uid="{00000000-0005-0000-0000-000089000000}"/>
    <cellStyle name="20% - Accent3 8 2" xfId="280" xr:uid="{00000000-0005-0000-0000-00008A000000}"/>
    <cellStyle name="20% - Accent3 8 3" xfId="281" xr:uid="{00000000-0005-0000-0000-00008B000000}"/>
    <cellStyle name="20% - Accent3 9 2" xfId="282" xr:uid="{00000000-0005-0000-0000-00008C000000}"/>
    <cellStyle name="20% - Accent3 9 3" xfId="283" xr:uid="{00000000-0005-0000-0000-00008D000000}"/>
    <cellStyle name="20% - Accent4 10 2" xfId="284" xr:uid="{00000000-0005-0000-0000-00008E000000}"/>
    <cellStyle name="20% - Accent4 10 3" xfId="285" xr:uid="{00000000-0005-0000-0000-00008F000000}"/>
    <cellStyle name="20% - Accent4 11 2" xfId="286" xr:uid="{00000000-0005-0000-0000-000090000000}"/>
    <cellStyle name="20% - Accent4 11 3" xfId="287" xr:uid="{00000000-0005-0000-0000-000091000000}"/>
    <cellStyle name="20% - Accent4 12 2" xfId="288" xr:uid="{00000000-0005-0000-0000-000092000000}"/>
    <cellStyle name="20% - Accent4 12 3" xfId="289" xr:uid="{00000000-0005-0000-0000-000093000000}"/>
    <cellStyle name="20% - Accent4 13 2" xfId="290" xr:uid="{00000000-0005-0000-0000-000094000000}"/>
    <cellStyle name="20% - Accent4 13 3" xfId="291" xr:uid="{00000000-0005-0000-0000-000095000000}"/>
    <cellStyle name="20% - Accent4 14 2" xfId="292" xr:uid="{00000000-0005-0000-0000-000096000000}"/>
    <cellStyle name="20% - Accent4 14 3" xfId="293" xr:uid="{00000000-0005-0000-0000-000097000000}"/>
    <cellStyle name="20% - Accent4 15" xfId="294" xr:uid="{00000000-0005-0000-0000-000098000000}"/>
    <cellStyle name="20% - Accent4 15 2" xfId="295" xr:uid="{00000000-0005-0000-0000-000099000000}"/>
    <cellStyle name="20% - Accent4 15 3" xfId="296" xr:uid="{00000000-0005-0000-0000-00009A000000}"/>
    <cellStyle name="20% - Accent4 15 4" xfId="297" xr:uid="{00000000-0005-0000-0000-00009B000000}"/>
    <cellStyle name="20% - Accent4 15 5" xfId="298" xr:uid="{00000000-0005-0000-0000-00009C000000}"/>
    <cellStyle name="20% - Accent4 15 6" xfId="299" xr:uid="{00000000-0005-0000-0000-00009D000000}"/>
    <cellStyle name="20% - Accent4 15 7" xfId="300" xr:uid="{00000000-0005-0000-0000-00009E000000}"/>
    <cellStyle name="20% - Accent4 16" xfId="301" xr:uid="{00000000-0005-0000-0000-00009F000000}"/>
    <cellStyle name="20% - Accent4 17" xfId="302" xr:uid="{00000000-0005-0000-0000-0000A0000000}"/>
    <cellStyle name="20% - Accent4 18" xfId="303" xr:uid="{00000000-0005-0000-0000-0000A1000000}"/>
    <cellStyle name="20% - Accent4 19" xfId="304" xr:uid="{00000000-0005-0000-0000-0000A2000000}"/>
    <cellStyle name="20% - Accent4 2" xfId="305" xr:uid="{00000000-0005-0000-0000-0000A3000000}"/>
    <cellStyle name="20% - Accent4 2 2" xfId="306" xr:uid="{00000000-0005-0000-0000-0000A4000000}"/>
    <cellStyle name="20% - Accent4 2 2 2" xfId="307" xr:uid="{00000000-0005-0000-0000-0000A5000000}"/>
    <cellStyle name="20% - Accent4 2 3" xfId="308" xr:uid="{00000000-0005-0000-0000-0000A6000000}"/>
    <cellStyle name="20% - Accent4 20" xfId="309" xr:uid="{00000000-0005-0000-0000-0000A7000000}"/>
    <cellStyle name="20% - Accent4 21" xfId="310" xr:uid="{00000000-0005-0000-0000-0000A8000000}"/>
    <cellStyle name="20% - Accent4 22" xfId="311" xr:uid="{00000000-0005-0000-0000-0000A9000000}"/>
    <cellStyle name="20% - Accent4 3" xfId="312" xr:uid="{00000000-0005-0000-0000-0000AA000000}"/>
    <cellStyle name="20% - Accent4 3 2" xfId="313" xr:uid="{00000000-0005-0000-0000-0000AB000000}"/>
    <cellStyle name="20% - Accent4 3 3" xfId="314" xr:uid="{00000000-0005-0000-0000-0000AC000000}"/>
    <cellStyle name="20% - Accent4 3 4" xfId="3760" xr:uid="{00000000-0005-0000-0000-0000AD000000}"/>
    <cellStyle name="20% - Accent4 4" xfId="315" xr:uid="{00000000-0005-0000-0000-0000AE000000}"/>
    <cellStyle name="20% - Accent4 4 2" xfId="316" xr:uid="{00000000-0005-0000-0000-0000AF000000}"/>
    <cellStyle name="20% - Accent4 4 3" xfId="317" xr:uid="{00000000-0005-0000-0000-0000B0000000}"/>
    <cellStyle name="20% - Accent4 5" xfId="318" xr:uid="{00000000-0005-0000-0000-0000B1000000}"/>
    <cellStyle name="20% - Accent4 5 2" xfId="319" xr:uid="{00000000-0005-0000-0000-0000B2000000}"/>
    <cellStyle name="20% - Accent4 5 3" xfId="320" xr:uid="{00000000-0005-0000-0000-0000B3000000}"/>
    <cellStyle name="20% - Accent4 6" xfId="321" xr:uid="{00000000-0005-0000-0000-0000B4000000}"/>
    <cellStyle name="20% - Accent4 6 2" xfId="322" xr:uid="{00000000-0005-0000-0000-0000B5000000}"/>
    <cellStyle name="20% - Accent4 6 3" xfId="323" xr:uid="{00000000-0005-0000-0000-0000B6000000}"/>
    <cellStyle name="20% - Accent4 7 2" xfId="324" xr:uid="{00000000-0005-0000-0000-0000B7000000}"/>
    <cellStyle name="20% - Accent4 7 3" xfId="325" xr:uid="{00000000-0005-0000-0000-0000B8000000}"/>
    <cellStyle name="20% - Accent4 8 2" xfId="326" xr:uid="{00000000-0005-0000-0000-0000B9000000}"/>
    <cellStyle name="20% - Accent4 8 3" xfId="327" xr:uid="{00000000-0005-0000-0000-0000BA000000}"/>
    <cellStyle name="20% - Accent4 9 2" xfId="328" xr:uid="{00000000-0005-0000-0000-0000BB000000}"/>
    <cellStyle name="20% - Accent4 9 3" xfId="329" xr:uid="{00000000-0005-0000-0000-0000BC000000}"/>
    <cellStyle name="20% - Accent5 10 2" xfId="330" xr:uid="{00000000-0005-0000-0000-0000BD000000}"/>
    <cellStyle name="20% - Accent5 10 3" xfId="331" xr:uid="{00000000-0005-0000-0000-0000BE000000}"/>
    <cellStyle name="20% - Accent5 11 2" xfId="332" xr:uid="{00000000-0005-0000-0000-0000BF000000}"/>
    <cellStyle name="20% - Accent5 11 3" xfId="333" xr:uid="{00000000-0005-0000-0000-0000C0000000}"/>
    <cellStyle name="20% - Accent5 12 2" xfId="334" xr:uid="{00000000-0005-0000-0000-0000C1000000}"/>
    <cellStyle name="20% - Accent5 12 3" xfId="335" xr:uid="{00000000-0005-0000-0000-0000C2000000}"/>
    <cellStyle name="20% - Accent5 13 2" xfId="336" xr:uid="{00000000-0005-0000-0000-0000C3000000}"/>
    <cellStyle name="20% - Accent5 13 3" xfId="337" xr:uid="{00000000-0005-0000-0000-0000C4000000}"/>
    <cellStyle name="20% - Accent5 14 2" xfId="338" xr:uid="{00000000-0005-0000-0000-0000C5000000}"/>
    <cellStyle name="20% - Accent5 14 3" xfId="339" xr:uid="{00000000-0005-0000-0000-0000C6000000}"/>
    <cellStyle name="20% - Accent5 15" xfId="340" xr:uid="{00000000-0005-0000-0000-0000C7000000}"/>
    <cellStyle name="20% - Accent5 15 2" xfId="341" xr:uid="{00000000-0005-0000-0000-0000C8000000}"/>
    <cellStyle name="20% - Accent5 15 3" xfId="342" xr:uid="{00000000-0005-0000-0000-0000C9000000}"/>
    <cellStyle name="20% - Accent5 15 4" xfId="343" xr:uid="{00000000-0005-0000-0000-0000CA000000}"/>
    <cellStyle name="20% - Accent5 15 5" xfId="344" xr:uid="{00000000-0005-0000-0000-0000CB000000}"/>
    <cellStyle name="20% - Accent5 15 6" xfId="345" xr:uid="{00000000-0005-0000-0000-0000CC000000}"/>
    <cellStyle name="20% - Accent5 15 7" xfId="346" xr:uid="{00000000-0005-0000-0000-0000CD000000}"/>
    <cellStyle name="20% - Accent5 16" xfId="347" xr:uid="{00000000-0005-0000-0000-0000CE000000}"/>
    <cellStyle name="20% - Accent5 17" xfId="348" xr:uid="{00000000-0005-0000-0000-0000CF000000}"/>
    <cellStyle name="20% - Accent5 18" xfId="349" xr:uid="{00000000-0005-0000-0000-0000D0000000}"/>
    <cellStyle name="20% - Accent5 19" xfId="350" xr:uid="{00000000-0005-0000-0000-0000D1000000}"/>
    <cellStyle name="20% - Accent5 2" xfId="351" xr:uid="{00000000-0005-0000-0000-0000D2000000}"/>
    <cellStyle name="20% - Accent5 2 2" xfId="352" xr:uid="{00000000-0005-0000-0000-0000D3000000}"/>
    <cellStyle name="20% - Accent5 2 2 2" xfId="353" xr:uid="{00000000-0005-0000-0000-0000D4000000}"/>
    <cellStyle name="20% - Accent5 2 3" xfId="354" xr:uid="{00000000-0005-0000-0000-0000D5000000}"/>
    <cellStyle name="20% - Accent5 20" xfId="355" xr:uid="{00000000-0005-0000-0000-0000D6000000}"/>
    <cellStyle name="20% - Accent5 21" xfId="356" xr:uid="{00000000-0005-0000-0000-0000D7000000}"/>
    <cellStyle name="20% - Accent5 22" xfId="357" xr:uid="{00000000-0005-0000-0000-0000D8000000}"/>
    <cellStyle name="20% - Accent5 3" xfId="358" xr:uid="{00000000-0005-0000-0000-0000D9000000}"/>
    <cellStyle name="20% - Accent5 3 2" xfId="359" xr:uid="{00000000-0005-0000-0000-0000DA000000}"/>
    <cellStyle name="20% - Accent5 3 3" xfId="360" xr:uid="{00000000-0005-0000-0000-0000DB000000}"/>
    <cellStyle name="20% - Accent5 3 4" xfId="3761" xr:uid="{00000000-0005-0000-0000-0000DC000000}"/>
    <cellStyle name="20% - Accent5 4" xfId="361" xr:uid="{00000000-0005-0000-0000-0000DD000000}"/>
    <cellStyle name="20% - Accent5 4 2" xfId="362" xr:uid="{00000000-0005-0000-0000-0000DE000000}"/>
    <cellStyle name="20% - Accent5 4 3" xfId="363" xr:uid="{00000000-0005-0000-0000-0000DF000000}"/>
    <cellStyle name="20% - Accent5 5" xfId="364" xr:uid="{00000000-0005-0000-0000-0000E0000000}"/>
    <cellStyle name="20% - Accent5 5 2" xfId="365" xr:uid="{00000000-0005-0000-0000-0000E1000000}"/>
    <cellStyle name="20% - Accent5 5 3" xfId="366" xr:uid="{00000000-0005-0000-0000-0000E2000000}"/>
    <cellStyle name="20% - Accent5 6" xfId="367" xr:uid="{00000000-0005-0000-0000-0000E3000000}"/>
    <cellStyle name="20% - Accent5 6 2" xfId="368" xr:uid="{00000000-0005-0000-0000-0000E4000000}"/>
    <cellStyle name="20% - Accent5 6 3" xfId="369" xr:uid="{00000000-0005-0000-0000-0000E5000000}"/>
    <cellStyle name="20% - Accent5 7 2" xfId="370" xr:uid="{00000000-0005-0000-0000-0000E6000000}"/>
    <cellStyle name="20% - Accent5 7 3" xfId="371" xr:uid="{00000000-0005-0000-0000-0000E7000000}"/>
    <cellStyle name="20% - Accent5 8 2" xfId="372" xr:uid="{00000000-0005-0000-0000-0000E8000000}"/>
    <cellStyle name="20% - Accent5 8 3" xfId="373" xr:uid="{00000000-0005-0000-0000-0000E9000000}"/>
    <cellStyle name="20% - Accent5 9 2" xfId="374" xr:uid="{00000000-0005-0000-0000-0000EA000000}"/>
    <cellStyle name="20% - Accent5 9 3" xfId="375" xr:uid="{00000000-0005-0000-0000-0000EB000000}"/>
    <cellStyle name="20% - Accent6 10 2" xfId="376" xr:uid="{00000000-0005-0000-0000-0000EC000000}"/>
    <cellStyle name="20% - Accent6 10 3" xfId="377" xr:uid="{00000000-0005-0000-0000-0000ED000000}"/>
    <cellStyle name="20% - Accent6 11 2" xfId="378" xr:uid="{00000000-0005-0000-0000-0000EE000000}"/>
    <cellStyle name="20% - Accent6 11 3" xfId="379" xr:uid="{00000000-0005-0000-0000-0000EF000000}"/>
    <cellStyle name="20% - Accent6 12 2" xfId="380" xr:uid="{00000000-0005-0000-0000-0000F0000000}"/>
    <cellStyle name="20% - Accent6 12 3" xfId="381" xr:uid="{00000000-0005-0000-0000-0000F1000000}"/>
    <cellStyle name="20% - Accent6 13 2" xfId="382" xr:uid="{00000000-0005-0000-0000-0000F2000000}"/>
    <cellStyle name="20% - Accent6 13 3" xfId="383" xr:uid="{00000000-0005-0000-0000-0000F3000000}"/>
    <cellStyle name="20% - Accent6 14 2" xfId="384" xr:uid="{00000000-0005-0000-0000-0000F4000000}"/>
    <cellStyle name="20% - Accent6 14 3" xfId="385" xr:uid="{00000000-0005-0000-0000-0000F5000000}"/>
    <cellStyle name="20% - Accent6 15" xfId="386" xr:uid="{00000000-0005-0000-0000-0000F6000000}"/>
    <cellStyle name="20% - Accent6 15 2" xfId="387" xr:uid="{00000000-0005-0000-0000-0000F7000000}"/>
    <cellStyle name="20% - Accent6 15 3" xfId="388" xr:uid="{00000000-0005-0000-0000-0000F8000000}"/>
    <cellStyle name="20% - Accent6 15 4" xfId="389" xr:uid="{00000000-0005-0000-0000-0000F9000000}"/>
    <cellStyle name="20% - Accent6 15 5" xfId="390" xr:uid="{00000000-0005-0000-0000-0000FA000000}"/>
    <cellStyle name="20% - Accent6 15 6" xfId="391" xr:uid="{00000000-0005-0000-0000-0000FB000000}"/>
    <cellStyle name="20% - Accent6 15 7" xfId="392" xr:uid="{00000000-0005-0000-0000-0000FC000000}"/>
    <cellStyle name="20% - Accent6 16" xfId="393" xr:uid="{00000000-0005-0000-0000-0000FD000000}"/>
    <cellStyle name="20% - Accent6 17" xfId="394" xr:uid="{00000000-0005-0000-0000-0000FE000000}"/>
    <cellStyle name="20% - Accent6 18" xfId="395" xr:uid="{00000000-0005-0000-0000-0000FF000000}"/>
    <cellStyle name="20% - Accent6 19" xfId="396" xr:uid="{00000000-0005-0000-0000-000000010000}"/>
    <cellStyle name="20% - Accent6 2" xfId="397" xr:uid="{00000000-0005-0000-0000-000001010000}"/>
    <cellStyle name="20% - Accent6 2 2" xfId="398" xr:uid="{00000000-0005-0000-0000-000002010000}"/>
    <cellStyle name="20% - Accent6 2 2 2" xfId="399" xr:uid="{00000000-0005-0000-0000-000003010000}"/>
    <cellStyle name="20% - Accent6 2 3" xfId="400" xr:uid="{00000000-0005-0000-0000-000004010000}"/>
    <cellStyle name="20% - Accent6 20" xfId="401" xr:uid="{00000000-0005-0000-0000-000005010000}"/>
    <cellStyle name="20% - Accent6 21" xfId="402" xr:uid="{00000000-0005-0000-0000-000006010000}"/>
    <cellStyle name="20% - Accent6 22" xfId="403" xr:uid="{00000000-0005-0000-0000-000007010000}"/>
    <cellStyle name="20% - Accent6 3" xfId="404" xr:uid="{00000000-0005-0000-0000-000008010000}"/>
    <cellStyle name="20% - Accent6 3 2" xfId="405" xr:uid="{00000000-0005-0000-0000-000009010000}"/>
    <cellStyle name="20% - Accent6 3 3" xfId="406" xr:uid="{00000000-0005-0000-0000-00000A010000}"/>
    <cellStyle name="20% - Accent6 3 4" xfId="3762" xr:uid="{00000000-0005-0000-0000-00000B010000}"/>
    <cellStyle name="20% - Accent6 4" xfId="407" xr:uid="{00000000-0005-0000-0000-00000C010000}"/>
    <cellStyle name="20% - Accent6 4 2" xfId="408" xr:uid="{00000000-0005-0000-0000-00000D010000}"/>
    <cellStyle name="20% - Accent6 4 3" xfId="409" xr:uid="{00000000-0005-0000-0000-00000E010000}"/>
    <cellStyle name="20% - Accent6 5" xfId="410" xr:uid="{00000000-0005-0000-0000-00000F010000}"/>
    <cellStyle name="20% - Accent6 5 2" xfId="411" xr:uid="{00000000-0005-0000-0000-000010010000}"/>
    <cellStyle name="20% - Accent6 5 3" xfId="412" xr:uid="{00000000-0005-0000-0000-000011010000}"/>
    <cellStyle name="20% - Accent6 6" xfId="413" xr:uid="{00000000-0005-0000-0000-000012010000}"/>
    <cellStyle name="20% - Accent6 6 2" xfId="414" xr:uid="{00000000-0005-0000-0000-000013010000}"/>
    <cellStyle name="20% - Accent6 6 3" xfId="415" xr:uid="{00000000-0005-0000-0000-000014010000}"/>
    <cellStyle name="20% - Accent6 7 2" xfId="416" xr:uid="{00000000-0005-0000-0000-000015010000}"/>
    <cellStyle name="20% - Accent6 7 3" xfId="417" xr:uid="{00000000-0005-0000-0000-000016010000}"/>
    <cellStyle name="20% - Accent6 8 2" xfId="418" xr:uid="{00000000-0005-0000-0000-000017010000}"/>
    <cellStyle name="20% - Accent6 8 3" xfId="419" xr:uid="{00000000-0005-0000-0000-000018010000}"/>
    <cellStyle name="20% - Accent6 9 2" xfId="420" xr:uid="{00000000-0005-0000-0000-000019010000}"/>
    <cellStyle name="20% - Accent6 9 3" xfId="421" xr:uid="{00000000-0005-0000-0000-00001A010000}"/>
    <cellStyle name="40% - Accent1 10 2" xfId="422" xr:uid="{00000000-0005-0000-0000-00001B010000}"/>
    <cellStyle name="40% - Accent1 10 3" xfId="423" xr:uid="{00000000-0005-0000-0000-00001C010000}"/>
    <cellStyle name="40% - Accent1 11 2" xfId="424" xr:uid="{00000000-0005-0000-0000-00001D010000}"/>
    <cellStyle name="40% - Accent1 11 3" xfId="425" xr:uid="{00000000-0005-0000-0000-00001E010000}"/>
    <cellStyle name="40% - Accent1 12 2" xfId="426" xr:uid="{00000000-0005-0000-0000-00001F010000}"/>
    <cellStyle name="40% - Accent1 12 3" xfId="427" xr:uid="{00000000-0005-0000-0000-000020010000}"/>
    <cellStyle name="40% - Accent1 13 2" xfId="428" xr:uid="{00000000-0005-0000-0000-000021010000}"/>
    <cellStyle name="40% - Accent1 13 3" xfId="429" xr:uid="{00000000-0005-0000-0000-000022010000}"/>
    <cellStyle name="40% - Accent1 14 2" xfId="430" xr:uid="{00000000-0005-0000-0000-000023010000}"/>
    <cellStyle name="40% - Accent1 14 3" xfId="431" xr:uid="{00000000-0005-0000-0000-000024010000}"/>
    <cellStyle name="40% - Accent1 15" xfId="432" xr:uid="{00000000-0005-0000-0000-000025010000}"/>
    <cellStyle name="40% - Accent1 15 2" xfId="433" xr:uid="{00000000-0005-0000-0000-000026010000}"/>
    <cellStyle name="40% - Accent1 15 3" xfId="434" xr:uid="{00000000-0005-0000-0000-000027010000}"/>
    <cellStyle name="40% - Accent1 15 4" xfId="435" xr:uid="{00000000-0005-0000-0000-000028010000}"/>
    <cellStyle name="40% - Accent1 15 5" xfId="436" xr:uid="{00000000-0005-0000-0000-000029010000}"/>
    <cellStyle name="40% - Accent1 15 6" xfId="437" xr:uid="{00000000-0005-0000-0000-00002A010000}"/>
    <cellStyle name="40% - Accent1 15 7" xfId="438" xr:uid="{00000000-0005-0000-0000-00002B010000}"/>
    <cellStyle name="40% - Accent1 16" xfId="439" xr:uid="{00000000-0005-0000-0000-00002C010000}"/>
    <cellStyle name="40% - Accent1 17" xfId="440" xr:uid="{00000000-0005-0000-0000-00002D010000}"/>
    <cellStyle name="40% - Accent1 18" xfId="441" xr:uid="{00000000-0005-0000-0000-00002E010000}"/>
    <cellStyle name="40% - Accent1 19" xfId="442" xr:uid="{00000000-0005-0000-0000-00002F010000}"/>
    <cellStyle name="40% - Accent1 2" xfId="443" xr:uid="{00000000-0005-0000-0000-000030010000}"/>
    <cellStyle name="40% - Accent1 2 2" xfId="444" xr:uid="{00000000-0005-0000-0000-000031010000}"/>
    <cellStyle name="40% - Accent1 2 2 2" xfId="445" xr:uid="{00000000-0005-0000-0000-000032010000}"/>
    <cellStyle name="40% - Accent1 2 3" xfId="446" xr:uid="{00000000-0005-0000-0000-000033010000}"/>
    <cellStyle name="40% - Accent1 20" xfId="447" xr:uid="{00000000-0005-0000-0000-000034010000}"/>
    <cellStyle name="40% - Accent1 21" xfId="448" xr:uid="{00000000-0005-0000-0000-000035010000}"/>
    <cellStyle name="40% - Accent1 22" xfId="449" xr:uid="{00000000-0005-0000-0000-000036010000}"/>
    <cellStyle name="40% - Accent1 3" xfId="450" xr:uid="{00000000-0005-0000-0000-000037010000}"/>
    <cellStyle name="40% - Accent1 3 2" xfId="451" xr:uid="{00000000-0005-0000-0000-000038010000}"/>
    <cellStyle name="40% - Accent1 3 3" xfId="452" xr:uid="{00000000-0005-0000-0000-000039010000}"/>
    <cellStyle name="40% - Accent1 3 4" xfId="3763" xr:uid="{00000000-0005-0000-0000-00003A010000}"/>
    <cellStyle name="40% - Accent1 4" xfId="453" xr:uid="{00000000-0005-0000-0000-00003B010000}"/>
    <cellStyle name="40% - Accent1 4 2" xfId="454" xr:uid="{00000000-0005-0000-0000-00003C010000}"/>
    <cellStyle name="40% - Accent1 4 3" xfId="455" xr:uid="{00000000-0005-0000-0000-00003D010000}"/>
    <cellStyle name="40% - Accent1 5" xfId="456" xr:uid="{00000000-0005-0000-0000-00003E010000}"/>
    <cellStyle name="40% - Accent1 5 2" xfId="457" xr:uid="{00000000-0005-0000-0000-00003F010000}"/>
    <cellStyle name="40% - Accent1 5 3" xfId="458" xr:uid="{00000000-0005-0000-0000-000040010000}"/>
    <cellStyle name="40% - Accent1 6" xfId="459" xr:uid="{00000000-0005-0000-0000-000041010000}"/>
    <cellStyle name="40% - Accent1 6 2" xfId="460" xr:uid="{00000000-0005-0000-0000-000042010000}"/>
    <cellStyle name="40% - Accent1 6 3" xfId="461" xr:uid="{00000000-0005-0000-0000-000043010000}"/>
    <cellStyle name="40% - Accent1 7 2" xfId="462" xr:uid="{00000000-0005-0000-0000-000044010000}"/>
    <cellStyle name="40% - Accent1 7 3" xfId="463" xr:uid="{00000000-0005-0000-0000-000045010000}"/>
    <cellStyle name="40% - Accent1 8 2" xfId="464" xr:uid="{00000000-0005-0000-0000-000046010000}"/>
    <cellStyle name="40% - Accent1 8 3" xfId="465" xr:uid="{00000000-0005-0000-0000-000047010000}"/>
    <cellStyle name="40% - Accent1 9 2" xfId="466" xr:uid="{00000000-0005-0000-0000-000048010000}"/>
    <cellStyle name="40% - Accent1 9 3" xfId="467" xr:uid="{00000000-0005-0000-0000-000049010000}"/>
    <cellStyle name="40% - Accent2 10 2" xfId="468" xr:uid="{00000000-0005-0000-0000-00004A010000}"/>
    <cellStyle name="40% - Accent2 10 3" xfId="469" xr:uid="{00000000-0005-0000-0000-00004B010000}"/>
    <cellStyle name="40% - Accent2 11 2" xfId="470" xr:uid="{00000000-0005-0000-0000-00004C010000}"/>
    <cellStyle name="40% - Accent2 11 3" xfId="471" xr:uid="{00000000-0005-0000-0000-00004D010000}"/>
    <cellStyle name="40% - Accent2 12 2" xfId="472" xr:uid="{00000000-0005-0000-0000-00004E010000}"/>
    <cellStyle name="40% - Accent2 12 3" xfId="473" xr:uid="{00000000-0005-0000-0000-00004F010000}"/>
    <cellStyle name="40% - Accent2 13 2" xfId="474" xr:uid="{00000000-0005-0000-0000-000050010000}"/>
    <cellStyle name="40% - Accent2 13 3" xfId="475" xr:uid="{00000000-0005-0000-0000-000051010000}"/>
    <cellStyle name="40% - Accent2 14 2" xfId="476" xr:uid="{00000000-0005-0000-0000-000052010000}"/>
    <cellStyle name="40% - Accent2 14 3" xfId="477" xr:uid="{00000000-0005-0000-0000-000053010000}"/>
    <cellStyle name="40% - Accent2 15" xfId="478" xr:uid="{00000000-0005-0000-0000-000054010000}"/>
    <cellStyle name="40% - Accent2 15 2" xfId="479" xr:uid="{00000000-0005-0000-0000-000055010000}"/>
    <cellStyle name="40% - Accent2 15 3" xfId="480" xr:uid="{00000000-0005-0000-0000-000056010000}"/>
    <cellStyle name="40% - Accent2 15 4" xfId="481" xr:uid="{00000000-0005-0000-0000-000057010000}"/>
    <cellStyle name="40% - Accent2 15 5" xfId="482" xr:uid="{00000000-0005-0000-0000-000058010000}"/>
    <cellStyle name="40% - Accent2 15 6" xfId="483" xr:uid="{00000000-0005-0000-0000-000059010000}"/>
    <cellStyle name="40% - Accent2 15 7" xfId="484" xr:uid="{00000000-0005-0000-0000-00005A010000}"/>
    <cellStyle name="40% - Accent2 16" xfId="485" xr:uid="{00000000-0005-0000-0000-00005B010000}"/>
    <cellStyle name="40% - Accent2 17" xfId="486" xr:uid="{00000000-0005-0000-0000-00005C010000}"/>
    <cellStyle name="40% - Accent2 18" xfId="487" xr:uid="{00000000-0005-0000-0000-00005D010000}"/>
    <cellStyle name="40% - Accent2 19" xfId="488" xr:uid="{00000000-0005-0000-0000-00005E010000}"/>
    <cellStyle name="40% - Accent2 2" xfId="489" xr:uid="{00000000-0005-0000-0000-00005F010000}"/>
    <cellStyle name="40% - Accent2 2 2" xfId="490" xr:uid="{00000000-0005-0000-0000-000060010000}"/>
    <cellStyle name="40% - Accent2 2 2 2" xfId="491" xr:uid="{00000000-0005-0000-0000-000061010000}"/>
    <cellStyle name="40% - Accent2 2 3" xfId="492" xr:uid="{00000000-0005-0000-0000-000062010000}"/>
    <cellStyle name="40% - Accent2 20" xfId="493" xr:uid="{00000000-0005-0000-0000-000063010000}"/>
    <cellStyle name="40% - Accent2 21" xfId="494" xr:uid="{00000000-0005-0000-0000-000064010000}"/>
    <cellStyle name="40% - Accent2 22" xfId="495" xr:uid="{00000000-0005-0000-0000-000065010000}"/>
    <cellStyle name="40% - Accent2 3" xfId="496" xr:uid="{00000000-0005-0000-0000-000066010000}"/>
    <cellStyle name="40% - Accent2 3 2" xfId="497" xr:uid="{00000000-0005-0000-0000-000067010000}"/>
    <cellStyle name="40% - Accent2 3 3" xfId="498" xr:uid="{00000000-0005-0000-0000-000068010000}"/>
    <cellStyle name="40% - Accent2 3 4" xfId="3764" xr:uid="{00000000-0005-0000-0000-000069010000}"/>
    <cellStyle name="40% - Accent2 4" xfId="499" xr:uid="{00000000-0005-0000-0000-00006A010000}"/>
    <cellStyle name="40% - Accent2 4 2" xfId="500" xr:uid="{00000000-0005-0000-0000-00006B010000}"/>
    <cellStyle name="40% - Accent2 4 3" xfId="501" xr:uid="{00000000-0005-0000-0000-00006C010000}"/>
    <cellStyle name="40% - Accent2 5" xfId="502" xr:uid="{00000000-0005-0000-0000-00006D010000}"/>
    <cellStyle name="40% - Accent2 5 2" xfId="503" xr:uid="{00000000-0005-0000-0000-00006E010000}"/>
    <cellStyle name="40% - Accent2 5 3" xfId="504" xr:uid="{00000000-0005-0000-0000-00006F010000}"/>
    <cellStyle name="40% - Accent2 6" xfId="505" xr:uid="{00000000-0005-0000-0000-000070010000}"/>
    <cellStyle name="40% - Accent2 6 2" xfId="506" xr:uid="{00000000-0005-0000-0000-000071010000}"/>
    <cellStyle name="40% - Accent2 6 3" xfId="507" xr:uid="{00000000-0005-0000-0000-000072010000}"/>
    <cellStyle name="40% - Accent2 7 2" xfId="508" xr:uid="{00000000-0005-0000-0000-000073010000}"/>
    <cellStyle name="40% - Accent2 7 3" xfId="509" xr:uid="{00000000-0005-0000-0000-000074010000}"/>
    <cellStyle name="40% - Accent2 8 2" xfId="510" xr:uid="{00000000-0005-0000-0000-000075010000}"/>
    <cellStyle name="40% - Accent2 8 3" xfId="511" xr:uid="{00000000-0005-0000-0000-000076010000}"/>
    <cellStyle name="40% - Accent2 9 2" xfId="512" xr:uid="{00000000-0005-0000-0000-000077010000}"/>
    <cellStyle name="40% - Accent2 9 3" xfId="513" xr:uid="{00000000-0005-0000-0000-000078010000}"/>
    <cellStyle name="40% - Accent3 10 2" xfId="514" xr:uid="{00000000-0005-0000-0000-000079010000}"/>
    <cellStyle name="40% - Accent3 10 3" xfId="515" xr:uid="{00000000-0005-0000-0000-00007A010000}"/>
    <cellStyle name="40% - Accent3 11 2" xfId="516" xr:uid="{00000000-0005-0000-0000-00007B010000}"/>
    <cellStyle name="40% - Accent3 11 3" xfId="517" xr:uid="{00000000-0005-0000-0000-00007C010000}"/>
    <cellStyle name="40% - Accent3 12 2" xfId="518" xr:uid="{00000000-0005-0000-0000-00007D010000}"/>
    <cellStyle name="40% - Accent3 12 3" xfId="519" xr:uid="{00000000-0005-0000-0000-00007E010000}"/>
    <cellStyle name="40% - Accent3 13 2" xfId="520" xr:uid="{00000000-0005-0000-0000-00007F010000}"/>
    <cellStyle name="40% - Accent3 13 3" xfId="521" xr:uid="{00000000-0005-0000-0000-000080010000}"/>
    <cellStyle name="40% - Accent3 14 2" xfId="522" xr:uid="{00000000-0005-0000-0000-000081010000}"/>
    <cellStyle name="40% - Accent3 14 3" xfId="523" xr:uid="{00000000-0005-0000-0000-000082010000}"/>
    <cellStyle name="40% - Accent3 15" xfId="524" xr:uid="{00000000-0005-0000-0000-000083010000}"/>
    <cellStyle name="40% - Accent3 15 2" xfId="525" xr:uid="{00000000-0005-0000-0000-000084010000}"/>
    <cellStyle name="40% - Accent3 15 3" xfId="526" xr:uid="{00000000-0005-0000-0000-000085010000}"/>
    <cellStyle name="40% - Accent3 15 4" xfId="527" xr:uid="{00000000-0005-0000-0000-000086010000}"/>
    <cellStyle name="40% - Accent3 15 5" xfId="528" xr:uid="{00000000-0005-0000-0000-000087010000}"/>
    <cellStyle name="40% - Accent3 15 6" xfId="529" xr:uid="{00000000-0005-0000-0000-000088010000}"/>
    <cellStyle name="40% - Accent3 15 7" xfId="530" xr:uid="{00000000-0005-0000-0000-000089010000}"/>
    <cellStyle name="40% - Accent3 16" xfId="531" xr:uid="{00000000-0005-0000-0000-00008A010000}"/>
    <cellStyle name="40% - Accent3 17" xfId="532" xr:uid="{00000000-0005-0000-0000-00008B010000}"/>
    <cellStyle name="40% - Accent3 18" xfId="533" xr:uid="{00000000-0005-0000-0000-00008C010000}"/>
    <cellStyle name="40% - Accent3 19" xfId="534" xr:uid="{00000000-0005-0000-0000-00008D010000}"/>
    <cellStyle name="40% - Accent3 2" xfId="535" xr:uid="{00000000-0005-0000-0000-00008E010000}"/>
    <cellStyle name="40% - Accent3 2 2" xfId="536" xr:uid="{00000000-0005-0000-0000-00008F010000}"/>
    <cellStyle name="40% - Accent3 2 2 2" xfId="537" xr:uid="{00000000-0005-0000-0000-000090010000}"/>
    <cellStyle name="40% - Accent3 2 3" xfId="538" xr:uid="{00000000-0005-0000-0000-000091010000}"/>
    <cellStyle name="40% - Accent3 20" xfId="539" xr:uid="{00000000-0005-0000-0000-000092010000}"/>
    <cellStyle name="40% - Accent3 21" xfId="540" xr:uid="{00000000-0005-0000-0000-000093010000}"/>
    <cellStyle name="40% - Accent3 22" xfId="541" xr:uid="{00000000-0005-0000-0000-000094010000}"/>
    <cellStyle name="40% - Accent3 3" xfId="542" xr:uid="{00000000-0005-0000-0000-000095010000}"/>
    <cellStyle name="40% - Accent3 3 2" xfId="543" xr:uid="{00000000-0005-0000-0000-000096010000}"/>
    <cellStyle name="40% - Accent3 3 3" xfId="544" xr:uid="{00000000-0005-0000-0000-000097010000}"/>
    <cellStyle name="40% - Accent3 3 4" xfId="3765" xr:uid="{00000000-0005-0000-0000-000098010000}"/>
    <cellStyle name="40% - Accent3 4" xfId="545" xr:uid="{00000000-0005-0000-0000-000099010000}"/>
    <cellStyle name="40% - Accent3 4 2" xfId="546" xr:uid="{00000000-0005-0000-0000-00009A010000}"/>
    <cellStyle name="40% - Accent3 4 3" xfId="547" xr:uid="{00000000-0005-0000-0000-00009B010000}"/>
    <cellStyle name="40% - Accent3 5" xfId="548" xr:uid="{00000000-0005-0000-0000-00009C010000}"/>
    <cellStyle name="40% - Accent3 5 2" xfId="549" xr:uid="{00000000-0005-0000-0000-00009D010000}"/>
    <cellStyle name="40% - Accent3 5 3" xfId="550" xr:uid="{00000000-0005-0000-0000-00009E010000}"/>
    <cellStyle name="40% - Accent3 6" xfId="551" xr:uid="{00000000-0005-0000-0000-00009F010000}"/>
    <cellStyle name="40% - Accent3 6 2" xfId="552" xr:uid="{00000000-0005-0000-0000-0000A0010000}"/>
    <cellStyle name="40% - Accent3 6 3" xfId="553" xr:uid="{00000000-0005-0000-0000-0000A1010000}"/>
    <cellStyle name="40% - Accent3 7 2" xfId="554" xr:uid="{00000000-0005-0000-0000-0000A2010000}"/>
    <cellStyle name="40% - Accent3 7 3" xfId="555" xr:uid="{00000000-0005-0000-0000-0000A3010000}"/>
    <cellStyle name="40% - Accent3 8 2" xfId="556" xr:uid="{00000000-0005-0000-0000-0000A4010000}"/>
    <cellStyle name="40% - Accent3 8 3" xfId="557" xr:uid="{00000000-0005-0000-0000-0000A5010000}"/>
    <cellStyle name="40% - Accent3 9 2" xfId="558" xr:uid="{00000000-0005-0000-0000-0000A6010000}"/>
    <cellStyle name="40% - Accent3 9 3" xfId="559" xr:uid="{00000000-0005-0000-0000-0000A7010000}"/>
    <cellStyle name="40% - Accent4 10 2" xfId="560" xr:uid="{00000000-0005-0000-0000-0000A8010000}"/>
    <cellStyle name="40% - Accent4 10 3" xfId="561" xr:uid="{00000000-0005-0000-0000-0000A9010000}"/>
    <cellStyle name="40% - Accent4 11 2" xfId="562" xr:uid="{00000000-0005-0000-0000-0000AA010000}"/>
    <cellStyle name="40% - Accent4 11 3" xfId="563" xr:uid="{00000000-0005-0000-0000-0000AB010000}"/>
    <cellStyle name="40% - Accent4 12 2" xfId="564" xr:uid="{00000000-0005-0000-0000-0000AC010000}"/>
    <cellStyle name="40% - Accent4 12 3" xfId="565" xr:uid="{00000000-0005-0000-0000-0000AD010000}"/>
    <cellStyle name="40% - Accent4 13 2" xfId="566" xr:uid="{00000000-0005-0000-0000-0000AE010000}"/>
    <cellStyle name="40% - Accent4 13 3" xfId="567" xr:uid="{00000000-0005-0000-0000-0000AF010000}"/>
    <cellStyle name="40% - Accent4 14 2" xfId="568" xr:uid="{00000000-0005-0000-0000-0000B0010000}"/>
    <cellStyle name="40% - Accent4 14 3" xfId="569" xr:uid="{00000000-0005-0000-0000-0000B1010000}"/>
    <cellStyle name="40% - Accent4 15" xfId="570" xr:uid="{00000000-0005-0000-0000-0000B2010000}"/>
    <cellStyle name="40% - Accent4 15 2" xfId="571" xr:uid="{00000000-0005-0000-0000-0000B3010000}"/>
    <cellStyle name="40% - Accent4 15 3" xfId="572" xr:uid="{00000000-0005-0000-0000-0000B4010000}"/>
    <cellStyle name="40% - Accent4 15 4" xfId="573" xr:uid="{00000000-0005-0000-0000-0000B5010000}"/>
    <cellStyle name="40% - Accent4 15 5" xfId="574" xr:uid="{00000000-0005-0000-0000-0000B6010000}"/>
    <cellStyle name="40% - Accent4 15 6" xfId="575" xr:uid="{00000000-0005-0000-0000-0000B7010000}"/>
    <cellStyle name="40% - Accent4 15 7" xfId="576" xr:uid="{00000000-0005-0000-0000-0000B8010000}"/>
    <cellStyle name="40% - Accent4 16" xfId="577" xr:uid="{00000000-0005-0000-0000-0000B9010000}"/>
    <cellStyle name="40% - Accent4 17" xfId="578" xr:uid="{00000000-0005-0000-0000-0000BA010000}"/>
    <cellStyle name="40% - Accent4 18" xfId="579" xr:uid="{00000000-0005-0000-0000-0000BB010000}"/>
    <cellStyle name="40% - Accent4 19" xfId="580" xr:uid="{00000000-0005-0000-0000-0000BC010000}"/>
    <cellStyle name="40% - Accent4 2" xfId="581" xr:uid="{00000000-0005-0000-0000-0000BD010000}"/>
    <cellStyle name="40% - Accent4 2 2" xfId="582" xr:uid="{00000000-0005-0000-0000-0000BE010000}"/>
    <cellStyle name="40% - Accent4 2 2 2" xfId="583" xr:uid="{00000000-0005-0000-0000-0000BF010000}"/>
    <cellStyle name="40% - Accent4 2 3" xfId="584" xr:uid="{00000000-0005-0000-0000-0000C0010000}"/>
    <cellStyle name="40% - Accent4 20" xfId="585" xr:uid="{00000000-0005-0000-0000-0000C1010000}"/>
    <cellStyle name="40% - Accent4 21" xfId="586" xr:uid="{00000000-0005-0000-0000-0000C2010000}"/>
    <cellStyle name="40% - Accent4 22" xfId="587" xr:uid="{00000000-0005-0000-0000-0000C3010000}"/>
    <cellStyle name="40% - Accent4 3" xfId="588" xr:uid="{00000000-0005-0000-0000-0000C4010000}"/>
    <cellStyle name="40% - Accent4 3 2" xfId="589" xr:uid="{00000000-0005-0000-0000-0000C5010000}"/>
    <cellStyle name="40% - Accent4 3 3" xfId="590" xr:uid="{00000000-0005-0000-0000-0000C6010000}"/>
    <cellStyle name="40% - Accent4 3 4" xfId="3766" xr:uid="{00000000-0005-0000-0000-0000C7010000}"/>
    <cellStyle name="40% - Accent4 4" xfId="591" xr:uid="{00000000-0005-0000-0000-0000C8010000}"/>
    <cellStyle name="40% - Accent4 4 2" xfId="592" xr:uid="{00000000-0005-0000-0000-0000C9010000}"/>
    <cellStyle name="40% - Accent4 4 3" xfId="593" xr:uid="{00000000-0005-0000-0000-0000CA010000}"/>
    <cellStyle name="40% - Accent4 5" xfId="594" xr:uid="{00000000-0005-0000-0000-0000CB010000}"/>
    <cellStyle name="40% - Accent4 5 2" xfId="595" xr:uid="{00000000-0005-0000-0000-0000CC010000}"/>
    <cellStyle name="40% - Accent4 5 3" xfId="596" xr:uid="{00000000-0005-0000-0000-0000CD010000}"/>
    <cellStyle name="40% - Accent4 6" xfId="597" xr:uid="{00000000-0005-0000-0000-0000CE010000}"/>
    <cellStyle name="40% - Accent4 6 2" xfId="598" xr:uid="{00000000-0005-0000-0000-0000CF010000}"/>
    <cellStyle name="40% - Accent4 6 3" xfId="599" xr:uid="{00000000-0005-0000-0000-0000D0010000}"/>
    <cellStyle name="40% - Accent4 7 2" xfId="600" xr:uid="{00000000-0005-0000-0000-0000D1010000}"/>
    <cellStyle name="40% - Accent4 7 3" xfId="601" xr:uid="{00000000-0005-0000-0000-0000D2010000}"/>
    <cellStyle name="40% - Accent4 8 2" xfId="602" xr:uid="{00000000-0005-0000-0000-0000D3010000}"/>
    <cellStyle name="40% - Accent4 8 3" xfId="603" xr:uid="{00000000-0005-0000-0000-0000D4010000}"/>
    <cellStyle name="40% - Accent4 9 2" xfId="604" xr:uid="{00000000-0005-0000-0000-0000D5010000}"/>
    <cellStyle name="40% - Accent4 9 3" xfId="605" xr:uid="{00000000-0005-0000-0000-0000D6010000}"/>
    <cellStyle name="40% - Accent5 10 2" xfId="606" xr:uid="{00000000-0005-0000-0000-0000D7010000}"/>
    <cellStyle name="40% - Accent5 10 3" xfId="607" xr:uid="{00000000-0005-0000-0000-0000D8010000}"/>
    <cellStyle name="40% - Accent5 11 2" xfId="608" xr:uid="{00000000-0005-0000-0000-0000D9010000}"/>
    <cellStyle name="40% - Accent5 11 3" xfId="609" xr:uid="{00000000-0005-0000-0000-0000DA010000}"/>
    <cellStyle name="40% - Accent5 12 2" xfId="610" xr:uid="{00000000-0005-0000-0000-0000DB010000}"/>
    <cellStyle name="40% - Accent5 12 3" xfId="611" xr:uid="{00000000-0005-0000-0000-0000DC010000}"/>
    <cellStyle name="40% - Accent5 13 2" xfId="612" xr:uid="{00000000-0005-0000-0000-0000DD010000}"/>
    <cellStyle name="40% - Accent5 13 3" xfId="613" xr:uid="{00000000-0005-0000-0000-0000DE010000}"/>
    <cellStyle name="40% - Accent5 14 2" xfId="614" xr:uid="{00000000-0005-0000-0000-0000DF010000}"/>
    <cellStyle name="40% - Accent5 14 3" xfId="615" xr:uid="{00000000-0005-0000-0000-0000E0010000}"/>
    <cellStyle name="40% - Accent5 15" xfId="616" xr:uid="{00000000-0005-0000-0000-0000E1010000}"/>
    <cellStyle name="40% - Accent5 15 2" xfId="617" xr:uid="{00000000-0005-0000-0000-0000E2010000}"/>
    <cellStyle name="40% - Accent5 15 3" xfId="618" xr:uid="{00000000-0005-0000-0000-0000E3010000}"/>
    <cellStyle name="40% - Accent5 15 4" xfId="619" xr:uid="{00000000-0005-0000-0000-0000E4010000}"/>
    <cellStyle name="40% - Accent5 15 5" xfId="620" xr:uid="{00000000-0005-0000-0000-0000E5010000}"/>
    <cellStyle name="40% - Accent5 15 6" xfId="621" xr:uid="{00000000-0005-0000-0000-0000E6010000}"/>
    <cellStyle name="40% - Accent5 15 7" xfId="622" xr:uid="{00000000-0005-0000-0000-0000E7010000}"/>
    <cellStyle name="40% - Accent5 16" xfId="623" xr:uid="{00000000-0005-0000-0000-0000E8010000}"/>
    <cellStyle name="40% - Accent5 17" xfId="624" xr:uid="{00000000-0005-0000-0000-0000E9010000}"/>
    <cellStyle name="40% - Accent5 18" xfId="625" xr:uid="{00000000-0005-0000-0000-0000EA010000}"/>
    <cellStyle name="40% - Accent5 19" xfId="626" xr:uid="{00000000-0005-0000-0000-0000EB010000}"/>
    <cellStyle name="40% - Accent5 2" xfId="627" xr:uid="{00000000-0005-0000-0000-0000EC010000}"/>
    <cellStyle name="40% - Accent5 2 2" xfId="628" xr:uid="{00000000-0005-0000-0000-0000ED010000}"/>
    <cellStyle name="40% - Accent5 2 2 2" xfId="629" xr:uid="{00000000-0005-0000-0000-0000EE010000}"/>
    <cellStyle name="40% - Accent5 2 3" xfId="630" xr:uid="{00000000-0005-0000-0000-0000EF010000}"/>
    <cellStyle name="40% - Accent5 20" xfId="631" xr:uid="{00000000-0005-0000-0000-0000F0010000}"/>
    <cellStyle name="40% - Accent5 21" xfId="632" xr:uid="{00000000-0005-0000-0000-0000F1010000}"/>
    <cellStyle name="40% - Accent5 22" xfId="633" xr:uid="{00000000-0005-0000-0000-0000F2010000}"/>
    <cellStyle name="40% - Accent5 3" xfId="634" xr:uid="{00000000-0005-0000-0000-0000F3010000}"/>
    <cellStyle name="40% - Accent5 3 2" xfId="635" xr:uid="{00000000-0005-0000-0000-0000F4010000}"/>
    <cellStyle name="40% - Accent5 3 3" xfId="636" xr:uid="{00000000-0005-0000-0000-0000F5010000}"/>
    <cellStyle name="40% - Accent5 3 4" xfId="3767" xr:uid="{00000000-0005-0000-0000-0000F6010000}"/>
    <cellStyle name="40% - Accent5 4" xfId="637" xr:uid="{00000000-0005-0000-0000-0000F7010000}"/>
    <cellStyle name="40% - Accent5 4 2" xfId="638" xr:uid="{00000000-0005-0000-0000-0000F8010000}"/>
    <cellStyle name="40% - Accent5 4 3" xfId="639" xr:uid="{00000000-0005-0000-0000-0000F9010000}"/>
    <cellStyle name="40% - Accent5 5" xfId="640" xr:uid="{00000000-0005-0000-0000-0000FA010000}"/>
    <cellStyle name="40% - Accent5 5 2" xfId="641" xr:uid="{00000000-0005-0000-0000-0000FB010000}"/>
    <cellStyle name="40% - Accent5 5 3" xfId="642" xr:uid="{00000000-0005-0000-0000-0000FC010000}"/>
    <cellStyle name="40% - Accent5 6" xfId="643" xr:uid="{00000000-0005-0000-0000-0000FD010000}"/>
    <cellStyle name="40% - Accent5 6 2" xfId="644" xr:uid="{00000000-0005-0000-0000-0000FE010000}"/>
    <cellStyle name="40% - Accent5 6 3" xfId="645" xr:uid="{00000000-0005-0000-0000-0000FF010000}"/>
    <cellStyle name="40% - Accent5 7 2" xfId="646" xr:uid="{00000000-0005-0000-0000-000000020000}"/>
    <cellStyle name="40% - Accent5 7 3" xfId="647" xr:uid="{00000000-0005-0000-0000-000001020000}"/>
    <cellStyle name="40% - Accent5 8 2" xfId="648" xr:uid="{00000000-0005-0000-0000-000002020000}"/>
    <cellStyle name="40% - Accent5 8 3" xfId="649" xr:uid="{00000000-0005-0000-0000-000003020000}"/>
    <cellStyle name="40% - Accent5 9 2" xfId="650" xr:uid="{00000000-0005-0000-0000-000004020000}"/>
    <cellStyle name="40% - Accent5 9 3" xfId="651" xr:uid="{00000000-0005-0000-0000-000005020000}"/>
    <cellStyle name="40% - Accent6 10 2" xfId="652" xr:uid="{00000000-0005-0000-0000-000006020000}"/>
    <cellStyle name="40% - Accent6 10 3" xfId="653" xr:uid="{00000000-0005-0000-0000-000007020000}"/>
    <cellStyle name="40% - Accent6 11 2" xfId="654" xr:uid="{00000000-0005-0000-0000-000008020000}"/>
    <cellStyle name="40% - Accent6 11 3" xfId="655" xr:uid="{00000000-0005-0000-0000-000009020000}"/>
    <cellStyle name="40% - Accent6 12 2" xfId="656" xr:uid="{00000000-0005-0000-0000-00000A020000}"/>
    <cellStyle name="40% - Accent6 12 3" xfId="657" xr:uid="{00000000-0005-0000-0000-00000B020000}"/>
    <cellStyle name="40% - Accent6 13 2" xfId="658" xr:uid="{00000000-0005-0000-0000-00000C020000}"/>
    <cellStyle name="40% - Accent6 13 3" xfId="659" xr:uid="{00000000-0005-0000-0000-00000D020000}"/>
    <cellStyle name="40% - Accent6 14 2" xfId="660" xr:uid="{00000000-0005-0000-0000-00000E020000}"/>
    <cellStyle name="40% - Accent6 14 3" xfId="661" xr:uid="{00000000-0005-0000-0000-00000F020000}"/>
    <cellStyle name="40% - Accent6 15" xfId="662" xr:uid="{00000000-0005-0000-0000-000010020000}"/>
    <cellStyle name="40% - Accent6 15 2" xfId="663" xr:uid="{00000000-0005-0000-0000-000011020000}"/>
    <cellStyle name="40% - Accent6 15 3" xfId="664" xr:uid="{00000000-0005-0000-0000-000012020000}"/>
    <cellStyle name="40% - Accent6 15 4" xfId="665" xr:uid="{00000000-0005-0000-0000-000013020000}"/>
    <cellStyle name="40% - Accent6 15 5" xfId="666" xr:uid="{00000000-0005-0000-0000-000014020000}"/>
    <cellStyle name="40% - Accent6 15 6" xfId="667" xr:uid="{00000000-0005-0000-0000-000015020000}"/>
    <cellStyle name="40% - Accent6 15 7" xfId="668" xr:uid="{00000000-0005-0000-0000-000016020000}"/>
    <cellStyle name="40% - Accent6 16" xfId="669" xr:uid="{00000000-0005-0000-0000-000017020000}"/>
    <cellStyle name="40% - Accent6 17" xfId="670" xr:uid="{00000000-0005-0000-0000-000018020000}"/>
    <cellStyle name="40% - Accent6 18" xfId="671" xr:uid="{00000000-0005-0000-0000-000019020000}"/>
    <cellStyle name="40% - Accent6 19" xfId="672" xr:uid="{00000000-0005-0000-0000-00001A020000}"/>
    <cellStyle name="40% - Accent6 2" xfId="673" xr:uid="{00000000-0005-0000-0000-00001B020000}"/>
    <cellStyle name="40% - Accent6 2 2" xfId="674" xr:uid="{00000000-0005-0000-0000-00001C020000}"/>
    <cellStyle name="40% - Accent6 2 2 2" xfId="675" xr:uid="{00000000-0005-0000-0000-00001D020000}"/>
    <cellStyle name="40% - Accent6 2 3" xfId="676" xr:uid="{00000000-0005-0000-0000-00001E020000}"/>
    <cellStyle name="40% - Accent6 20" xfId="677" xr:uid="{00000000-0005-0000-0000-00001F020000}"/>
    <cellStyle name="40% - Accent6 21" xfId="678" xr:uid="{00000000-0005-0000-0000-000020020000}"/>
    <cellStyle name="40% - Accent6 22" xfId="679" xr:uid="{00000000-0005-0000-0000-000021020000}"/>
    <cellStyle name="40% - Accent6 3" xfId="680" xr:uid="{00000000-0005-0000-0000-000022020000}"/>
    <cellStyle name="40% - Accent6 3 2" xfId="681" xr:uid="{00000000-0005-0000-0000-000023020000}"/>
    <cellStyle name="40% - Accent6 3 3" xfId="682" xr:uid="{00000000-0005-0000-0000-000024020000}"/>
    <cellStyle name="40% - Accent6 3 4" xfId="3768" xr:uid="{00000000-0005-0000-0000-000025020000}"/>
    <cellStyle name="40% - Accent6 4" xfId="683" xr:uid="{00000000-0005-0000-0000-000026020000}"/>
    <cellStyle name="40% - Accent6 4 2" xfId="684" xr:uid="{00000000-0005-0000-0000-000027020000}"/>
    <cellStyle name="40% - Accent6 4 3" xfId="685" xr:uid="{00000000-0005-0000-0000-000028020000}"/>
    <cellStyle name="40% - Accent6 5" xfId="686" xr:uid="{00000000-0005-0000-0000-000029020000}"/>
    <cellStyle name="40% - Accent6 5 2" xfId="687" xr:uid="{00000000-0005-0000-0000-00002A020000}"/>
    <cellStyle name="40% - Accent6 5 3" xfId="688" xr:uid="{00000000-0005-0000-0000-00002B020000}"/>
    <cellStyle name="40% - Accent6 6" xfId="689" xr:uid="{00000000-0005-0000-0000-00002C020000}"/>
    <cellStyle name="40% - Accent6 6 2" xfId="690" xr:uid="{00000000-0005-0000-0000-00002D020000}"/>
    <cellStyle name="40% - Accent6 6 3" xfId="691" xr:uid="{00000000-0005-0000-0000-00002E020000}"/>
    <cellStyle name="40% - Accent6 7 2" xfId="692" xr:uid="{00000000-0005-0000-0000-00002F020000}"/>
    <cellStyle name="40% - Accent6 7 3" xfId="693" xr:uid="{00000000-0005-0000-0000-000030020000}"/>
    <cellStyle name="40% - Accent6 8 2" xfId="694" xr:uid="{00000000-0005-0000-0000-000031020000}"/>
    <cellStyle name="40% - Accent6 8 3" xfId="695" xr:uid="{00000000-0005-0000-0000-000032020000}"/>
    <cellStyle name="40% - Accent6 9 2" xfId="696" xr:uid="{00000000-0005-0000-0000-000033020000}"/>
    <cellStyle name="40% - Accent6 9 3" xfId="697" xr:uid="{00000000-0005-0000-0000-000034020000}"/>
    <cellStyle name="60% - Accent1 10 2" xfId="698" xr:uid="{00000000-0005-0000-0000-000035020000}"/>
    <cellStyle name="60% - Accent1 10 3" xfId="699" xr:uid="{00000000-0005-0000-0000-000036020000}"/>
    <cellStyle name="60% - Accent1 11 2" xfId="700" xr:uid="{00000000-0005-0000-0000-000037020000}"/>
    <cellStyle name="60% - Accent1 11 3" xfId="701" xr:uid="{00000000-0005-0000-0000-000038020000}"/>
    <cellStyle name="60% - Accent1 12 2" xfId="702" xr:uid="{00000000-0005-0000-0000-000039020000}"/>
    <cellStyle name="60% - Accent1 12 3" xfId="703" xr:uid="{00000000-0005-0000-0000-00003A020000}"/>
    <cellStyle name="60% - Accent1 13 2" xfId="704" xr:uid="{00000000-0005-0000-0000-00003B020000}"/>
    <cellStyle name="60% - Accent1 13 3" xfId="705" xr:uid="{00000000-0005-0000-0000-00003C020000}"/>
    <cellStyle name="60% - Accent1 14 2" xfId="706" xr:uid="{00000000-0005-0000-0000-00003D020000}"/>
    <cellStyle name="60% - Accent1 14 3" xfId="707" xr:uid="{00000000-0005-0000-0000-00003E020000}"/>
    <cellStyle name="60% - Accent1 15" xfId="708" xr:uid="{00000000-0005-0000-0000-00003F020000}"/>
    <cellStyle name="60% - Accent1 15 2" xfId="709" xr:uid="{00000000-0005-0000-0000-000040020000}"/>
    <cellStyle name="60% - Accent1 15 3" xfId="710" xr:uid="{00000000-0005-0000-0000-000041020000}"/>
    <cellStyle name="60% - Accent1 15 4" xfId="711" xr:uid="{00000000-0005-0000-0000-000042020000}"/>
    <cellStyle name="60% - Accent1 15 5" xfId="712" xr:uid="{00000000-0005-0000-0000-000043020000}"/>
    <cellStyle name="60% - Accent1 15 6" xfId="713" xr:uid="{00000000-0005-0000-0000-000044020000}"/>
    <cellStyle name="60% - Accent1 15 7" xfId="714" xr:uid="{00000000-0005-0000-0000-000045020000}"/>
    <cellStyle name="60% - Accent1 16" xfId="715" xr:uid="{00000000-0005-0000-0000-000046020000}"/>
    <cellStyle name="60% - Accent1 17" xfId="716" xr:uid="{00000000-0005-0000-0000-000047020000}"/>
    <cellStyle name="60% - Accent1 18" xfId="717" xr:uid="{00000000-0005-0000-0000-000048020000}"/>
    <cellStyle name="60% - Accent1 19" xfId="718" xr:uid="{00000000-0005-0000-0000-000049020000}"/>
    <cellStyle name="60% - Accent1 2" xfId="719" xr:uid="{00000000-0005-0000-0000-00004A020000}"/>
    <cellStyle name="60% - Accent1 2 2" xfId="720" xr:uid="{00000000-0005-0000-0000-00004B020000}"/>
    <cellStyle name="60% - Accent1 2 3" xfId="721" xr:uid="{00000000-0005-0000-0000-00004C020000}"/>
    <cellStyle name="60% - Accent1 2 4" xfId="3769" xr:uid="{00000000-0005-0000-0000-00004D020000}"/>
    <cellStyle name="60% - Accent1 20" xfId="722" xr:uid="{00000000-0005-0000-0000-00004E020000}"/>
    <cellStyle name="60% - Accent1 21" xfId="723" xr:uid="{00000000-0005-0000-0000-00004F020000}"/>
    <cellStyle name="60% - Accent1 22" xfId="724" xr:uid="{00000000-0005-0000-0000-000050020000}"/>
    <cellStyle name="60% - Accent1 3" xfId="725" xr:uid="{00000000-0005-0000-0000-000051020000}"/>
    <cellStyle name="60% - Accent1 3 2" xfId="726" xr:uid="{00000000-0005-0000-0000-000052020000}"/>
    <cellStyle name="60% - Accent1 3 3" xfId="727" xr:uid="{00000000-0005-0000-0000-000053020000}"/>
    <cellStyle name="60% - Accent1 3 4" xfId="3770" xr:uid="{00000000-0005-0000-0000-000054020000}"/>
    <cellStyle name="60% - Accent1 4" xfId="728" xr:uid="{00000000-0005-0000-0000-000055020000}"/>
    <cellStyle name="60% - Accent1 4 2" xfId="729" xr:uid="{00000000-0005-0000-0000-000056020000}"/>
    <cellStyle name="60% - Accent1 4 3" xfId="730" xr:uid="{00000000-0005-0000-0000-000057020000}"/>
    <cellStyle name="60% - Accent1 5 2" xfId="731" xr:uid="{00000000-0005-0000-0000-000058020000}"/>
    <cellStyle name="60% - Accent1 5 3" xfId="732" xr:uid="{00000000-0005-0000-0000-000059020000}"/>
    <cellStyle name="60% - Accent1 6 2" xfId="733" xr:uid="{00000000-0005-0000-0000-00005A020000}"/>
    <cellStyle name="60% - Accent1 6 3" xfId="734" xr:uid="{00000000-0005-0000-0000-00005B020000}"/>
    <cellStyle name="60% - Accent1 7 2" xfId="735" xr:uid="{00000000-0005-0000-0000-00005C020000}"/>
    <cellStyle name="60% - Accent1 7 3" xfId="736" xr:uid="{00000000-0005-0000-0000-00005D020000}"/>
    <cellStyle name="60% - Accent1 8 2" xfId="737" xr:uid="{00000000-0005-0000-0000-00005E020000}"/>
    <cellStyle name="60% - Accent1 8 3" xfId="738" xr:uid="{00000000-0005-0000-0000-00005F020000}"/>
    <cellStyle name="60% - Accent1 9 2" xfId="739" xr:uid="{00000000-0005-0000-0000-000060020000}"/>
    <cellStyle name="60% - Accent1 9 3" xfId="740" xr:uid="{00000000-0005-0000-0000-000061020000}"/>
    <cellStyle name="60% - Accent2 10 2" xfId="741" xr:uid="{00000000-0005-0000-0000-000062020000}"/>
    <cellStyle name="60% - Accent2 10 3" xfId="742" xr:uid="{00000000-0005-0000-0000-000063020000}"/>
    <cellStyle name="60% - Accent2 11 2" xfId="743" xr:uid="{00000000-0005-0000-0000-000064020000}"/>
    <cellStyle name="60% - Accent2 11 3" xfId="744" xr:uid="{00000000-0005-0000-0000-000065020000}"/>
    <cellStyle name="60% - Accent2 12 2" xfId="745" xr:uid="{00000000-0005-0000-0000-000066020000}"/>
    <cellStyle name="60% - Accent2 12 3" xfId="746" xr:uid="{00000000-0005-0000-0000-000067020000}"/>
    <cellStyle name="60% - Accent2 13 2" xfId="747" xr:uid="{00000000-0005-0000-0000-000068020000}"/>
    <cellStyle name="60% - Accent2 13 3" xfId="748" xr:uid="{00000000-0005-0000-0000-000069020000}"/>
    <cellStyle name="60% - Accent2 14 2" xfId="749" xr:uid="{00000000-0005-0000-0000-00006A020000}"/>
    <cellStyle name="60% - Accent2 14 3" xfId="750" xr:uid="{00000000-0005-0000-0000-00006B020000}"/>
    <cellStyle name="60% - Accent2 15" xfId="751" xr:uid="{00000000-0005-0000-0000-00006C020000}"/>
    <cellStyle name="60% - Accent2 15 2" xfId="752" xr:uid="{00000000-0005-0000-0000-00006D020000}"/>
    <cellStyle name="60% - Accent2 15 3" xfId="753" xr:uid="{00000000-0005-0000-0000-00006E020000}"/>
    <cellStyle name="60% - Accent2 15 4" xfId="754" xr:uid="{00000000-0005-0000-0000-00006F020000}"/>
    <cellStyle name="60% - Accent2 15 5" xfId="755" xr:uid="{00000000-0005-0000-0000-000070020000}"/>
    <cellStyle name="60% - Accent2 15 6" xfId="756" xr:uid="{00000000-0005-0000-0000-000071020000}"/>
    <cellStyle name="60% - Accent2 15 7" xfId="757" xr:uid="{00000000-0005-0000-0000-000072020000}"/>
    <cellStyle name="60% - Accent2 16" xfId="758" xr:uid="{00000000-0005-0000-0000-000073020000}"/>
    <cellStyle name="60% - Accent2 17" xfId="759" xr:uid="{00000000-0005-0000-0000-000074020000}"/>
    <cellStyle name="60% - Accent2 18" xfId="760" xr:uid="{00000000-0005-0000-0000-000075020000}"/>
    <cellStyle name="60% - Accent2 19" xfId="761" xr:uid="{00000000-0005-0000-0000-000076020000}"/>
    <cellStyle name="60% - Accent2 2" xfId="762" xr:uid="{00000000-0005-0000-0000-000077020000}"/>
    <cellStyle name="60% - Accent2 2 2" xfId="763" xr:uid="{00000000-0005-0000-0000-000078020000}"/>
    <cellStyle name="60% - Accent2 2 3" xfId="764" xr:uid="{00000000-0005-0000-0000-000079020000}"/>
    <cellStyle name="60% - Accent2 2 4" xfId="3771" xr:uid="{00000000-0005-0000-0000-00007A020000}"/>
    <cellStyle name="60% - Accent2 20" xfId="765" xr:uid="{00000000-0005-0000-0000-00007B020000}"/>
    <cellStyle name="60% - Accent2 21" xfId="766" xr:uid="{00000000-0005-0000-0000-00007C020000}"/>
    <cellStyle name="60% - Accent2 22" xfId="767" xr:uid="{00000000-0005-0000-0000-00007D020000}"/>
    <cellStyle name="60% - Accent2 3" xfId="768" xr:uid="{00000000-0005-0000-0000-00007E020000}"/>
    <cellStyle name="60% - Accent2 3 2" xfId="769" xr:uid="{00000000-0005-0000-0000-00007F020000}"/>
    <cellStyle name="60% - Accent2 3 3" xfId="770" xr:uid="{00000000-0005-0000-0000-000080020000}"/>
    <cellStyle name="60% - Accent2 3 4" xfId="3772" xr:uid="{00000000-0005-0000-0000-000081020000}"/>
    <cellStyle name="60% - Accent2 4" xfId="771" xr:uid="{00000000-0005-0000-0000-000082020000}"/>
    <cellStyle name="60% - Accent2 4 2" xfId="772" xr:uid="{00000000-0005-0000-0000-000083020000}"/>
    <cellStyle name="60% - Accent2 4 3" xfId="773" xr:uid="{00000000-0005-0000-0000-000084020000}"/>
    <cellStyle name="60% - Accent2 5 2" xfId="774" xr:uid="{00000000-0005-0000-0000-000085020000}"/>
    <cellStyle name="60% - Accent2 5 3" xfId="775" xr:uid="{00000000-0005-0000-0000-000086020000}"/>
    <cellStyle name="60% - Accent2 6 2" xfId="776" xr:uid="{00000000-0005-0000-0000-000087020000}"/>
    <cellStyle name="60% - Accent2 6 3" xfId="777" xr:uid="{00000000-0005-0000-0000-000088020000}"/>
    <cellStyle name="60% - Accent2 7 2" xfId="778" xr:uid="{00000000-0005-0000-0000-000089020000}"/>
    <cellStyle name="60% - Accent2 7 3" xfId="779" xr:uid="{00000000-0005-0000-0000-00008A020000}"/>
    <cellStyle name="60% - Accent2 8 2" xfId="780" xr:uid="{00000000-0005-0000-0000-00008B020000}"/>
    <cellStyle name="60% - Accent2 8 3" xfId="781" xr:uid="{00000000-0005-0000-0000-00008C020000}"/>
    <cellStyle name="60% - Accent2 9 2" xfId="782" xr:uid="{00000000-0005-0000-0000-00008D020000}"/>
    <cellStyle name="60% - Accent2 9 3" xfId="783" xr:uid="{00000000-0005-0000-0000-00008E020000}"/>
    <cellStyle name="60% - Accent3 10 2" xfId="784" xr:uid="{00000000-0005-0000-0000-00008F020000}"/>
    <cellStyle name="60% - Accent3 10 3" xfId="785" xr:uid="{00000000-0005-0000-0000-000090020000}"/>
    <cellStyle name="60% - Accent3 11 2" xfId="786" xr:uid="{00000000-0005-0000-0000-000091020000}"/>
    <cellStyle name="60% - Accent3 11 3" xfId="787" xr:uid="{00000000-0005-0000-0000-000092020000}"/>
    <cellStyle name="60% - Accent3 12 2" xfId="788" xr:uid="{00000000-0005-0000-0000-000093020000}"/>
    <cellStyle name="60% - Accent3 12 3" xfId="789" xr:uid="{00000000-0005-0000-0000-000094020000}"/>
    <cellStyle name="60% - Accent3 13 2" xfId="790" xr:uid="{00000000-0005-0000-0000-000095020000}"/>
    <cellStyle name="60% - Accent3 13 3" xfId="791" xr:uid="{00000000-0005-0000-0000-000096020000}"/>
    <cellStyle name="60% - Accent3 14 2" xfId="792" xr:uid="{00000000-0005-0000-0000-000097020000}"/>
    <cellStyle name="60% - Accent3 14 3" xfId="793" xr:uid="{00000000-0005-0000-0000-000098020000}"/>
    <cellStyle name="60% - Accent3 15" xfId="794" xr:uid="{00000000-0005-0000-0000-000099020000}"/>
    <cellStyle name="60% - Accent3 15 2" xfId="795" xr:uid="{00000000-0005-0000-0000-00009A020000}"/>
    <cellStyle name="60% - Accent3 15 3" xfId="796" xr:uid="{00000000-0005-0000-0000-00009B020000}"/>
    <cellStyle name="60% - Accent3 15 4" xfId="797" xr:uid="{00000000-0005-0000-0000-00009C020000}"/>
    <cellStyle name="60% - Accent3 15 5" xfId="798" xr:uid="{00000000-0005-0000-0000-00009D020000}"/>
    <cellStyle name="60% - Accent3 15 6" xfId="799" xr:uid="{00000000-0005-0000-0000-00009E020000}"/>
    <cellStyle name="60% - Accent3 15 7" xfId="800" xr:uid="{00000000-0005-0000-0000-00009F020000}"/>
    <cellStyle name="60% - Accent3 16" xfId="801" xr:uid="{00000000-0005-0000-0000-0000A0020000}"/>
    <cellStyle name="60% - Accent3 17" xfId="802" xr:uid="{00000000-0005-0000-0000-0000A1020000}"/>
    <cellStyle name="60% - Accent3 18" xfId="803" xr:uid="{00000000-0005-0000-0000-0000A2020000}"/>
    <cellStyle name="60% - Accent3 19" xfId="804" xr:uid="{00000000-0005-0000-0000-0000A3020000}"/>
    <cellStyle name="60% - Accent3 2" xfId="805" xr:uid="{00000000-0005-0000-0000-0000A4020000}"/>
    <cellStyle name="60% - Accent3 2 2" xfId="806" xr:uid="{00000000-0005-0000-0000-0000A5020000}"/>
    <cellStyle name="60% - Accent3 2 3" xfId="807" xr:uid="{00000000-0005-0000-0000-0000A6020000}"/>
    <cellStyle name="60% - Accent3 2 4" xfId="3773" xr:uid="{00000000-0005-0000-0000-0000A7020000}"/>
    <cellStyle name="60% - Accent3 20" xfId="808" xr:uid="{00000000-0005-0000-0000-0000A8020000}"/>
    <cellStyle name="60% - Accent3 21" xfId="809" xr:uid="{00000000-0005-0000-0000-0000A9020000}"/>
    <cellStyle name="60% - Accent3 22" xfId="810" xr:uid="{00000000-0005-0000-0000-0000AA020000}"/>
    <cellStyle name="60% - Accent3 3" xfId="811" xr:uid="{00000000-0005-0000-0000-0000AB020000}"/>
    <cellStyle name="60% - Accent3 3 2" xfId="812" xr:uid="{00000000-0005-0000-0000-0000AC020000}"/>
    <cellStyle name="60% - Accent3 3 3" xfId="813" xr:uid="{00000000-0005-0000-0000-0000AD020000}"/>
    <cellStyle name="60% - Accent3 3 4" xfId="3774" xr:uid="{00000000-0005-0000-0000-0000AE020000}"/>
    <cellStyle name="60% - Accent3 4" xfId="814" xr:uid="{00000000-0005-0000-0000-0000AF020000}"/>
    <cellStyle name="60% - Accent3 4 2" xfId="815" xr:uid="{00000000-0005-0000-0000-0000B0020000}"/>
    <cellStyle name="60% - Accent3 4 3" xfId="816" xr:uid="{00000000-0005-0000-0000-0000B1020000}"/>
    <cellStyle name="60% - Accent3 5 2" xfId="817" xr:uid="{00000000-0005-0000-0000-0000B2020000}"/>
    <cellStyle name="60% - Accent3 5 3" xfId="818" xr:uid="{00000000-0005-0000-0000-0000B3020000}"/>
    <cellStyle name="60% - Accent3 6 2" xfId="819" xr:uid="{00000000-0005-0000-0000-0000B4020000}"/>
    <cellStyle name="60% - Accent3 6 3" xfId="820" xr:uid="{00000000-0005-0000-0000-0000B5020000}"/>
    <cellStyle name="60% - Accent3 7 2" xfId="821" xr:uid="{00000000-0005-0000-0000-0000B6020000}"/>
    <cellStyle name="60% - Accent3 7 3" xfId="822" xr:uid="{00000000-0005-0000-0000-0000B7020000}"/>
    <cellStyle name="60% - Accent3 8 2" xfId="823" xr:uid="{00000000-0005-0000-0000-0000B8020000}"/>
    <cellStyle name="60% - Accent3 8 3" xfId="824" xr:uid="{00000000-0005-0000-0000-0000B9020000}"/>
    <cellStyle name="60% - Accent3 9 2" xfId="825" xr:uid="{00000000-0005-0000-0000-0000BA020000}"/>
    <cellStyle name="60% - Accent3 9 3" xfId="826" xr:uid="{00000000-0005-0000-0000-0000BB020000}"/>
    <cellStyle name="60% - Accent4 10 2" xfId="827" xr:uid="{00000000-0005-0000-0000-0000BC020000}"/>
    <cellStyle name="60% - Accent4 10 3" xfId="828" xr:uid="{00000000-0005-0000-0000-0000BD020000}"/>
    <cellStyle name="60% - Accent4 11 2" xfId="829" xr:uid="{00000000-0005-0000-0000-0000BE020000}"/>
    <cellStyle name="60% - Accent4 11 3" xfId="830" xr:uid="{00000000-0005-0000-0000-0000BF020000}"/>
    <cellStyle name="60% - Accent4 12 2" xfId="831" xr:uid="{00000000-0005-0000-0000-0000C0020000}"/>
    <cellStyle name="60% - Accent4 12 3" xfId="832" xr:uid="{00000000-0005-0000-0000-0000C1020000}"/>
    <cellStyle name="60% - Accent4 13 2" xfId="833" xr:uid="{00000000-0005-0000-0000-0000C2020000}"/>
    <cellStyle name="60% - Accent4 13 3" xfId="834" xr:uid="{00000000-0005-0000-0000-0000C3020000}"/>
    <cellStyle name="60% - Accent4 14 2" xfId="835" xr:uid="{00000000-0005-0000-0000-0000C4020000}"/>
    <cellStyle name="60% - Accent4 14 3" xfId="836" xr:uid="{00000000-0005-0000-0000-0000C5020000}"/>
    <cellStyle name="60% - Accent4 15" xfId="837" xr:uid="{00000000-0005-0000-0000-0000C6020000}"/>
    <cellStyle name="60% - Accent4 15 2" xfId="838" xr:uid="{00000000-0005-0000-0000-0000C7020000}"/>
    <cellStyle name="60% - Accent4 15 3" xfId="839" xr:uid="{00000000-0005-0000-0000-0000C8020000}"/>
    <cellStyle name="60% - Accent4 15 4" xfId="840" xr:uid="{00000000-0005-0000-0000-0000C9020000}"/>
    <cellStyle name="60% - Accent4 15 5" xfId="841" xr:uid="{00000000-0005-0000-0000-0000CA020000}"/>
    <cellStyle name="60% - Accent4 15 6" xfId="842" xr:uid="{00000000-0005-0000-0000-0000CB020000}"/>
    <cellStyle name="60% - Accent4 15 7" xfId="843" xr:uid="{00000000-0005-0000-0000-0000CC020000}"/>
    <cellStyle name="60% - Accent4 16" xfId="844" xr:uid="{00000000-0005-0000-0000-0000CD020000}"/>
    <cellStyle name="60% - Accent4 17" xfId="845" xr:uid="{00000000-0005-0000-0000-0000CE020000}"/>
    <cellStyle name="60% - Accent4 18" xfId="846" xr:uid="{00000000-0005-0000-0000-0000CF020000}"/>
    <cellStyle name="60% - Accent4 19" xfId="847" xr:uid="{00000000-0005-0000-0000-0000D0020000}"/>
    <cellStyle name="60% - Accent4 2" xfId="848" xr:uid="{00000000-0005-0000-0000-0000D1020000}"/>
    <cellStyle name="60% - Accent4 2 2" xfId="849" xr:uid="{00000000-0005-0000-0000-0000D2020000}"/>
    <cellStyle name="60% - Accent4 2 3" xfId="850" xr:uid="{00000000-0005-0000-0000-0000D3020000}"/>
    <cellStyle name="60% - Accent4 2 4" xfId="3775" xr:uid="{00000000-0005-0000-0000-0000D4020000}"/>
    <cellStyle name="60% - Accent4 20" xfId="851" xr:uid="{00000000-0005-0000-0000-0000D5020000}"/>
    <cellStyle name="60% - Accent4 21" xfId="852" xr:uid="{00000000-0005-0000-0000-0000D6020000}"/>
    <cellStyle name="60% - Accent4 22" xfId="853" xr:uid="{00000000-0005-0000-0000-0000D7020000}"/>
    <cellStyle name="60% - Accent4 3" xfId="854" xr:uid="{00000000-0005-0000-0000-0000D8020000}"/>
    <cellStyle name="60% - Accent4 3 2" xfId="855" xr:uid="{00000000-0005-0000-0000-0000D9020000}"/>
    <cellStyle name="60% - Accent4 3 3" xfId="856" xr:uid="{00000000-0005-0000-0000-0000DA020000}"/>
    <cellStyle name="60% - Accent4 3 4" xfId="3776" xr:uid="{00000000-0005-0000-0000-0000DB020000}"/>
    <cellStyle name="60% - Accent4 4" xfId="857" xr:uid="{00000000-0005-0000-0000-0000DC020000}"/>
    <cellStyle name="60% - Accent4 4 2" xfId="858" xr:uid="{00000000-0005-0000-0000-0000DD020000}"/>
    <cellStyle name="60% - Accent4 4 3" xfId="859" xr:uid="{00000000-0005-0000-0000-0000DE020000}"/>
    <cellStyle name="60% - Accent4 5 2" xfId="860" xr:uid="{00000000-0005-0000-0000-0000DF020000}"/>
    <cellStyle name="60% - Accent4 5 3" xfId="861" xr:uid="{00000000-0005-0000-0000-0000E0020000}"/>
    <cellStyle name="60% - Accent4 6 2" xfId="862" xr:uid="{00000000-0005-0000-0000-0000E1020000}"/>
    <cellStyle name="60% - Accent4 6 3" xfId="863" xr:uid="{00000000-0005-0000-0000-0000E2020000}"/>
    <cellStyle name="60% - Accent4 7 2" xfId="864" xr:uid="{00000000-0005-0000-0000-0000E3020000}"/>
    <cellStyle name="60% - Accent4 7 3" xfId="865" xr:uid="{00000000-0005-0000-0000-0000E4020000}"/>
    <cellStyle name="60% - Accent4 8 2" xfId="866" xr:uid="{00000000-0005-0000-0000-0000E5020000}"/>
    <cellStyle name="60% - Accent4 8 3" xfId="867" xr:uid="{00000000-0005-0000-0000-0000E6020000}"/>
    <cellStyle name="60% - Accent4 9 2" xfId="868" xr:uid="{00000000-0005-0000-0000-0000E7020000}"/>
    <cellStyle name="60% - Accent4 9 3" xfId="869" xr:uid="{00000000-0005-0000-0000-0000E8020000}"/>
    <cellStyle name="60% - Accent5 10 2" xfId="870" xr:uid="{00000000-0005-0000-0000-0000E9020000}"/>
    <cellStyle name="60% - Accent5 10 3" xfId="871" xr:uid="{00000000-0005-0000-0000-0000EA020000}"/>
    <cellStyle name="60% - Accent5 11 2" xfId="872" xr:uid="{00000000-0005-0000-0000-0000EB020000}"/>
    <cellStyle name="60% - Accent5 11 3" xfId="873" xr:uid="{00000000-0005-0000-0000-0000EC020000}"/>
    <cellStyle name="60% - Accent5 12 2" xfId="874" xr:uid="{00000000-0005-0000-0000-0000ED020000}"/>
    <cellStyle name="60% - Accent5 12 3" xfId="875" xr:uid="{00000000-0005-0000-0000-0000EE020000}"/>
    <cellStyle name="60% - Accent5 13 2" xfId="876" xr:uid="{00000000-0005-0000-0000-0000EF020000}"/>
    <cellStyle name="60% - Accent5 13 3" xfId="877" xr:uid="{00000000-0005-0000-0000-0000F0020000}"/>
    <cellStyle name="60% - Accent5 14 2" xfId="878" xr:uid="{00000000-0005-0000-0000-0000F1020000}"/>
    <cellStyle name="60% - Accent5 14 3" xfId="879" xr:uid="{00000000-0005-0000-0000-0000F2020000}"/>
    <cellStyle name="60% - Accent5 15" xfId="880" xr:uid="{00000000-0005-0000-0000-0000F3020000}"/>
    <cellStyle name="60% - Accent5 15 2" xfId="881" xr:uid="{00000000-0005-0000-0000-0000F4020000}"/>
    <cellStyle name="60% - Accent5 15 3" xfId="882" xr:uid="{00000000-0005-0000-0000-0000F5020000}"/>
    <cellStyle name="60% - Accent5 15 4" xfId="883" xr:uid="{00000000-0005-0000-0000-0000F6020000}"/>
    <cellStyle name="60% - Accent5 15 5" xfId="884" xr:uid="{00000000-0005-0000-0000-0000F7020000}"/>
    <cellStyle name="60% - Accent5 15 6" xfId="885" xr:uid="{00000000-0005-0000-0000-0000F8020000}"/>
    <cellStyle name="60% - Accent5 15 7" xfId="886" xr:uid="{00000000-0005-0000-0000-0000F9020000}"/>
    <cellStyle name="60% - Accent5 16" xfId="887" xr:uid="{00000000-0005-0000-0000-0000FA020000}"/>
    <cellStyle name="60% - Accent5 17" xfId="888" xr:uid="{00000000-0005-0000-0000-0000FB020000}"/>
    <cellStyle name="60% - Accent5 18" xfId="889" xr:uid="{00000000-0005-0000-0000-0000FC020000}"/>
    <cellStyle name="60% - Accent5 19" xfId="890" xr:uid="{00000000-0005-0000-0000-0000FD020000}"/>
    <cellStyle name="60% - Accent5 2" xfId="891" xr:uid="{00000000-0005-0000-0000-0000FE020000}"/>
    <cellStyle name="60% - Accent5 2 2" xfId="892" xr:uid="{00000000-0005-0000-0000-0000FF020000}"/>
    <cellStyle name="60% - Accent5 2 3" xfId="893" xr:uid="{00000000-0005-0000-0000-000000030000}"/>
    <cellStyle name="60% - Accent5 2 4" xfId="3777" xr:uid="{00000000-0005-0000-0000-000001030000}"/>
    <cellStyle name="60% - Accent5 20" xfId="894" xr:uid="{00000000-0005-0000-0000-000002030000}"/>
    <cellStyle name="60% - Accent5 21" xfId="895" xr:uid="{00000000-0005-0000-0000-000003030000}"/>
    <cellStyle name="60% - Accent5 22" xfId="896" xr:uid="{00000000-0005-0000-0000-000004030000}"/>
    <cellStyle name="60% - Accent5 3" xfId="897" xr:uid="{00000000-0005-0000-0000-000005030000}"/>
    <cellStyle name="60% - Accent5 3 2" xfId="898" xr:uid="{00000000-0005-0000-0000-000006030000}"/>
    <cellStyle name="60% - Accent5 3 3" xfId="899" xr:uid="{00000000-0005-0000-0000-000007030000}"/>
    <cellStyle name="60% - Accent5 3 4" xfId="3778" xr:uid="{00000000-0005-0000-0000-000008030000}"/>
    <cellStyle name="60% - Accent5 4" xfId="900" xr:uid="{00000000-0005-0000-0000-000009030000}"/>
    <cellStyle name="60% - Accent5 4 2" xfId="901" xr:uid="{00000000-0005-0000-0000-00000A030000}"/>
    <cellStyle name="60% - Accent5 4 3" xfId="902" xr:uid="{00000000-0005-0000-0000-00000B030000}"/>
    <cellStyle name="60% - Accent5 5 2" xfId="903" xr:uid="{00000000-0005-0000-0000-00000C030000}"/>
    <cellStyle name="60% - Accent5 5 3" xfId="904" xr:uid="{00000000-0005-0000-0000-00000D030000}"/>
    <cellStyle name="60% - Accent5 6 2" xfId="905" xr:uid="{00000000-0005-0000-0000-00000E030000}"/>
    <cellStyle name="60% - Accent5 6 3" xfId="906" xr:uid="{00000000-0005-0000-0000-00000F030000}"/>
    <cellStyle name="60% - Accent5 7 2" xfId="907" xr:uid="{00000000-0005-0000-0000-000010030000}"/>
    <cellStyle name="60% - Accent5 7 3" xfId="908" xr:uid="{00000000-0005-0000-0000-000011030000}"/>
    <cellStyle name="60% - Accent5 8 2" xfId="909" xr:uid="{00000000-0005-0000-0000-000012030000}"/>
    <cellStyle name="60% - Accent5 8 3" xfId="910" xr:uid="{00000000-0005-0000-0000-000013030000}"/>
    <cellStyle name="60% - Accent5 9 2" xfId="911" xr:uid="{00000000-0005-0000-0000-000014030000}"/>
    <cellStyle name="60% - Accent5 9 3" xfId="912" xr:uid="{00000000-0005-0000-0000-000015030000}"/>
    <cellStyle name="60% - Accent6 10 2" xfId="913" xr:uid="{00000000-0005-0000-0000-000016030000}"/>
    <cellStyle name="60% - Accent6 10 3" xfId="914" xr:uid="{00000000-0005-0000-0000-000017030000}"/>
    <cellStyle name="60% - Accent6 11 2" xfId="915" xr:uid="{00000000-0005-0000-0000-000018030000}"/>
    <cellStyle name="60% - Accent6 11 3" xfId="916" xr:uid="{00000000-0005-0000-0000-000019030000}"/>
    <cellStyle name="60% - Accent6 12 2" xfId="917" xr:uid="{00000000-0005-0000-0000-00001A030000}"/>
    <cellStyle name="60% - Accent6 12 3" xfId="918" xr:uid="{00000000-0005-0000-0000-00001B030000}"/>
    <cellStyle name="60% - Accent6 13 2" xfId="919" xr:uid="{00000000-0005-0000-0000-00001C030000}"/>
    <cellStyle name="60% - Accent6 13 3" xfId="920" xr:uid="{00000000-0005-0000-0000-00001D030000}"/>
    <cellStyle name="60% - Accent6 14 2" xfId="921" xr:uid="{00000000-0005-0000-0000-00001E030000}"/>
    <cellStyle name="60% - Accent6 14 3" xfId="922" xr:uid="{00000000-0005-0000-0000-00001F030000}"/>
    <cellStyle name="60% - Accent6 15" xfId="923" xr:uid="{00000000-0005-0000-0000-000020030000}"/>
    <cellStyle name="60% - Accent6 15 2" xfId="924" xr:uid="{00000000-0005-0000-0000-000021030000}"/>
    <cellStyle name="60% - Accent6 15 3" xfId="925" xr:uid="{00000000-0005-0000-0000-000022030000}"/>
    <cellStyle name="60% - Accent6 15 4" xfId="926" xr:uid="{00000000-0005-0000-0000-000023030000}"/>
    <cellStyle name="60% - Accent6 15 5" xfId="927" xr:uid="{00000000-0005-0000-0000-000024030000}"/>
    <cellStyle name="60% - Accent6 15 6" xfId="928" xr:uid="{00000000-0005-0000-0000-000025030000}"/>
    <cellStyle name="60% - Accent6 15 7" xfId="929" xr:uid="{00000000-0005-0000-0000-000026030000}"/>
    <cellStyle name="60% - Accent6 16" xfId="930" xr:uid="{00000000-0005-0000-0000-000027030000}"/>
    <cellStyle name="60% - Accent6 17" xfId="931" xr:uid="{00000000-0005-0000-0000-000028030000}"/>
    <cellStyle name="60% - Accent6 18" xfId="932" xr:uid="{00000000-0005-0000-0000-000029030000}"/>
    <cellStyle name="60% - Accent6 19" xfId="933" xr:uid="{00000000-0005-0000-0000-00002A030000}"/>
    <cellStyle name="60% - Accent6 2" xfId="934" xr:uid="{00000000-0005-0000-0000-00002B030000}"/>
    <cellStyle name="60% - Accent6 2 2" xfId="935" xr:uid="{00000000-0005-0000-0000-00002C030000}"/>
    <cellStyle name="60% - Accent6 2 3" xfId="936" xr:uid="{00000000-0005-0000-0000-00002D030000}"/>
    <cellStyle name="60% - Accent6 2 4" xfId="3779" xr:uid="{00000000-0005-0000-0000-00002E030000}"/>
    <cellStyle name="60% - Accent6 20" xfId="937" xr:uid="{00000000-0005-0000-0000-00002F030000}"/>
    <cellStyle name="60% - Accent6 21" xfId="938" xr:uid="{00000000-0005-0000-0000-000030030000}"/>
    <cellStyle name="60% - Accent6 22" xfId="939" xr:uid="{00000000-0005-0000-0000-000031030000}"/>
    <cellStyle name="60% - Accent6 3" xfId="940" xr:uid="{00000000-0005-0000-0000-000032030000}"/>
    <cellStyle name="60% - Accent6 3 2" xfId="941" xr:uid="{00000000-0005-0000-0000-000033030000}"/>
    <cellStyle name="60% - Accent6 3 3" xfId="942" xr:uid="{00000000-0005-0000-0000-000034030000}"/>
    <cellStyle name="60% - Accent6 3 4" xfId="3780" xr:uid="{00000000-0005-0000-0000-000035030000}"/>
    <cellStyle name="60% - Accent6 4" xfId="943" xr:uid="{00000000-0005-0000-0000-000036030000}"/>
    <cellStyle name="60% - Accent6 4 2" xfId="944" xr:uid="{00000000-0005-0000-0000-000037030000}"/>
    <cellStyle name="60% - Accent6 4 3" xfId="945" xr:uid="{00000000-0005-0000-0000-000038030000}"/>
    <cellStyle name="60% - Accent6 5 2" xfId="946" xr:uid="{00000000-0005-0000-0000-000039030000}"/>
    <cellStyle name="60% - Accent6 5 3" xfId="947" xr:uid="{00000000-0005-0000-0000-00003A030000}"/>
    <cellStyle name="60% - Accent6 6 2" xfId="948" xr:uid="{00000000-0005-0000-0000-00003B030000}"/>
    <cellStyle name="60% - Accent6 6 3" xfId="949" xr:uid="{00000000-0005-0000-0000-00003C030000}"/>
    <cellStyle name="60% - Accent6 7 2" xfId="950" xr:uid="{00000000-0005-0000-0000-00003D030000}"/>
    <cellStyle name="60% - Accent6 7 3" xfId="951" xr:uid="{00000000-0005-0000-0000-00003E030000}"/>
    <cellStyle name="60% - Accent6 8 2" xfId="952" xr:uid="{00000000-0005-0000-0000-00003F030000}"/>
    <cellStyle name="60% - Accent6 8 3" xfId="953" xr:uid="{00000000-0005-0000-0000-000040030000}"/>
    <cellStyle name="60% - Accent6 9 2" xfId="954" xr:uid="{00000000-0005-0000-0000-000041030000}"/>
    <cellStyle name="60% - Accent6 9 3" xfId="955" xr:uid="{00000000-0005-0000-0000-000042030000}"/>
    <cellStyle name="Accent1 10 2" xfId="956" xr:uid="{00000000-0005-0000-0000-000043030000}"/>
    <cellStyle name="Accent1 10 3" xfId="957" xr:uid="{00000000-0005-0000-0000-000044030000}"/>
    <cellStyle name="Accent1 11 2" xfId="958" xr:uid="{00000000-0005-0000-0000-000045030000}"/>
    <cellStyle name="Accent1 11 3" xfId="959" xr:uid="{00000000-0005-0000-0000-000046030000}"/>
    <cellStyle name="Accent1 12 2" xfId="960" xr:uid="{00000000-0005-0000-0000-000047030000}"/>
    <cellStyle name="Accent1 12 3" xfId="961" xr:uid="{00000000-0005-0000-0000-000048030000}"/>
    <cellStyle name="Accent1 13 2" xfId="962" xr:uid="{00000000-0005-0000-0000-000049030000}"/>
    <cellStyle name="Accent1 13 3" xfId="963" xr:uid="{00000000-0005-0000-0000-00004A030000}"/>
    <cellStyle name="Accent1 14 2" xfId="964" xr:uid="{00000000-0005-0000-0000-00004B030000}"/>
    <cellStyle name="Accent1 14 3" xfId="965" xr:uid="{00000000-0005-0000-0000-00004C030000}"/>
    <cellStyle name="Accent1 15" xfId="966" xr:uid="{00000000-0005-0000-0000-00004D030000}"/>
    <cellStyle name="Accent1 15 2" xfId="967" xr:uid="{00000000-0005-0000-0000-00004E030000}"/>
    <cellStyle name="Accent1 15 3" xfId="968" xr:uid="{00000000-0005-0000-0000-00004F030000}"/>
    <cellStyle name="Accent1 15 4" xfId="969" xr:uid="{00000000-0005-0000-0000-000050030000}"/>
    <cellStyle name="Accent1 15 5" xfId="970" xr:uid="{00000000-0005-0000-0000-000051030000}"/>
    <cellStyle name="Accent1 15 6" xfId="971" xr:uid="{00000000-0005-0000-0000-000052030000}"/>
    <cellStyle name="Accent1 15 7" xfId="972" xr:uid="{00000000-0005-0000-0000-000053030000}"/>
    <cellStyle name="Accent1 16" xfId="973" xr:uid="{00000000-0005-0000-0000-000054030000}"/>
    <cellStyle name="Accent1 17" xfId="974" xr:uid="{00000000-0005-0000-0000-000055030000}"/>
    <cellStyle name="Accent1 18" xfId="975" xr:uid="{00000000-0005-0000-0000-000056030000}"/>
    <cellStyle name="Accent1 19" xfId="976" xr:uid="{00000000-0005-0000-0000-000057030000}"/>
    <cellStyle name="Accent1 2" xfId="977" xr:uid="{00000000-0005-0000-0000-000058030000}"/>
    <cellStyle name="Accent1 2 2" xfId="978" xr:uid="{00000000-0005-0000-0000-000059030000}"/>
    <cellStyle name="Accent1 2 3" xfId="979" xr:uid="{00000000-0005-0000-0000-00005A030000}"/>
    <cellStyle name="Accent1 2 4" xfId="3781" xr:uid="{00000000-0005-0000-0000-00005B030000}"/>
    <cellStyle name="Accent1 20" xfId="980" xr:uid="{00000000-0005-0000-0000-00005C030000}"/>
    <cellStyle name="Accent1 21" xfId="981" xr:uid="{00000000-0005-0000-0000-00005D030000}"/>
    <cellStyle name="Accent1 22" xfId="982" xr:uid="{00000000-0005-0000-0000-00005E030000}"/>
    <cellStyle name="Accent1 3" xfId="983" xr:uid="{00000000-0005-0000-0000-00005F030000}"/>
    <cellStyle name="Accent1 3 2" xfId="984" xr:uid="{00000000-0005-0000-0000-000060030000}"/>
    <cellStyle name="Accent1 3 3" xfId="985" xr:uid="{00000000-0005-0000-0000-000061030000}"/>
    <cellStyle name="Accent1 3 4" xfId="3782" xr:uid="{00000000-0005-0000-0000-000062030000}"/>
    <cellStyle name="Accent1 4" xfId="986" xr:uid="{00000000-0005-0000-0000-000063030000}"/>
    <cellStyle name="Accent1 4 2" xfId="987" xr:uid="{00000000-0005-0000-0000-000064030000}"/>
    <cellStyle name="Accent1 4 3" xfId="988" xr:uid="{00000000-0005-0000-0000-000065030000}"/>
    <cellStyle name="Accent1 5 2" xfId="989" xr:uid="{00000000-0005-0000-0000-000066030000}"/>
    <cellStyle name="Accent1 5 3" xfId="990" xr:uid="{00000000-0005-0000-0000-000067030000}"/>
    <cellStyle name="Accent1 6 2" xfId="991" xr:uid="{00000000-0005-0000-0000-000068030000}"/>
    <cellStyle name="Accent1 6 3" xfId="992" xr:uid="{00000000-0005-0000-0000-000069030000}"/>
    <cellStyle name="Accent1 7 2" xfId="993" xr:uid="{00000000-0005-0000-0000-00006A030000}"/>
    <cellStyle name="Accent1 7 3" xfId="994" xr:uid="{00000000-0005-0000-0000-00006B030000}"/>
    <cellStyle name="Accent1 8 2" xfId="995" xr:uid="{00000000-0005-0000-0000-00006C030000}"/>
    <cellStyle name="Accent1 8 3" xfId="996" xr:uid="{00000000-0005-0000-0000-00006D030000}"/>
    <cellStyle name="Accent1 9 2" xfId="997" xr:uid="{00000000-0005-0000-0000-00006E030000}"/>
    <cellStyle name="Accent1 9 3" xfId="998" xr:uid="{00000000-0005-0000-0000-00006F030000}"/>
    <cellStyle name="Accent2 10 2" xfId="999" xr:uid="{00000000-0005-0000-0000-000070030000}"/>
    <cellStyle name="Accent2 10 3" xfId="1000" xr:uid="{00000000-0005-0000-0000-000071030000}"/>
    <cellStyle name="Accent2 11 2" xfId="1001" xr:uid="{00000000-0005-0000-0000-000072030000}"/>
    <cellStyle name="Accent2 11 3" xfId="1002" xr:uid="{00000000-0005-0000-0000-000073030000}"/>
    <cellStyle name="Accent2 12 2" xfId="1003" xr:uid="{00000000-0005-0000-0000-000074030000}"/>
    <cellStyle name="Accent2 12 3" xfId="1004" xr:uid="{00000000-0005-0000-0000-000075030000}"/>
    <cellStyle name="Accent2 13 2" xfId="1005" xr:uid="{00000000-0005-0000-0000-000076030000}"/>
    <cellStyle name="Accent2 13 3" xfId="1006" xr:uid="{00000000-0005-0000-0000-000077030000}"/>
    <cellStyle name="Accent2 14 2" xfId="1007" xr:uid="{00000000-0005-0000-0000-000078030000}"/>
    <cellStyle name="Accent2 14 3" xfId="1008" xr:uid="{00000000-0005-0000-0000-000079030000}"/>
    <cellStyle name="Accent2 15" xfId="1009" xr:uid="{00000000-0005-0000-0000-00007A030000}"/>
    <cellStyle name="Accent2 15 2" xfId="1010" xr:uid="{00000000-0005-0000-0000-00007B030000}"/>
    <cellStyle name="Accent2 15 3" xfId="1011" xr:uid="{00000000-0005-0000-0000-00007C030000}"/>
    <cellStyle name="Accent2 15 4" xfId="1012" xr:uid="{00000000-0005-0000-0000-00007D030000}"/>
    <cellStyle name="Accent2 15 5" xfId="1013" xr:uid="{00000000-0005-0000-0000-00007E030000}"/>
    <cellStyle name="Accent2 15 6" xfId="1014" xr:uid="{00000000-0005-0000-0000-00007F030000}"/>
    <cellStyle name="Accent2 15 7" xfId="1015" xr:uid="{00000000-0005-0000-0000-000080030000}"/>
    <cellStyle name="Accent2 16" xfId="1016" xr:uid="{00000000-0005-0000-0000-000081030000}"/>
    <cellStyle name="Accent2 17" xfId="1017" xr:uid="{00000000-0005-0000-0000-000082030000}"/>
    <cellStyle name="Accent2 18" xfId="1018" xr:uid="{00000000-0005-0000-0000-000083030000}"/>
    <cellStyle name="Accent2 19" xfId="1019" xr:uid="{00000000-0005-0000-0000-000084030000}"/>
    <cellStyle name="Accent2 2" xfId="1020" xr:uid="{00000000-0005-0000-0000-000085030000}"/>
    <cellStyle name="Accent2 2 2" xfId="1021" xr:uid="{00000000-0005-0000-0000-000086030000}"/>
    <cellStyle name="Accent2 2 3" xfId="1022" xr:uid="{00000000-0005-0000-0000-000087030000}"/>
    <cellStyle name="Accent2 2 4" xfId="3783" xr:uid="{00000000-0005-0000-0000-000088030000}"/>
    <cellStyle name="Accent2 20" xfId="1023" xr:uid="{00000000-0005-0000-0000-000089030000}"/>
    <cellStyle name="Accent2 21" xfId="1024" xr:uid="{00000000-0005-0000-0000-00008A030000}"/>
    <cellStyle name="Accent2 22" xfId="1025" xr:uid="{00000000-0005-0000-0000-00008B030000}"/>
    <cellStyle name="Accent2 3" xfId="1026" xr:uid="{00000000-0005-0000-0000-00008C030000}"/>
    <cellStyle name="Accent2 3 2" xfId="1027" xr:uid="{00000000-0005-0000-0000-00008D030000}"/>
    <cellStyle name="Accent2 3 3" xfId="1028" xr:uid="{00000000-0005-0000-0000-00008E030000}"/>
    <cellStyle name="Accent2 3 4" xfId="3784" xr:uid="{00000000-0005-0000-0000-00008F030000}"/>
    <cellStyle name="Accent2 4" xfId="1029" xr:uid="{00000000-0005-0000-0000-000090030000}"/>
    <cellStyle name="Accent2 4 2" xfId="1030" xr:uid="{00000000-0005-0000-0000-000091030000}"/>
    <cellStyle name="Accent2 4 3" xfId="1031" xr:uid="{00000000-0005-0000-0000-000092030000}"/>
    <cellStyle name="Accent2 5 2" xfId="1032" xr:uid="{00000000-0005-0000-0000-000093030000}"/>
    <cellStyle name="Accent2 5 3" xfId="1033" xr:uid="{00000000-0005-0000-0000-000094030000}"/>
    <cellStyle name="Accent2 6 2" xfId="1034" xr:uid="{00000000-0005-0000-0000-000095030000}"/>
    <cellStyle name="Accent2 6 3" xfId="1035" xr:uid="{00000000-0005-0000-0000-000096030000}"/>
    <cellStyle name="Accent2 7 2" xfId="1036" xr:uid="{00000000-0005-0000-0000-000097030000}"/>
    <cellStyle name="Accent2 7 3" xfId="1037" xr:uid="{00000000-0005-0000-0000-000098030000}"/>
    <cellStyle name="Accent2 8 2" xfId="1038" xr:uid="{00000000-0005-0000-0000-000099030000}"/>
    <cellStyle name="Accent2 8 3" xfId="1039" xr:uid="{00000000-0005-0000-0000-00009A030000}"/>
    <cellStyle name="Accent2 9 2" xfId="1040" xr:uid="{00000000-0005-0000-0000-00009B030000}"/>
    <cellStyle name="Accent2 9 3" xfId="1041" xr:uid="{00000000-0005-0000-0000-00009C030000}"/>
    <cellStyle name="Accent3 10 2" xfId="1042" xr:uid="{00000000-0005-0000-0000-00009D030000}"/>
    <cellStyle name="Accent3 10 3" xfId="1043" xr:uid="{00000000-0005-0000-0000-00009E030000}"/>
    <cellStyle name="Accent3 11 2" xfId="1044" xr:uid="{00000000-0005-0000-0000-00009F030000}"/>
    <cellStyle name="Accent3 11 3" xfId="1045" xr:uid="{00000000-0005-0000-0000-0000A0030000}"/>
    <cellStyle name="Accent3 12 2" xfId="1046" xr:uid="{00000000-0005-0000-0000-0000A1030000}"/>
    <cellStyle name="Accent3 12 3" xfId="1047" xr:uid="{00000000-0005-0000-0000-0000A2030000}"/>
    <cellStyle name="Accent3 13 2" xfId="1048" xr:uid="{00000000-0005-0000-0000-0000A3030000}"/>
    <cellStyle name="Accent3 13 3" xfId="1049" xr:uid="{00000000-0005-0000-0000-0000A4030000}"/>
    <cellStyle name="Accent3 14 2" xfId="1050" xr:uid="{00000000-0005-0000-0000-0000A5030000}"/>
    <cellStyle name="Accent3 14 3" xfId="1051" xr:uid="{00000000-0005-0000-0000-0000A6030000}"/>
    <cellStyle name="Accent3 15" xfId="1052" xr:uid="{00000000-0005-0000-0000-0000A7030000}"/>
    <cellStyle name="Accent3 15 2" xfId="1053" xr:uid="{00000000-0005-0000-0000-0000A8030000}"/>
    <cellStyle name="Accent3 15 3" xfId="1054" xr:uid="{00000000-0005-0000-0000-0000A9030000}"/>
    <cellStyle name="Accent3 15 4" xfId="1055" xr:uid="{00000000-0005-0000-0000-0000AA030000}"/>
    <cellStyle name="Accent3 15 5" xfId="1056" xr:uid="{00000000-0005-0000-0000-0000AB030000}"/>
    <cellStyle name="Accent3 15 6" xfId="1057" xr:uid="{00000000-0005-0000-0000-0000AC030000}"/>
    <cellStyle name="Accent3 15 7" xfId="1058" xr:uid="{00000000-0005-0000-0000-0000AD030000}"/>
    <cellStyle name="Accent3 16" xfId="1059" xr:uid="{00000000-0005-0000-0000-0000AE030000}"/>
    <cellStyle name="Accent3 17" xfId="1060" xr:uid="{00000000-0005-0000-0000-0000AF030000}"/>
    <cellStyle name="Accent3 18" xfId="1061" xr:uid="{00000000-0005-0000-0000-0000B0030000}"/>
    <cellStyle name="Accent3 19" xfId="1062" xr:uid="{00000000-0005-0000-0000-0000B1030000}"/>
    <cellStyle name="Accent3 2" xfId="1063" xr:uid="{00000000-0005-0000-0000-0000B2030000}"/>
    <cellStyle name="Accent3 2 2" xfId="1064" xr:uid="{00000000-0005-0000-0000-0000B3030000}"/>
    <cellStyle name="Accent3 2 3" xfId="1065" xr:uid="{00000000-0005-0000-0000-0000B4030000}"/>
    <cellStyle name="Accent3 2 4" xfId="3785" xr:uid="{00000000-0005-0000-0000-0000B5030000}"/>
    <cellStyle name="Accent3 20" xfId="1066" xr:uid="{00000000-0005-0000-0000-0000B6030000}"/>
    <cellStyle name="Accent3 21" xfId="1067" xr:uid="{00000000-0005-0000-0000-0000B7030000}"/>
    <cellStyle name="Accent3 22" xfId="1068" xr:uid="{00000000-0005-0000-0000-0000B8030000}"/>
    <cellStyle name="Accent3 3" xfId="1069" xr:uid="{00000000-0005-0000-0000-0000B9030000}"/>
    <cellStyle name="Accent3 3 2" xfId="1070" xr:uid="{00000000-0005-0000-0000-0000BA030000}"/>
    <cellStyle name="Accent3 3 3" xfId="1071" xr:uid="{00000000-0005-0000-0000-0000BB030000}"/>
    <cellStyle name="Accent3 3 4" xfId="3786" xr:uid="{00000000-0005-0000-0000-0000BC030000}"/>
    <cellStyle name="Accent3 4" xfId="1072" xr:uid="{00000000-0005-0000-0000-0000BD030000}"/>
    <cellStyle name="Accent3 4 2" xfId="1073" xr:uid="{00000000-0005-0000-0000-0000BE030000}"/>
    <cellStyle name="Accent3 4 3" xfId="1074" xr:uid="{00000000-0005-0000-0000-0000BF030000}"/>
    <cellStyle name="Accent3 5 2" xfId="1075" xr:uid="{00000000-0005-0000-0000-0000C0030000}"/>
    <cellStyle name="Accent3 5 3" xfId="1076" xr:uid="{00000000-0005-0000-0000-0000C1030000}"/>
    <cellStyle name="Accent3 6 2" xfId="1077" xr:uid="{00000000-0005-0000-0000-0000C2030000}"/>
    <cellStyle name="Accent3 6 3" xfId="1078" xr:uid="{00000000-0005-0000-0000-0000C3030000}"/>
    <cellStyle name="Accent3 7 2" xfId="1079" xr:uid="{00000000-0005-0000-0000-0000C4030000}"/>
    <cellStyle name="Accent3 7 3" xfId="1080" xr:uid="{00000000-0005-0000-0000-0000C5030000}"/>
    <cellStyle name="Accent3 8 2" xfId="1081" xr:uid="{00000000-0005-0000-0000-0000C6030000}"/>
    <cellStyle name="Accent3 8 3" xfId="1082" xr:uid="{00000000-0005-0000-0000-0000C7030000}"/>
    <cellStyle name="Accent3 9 2" xfId="1083" xr:uid="{00000000-0005-0000-0000-0000C8030000}"/>
    <cellStyle name="Accent3 9 3" xfId="1084" xr:uid="{00000000-0005-0000-0000-0000C9030000}"/>
    <cellStyle name="Accent4 10 2" xfId="1085" xr:uid="{00000000-0005-0000-0000-0000CA030000}"/>
    <cellStyle name="Accent4 10 3" xfId="1086" xr:uid="{00000000-0005-0000-0000-0000CB030000}"/>
    <cellStyle name="Accent4 11 2" xfId="1087" xr:uid="{00000000-0005-0000-0000-0000CC030000}"/>
    <cellStyle name="Accent4 11 3" xfId="1088" xr:uid="{00000000-0005-0000-0000-0000CD030000}"/>
    <cellStyle name="Accent4 12 2" xfId="1089" xr:uid="{00000000-0005-0000-0000-0000CE030000}"/>
    <cellStyle name="Accent4 12 3" xfId="1090" xr:uid="{00000000-0005-0000-0000-0000CF030000}"/>
    <cellStyle name="Accent4 13 2" xfId="1091" xr:uid="{00000000-0005-0000-0000-0000D0030000}"/>
    <cellStyle name="Accent4 13 3" xfId="1092" xr:uid="{00000000-0005-0000-0000-0000D1030000}"/>
    <cellStyle name="Accent4 14 2" xfId="1093" xr:uid="{00000000-0005-0000-0000-0000D2030000}"/>
    <cellStyle name="Accent4 14 3" xfId="1094" xr:uid="{00000000-0005-0000-0000-0000D3030000}"/>
    <cellStyle name="Accent4 15" xfId="1095" xr:uid="{00000000-0005-0000-0000-0000D4030000}"/>
    <cellStyle name="Accent4 15 2" xfId="1096" xr:uid="{00000000-0005-0000-0000-0000D5030000}"/>
    <cellStyle name="Accent4 15 3" xfId="1097" xr:uid="{00000000-0005-0000-0000-0000D6030000}"/>
    <cellStyle name="Accent4 15 4" xfId="1098" xr:uid="{00000000-0005-0000-0000-0000D7030000}"/>
    <cellStyle name="Accent4 15 5" xfId="1099" xr:uid="{00000000-0005-0000-0000-0000D8030000}"/>
    <cellStyle name="Accent4 15 6" xfId="1100" xr:uid="{00000000-0005-0000-0000-0000D9030000}"/>
    <cellStyle name="Accent4 15 7" xfId="1101" xr:uid="{00000000-0005-0000-0000-0000DA030000}"/>
    <cellStyle name="Accent4 16" xfId="1102" xr:uid="{00000000-0005-0000-0000-0000DB030000}"/>
    <cellStyle name="Accent4 17" xfId="1103" xr:uid="{00000000-0005-0000-0000-0000DC030000}"/>
    <cellStyle name="Accent4 18" xfId="1104" xr:uid="{00000000-0005-0000-0000-0000DD030000}"/>
    <cellStyle name="Accent4 19" xfId="1105" xr:uid="{00000000-0005-0000-0000-0000DE030000}"/>
    <cellStyle name="Accent4 2" xfId="1106" xr:uid="{00000000-0005-0000-0000-0000DF030000}"/>
    <cellStyle name="Accent4 2 2" xfId="1107" xr:uid="{00000000-0005-0000-0000-0000E0030000}"/>
    <cellStyle name="Accent4 2 3" xfId="1108" xr:uid="{00000000-0005-0000-0000-0000E1030000}"/>
    <cellStyle name="Accent4 2 4" xfId="3787" xr:uid="{00000000-0005-0000-0000-0000E2030000}"/>
    <cellStyle name="Accent4 20" xfId="1109" xr:uid="{00000000-0005-0000-0000-0000E3030000}"/>
    <cellStyle name="Accent4 21" xfId="1110" xr:uid="{00000000-0005-0000-0000-0000E4030000}"/>
    <cellStyle name="Accent4 22" xfId="1111" xr:uid="{00000000-0005-0000-0000-0000E5030000}"/>
    <cellStyle name="Accent4 3" xfId="1112" xr:uid="{00000000-0005-0000-0000-0000E6030000}"/>
    <cellStyle name="Accent4 3 2" xfId="1113" xr:uid="{00000000-0005-0000-0000-0000E7030000}"/>
    <cellStyle name="Accent4 3 3" xfId="1114" xr:uid="{00000000-0005-0000-0000-0000E8030000}"/>
    <cellStyle name="Accent4 3 4" xfId="3788" xr:uid="{00000000-0005-0000-0000-0000E9030000}"/>
    <cellStyle name="Accent4 4" xfId="1115" xr:uid="{00000000-0005-0000-0000-0000EA030000}"/>
    <cellStyle name="Accent4 4 2" xfId="1116" xr:uid="{00000000-0005-0000-0000-0000EB030000}"/>
    <cellStyle name="Accent4 4 3" xfId="1117" xr:uid="{00000000-0005-0000-0000-0000EC030000}"/>
    <cellStyle name="Accent4 5 2" xfId="1118" xr:uid="{00000000-0005-0000-0000-0000ED030000}"/>
    <cellStyle name="Accent4 5 3" xfId="1119" xr:uid="{00000000-0005-0000-0000-0000EE030000}"/>
    <cellStyle name="Accent4 6 2" xfId="1120" xr:uid="{00000000-0005-0000-0000-0000EF030000}"/>
    <cellStyle name="Accent4 6 3" xfId="1121" xr:uid="{00000000-0005-0000-0000-0000F0030000}"/>
    <cellStyle name="Accent4 7 2" xfId="1122" xr:uid="{00000000-0005-0000-0000-0000F1030000}"/>
    <cellStyle name="Accent4 7 3" xfId="1123" xr:uid="{00000000-0005-0000-0000-0000F2030000}"/>
    <cellStyle name="Accent4 8 2" xfId="1124" xr:uid="{00000000-0005-0000-0000-0000F3030000}"/>
    <cellStyle name="Accent4 8 3" xfId="1125" xr:uid="{00000000-0005-0000-0000-0000F4030000}"/>
    <cellStyle name="Accent4 9 2" xfId="1126" xr:uid="{00000000-0005-0000-0000-0000F5030000}"/>
    <cellStyle name="Accent4 9 3" xfId="1127" xr:uid="{00000000-0005-0000-0000-0000F6030000}"/>
    <cellStyle name="Accent5 10 2" xfId="1128" xr:uid="{00000000-0005-0000-0000-0000F7030000}"/>
    <cellStyle name="Accent5 10 3" xfId="1129" xr:uid="{00000000-0005-0000-0000-0000F8030000}"/>
    <cellStyle name="Accent5 11 2" xfId="1130" xr:uid="{00000000-0005-0000-0000-0000F9030000}"/>
    <cellStyle name="Accent5 11 3" xfId="1131" xr:uid="{00000000-0005-0000-0000-0000FA030000}"/>
    <cellStyle name="Accent5 12 2" xfId="1132" xr:uid="{00000000-0005-0000-0000-0000FB030000}"/>
    <cellStyle name="Accent5 12 3" xfId="1133" xr:uid="{00000000-0005-0000-0000-0000FC030000}"/>
    <cellStyle name="Accent5 13 2" xfId="1134" xr:uid="{00000000-0005-0000-0000-0000FD030000}"/>
    <cellStyle name="Accent5 13 3" xfId="1135" xr:uid="{00000000-0005-0000-0000-0000FE030000}"/>
    <cellStyle name="Accent5 14 2" xfId="1136" xr:uid="{00000000-0005-0000-0000-0000FF030000}"/>
    <cellStyle name="Accent5 14 3" xfId="1137" xr:uid="{00000000-0005-0000-0000-000000040000}"/>
    <cellStyle name="Accent5 15" xfId="1138" xr:uid="{00000000-0005-0000-0000-000001040000}"/>
    <cellStyle name="Accent5 15 2" xfId="1139" xr:uid="{00000000-0005-0000-0000-000002040000}"/>
    <cellStyle name="Accent5 15 3" xfId="1140" xr:uid="{00000000-0005-0000-0000-000003040000}"/>
    <cellStyle name="Accent5 15 4" xfId="1141" xr:uid="{00000000-0005-0000-0000-000004040000}"/>
    <cellStyle name="Accent5 15 5" xfId="1142" xr:uid="{00000000-0005-0000-0000-000005040000}"/>
    <cellStyle name="Accent5 15 6" xfId="1143" xr:uid="{00000000-0005-0000-0000-000006040000}"/>
    <cellStyle name="Accent5 15 7" xfId="1144" xr:uid="{00000000-0005-0000-0000-000007040000}"/>
    <cellStyle name="Accent5 16" xfId="1145" xr:uid="{00000000-0005-0000-0000-000008040000}"/>
    <cellStyle name="Accent5 17" xfId="1146" xr:uid="{00000000-0005-0000-0000-000009040000}"/>
    <cellStyle name="Accent5 18" xfId="1147" xr:uid="{00000000-0005-0000-0000-00000A040000}"/>
    <cellStyle name="Accent5 19" xfId="1148" xr:uid="{00000000-0005-0000-0000-00000B040000}"/>
    <cellStyle name="Accent5 2" xfId="1149" xr:uid="{00000000-0005-0000-0000-00000C040000}"/>
    <cellStyle name="Accent5 2 2" xfId="1150" xr:uid="{00000000-0005-0000-0000-00000D040000}"/>
    <cellStyle name="Accent5 2 3" xfId="1151" xr:uid="{00000000-0005-0000-0000-00000E040000}"/>
    <cellStyle name="Accent5 2 4" xfId="3789" xr:uid="{00000000-0005-0000-0000-00000F040000}"/>
    <cellStyle name="Accent5 20" xfId="1152" xr:uid="{00000000-0005-0000-0000-000010040000}"/>
    <cellStyle name="Accent5 21" xfId="1153" xr:uid="{00000000-0005-0000-0000-000011040000}"/>
    <cellStyle name="Accent5 22" xfId="1154" xr:uid="{00000000-0005-0000-0000-000012040000}"/>
    <cellStyle name="Accent5 3" xfId="1155" xr:uid="{00000000-0005-0000-0000-000013040000}"/>
    <cellStyle name="Accent5 3 2" xfId="1156" xr:uid="{00000000-0005-0000-0000-000014040000}"/>
    <cellStyle name="Accent5 3 3" xfId="1157" xr:uid="{00000000-0005-0000-0000-000015040000}"/>
    <cellStyle name="Accent5 3 4" xfId="3790" xr:uid="{00000000-0005-0000-0000-000016040000}"/>
    <cellStyle name="Accent5 4" xfId="1158" xr:uid="{00000000-0005-0000-0000-000017040000}"/>
    <cellStyle name="Accent5 4 2" xfId="1159" xr:uid="{00000000-0005-0000-0000-000018040000}"/>
    <cellStyle name="Accent5 4 3" xfId="1160" xr:uid="{00000000-0005-0000-0000-000019040000}"/>
    <cellStyle name="Accent5 5 2" xfId="1161" xr:uid="{00000000-0005-0000-0000-00001A040000}"/>
    <cellStyle name="Accent5 5 3" xfId="1162" xr:uid="{00000000-0005-0000-0000-00001B040000}"/>
    <cellStyle name="Accent5 6 2" xfId="1163" xr:uid="{00000000-0005-0000-0000-00001C040000}"/>
    <cellStyle name="Accent5 6 3" xfId="1164" xr:uid="{00000000-0005-0000-0000-00001D040000}"/>
    <cellStyle name="Accent5 7 2" xfId="1165" xr:uid="{00000000-0005-0000-0000-00001E040000}"/>
    <cellStyle name="Accent5 7 3" xfId="1166" xr:uid="{00000000-0005-0000-0000-00001F040000}"/>
    <cellStyle name="Accent5 8 2" xfId="1167" xr:uid="{00000000-0005-0000-0000-000020040000}"/>
    <cellStyle name="Accent5 8 3" xfId="1168" xr:uid="{00000000-0005-0000-0000-000021040000}"/>
    <cellStyle name="Accent5 9 2" xfId="1169" xr:uid="{00000000-0005-0000-0000-000022040000}"/>
    <cellStyle name="Accent5 9 3" xfId="1170" xr:uid="{00000000-0005-0000-0000-000023040000}"/>
    <cellStyle name="Accent6 10 2" xfId="1171" xr:uid="{00000000-0005-0000-0000-000024040000}"/>
    <cellStyle name="Accent6 10 3" xfId="1172" xr:uid="{00000000-0005-0000-0000-000025040000}"/>
    <cellStyle name="Accent6 11 2" xfId="1173" xr:uid="{00000000-0005-0000-0000-000026040000}"/>
    <cellStyle name="Accent6 11 3" xfId="1174" xr:uid="{00000000-0005-0000-0000-000027040000}"/>
    <cellStyle name="Accent6 12 2" xfId="1175" xr:uid="{00000000-0005-0000-0000-000028040000}"/>
    <cellStyle name="Accent6 12 3" xfId="1176" xr:uid="{00000000-0005-0000-0000-000029040000}"/>
    <cellStyle name="Accent6 13 2" xfId="1177" xr:uid="{00000000-0005-0000-0000-00002A040000}"/>
    <cellStyle name="Accent6 13 3" xfId="1178" xr:uid="{00000000-0005-0000-0000-00002B040000}"/>
    <cellStyle name="Accent6 14 2" xfId="1179" xr:uid="{00000000-0005-0000-0000-00002C040000}"/>
    <cellStyle name="Accent6 14 3" xfId="1180" xr:uid="{00000000-0005-0000-0000-00002D040000}"/>
    <cellStyle name="Accent6 15" xfId="1181" xr:uid="{00000000-0005-0000-0000-00002E040000}"/>
    <cellStyle name="Accent6 15 2" xfId="1182" xr:uid="{00000000-0005-0000-0000-00002F040000}"/>
    <cellStyle name="Accent6 15 3" xfId="1183" xr:uid="{00000000-0005-0000-0000-000030040000}"/>
    <cellStyle name="Accent6 15 4" xfId="1184" xr:uid="{00000000-0005-0000-0000-000031040000}"/>
    <cellStyle name="Accent6 15 5" xfId="1185" xr:uid="{00000000-0005-0000-0000-000032040000}"/>
    <cellStyle name="Accent6 15 6" xfId="1186" xr:uid="{00000000-0005-0000-0000-000033040000}"/>
    <cellStyle name="Accent6 15 7" xfId="1187" xr:uid="{00000000-0005-0000-0000-000034040000}"/>
    <cellStyle name="Accent6 16" xfId="1188" xr:uid="{00000000-0005-0000-0000-000035040000}"/>
    <cellStyle name="Accent6 17" xfId="1189" xr:uid="{00000000-0005-0000-0000-000036040000}"/>
    <cellStyle name="Accent6 18" xfId="1190" xr:uid="{00000000-0005-0000-0000-000037040000}"/>
    <cellStyle name="Accent6 19" xfId="1191" xr:uid="{00000000-0005-0000-0000-000038040000}"/>
    <cellStyle name="Accent6 2" xfId="1192" xr:uid="{00000000-0005-0000-0000-000039040000}"/>
    <cellStyle name="Accent6 2 2" xfId="1193" xr:uid="{00000000-0005-0000-0000-00003A040000}"/>
    <cellStyle name="Accent6 2 3" xfId="1194" xr:uid="{00000000-0005-0000-0000-00003B040000}"/>
    <cellStyle name="Accent6 2 4" xfId="3791" xr:uid="{00000000-0005-0000-0000-00003C040000}"/>
    <cellStyle name="Accent6 20" xfId="1195" xr:uid="{00000000-0005-0000-0000-00003D040000}"/>
    <cellStyle name="Accent6 21" xfId="1196" xr:uid="{00000000-0005-0000-0000-00003E040000}"/>
    <cellStyle name="Accent6 22" xfId="1197" xr:uid="{00000000-0005-0000-0000-00003F040000}"/>
    <cellStyle name="Accent6 3" xfId="1198" xr:uid="{00000000-0005-0000-0000-000040040000}"/>
    <cellStyle name="Accent6 3 2" xfId="1199" xr:uid="{00000000-0005-0000-0000-000041040000}"/>
    <cellStyle name="Accent6 3 3" xfId="1200" xr:uid="{00000000-0005-0000-0000-000042040000}"/>
    <cellStyle name="Accent6 3 4" xfId="3792" xr:uid="{00000000-0005-0000-0000-000043040000}"/>
    <cellStyle name="Accent6 4" xfId="1201" xr:uid="{00000000-0005-0000-0000-000044040000}"/>
    <cellStyle name="Accent6 4 2" xfId="1202" xr:uid="{00000000-0005-0000-0000-000045040000}"/>
    <cellStyle name="Accent6 4 3" xfId="1203" xr:uid="{00000000-0005-0000-0000-000046040000}"/>
    <cellStyle name="Accent6 5 2" xfId="1204" xr:uid="{00000000-0005-0000-0000-000047040000}"/>
    <cellStyle name="Accent6 5 3" xfId="1205" xr:uid="{00000000-0005-0000-0000-000048040000}"/>
    <cellStyle name="Accent6 6 2" xfId="1206" xr:uid="{00000000-0005-0000-0000-000049040000}"/>
    <cellStyle name="Accent6 6 3" xfId="1207" xr:uid="{00000000-0005-0000-0000-00004A040000}"/>
    <cellStyle name="Accent6 7 2" xfId="1208" xr:uid="{00000000-0005-0000-0000-00004B040000}"/>
    <cellStyle name="Accent6 7 3" xfId="1209" xr:uid="{00000000-0005-0000-0000-00004C040000}"/>
    <cellStyle name="Accent6 8 2" xfId="1210" xr:uid="{00000000-0005-0000-0000-00004D040000}"/>
    <cellStyle name="Accent6 8 3" xfId="1211" xr:uid="{00000000-0005-0000-0000-00004E040000}"/>
    <cellStyle name="Accent6 9 2" xfId="1212" xr:uid="{00000000-0005-0000-0000-00004F040000}"/>
    <cellStyle name="Accent6 9 3" xfId="1213" xr:uid="{00000000-0005-0000-0000-000050040000}"/>
    <cellStyle name="Bad 10 2" xfId="1214" xr:uid="{00000000-0005-0000-0000-000051040000}"/>
    <cellStyle name="Bad 10 3" xfId="1215" xr:uid="{00000000-0005-0000-0000-000052040000}"/>
    <cellStyle name="Bad 11 2" xfId="1216" xr:uid="{00000000-0005-0000-0000-000053040000}"/>
    <cellStyle name="Bad 11 3" xfId="1217" xr:uid="{00000000-0005-0000-0000-000054040000}"/>
    <cellStyle name="Bad 12 2" xfId="1218" xr:uid="{00000000-0005-0000-0000-000055040000}"/>
    <cellStyle name="Bad 12 3" xfId="1219" xr:uid="{00000000-0005-0000-0000-000056040000}"/>
    <cellStyle name="Bad 13 2" xfId="1220" xr:uid="{00000000-0005-0000-0000-000057040000}"/>
    <cellStyle name="Bad 13 3" xfId="1221" xr:uid="{00000000-0005-0000-0000-000058040000}"/>
    <cellStyle name="Bad 14 2" xfId="1222" xr:uid="{00000000-0005-0000-0000-000059040000}"/>
    <cellStyle name="Bad 14 3" xfId="1223" xr:uid="{00000000-0005-0000-0000-00005A040000}"/>
    <cellStyle name="Bad 15" xfId="1224" xr:uid="{00000000-0005-0000-0000-00005B040000}"/>
    <cellStyle name="Bad 15 2" xfId="1225" xr:uid="{00000000-0005-0000-0000-00005C040000}"/>
    <cellStyle name="Bad 15 3" xfId="1226" xr:uid="{00000000-0005-0000-0000-00005D040000}"/>
    <cellStyle name="Bad 15 4" xfId="1227" xr:uid="{00000000-0005-0000-0000-00005E040000}"/>
    <cellStyle name="Bad 15 5" xfId="1228" xr:uid="{00000000-0005-0000-0000-00005F040000}"/>
    <cellStyle name="Bad 15 6" xfId="1229" xr:uid="{00000000-0005-0000-0000-000060040000}"/>
    <cellStyle name="Bad 15 7" xfId="1230" xr:uid="{00000000-0005-0000-0000-000061040000}"/>
    <cellStyle name="Bad 16" xfId="1231" xr:uid="{00000000-0005-0000-0000-000062040000}"/>
    <cellStyle name="Bad 17" xfId="1232" xr:uid="{00000000-0005-0000-0000-000063040000}"/>
    <cellStyle name="Bad 18" xfId="1233" xr:uid="{00000000-0005-0000-0000-000064040000}"/>
    <cellStyle name="Bad 19" xfId="1234" xr:uid="{00000000-0005-0000-0000-000065040000}"/>
    <cellStyle name="Bad 2" xfId="20" xr:uid="{00000000-0005-0000-0000-000066040000}"/>
    <cellStyle name="Bad 2 2" xfId="1236" xr:uid="{00000000-0005-0000-0000-000067040000}"/>
    <cellStyle name="Bad 2 3" xfId="1237" xr:uid="{00000000-0005-0000-0000-000068040000}"/>
    <cellStyle name="Bad 2 4" xfId="3793" xr:uid="{00000000-0005-0000-0000-000069040000}"/>
    <cellStyle name="Bad 2 5" xfId="1235" xr:uid="{00000000-0005-0000-0000-00006A040000}"/>
    <cellStyle name="Bad 20" xfId="1238" xr:uid="{00000000-0005-0000-0000-00006B040000}"/>
    <cellStyle name="Bad 21" xfId="1239" xr:uid="{00000000-0005-0000-0000-00006C040000}"/>
    <cellStyle name="Bad 22" xfId="1240" xr:uid="{00000000-0005-0000-0000-00006D040000}"/>
    <cellStyle name="Bad 3" xfId="1241" xr:uid="{00000000-0005-0000-0000-00006E040000}"/>
    <cellStyle name="Bad 3 2" xfId="1242" xr:uid="{00000000-0005-0000-0000-00006F040000}"/>
    <cellStyle name="Bad 3 3" xfId="1243" xr:uid="{00000000-0005-0000-0000-000070040000}"/>
    <cellStyle name="Bad 3 4" xfId="3794" xr:uid="{00000000-0005-0000-0000-000071040000}"/>
    <cellStyle name="Bad 4" xfId="1244" xr:uid="{00000000-0005-0000-0000-000072040000}"/>
    <cellStyle name="Bad 4 2" xfId="1245" xr:uid="{00000000-0005-0000-0000-000073040000}"/>
    <cellStyle name="Bad 4 3" xfId="1246" xr:uid="{00000000-0005-0000-0000-000074040000}"/>
    <cellStyle name="Bad 5 2" xfId="1247" xr:uid="{00000000-0005-0000-0000-000075040000}"/>
    <cellStyle name="Bad 5 3" xfId="1248" xr:uid="{00000000-0005-0000-0000-000076040000}"/>
    <cellStyle name="Bad 6 2" xfId="1249" xr:uid="{00000000-0005-0000-0000-000077040000}"/>
    <cellStyle name="Bad 6 3" xfId="1250" xr:uid="{00000000-0005-0000-0000-000078040000}"/>
    <cellStyle name="Bad 7 2" xfId="1251" xr:uid="{00000000-0005-0000-0000-000079040000}"/>
    <cellStyle name="Bad 7 3" xfId="1252" xr:uid="{00000000-0005-0000-0000-00007A040000}"/>
    <cellStyle name="Bad 8 2" xfId="1253" xr:uid="{00000000-0005-0000-0000-00007B040000}"/>
    <cellStyle name="Bad 8 3" xfId="1254" xr:uid="{00000000-0005-0000-0000-00007C040000}"/>
    <cellStyle name="Bad 9 2" xfId="1255" xr:uid="{00000000-0005-0000-0000-00007D040000}"/>
    <cellStyle name="Bad 9 3" xfId="1256" xr:uid="{00000000-0005-0000-0000-00007E040000}"/>
    <cellStyle name="Calculation 10 2" xfId="1257" xr:uid="{00000000-0005-0000-0000-00007F040000}"/>
    <cellStyle name="Calculation 10 2 2" xfId="3795" xr:uid="{00000000-0005-0000-0000-000080040000}"/>
    <cellStyle name="Calculation 10 3" xfId="1258" xr:uid="{00000000-0005-0000-0000-000081040000}"/>
    <cellStyle name="Calculation 10 3 2" xfId="3796" xr:uid="{00000000-0005-0000-0000-000082040000}"/>
    <cellStyle name="Calculation 11 2" xfId="1259" xr:uid="{00000000-0005-0000-0000-000083040000}"/>
    <cellStyle name="Calculation 11 2 2" xfId="3797" xr:uid="{00000000-0005-0000-0000-000084040000}"/>
    <cellStyle name="Calculation 11 3" xfId="1260" xr:uid="{00000000-0005-0000-0000-000085040000}"/>
    <cellStyle name="Calculation 11 3 2" xfId="3798" xr:uid="{00000000-0005-0000-0000-000086040000}"/>
    <cellStyle name="Calculation 12 2" xfId="1261" xr:uid="{00000000-0005-0000-0000-000087040000}"/>
    <cellStyle name="Calculation 12 2 2" xfId="3799" xr:uid="{00000000-0005-0000-0000-000088040000}"/>
    <cellStyle name="Calculation 12 3" xfId="1262" xr:uid="{00000000-0005-0000-0000-000089040000}"/>
    <cellStyle name="Calculation 12 3 2" xfId="3800" xr:uid="{00000000-0005-0000-0000-00008A040000}"/>
    <cellStyle name="Calculation 13 2" xfId="1263" xr:uid="{00000000-0005-0000-0000-00008B040000}"/>
    <cellStyle name="Calculation 13 2 2" xfId="3801" xr:uid="{00000000-0005-0000-0000-00008C040000}"/>
    <cellStyle name="Calculation 13 3" xfId="1264" xr:uid="{00000000-0005-0000-0000-00008D040000}"/>
    <cellStyle name="Calculation 13 3 2" xfId="3802" xr:uid="{00000000-0005-0000-0000-00008E040000}"/>
    <cellStyle name="Calculation 14 2" xfId="1265" xr:uid="{00000000-0005-0000-0000-00008F040000}"/>
    <cellStyle name="Calculation 14 2 2" xfId="3803" xr:uid="{00000000-0005-0000-0000-000090040000}"/>
    <cellStyle name="Calculation 14 3" xfId="1266" xr:uid="{00000000-0005-0000-0000-000091040000}"/>
    <cellStyle name="Calculation 14 3 2" xfId="3804" xr:uid="{00000000-0005-0000-0000-000092040000}"/>
    <cellStyle name="Calculation 15" xfId="1267" xr:uid="{00000000-0005-0000-0000-000093040000}"/>
    <cellStyle name="Calculation 15 2" xfId="1268" xr:uid="{00000000-0005-0000-0000-000094040000}"/>
    <cellStyle name="Calculation 15 2 2" xfId="3805" xr:uid="{00000000-0005-0000-0000-000095040000}"/>
    <cellStyle name="Calculation 15 3" xfId="1269" xr:uid="{00000000-0005-0000-0000-000096040000}"/>
    <cellStyle name="Calculation 15 3 2" xfId="3806" xr:uid="{00000000-0005-0000-0000-000097040000}"/>
    <cellStyle name="Calculation 15 4" xfId="1270" xr:uid="{00000000-0005-0000-0000-000098040000}"/>
    <cellStyle name="Calculation 15 4 2" xfId="3807" xr:uid="{00000000-0005-0000-0000-000099040000}"/>
    <cellStyle name="Calculation 15 5" xfId="1271" xr:uid="{00000000-0005-0000-0000-00009A040000}"/>
    <cellStyle name="Calculation 15 5 2" xfId="3808" xr:uid="{00000000-0005-0000-0000-00009B040000}"/>
    <cellStyle name="Calculation 15 6" xfId="1272" xr:uid="{00000000-0005-0000-0000-00009C040000}"/>
    <cellStyle name="Calculation 15 6 2" xfId="3809" xr:uid="{00000000-0005-0000-0000-00009D040000}"/>
    <cellStyle name="Calculation 15 7" xfId="1273" xr:uid="{00000000-0005-0000-0000-00009E040000}"/>
    <cellStyle name="Calculation 15 7 2" xfId="3810" xr:uid="{00000000-0005-0000-0000-00009F040000}"/>
    <cellStyle name="Calculation 15 8" xfId="3811" xr:uid="{00000000-0005-0000-0000-0000A0040000}"/>
    <cellStyle name="Calculation 16" xfId="1274" xr:uid="{00000000-0005-0000-0000-0000A1040000}"/>
    <cellStyle name="Calculation 16 2" xfId="3812" xr:uid="{00000000-0005-0000-0000-0000A2040000}"/>
    <cellStyle name="Calculation 17" xfId="1275" xr:uid="{00000000-0005-0000-0000-0000A3040000}"/>
    <cellStyle name="Calculation 17 2" xfId="3813" xr:uid="{00000000-0005-0000-0000-0000A4040000}"/>
    <cellStyle name="Calculation 18" xfId="1276" xr:uid="{00000000-0005-0000-0000-0000A5040000}"/>
    <cellStyle name="Calculation 18 2" xfId="3814" xr:uid="{00000000-0005-0000-0000-0000A6040000}"/>
    <cellStyle name="Calculation 19" xfId="1277" xr:uid="{00000000-0005-0000-0000-0000A7040000}"/>
    <cellStyle name="Calculation 19 2" xfId="3815" xr:uid="{00000000-0005-0000-0000-0000A8040000}"/>
    <cellStyle name="Calculation 2" xfId="1278" xr:uid="{00000000-0005-0000-0000-0000A9040000}"/>
    <cellStyle name="Calculation 2 2" xfId="1279" xr:uid="{00000000-0005-0000-0000-0000AA040000}"/>
    <cellStyle name="Calculation 2 2 2" xfId="3816" xr:uid="{00000000-0005-0000-0000-0000AB040000}"/>
    <cellStyle name="Calculation 2 3" xfId="1280" xr:uid="{00000000-0005-0000-0000-0000AC040000}"/>
    <cellStyle name="Calculation 2 3 2" xfId="3817" xr:uid="{00000000-0005-0000-0000-0000AD040000}"/>
    <cellStyle name="Calculation 2 4" xfId="3818" xr:uid="{00000000-0005-0000-0000-0000AE040000}"/>
    <cellStyle name="Calculation 2 5" xfId="3819" xr:uid="{00000000-0005-0000-0000-0000AF040000}"/>
    <cellStyle name="Calculation 20" xfId="1281" xr:uid="{00000000-0005-0000-0000-0000B0040000}"/>
    <cellStyle name="Calculation 20 2" xfId="3820" xr:uid="{00000000-0005-0000-0000-0000B1040000}"/>
    <cellStyle name="Calculation 21" xfId="1282" xr:uid="{00000000-0005-0000-0000-0000B2040000}"/>
    <cellStyle name="Calculation 21 2" xfId="3821" xr:uid="{00000000-0005-0000-0000-0000B3040000}"/>
    <cellStyle name="Calculation 22" xfId="1283" xr:uid="{00000000-0005-0000-0000-0000B4040000}"/>
    <cellStyle name="Calculation 22 2" xfId="3822" xr:uid="{00000000-0005-0000-0000-0000B5040000}"/>
    <cellStyle name="Calculation 3" xfId="1284" xr:uid="{00000000-0005-0000-0000-0000B6040000}"/>
    <cellStyle name="Calculation 3 2" xfId="1285" xr:uid="{00000000-0005-0000-0000-0000B7040000}"/>
    <cellStyle name="Calculation 3 2 2" xfId="3823" xr:uid="{00000000-0005-0000-0000-0000B8040000}"/>
    <cellStyle name="Calculation 3 3" xfId="1286" xr:uid="{00000000-0005-0000-0000-0000B9040000}"/>
    <cellStyle name="Calculation 3 3 2" xfId="3824" xr:uid="{00000000-0005-0000-0000-0000BA040000}"/>
    <cellStyle name="Calculation 3 4" xfId="3825" xr:uid="{00000000-0005-0000-0000-0000BB040000}"/>
    <cellStyle name="Calculation 3 5" xfId="3826" xr:uid="{00000000-0005-0000-0000-0000BC040000}"/>
    <cellStyle name="Calculation 4" xfId="1287" xr:uid="{00000000-0005-0000-0000-0000BD040000}"/>
    <cellStyle name="Calculation 4 2" xfId="1288" xr:uid="{00000000-0005-0000-0000-0000BE040000}"/>
    <cellStyle name="Calculation 4 2 2" xfId="3827" xr:uid="{00000000-0005-0000-0000-0000BF040000}"/>
    <cellStyle name="Calculation 4 3" xfId="1289" xr:uid="{00000000-0005-0000-0000-0000C0040000}"/>
    <cellStyle name="Calculation 4 3 2" xfId="3828" xr:uid="{00000000-0005-0000-0000-0000C1040000}"/>
    <cellStyle name="Calculation 4 4" xfId="3829" xr:uid="{00000000-0005-0000-0000-0000C2040000}"/>
    <cellStyle name="Calculation 5 2" xfId="1290" xr:uid="{00000000-0005-0000-0000-0000C3040000}"/>
    <cellStyle name="Calculation 5 2 2" xfId="3830" xr:uid="{00000000-0005-0000-0000-0000C4040000}"/>
    <cellStyle name="Calculation 5 3" xfId="1291" xr:uid="{00000000-0005-0000-0000-0000C5040000}"/>
    <cellStyle name="Calculation 5 3 2" xfId="3831" xr:uid="{00000000-0005-0000-0000-0000C6040000}"/>
    <cellStyle name="Calculation 6 2" xfId="1292" xr:uid="{00000000-0005-0000-0000-0000C7040000}"/>
    <cellStyle name="Calculation 6 2 2" xfId="3832" xr:uid="{00000000-0005-0000-0000-0000C8040000}"/>
    <cellStyle name="Calculation 6 3" xfId="1293" xr:uid="{00000000-0005-0000-0000-0000C9040000}"/>
    <cellStyle name="Calculation 6 3 2" xfId="3833" xr:uid="{00000000-0005-0000-0000-0000CA040000}"/>
    <cellStyle name="Calculation 7 2" xfId="1294" xr:uid="{00000000-0005-0000-0000-0000CB040000}"/>
    <cellStyle name="Calculation 7 2 2" xfId="3834" xr:uid="{00000000-0005-0000-0000-0000CC040000}"/>
    <cellStyle name="Calculation 7 3" xfId="1295" xr:uid="{00000000-0005-0000-0000-0000CD040000}"/>
    <cellStyle name="Calculation 7 3 2" xfId="3835" xr:uid="{00000000-0005-0000-0000-0000CE040000}"/>
    <cellStyle name="Calculation 8 2" xfId="1296" xr:uid="{00000000-0005-0000-0000-0000CF040000}"/>
    <cellStyle name="Calculation 8 2 2" xfId="3836" xr:uid="{00000000-0005-0000-0000-0000D0040000}"/>
    <cellStyle name="Calculation 8 3" xfId="1297" xr:uid="{00000000-0005-0000-0000-0000D1040000}"/>
    <cellStyle name="Calculation 8 3 2" xfId="3837" xr:uid="{00000000-0005-0000-0000-0000D2040000}"/>
    <cellStyle name="Calculation 9 2" xfId="1298" xr:uid="{00000000-0005-0000-0000-0000D3040000}"/>
    <cellStyle name="Calculation 9 2 2" xfId="3838" xr:uid="{00000000-0005-0000-0000-0000D4040000}"/>
    <cellStyle name="Calculation 9 3" xfId="1299" xr:uid="{00000000-0005-0000-0000-0000D5040000}"/>
    <cellStyle name="Calculation 9 3 2" xfId="3839" xr:uid="{00000000-0005-0000-0000-0000D6040000}"/>
    <cellStyle name="Check Cell 10 2" xfId="1300" xr:uid="{00000000-0005-0000-0000-0000D7040000}"/>
    <cellStyle name="Check Cell 10 3" xfId="1301" xr:uid="{00000000-0005-0000-0000-0000D8040000}"/>
    <cellStyle name="Check Cell 11 2" xfId="1302" xr:uid="{00000000-0005-0000-0000-0000D9040000}"/>
    <cellStyle name="Check Cell 11 3" xfId="1303" xr:uid="{00000000-0005-0000-0000-0000DA040000}"/>
    <cellStyle name="Check Cell 12 2" xfId="1304" xr:uid="{00000000-0005-0000-0000-0000DB040000}"/>
    <cellStyle name="Check Cell 12 3" xfId="1305" xr:uid="{00000000-0005-0000-0000-0000DC040000}"/>
    <cellStyle name="Check Cell 13 2" xfId="1306" xr:uid="{00000000-0005-0000-0000-0000DD040000}"/>
    <cellStyle name="Check Cell 13 3" xfId="1307" xr:uid="{00000000-0005-0000-0000-0000DE040000}"/>
    <cellStyle name="Check Cell 14 2" xfId="1308" xr:uid="{00000000-0005-0000-0000-0000DF040000}"/>
    <cellStyle name="Check Cell 14 3" xfId="1309" xr:uid="{00000000-0005-0000-0000-0000E0040000}"/>
    <cellStyle name="Check Cell 15" xfId="1310" xr:uid="{00000000-0005-0000-0000-0000E1040000}"/>
    <cellStyle name="Check Cell 15 2" xfId="1311" xr:uid="{00000000-0005-0000-0000-0000E2040000}"/>
    <cellStyle name="Check Cell 15 3" xfId="1312" xr:uid="{00000000-0005-0000-0000-0000E3040000}"/>
    <cellStyle name="Check Cell 15 4" xfId="1313" xr:uid="{00000000-0005-0000-0000-0000E4040000}"/>
    <cellStyle name="Check Cell 15 5" xfId="1314" xr:uid="{00000000-0005-0000-0000-0000E5040000}"/>
    <cellStyle name="Check Cell 15 6" xfId="1315" xr:uid="{00000000-0005-0000-0000-0000E6040000}"/>
    <cellStyle name="Check Cell 15 7" xfId="1316" xr:uid="{00000000-0005-0000-0000-0000E7040000}"/>
    <cellStyle name="Check Cell 16" xfId="1317" xr:uid="{00000000-0005-0000-0000-0000E8040000}"/>
    <cellStyle name="Check Cell 17" xfId="1318" xr:uid="{00000000-0005-0000-0000-0000E9040000}"/>
    <cellStyle name="Check Cell 18" xfId="1319" xr:uid="{00000000-0005-0000-0000-0000EA040000}"/>
    <cellStyle name="Check Cell 19" xfId="1320" xr:uid="{00000000-0005-0000-0000-0000EB040000}"/>
    <cellStyle name="Check Cell 2" xfId="1321" xr:uid="{00000000-0005-0000-0000-0000EC040000}"/>
    <cellStyle name="Check Cell 2 2" xfId="1322" xr:uid="{00000000-0005-0000-0000-0000ED040000}"/>
    <cellStyle name="Check Cell 2 3" xfId="1323" xr:uid="{00000000-0005-0000-0000-0000EE040000}"/>
    <cellStyle name="Check Cell 2 4" xfId="3840" xr:uid="{00000000-0005-0000-0000-0000EF040000}"/>
    <cellStyle name="Check Cell 20" xfId="1324" xr:uid="{00000000-0005-0000-0000-0000F0040000}"/>
    <cellStyle name="Check Cell 21" xfId="1325" xr:uid="{00000000-0005-0000-0000-0000F1040000}"/>
    <cellStyle name="Check Cell 22" xfId="1326" xr:uid="{00000000-0005-0000-0000-0000F2040000}"/>
    <cellStyle name="Check Cell 3" xfId="1327" xr:uid="{00000000-0005-0000-0000-0000F3040000}"/>
    <cellStyle name="Check Cell 3 2" xfId="1328" xr:uid="{00000000-0005-0000-0000-0000F4040000}"/>
    <cellStyle name="Check Cell 3 3" xfId="1329" xr:uid="{00000000-0005-0000-0000-0000F5040000}"/>
    <cellStyle name="Check Cell 3 4" xfId="3841" xr:uid="{00000000-0005-0000-0000-0000F6040000}"/>
    <cellStyle name="Check Cell 4" xfId="1330" xr:uid="{00000000-0005-0000-0000-0000F7040000}"/>
    <cellStyle name="Check Cell 4 2" xfId="1331" xr:uid="{00000000-0005-0000-0000-0000F8040000}"/>
    <cellStyle name="Check Cell 4 3" xfId="1332" xr:uid="{00000000-0005-0000-0000-0000F9040000}"/>
    <cellStyle name="Check Cell 5 2" xfId="1333" xr:uid="{00000000-0005-0000-0000-0000FA040000}"/>
    <cellStyle name="Check Cell 5 3" xfId="1334" xr:uid="{00000000-0005-0000-0000-0000FB040000}"/>
    <cellStyle name="Check Cell 6 2" xfId="1335" xr:uid="{00000000-0005-0000-0000-0000FC040000}"/>
    <cellStyle name="Check Cell 6 3" xfId="1336" xr:uid="{00000000-0005-0000-0000-0000FD040000}"/>
    <cellStyle name="Check Cell 7 2" xfId="1337" xr:uid="{00000000-0005-0000-0000-0000FE040000}"/>
    <cellStyle name="Check Cell 7 3" xfId="1338" xr:uid="{00000000-0005-0000-0000-0000FF040000}"/>
    <cellStyle name="Check Cell 8 2" xfId="1339" xr:uid="{00000000-0005-0000-0000-000000050000}"/>
    <cellStyle name="Check Cell 8 3" xfId="1340" xr:uid="{00000000-0005-0000-0000-000001050000}"/>
    <cellStyle name="Check Cell 9 2" xfId="1341" xr:uid="{00000000-0005-0000-0000-000002050000}"/>
    <cellStyle name="Check Cell 9 3" xfId="1342" xr:uid="{00000000-0005-0000-0000-000003050000}"/>
    <cellStyle name="Comma" xfId="132" builtinId="3"/>
    <cellStyle name="Comma - #,##0" xfId="3842" xr:uid="{00000000-0005-0000-0000-000005050000}"/>
    <cellStyle name="Comma - #,##0.0" xfId="3843" xr:uid="{00000000-0005-0000-0000-000006050000}"/>
    <cellStyle name="Comma 10" xfId="1343" xr:uid="{00000000-0005-0000-0000-000007050000}"/>
    <cellStyle name="Comma 10 10" xfId="1344" xr:uid="{00000000-0005-0000-0000-000008050000}"/>
    <cellStyle name="Comma 10 11" xfId="1345" xr:uid="{00000000-0005-0000-0000-000009050000}"/>
    <cellStyle name="Comma 10 12" xfId="1346" xr:uid="{00000000-0005-0000-0000-00000A050000}"/>
    <cellStyle name="Comma 10 13" xfId="1347" xr:uid="{00000000-0005-0000-0000-00000B050000}"/>
    <cellStyle name="Comma 10 14" xfId="1348" xr:uid="{00000000-0005-0000-0000-00000C050000}"/>
    <cellStyle name="Comma 10 15" xfId="1349" xr:uid="{00000000-0005-0000-0000-00000D050000}"/>
    <cellStyle name="Comma 10 16" xfId="1350" xr:uid="{00000000-0005-0000-0000-00000E050000}"/>
    <cellStyle name="Comma 10 17" xfId="1351" xr:uid="{00000000-0005-0000-0000-00000F050000}"/>
    <cellStyle name="Comma 10 2" xfId="1352" xr:uid="{00000000-0005-0000-0000-000010050000}"/>
    <cellStyle name="Comma 10 2 2" xfId="1353" xr:uid="{00000000-0005-0000-0000-000011050000}"/>
    <cellStyle name="Comma 10 3" xfId="1354" xr:uid="{00000000-0005-0000-0000-000012050000}"/>
    <cellStyle name="Comma 10 3 2" xfId="1355" xr:uid="{00000000-0005-0000-0000-000013050000}"/>
    <cellStyle name="Comma 10 4" xfId="1356" xr:uid="{00000000-0005-0000-0000-000014050000}"/>
    <cellStyle name="Comma 10 4 2" xfId="1357" xr:uid="{00000000-0005-0000-0000-000015050000}"/>
    <cellStyle name="Comma 10 5" xfId="1358" xr:uid="{00000000-0005-0000-0000-000016050000}"/>
    <cellStyle name="Comma 10 5 2" xfId="1359" xr:uid="{00000000-0005-0000-0000-000017050000}"/>
    <cellStyle name="Comma 10 6" xfId="1360" xr:uid="{00000000-0005-0000-0000-000018050000}"/>
    <cellStyle name="Comma 10 7" xfId="1361" xr:uid="{00000000-0005-0000-0000-000019050000}"/>
    <cellStyle name="Comma 10 8" xfId="1362" xr:uid="{00000000-0005-0000-0000-00001A050000}"/>
    <cellStyle name="Comma 10 9" xfId="1363" xr:uid="{00000000-0005-0000-0000-00001B050000}"/>
    <cellStyle name="Comma 11" xfId="1364" xr:uid="{00000000-0005-0000-0000-00001C050000}"/>
    <cellStyle name="Comma 11 2" xfId="1365" xr:uid="{00000000-0005-0000-0000-00001D050000}"/>
    <cellStyle name="Comma 11 2 10" xfId="1366" xr:uid="{00000000-0005-0000-0000-00001E050000}"/>
    <cellStyle name="Comma 11 2 2" xfId="1367" xr:uid="{00000000-0005-0000-0000-00001F050000}"/>
    <cellStyle name="Comma 11 2 3" xfId="1368" xr:uid="{00000000-0005-0000-0000-000020050000}"/>
    <cellStyle name="Comma 11 2 4" xfId="1369" xr:uid="{00000000-0005-0000-0000-000021050000}"/>
    <cellStyle name="Comma 11 2 5" xfId="1370" xr:uid="{00000000-0005-0000-0000-000022050000}"/>
    <cellStyle name="Comma 11 2 6" xfId="1371" xr:uid="{00000000-0005-0000-0000-000023050000}"/>
    <cellStyle name="Comma 11 2 7" xfId="1372" xr:uid="{00000000-0005-0000-0000-000024050000}"/>
    <cellStyle name="Comma 11 2 8" xfId="1373" xr:uid="{00000000-0005-0000-0000-000025050000}"/>
    <cellStyle name="Comma 11 2 9" xfId="1374" xr:uid="{00000000-0005-0000-0000-000026050000}"/>
    <cellStyle name="Comma 11 3" xfId="1375" xr:uid="{00000000-0005-0000-0000-000027050000}"/>
    <cellStyle name="Comma 11 3 10" xfId="1376" xr:uid="{00000000-0005-0000-0000-000028050000}"/>
    <cellStyle name="Comma 11 3 2" xfId="1377" xr:uid="{00000000-0005-0000-0000-000029050000}"/>
    <cellStyle name="Comma 11 3 3" xfId="1378" xr:uid="{00000000-0005-0000-0000-00002A050000}"/>
    <cellStyle name="Comma 11 3 4" xfId="1379" xr:uid="{00000000-0005-0000-0000-00002B050000}"/>
    <cellStyle name="Comma 11 3 5" xfId="1380" xr:uid="{00000000-0005-0000-0000-00002C050000}"/>
    <cellStyle name="Comma 11 3 6" xfId="1381" xr:uid="{00000000-0005-0000-0000-00002D050000}"/>
    <cellStyle name="Comma 11 3 7" xfId="1382" xr:uid="{00000000-0005-0000-0000-00002E050000}"/>
    <cellStyle name="Comma 11 3 8" xfId="1383" xr:uid="{00000000-0005-0000-0000-00002F050000}"/>
    <cellStyle name="Comma 11 3 9" xfId="1384" xr:uid="{00000000-0005-0000-0000-000030050000}"/>
    <cellStyle name="Comma 11 4" xfId="1385" xr:uid="{00000000-0005-0000-0000-000031050000}"/>
    <cellStyle name="Comma 11 4 10" xfId="1386" xr:uid="{00000000-0005-0000-0000-000032050000}"/>
    <cellStyle name="Comma 11 4 2" xfId="1387" xr:uid="{00000000-0005-0000-0000-000033050000}"/>
    <cellStyle name="Comma 11 4 3" xfId="1388" xr:uid="{00000000-0005-0000-0000-000034050000}"/>
    <cellStyle name="Comma 11 4 4" xfId="1389" xr:uid="{00000000-0005-0000-0000-000035050000}"/>
    <cellStyle name="Comma 11 4 5" xfId="1390" xr:uid="{00000000-0005-0000-0000-000036050000}"/>
    <cellStyle name="Comma 11 4 6" xfId="1391" xr:uid="{00000000-0005-0000-0000-000037050000}"/>
    <cellStyle name="Comma 11 4 7" xfId="1392" xr:uid="{00000000-0005-0000-0000-000038050000}"/>
    <cellStyle name="Comma 11 4 8" xfId="1393" xr:uid="{00000000-0005-0000-0000-000039050000}"/>
    <cellStyle name="Comma 11 4 9" xfId="1394" xr:uid="{00000000-0005-0000-0000-00003A050000}"/>
    <cellStyle name="Comma 11 5" xfId="1395" xr:uid="{00000000-0005-0000-0000-00003B050000}"/>
    <cellStyle name="Comma 11 5 10" xfId="1396" xr:uid="{00000000-0005-0000-0000-00003C050000}"/>
    <cellStyle name="Comma 11 5 2" xfId="1397" xr:uid="{00000000-0005-0000-0000-00003D050000}"/>
    <cellStyle name="Comma 11 5 3" xfId="1398" xr:uid="{00000000-0005-0000-0000-00003E050000}"/>
    <cellStyle name="Comma 11 5 4" xfId="1399" xr:uid="{00000000-0005-0000-0000-00003F050000}"/>
    <cellStyle name="Comma 11 5 5" xfId="1400" xr:uid="{00000000-0005-0000-0000-000040050000}"/>
    <cellStyle name="Comma 11 5 6" xfId="1401" xr:uid="{00000000-0005-0000-0000-000041050000}"/>
    <cellStyle name="Comma 11 5 7" xfId="1402" xr:uid="{00000000-0005-0000-0000-000042050000}"/>
    <cellStyle name="Comma 11 5 8" xfId="1403" xr:uid="{00000000-0005-0000-0000-000043050000}"/>
    <cellStyle name="Comma 11 5 9" xfId="1404" xr:uid="{00000000-0005-0000-0000-000044050000}"/>
    <cellStyle name="Comma 11 6" xfId="1405" xr:uid="{00000000-0005-0000-0000-000045050000}"/>
    <cellStyle name="Comma 11 6 10" xfId="1406" xr:uid="{00000000-0005-0000-0000-000046050000}"/>
    <cellStyle name="Comma 11 6 2" xfId="1407" xr:uid="{00000000-0005-0000-0000-000047050000}"/>
    <cellStyle name="Comma 11 6 3" xfId="1408" xr:uid="{00000000-0005-0000-0000-000048050000}"/>
    <cellStyle name="Comma 11 6 4" xfId="1409" xr:uid="{00000000-0005-0000-0000-000049050000}"/>
    <cellStyle name="Comma 11 6 5" xfId="1410" xr:uid="{00000000-0005-0000-0000-00004A050000}"/>
    <cellStyle name="Comma 11 6 6" xfId="1411" xr:uid="{00000000-0005-0000-0000-00004B050000}"/>
    <cellStyle name="Comma 11 6 7" xfId="1412" xr:uid="{00000000-0005-0000-0000-00004C050000}"/>
    <cellStyle name="Comma 11 6 8" xfId="1413" xr:uid="{00000000-0005-0000-0000-00004D050000}"/>
    <cellStyle name="Comma 11 6 9" xfId="1414" xr:uid="{00000000-0005-0000-0000-00004E050000}"/>
    <cellStyle name="Comma 11 7" xfId="1415" xr:uid="{00000000-0005-0000-0000-00004F050000}"/>
    <cellStyle name="Comma 11 7 10" xfId="1416" xr:uid="{00000000-0005-0000-0000-000050050000}"/>
    <cellStyle name="Comma 11 7 2" xfId="1417" xr:uid="{00000000-0005-0000-0000-000051050000}"/>
    <cellStyle name="Comma 11 7 3" xfId="1418" xr:uid="{00000000-0005-0000-0000-000052050000}"/>
    <cellStyle name="Comma 11 7 4" xfId="1419" xr:uid="{00000000-0005-0000-0000-000053050000}"/>
    <cellStyle name="Comma 11 7 5" xfId="1420" xr:uid="{00000000-0005-0000-0000-000054050000}"/>
    <cellStyle name="Comma 11 7 6" xfId="1421" xr:uid="{00000000-0005-0000-0000-000055050000}"/>
    <cellStyle name="Comma 11 7 7" xfId="1422" xr:uid="{00000000-0005-0000-0000-000056050000}"/>
    <cellStyle name="Comma 11 7 8" xfId="1423" xr:uid="{00000000-0005-0000-0000-000057050000}"/>
    <cellStyle name="Comma 11 7 9" xfId="1424" xr:uid="{00000000-0005-0000-0000-000058050000}"/>
    <cellStyle name="Comma 11 8" xfId="1425" xr:uid="{00000000-0005-0000-0000-000059050000}"/>
    <cellStyle name="Comma 12" xfId="1426" xr:uid="{00000000-0005-0000-0000-00005A050000}"/>
    <cellStyle name="Comma 12 2" xfId="1427" xr:uid="{00000000-0005-0000-0000-00005B050000}"/>
    <cellStyle name="Comma 12 2 2" xfId="3844" xr:uid="{00000000-0005-0000-0000-00005C050000}"/>
    <cellStyle name="Comma 12 3" xfId="3845" xr:uid="{00000000-0005-0000-0000-00005D050000}"/>
    <cellStyle name="Comma 13" xfId="1428" xr:uid="{00000000-0005-0000-0000-00005E050000}"/>
    <cellStyle name="Comma 13 2" xfId="1429" xr:uid="{00000000-0005-0000-0000-00005F050000}"/>
    <cellStyle name="Comma 13 2 2" xfId="3846" xr:uid="{00000000-0005-0000-0000-000060050000}"/>
    <cellStyle name="Comma 13 3" xfId="3847" xr:uid="{00000000-0005-0000-0000-000061050000}"/>
    <cellStyle name="Comma 14" xfId="1430" xr:uid="{00000000-0005-0000-0000-000062050000}"/>
    <cellStyle name="Comma 14 2" xfId="1431" xr:uid="{00000000-0005-0000-0000-000063050000}"/>
    <cellStyle name="Comma 14 2 2" xfId="3848" xr:uid="{00000000-0005-0000-0000-000064050000}"/>
    <cellStyle name="Comma 14 3" xfId="3849" xr:uid="{00000000-0005-0000-0000-000065050000}"/>
    <cellStyle name="Comma 15" xfId="1432" xr:uid="{00000000-0005-0000-0000-000066050000}"/>
    <cellStyle name="Comma 15 2" xfId="1433" xr:uid="{00000000-0005-0000-0000-000067050000}"/>
    <cellStyle name="Comma 15 2 2" xfId="3850" xr:uid="{00000000-0005-0000-0000-000068050000}"/>
    <cellStyle name="Comma 15 3" xfId="3851" xr:uid="{00000000-0005-0000-0000-000069050000}"/>
    <cellStyle name="Comma 16" xfId="1434" xr:uid="{00000000-0005-0000-0000-00006A050000}"/>
    <cellStyle name="Comma 16 2" xfId="1435" xr:uid="{00000000-0005-0000-0000-00006B050000}"/>
    <cellStyle name="Comma 17" xfId="1436" xr:uid="{00000000-0005-0000-0000-00006C050000}"/>
    <cellStyle name="Comma 17 2" xfId="1437" xr:uid="{00000000-0005-0000-0000-00006D050000}"/>
    <cellStyle name="Comma 17 2 2" xfId="3852" xr:uid="{00000000-0005-0000-0000-00006E050000}"/>
    <cellStyle name="Comma 17 3" xfId="3853" xr:uid="{00000000-0005-0000-0000-00006F050000}"/>
    <cellStyle name="Comma 18" xfId="1438" xr:uid="{00000000-0005-0000-0000-000070050000}"/>
    <cellStyle name="Comma 18 2" xfId="1439" xr:uid="{00000000-0005-0000-0000-000071050000}"/>
    <cellStyle name="Comma 18 2 2" xfId="3854" xr:uid="{00000000-0005-0000-0000-000072050000}"/>
    <cellStyle name="Comma 18 3" xfId="3855" xr:uid="{00000000-0005-0000-0000-000073050000}"/>
    <cellStyle name="Comma 19" xfId="1440" xr:uid="{00000000-0005-0000-0000-000074050000}"/>
    <cellStyle name="Comma 19 2" xfId="1441" xr:uid="{00000000-0005-0000-0000-000075050000}"/>
    <cellStyle name="Comma 19 2 2" xfId="3856" xr:uid="{00000000-0005-0000-0000-000076050000}"/>
    <cellStyle name="Comma 19 3" xfId="3857" xr:uid="{00000000-0005-0000-0000-000077050000}"/>
    <cellStyle name="Comma 2" xfId="134" xr:uid="{00000000-0005-0000-0000-000078050000}"/>
    <cellStyle name="Comma 2 10" xfId="1442" xr:uid="{00000000-0005-0000-0000-000079050000}"/>
    <cellStyle name="Comma 2 11" xfId="1443" xr:uid="{00000000-0005-0000-0000-00007A050000}"/>
    <cellStyle name="Comma 2 12" xfId="1444" xr:uid="{00000000-0005-0000-0000-00007B050000}"/>
    <cellStyle name="Comma 2 13" xfId="1445" xr:uid="{00000000-0005-0000-0000-00007C050000}"/>
    <cellStyle name="Comma 2 14" xfId="1446" xr:uid="{00000000-0005-0000-0000-00007D050000}"/>
    <cellStyle name="Comma 2 15" xfId="1447" xr:uid="{00000000-0005-0000-0000-00007E050000}"/>
    <cellStyle name="Comma 2 16" xfId="1448" xr:uid="{00000000-0005-0000-0000-00007F050000}"/>
    <cellStyle name="Comma 2 17" xfId="1449" xr:uid="{00000000-0005-0000-0000-000080050000}"/>
    <cellStyle name="Comma 2 18" xfId="1450" xr:uid="{00000000-0005-0000-0000-000081050000}"/>
    <cellStyle name="Comma 2 19" xfId="1451" xr:uid="{00000000-0005-0000-0000-000082050000}"/>
    <cellStyle name="Comma 2 2" xfId="1452" xr:uid="{00000000-0005-0000-0000-000083050000}"/>
    <cellStyle name="Comma 2 2 2" xfId="1453" xr:uid="{00000000-0005-0000-0000-000084050000}"/>
    <cellStyle name="Comma 2 2 2 2" xfId="3858" xr:uid="{00000000-0005-0000-0000-000085050000}"/>
    <cellStyle name="Comma 2 2 3" xfId="3756" xr:uid="{00000000-0005-0000-0000-000086050000}"/>
    <cellStyle name="Comma 2 2 3 2" xfId="4407" xr:uid="{00000000-0005-0000-0000-000087050000}"/>
    <cellStyle name="Comma 2 2 3 3" xfId="4408" xr:uid="{00000000-0005-0000-0000-000088050000}"/>
    <cellStyle name="Comma 2 2 4" xfId="3859" xr:uid="{00000000-0005-0000-0000-000089050000}"/>
    <cellStyle name="Comma 2 2 9" xfId="4410" xr:uid="{00000000-0005-0000-0000-00008A050000}"/>
    <cellStyle name="Comma 2 20" xfId="1454" xr:uid="{00000000-0005-0000-0000-00008B050000}"/>
    <cellStyle name="Comma 2 21" xfId="1455" xr:uid="{00000000-0005-0000-0000-00008C050000}"/>
    <cellStyle name="Comma 2 22" xfId="1456" xr:uid="{00000000-0005-0000-0000-00008D050000}"/>
    <cellStyle name="Comma 2 23" xfId="1457" xr:uid="{00000000-0005-0000-0000-00008E050000}"/>
    <cellStyle name="Comma 2 24" xfId="1458" xr:uid="{00000000-0005-0000-0000-00008F050000}"/>
    <cellStyle name="Comma 2 25" xfId="1459" xr:uid="{00000000-0005-0000-0000-000090050000}"/>
    <cellStyle name="Comma 2 25 2" xfId="1460" xr:uid="{00000000-0005-0000-0000-000091050000}"/>
    <cellStyle name="Comma 2 26" xfId="1461" xr:uid="{00000000-0005-0000-0000-000092050000}"/>
    <cellStyle name="Comma 2 27" xfId="138" xr:uid="{00000000-0005-0000-0000-000093050000}"/>
    <cellStyle name="Comma 2 28" xfId="4429" xr:uid="{00000000-0005-0000-0000-000094050000}"/>
    <cellStyle name="Comma 2 3" xfId="1462" xr:uid="{00000000-0005-0000-0000-000095050000}"/>
    <cellStyle name="Comma 2 3 2" xfId="3860" xr:uid="{00000000-0005-0000-0000-000096050000}"/>
    <cellStyle name="Comma 2 4" xfId="1463" xr:uid="{00000000-0005-0000-0000-000097050000}"/>
    <cellStyle name="Comma 2 5" xfId="1464" xr:uid="{00000000-0005-0000-0000-000098050000}"/>
    <cellStyle name="Comma 2 6" xfId="1465" xr:uid="{00000000-0005-0000-0000-000099050000}"/>
    <cellStyle name="Comma 2 7" xfId="1466" xr:uid="{00000000-0005-0000-0000-00009A050000}"/>
    <cellStyle name="Comma 2 8" xfId="1467" xr:uid="{00000000-0005-0000-0000-00009B050000}"/>
    <cellStyle name="Comma 2 9" xfId="1468" xr:uid="{00000000-0005-0000-0000-00009C050000}"/>
    <cellStyle name="Comma 20" xfId="1469" xr:uid="{00000000-0005-0000-0000-00009D050000}"/>
    <cellStyle name="Comma 20 2" xfId="1470" xr:uid="{00000000-0005-0000-0000-00009E050000}"/>
    <cellStyle name="Comma 20 2 2" xfId="3861" xr:uid="{00000000-0005-0000-0000-00009F050000}"/>
    <cellStyle name="Comma 20 3" xfId="3862" xr:uid="{00000000-0005-0000-0000-0000A0050000}"/>
    <cellStyle name="Comma 21" xfId="1471" xr:uid="{00000000-0005-0000-0000-0000A1050000}"/>
    <cellStyle name="Comma 21 2" xfId="1472" xr:uid="{00000000-0005-0000-0000-0000A2050000}"/>
    <cellStyle name="Comma 21 2 2" xfId="3863" xr:uid="{00000000-0005-0000-0000-0000A3050000}"/>
    <cellStyle name="Comma 21 3" xfId="3864" xr:uid="{00000000-0005-0000-0000-0000A4050000}"/>
    <cellStyle name="Comma 22" xfId="1473" xr:uid="{00000000-0005-0000-0000-0000A5050000}"/>
    <cellStyle name="Comma 22 2" xfId="1474" xr:uid="{00000000-0005-0000-0000-0000A6050000}"/>
    <cellStyle name="Comma 22 2 2" xfId="3865" xr:uid="{00000000-0005-0000-0000-0000A7050000}"/>
    <cellStyle name="Comma 22 3" xfId="3866" xr:uid="{00000000-0005-0000-0000-0000A8050000}"/>
    <cellStyle name="Comma 23" xfId="1475" xr:uid="{00000000-0005-0000-0000-0000A9050000}"/>
    <cellStyle name="Comma 23 2" xfId="1476" xr:uid="{00000000-0005-0000-0000-0000AA050000}"/>
    <cellStyle name="Comma 23 3" xfId="3867" xr:uid="{00000000-0005-0000-0000-0000AB050000}"/>
    <cellStyle name="Comma 24" xfId="1477" xr:uid="{00000000-0005-0000-0000-0000AC050000}"/>
    <cellStyle name="Comma 24 2" xfId="1478" xr:uid="{00000000-0005-0000-0000-0000AD050000}"/>
    <cellStyle name="Comma 24 3" xfId="3868" xr:uid="{00000000-0005-0000-0000-0000AE050000}"/>
    <cellStyle name="Comma 25" xfId="1479" xr:uid="{00000000-0005-0000-0000-0000AF050000}"/>
    <cellStyle name="Comma 25 2" xfId="1480" xr:uid="{00000000-0005-0000-0000-0000B0050000}"/>
    <cellStyle name="Comma 25 3" xfId="3869" xr:uid="{00000000-0005-0000-0000-0000B1050000}"/>
    <cellStyle name="Comma 26" xfId="1481" xr:uid="{00000000-0005-0000-0000-0000B2050000}"/>
    <cellStyle name="Comma 26 2" xfId="1482" xr:uid="{00000000-0005-0000-0000-0000B3050000}"/>
    <cellStyle name="Comma 26 3" xfId="3870" xr:uid="{00000000-0005-0000-0000-0000B4050000}"/>
    <cellStyle name="Comma 27" xfId="1483" xr:uid="{00000000-0005-0000-0000-0000B5050000}"/>
    <cellStyle name="Comma 27 2" xfId="1484" xr:uid="{00000000-0005-0000-0000-0000B6050000}"/>
    <cellStyle name="Comma 27 3" xfId="3871" xr:uid="{00000000-0005-0000-0000-0000B7050000}"/>
    <cellStyle name="Comma 28" xfId="1485" xr:uid="{00000000-0005-0000-0000-0000B8050000}"/>
    <cellStyle name="Comma 28 2" xfId="3872" xr:uid="{00000000-0005-0000-0000-0000B9050000}"/>
    <cellStyle name="Comma 29" xfId="1486" xr:uid="{00000000-0005-0000-0000-0000BA050000}"/>
    <cellStyle name="Comma 3" xfId="1487" xr:uid="{00000000-0005-0000-0000-0000BB050000}"/>
    <cellStyle name="Comma 3 2" xfId="1488" xr:uid="{00000000-0005-0000-0000-0000BC050000}"/>
    <cellStyle name="Comma 3 2 2" xfId="3873" xr:uid="{00000000-0005-0000-0000-0000BD050000}"/>
    <cellStyle name="Comma 3 2 3" xfId="3874" xr:uid="{00000000-0005-0000-0000-0000BE050000}"/>
    <cellStyle name="Comma 3 2 4" xfId="3875" xr:uid="{00000000-0005-0000-0000-0000BF050000}"/>
    <cellStyle name="Comma 3 3" xfId="1489" xr:uid="{00000000-0005-0000-0000-0000C0050000}"/>
    <cellStyle name="Comma 3 4" xfId="1490" xr:uid="{00000000-0005-0000-0000-0000C1050000}"/>
    <cellStyle name="Comma 3 5" xfId="1491" xr:uid="{00000000-0005-0000-0000-0000C2050000}"/>
    <cellStyle name="Comma 3 6" xfId="1492" xr:uid="{00000000-0005-0000-0000-0000C3050000}"/>
    <cellStyle name="Comma 3 6 2" xfId="1493" xr:uid="{00000000-0005-0000-0000-0000C4050000}"/>
    <cellStyle name="Comma 3 7" xfId="1494" xr:uid="{00000000-0005-0000-0000-0000C5050000}"/>
    <cellStyle name="Comma 3 8" xfId="1495" xr:uid="{00000000-0005-0000-0000-0000C6050000}"/>
    <cellStyle name="Comma 30" xfId="1496" xr:uid="{00000000-0005-0000-0000-0000C7050000}"/>
    <cellStyle name="Comma 31" xfId="1497" xr:uid="{00000000-0005-0000-0000-0000C8050000}"/>
    <cellStyle name="Comma 31 2" xfId="1498" xr:uid="{00000000-0005-0000-0000-0000C9050000}"/>
    <cellStyle name="Comma 31 3" xfId="1499" xr:uid="{00000000-0005-0000-0000-0000CA050000}"/>
    <cellStyle name="Comma 31 4" xfId="1500" xr:uid="{00000000-0005-0000-0000-0000CB050000}"/>
    <cellStyle name="Comma 31 5" xfId="1501" xr:uid="{00000000-0005-0000-0000-0000CC050000}"/>
    <cellStyle name="Comma 31 6" xfId="1502" xr:uid="{00000000-0005-0000-0000-0000CD050000}"/>
    <cellStyle name="Comma 31 7" xfId="1503" xr:uid="{00000000-0005-0000-0000-0000CE050000}"/>
    <cellStyle name="Comma 32" xfId="1504" xr:uid="{00000000-0005-0000-0000-0000CF050000}"/>
    <cellStyle name="Comma 33" xfId="1505" xr:uid="{00000000-0005-0000-0000-0000D0050000}"/>
    <cellStyle name="Comma 34" xfId="1506" xr:uid="{00000000-0005-0000-0000-0000D1050000}"/>
    <cellStyle name="Comma 35" xfId="1507" xr:uid="{00000000-0005-0000-0000-0000D2050000}"/>
    <cellStyle name="Comma 36" xfId="1508" xr:uid="{00000000-0005-0000-0000-0000D3050000}"/>
    <cellStyle name="Comma 37" xfId="1509" xr:uid="{00000000-0005-0000-0000-0000D4050000}"/>
    <cellStyle name="Comma 38" xfId="1510" xr:uid="{00000000-0005-0000-0000-0000D5050000}"/>
    <cellStyle name="Comma 39" xfId="1511" xr:uid="{00000000-0005-0000-0000-0000D6050000}"/>
    <cellStyle name="Comma 39 2" xfId="1512" xr:uid="{00000000-0005-0000-0000-0000D7050000}"/>
    <cellStyle name="Comma 4" xfId="1513" xr:uid="{00000000-0005-0000-0000-0000D8050000}"/>
    <cellStyle name="Comma 4 2" xfId="1514" xr:uid="{00000000-0005-0000-0000-0000D9050000}"/>
    <cellStyle name="Comma 4 2 2" xfId="3876" xr:uid="{00000000-0005-0000-0000-0000DA050000}"/>
    <cellStyle name="Comma 4 2 3" xfId="3877" xr:uid="{00000000-0005-0000-0000-0000DB050000}"/>
    <cellStyle name="Comma 4 3" xfId="1515" xr:uid="{00000000-0005-0000-0000-0000DC050000}"/>
    <cellStyle name="Comma 4 4" xfId="1516" xr:uid="{00000000-0005-0000-0000-0000DD050000}"/>
    <cellStyle name="Comma 4 5" xfId="1517" xr:uid="{00000000-0005-0000-0000-0000DE050000}"/>
    <cellStyle name="Comma 4 6" xfId="1518" xr:uid="{00000000-0005-0000-0000-0000DF050000}"/>
    <cellStyle name="Comma 40" xfId="1519" xr:uid="{00000000-0005-0000-0000-0000E0050000}"/>
    <cellStyle name="Comma 40 2" xfId="1520" xr:uid="{00000000-0005-0000-0000-0000E1050000}"/>
    <cellStyle name="Comma 41" xfId="1521" xr:uid="{00000000-0005-0000-0000-0000E2050000}"/>
    <cellStyle name="Comma 41 2" xfId="1522" xr:uid="{00000000-0005-0000-0000-0000E3050000}"/>
    <cellStyle name="Comma 42" xfId="1523" xr:uid="{00000000-0005-0000-0000-0000E4050000}"/>
    <cellStyle name="Comma 42 2" xfId="1524" xr:uid="{00000000-0005-0000-0000-0000E5050000}"/>
    <cellStyle name="Comma 43" xfId="1525" xr:uid="{00000000-0005-0000-0000-0000E6050000}"/>
    <cellStyle name="Comma 43 10" xfId="1526" xr:uid="{00000000-0005-0000-0000-0000E7050000}"/>
    <cellStyle name="Comma 43 2" xfId="1527" xr:uid="{00000000-0005-0000-0000-0000E8050000}"/>
    <cellStyle name="Comma 43 3" xfId="1528" xr:uid="{00000000-0005-0000-0000-0000E9050000}"/>
    <cellStyle name="Comma 43 4" xfId="1529" xr:uid="{00000000-0005-0000-0000-0000EA050000}"/>
    <cellStyle name="Comma 43 5" xfId="1530" xr:uid="{00000000-0005-0000-0000-0000EB050000}"/>
    <cellStyle name="Comma 43 6" xfId="1531" xr:uid="{00000000-0005-0000-0000-0000EC050000}"/>
    <cellStyle name="Comma 43 7" xfId="1532" xr:uid="{00000000-0005-0000-0000-0000ED050000}"/>
    <cellStyle name="Comma 43 8" xfId="1533" xr:uid="{00000000-0005-0000-0000-0000EE050000}"/>
    <cellStyle name="Comma 43 9" xfId="1534" xr:uid="{00000000-0005-0000-0000-0000EF050000}"/>
    <cellStyle name="Comma 44" xfId="1535" xr:uid="{00000000-0005-0000-0000-0000F0050000}"/>
    <cellStyle name="Comma 44 10" xfId="1536" xr:uid="{00000000-0005-0000-0000-0000F1050000}"/>
    <cellStyle name="Comma 44 2" xfId="1537" xr:uid="{00000000-0005-0000-0000-0000F2050000}"/>
    <cellStyle name="Comma 44 3" xfId="1538" xr:uid="{00000000-0005-0000-0000-0000F3050000}"/>
    <cellStyle name="Comma 44 4" xfId="1539" xr:uid="{00000000-0005-0000-0000-0000F4050000}"/>
    <cellStyle name="Comma 44 5" xfId="1540" xr:uid="{00000000-0005-0000-0000-0000F5050000}"/>
    <cellStyle name="Comma 44 6" xfId="1541" xr:uid="{00000000-0005-0000-0000-0000F6050000}"/>
    <cellStyle name="Comma 44 7" xfId="1542" xr:uid="{00000000-0005-0000-0000-0000F7050000}"/>
    <cellStyle name="Comma 44 8" xfId="1543" xr:uid="{00000000-0005-0000-0000-0000F8050000}"/>
    <cellStyle name="Comma 44 9" xfId="1544" xr:uid="{00000000-0005-0000-0000-0000F9050000}"/>
    <cellStyle name="Comma 45" xfId="1545" xr:uid="{00000000-0005-0000-0000-0000FA050000}"/>
    <cellStyle name="Comma 45 10" xfId="1546" xr:uid="{00000000-0005-0000-0000-0000FB050000}"/>
    <cellStyle name="Comma 45 2" xfId="1547" xr:uid="{00000000-0005-0000-0000-0000FC050000}"/>
    <cellStyle name="Comma 45 3" xfId="1548" xr:uid="{00000000-0005-0000-0000-0000FD050000}"/>
    <cellStyle name="Comma 45 4" xfId="1549" xr:uid="{00000000-0005-0000-0000-0000FE050000}"/>
    <cellStyle name="Comma 45 5" xfId="1550" xr:uid="{00000000-0005-0000-0000-0000FF050000}"/>
    <cellStyle name="Comma 45 6" xfId="1551" xr:uid="{00000000-0005-0000-0000-000000060000}"/>
    <cellStyle name="Comma 45 7" xfId="1552" xr:uid="{00000000-0005-0000-0000-000001060000}"/>
    <cellStyle name="Comma 45 8" xfId="1553" xr:uid="{00000000-0005-0000-0000-000002060000}"/>
    <cellStyle name="Comma 45 9" xfId="1554" xr:uid="{00000000-0005-0000-0000-000003060000}"/>
    <cellStyle name="Comma 46" xfId="1555" xr:uid="{00000000-0005-0000-0000-000004060000}"/>
    <cellStyle name="Comma 46 10" xfId="1556" xr:uid="{00000000-0005-0000-0000-000005060000}"/>
    <cellStyle name="Comma 46 2" xfId="1557" xr:uid="{00000000-0005-0000-0000-000006060000}"/>
    <cellStyle name="Comma 46 3" xfId="1558" xr:uid="{00000000-0005-0000-0000-000007060000}"/>
    <cellStyle name="Comma 46 4" xfId="1559" xr:uid="{00000000-0005-0000-0000-000008060000}"/>
    <cellStyle name="Comma 46 5" xfId="1560" xr:uid="{00000000-0005-0000-0000-000009060000}"/>
    <cellStyle name="Comma 46 6" xfId="1561" xr:uid="{00000000-0005-0000-0000-00000A060000}"/>
    <cellStyle name="Comma 46 7" xfId="1562" xr:uid="{00000000-0005-0000-0000-00000B060000}"/>
    <cellStyle name="Comma 46 8" xfId="1563" xr:uid="{00000000-0005-0000-0000-00000C060000}"/>
    <cellStyle name="Comma 46 9" xfId="1564" xr:uid="{00000000-0005-0000-0000-00000D060000}"/>
    <cellStyle name="Comma 47" xfId="1565" xr:uid="{00000000-0005-0000-0000-00000E060000}"/>
    <cellStyle name="Comma 47 10" xfId="1566" xr:uid="{00000000-0005-0000-0000-00000F060000}"/>
    <cellStyle name="Comma 47 2" xfId="1567" xr:uid="{00000000-0005-0000-0000-000010060000}"/>
    <cellStyle name="Comma 47 3" xfId="1568" xr:uid="{00000000-0005-0000-0000-000011060000}"/>
    <cellStyle name="Comma 47 4" xfId="1569" xr:uid="{00000000-0005-0000-0000-000012060000}"/>
    <cellStyle name="Comma 47 5" xfId="1570" xr:uid="{00000000-0005-0000-0000-000013060000}"/>
    <cellStyle name="Comma 47 6" xfId="1571" xr:uid="{00000000-0005-0000-0000-000014060000}"/>
    <cellStyle name="Comma 47 7" xfId="1572" xr:uid="{00000000-0005-0000-0000-000015060000}"/>
    <cellStyle name="Comma 47 8" xfId="1573" xr:uid="{00000000-0005-0000-0000-000016060000}"/>
    <cellStyle name="Comma 47 9" xfId="1574" xr:uid="{00000000-0005-0000-0000-000017060000}"/>
    <cellStyle name="Comma 48" xfId="1575" xr:uid="{00000000-0005-0000-0000-000018060000}"/>
    <cellStyle name="Comma 48 10" xfId="1576" xr:uid="{00000000-0005-0000-0000-000019060000}"/>
    <cellStyle name="Comma 48 2" xfId="1577" xr:uid="{00000000-0005-0000-0000-00001A060000}"/>
    <cellStyle name="Comma 48 3" xfId="1578" xr:uid="{00000000-0005-0000-0000-00001B060000}"/>
    <cellStyle name="Comma 48 4" xfId="1579" xr:uid="{00000000-0005-0000-0000-00001C060000}"/>
    <cellStyle name="Comma 48 5" xfId="1580" xr:uid="{00000000-0005-0000-0000-00001D060000}"/>
    <cellStyle name="Comma 48 6" xfId="1581" xr:uid="{00000000-0005-0000-0000-00001E060000}"/>
    <cellStyle name="Comma 48 7" xfId="1582" xr:uid="{00000000-0005-0000-0000-00001F060000}"/>
    <cellStyle name="Comma 48 8" xfId="1583" xr:uid="{00000000-0005-0000-0000-000020060000}"/>
    <cellStyle name="Comma 48 9" xfId="1584" xr:uid="{00000000-0005-0000-0000-000021060000}"/>
    <cellStyle name="Comma 49" xfId="3878" xr:uid="{00000000-0005-0000-0000-000022060000}"/>
    <cellStyle name="Comma 49 2" xfId="1585" xr:uid="{00000000-0005-0000-0000-000023060000}"/>
    <cellStyle name="Comma 5" xfId="1586" xr:uid="{00000000-0005-0000-0000-000024060000}"/>
    <cellStyle name="Comma 5 10" xfId="1587" xr:uid="{00000000-0005-0000-0000-000025060000}"/>
    <cellStyle name="Comma 5 10 2" xfId="1588" xr:uid="{00000000-0005-0000-0000-000026060000}"/>
    <cellStyle name="Comma 5 11" xfId="1589" xr:uid="{00000000-0005-0000-0000-000027060000}"/>
    <cellStyle name="Comma 5 11 2" xfId="1590" xr:uid="{00000000-0005-0000-0000-000028060000}"/>
    <cellStyle name="Comma 5 12" xfId="1591" xr:uid="{00000000-0005-0000-0000-000029060000}"/>
    <cellStyle name="Comma 5 12 2" xfId="1592" xr:uid="{00000000-0005-0000-0000-00002A060000}"/>
    <cellStyle name="Comma 5 13" xfId="1593" xr:uid="{00000000-0005-0000-0000-00002B060000}"/>
    <cellStyle name="Comma 5 13 2" xfId="1594" xr:uid="{00000000-0005-0000-0000-00002C060000}"/>
    <cellStyle name="Comma 5 14" xfId="1595" xr:uid="{00000000-0005-0000-0000-00002D060000}"/>
    <cellStyle name="Comma 5 14 2" xfId="1596" xr:uid="{00000000-0005-0000-0000-00002E060000}"/>
    <cellStyle name="Comma 5 15" xfId="1597" xr:uid="{00000000-0005-0000-0000-00002F060000}"/>
    <cellStyle name="Comma 5 15 2" xfId="1598" xr:uid="{00000000-0005-0000-0000-000030060000}"/>
    <cellStyle name="Comma 5 16" xfId="1599" xr:uid="{00000000-0005-0000-0000-000031060000}"/>
    <cellStyle name="Comma 5 16 2" xfId="1600" xr:uid="{00000000-0005-0000-0000-000032060000}"/>
    <cellStyle name="Comma 5 17" xfId="1601" xr:uid="{00000000-0005-0000-0000-000033060000}"/>
    <cellStyle name="Comma 5 17 2" xfId="1602" xr:uid="{00000000-0005-0000-0000-000034060000}"/>
    <cellStyle name="Comma 5 18" xfId="1603" xr:uid="{00000000-0005-0000-0000-000035060000}"/>
    <cellStyle name="Comma 5 19" xfId="1604" xr:uid="{00000000-0005-0000-0000-000036060000}"/>
    <cellStyle name="Comma 5 2" xfId="1605" xr:uid="{00000000-0005-0000-0000-000037060000}"/>
    <cellStyle name="Comma 5 2 2" xfId="1606" xr:uid="{00000000-0005-0000-0000-000038060000}"/>
    <cellStyle name="Comma 5 2 3" xfId="3879" xr:uid="{00000000-0005-0000-0000-000039060000}"/>
    <cellStyle name="Comma 5 20" xfId="1607" xr:uid="{00000000-0005-0000-0000-00003A060000}"/>
    <cellStyle name="Comma 5 21" xfId="1608" xr:uid="{00000000-0005-0000-0000-00003B060000}"/>
    <cellStyle name="Comma 5 22" xfId="1609" xr:uid="{00000000-0005-0000-0000-00003C060000}"/>
    <cellStyle name="Comma 5 23" xfId="1610" xr:uid="{00000000-0005-0000-0000-00003D060000}"/>
    <cellStyle name="Comma 5 3" xfId="1611" xr:uid="{00000000-0005-0000-0000-00003E060000}"/>
    <cellStyle name="Comma 5 3 2" xfId="1612" xr:uid="{00000000-0005-0000-0000-00003F060000}"/>
    <cellStyle name="Comma 5 4" xfId="1613" xr:uid="{00000000-0005-0000-0000-000040060000}"/>
    <cellStyle name="Comma 5 4 2" xfId="1614" xr:uid="{00000000-0005-0000-0000-000041060000}"/>
    <cellStyle name="Comma 5 5" xfId="1615" xr:uid="{00000000-0005-0000-0000-000042060000}"/>
    <cellStyle name="Comma 5 5 2" xfId="1616" xr:uid="{00000000-0005-0000-0000-000043060000}"/>
    <cellStyle name="Comma 5 6" xfId="1617" xr:uid="{00000000-0005-0000-0000-000044060000}"/>
    <cellStyle name="Comma 5 6 2" xfId="1618" xr:uid="{00000000-0005-0000-0000-000045060000}"/>
    <cellStyle name="Comma 5 7" xfId="1619" xr:uid="{00000000-0005-0000-0000-000046060000}"/>
    <cellStyle name="Comma 5 7 2" xfId="1620" xr:uid="{00000000-0005-0000-0000-000047060000}"/>
    <cellStyle name="Comma 5 8" xfId="1621" xr:uid="{00000000-0005-0000-0000-000048060000}"/>
    <cellStyle name="Comma 5 8 2" xfId="1622" xr:uid="{00000000-0005-0000-0000-000049060000}"/>
    <cellStyle name="Comma 5 9" xfId="1623" xr:uid="{00000000-0005-0000-0000-00004A060000}"/>
    <cellStyle name="Comma 5 9 2" xfId="1624" xr:uid="{00000000-0005-0000-0000-00004B060000}"/>
    <cellStyle name="Comma 50" xfId="4413" xr:uid="{00000000-0005-0000-0000-00004C060000}"/>
    <cellStyle name="Comma 50 2" xfId="1625" xr:uid="{00000000-0005-0000-0000-00004D060000}"/>
    <cellStyle name="Comma 51" xfId="4417" xr:uid="{00000000-0005-0000-0000-00004E060000}"/>
    <cellStyle name="Comma 52" xfId="1626" xr:uid="{00000000-0005-0000-0000-00004F060000}"/>
    <cellStyle name="Comma 52 2" xfId="1627" xr:uid="{00000000-0005-0000-0000-000050060000}"/>
    <cellStyle name="Comma 53" xfId="1628" xr:uid="{00000000-0005-0000-0000-000051060000}"/>
    <cellStyle name="Comma 54" xfId="4424" xr:uid="{00000000-0005-0000-0000-000052060000}"/>
    <cellStyle name="Comma 59 2" xfId="1629" xr:uid="{00000000-0005-0000-0000-000053060000}"/>
    <cellStyle name="Comma 59 3" xfId="1630" xr:uid="{00000000-0005-0000-0000-000054060000}"/>
    <cellStyle name="Comma 6" xfId="1631" xr:uid="{00000000-0005-0000-0000-000055060000}"/>
    <cellStyle name="Comma 6 10" xfId="1632" xr:uid="{00000000-0005-0000-0000-000056060000}"/>
    <cellStyle name="Comma 6 11" xfId="1633" xr:uid="{00000000-0005-0000-0000-000057060000}"/>
    <cellStyle name="Comma 6 2" xfId="1634" xr:uid="{00000000-0005-0000-0000-000058060000}"/>
    <cellStyle name="Comma 6 2 2" xfId="1635" xr:uid="{00000000-0005-0000-0000-000059060000}"/>
    <cellStyle name="Comma 6 3" xfId="1636" xr:uid="{00000000-0005-0000-0000-00005A060000}"/>
    <cellStyle name="Comma 6 3 2" xfId="1637" xr:uid="{00000000-0005-0000-0000-00005B060000}"/>
    <cellStyle name="Comma 6 4" xfId="1638" xr:uid="{00000000-0005-0000-0000-00005C060000}"/>
    <cellStyle name="Comma 6 4 2" xfId="1639" xr:uid="{00000000-0005-0000-0000-00005D060000}"/>
    <cellStyle name="Comma 6 5" xfId="1640" xr:uid="{00000000-0005-0000-0000-00005E060000}"/>
    <cellStyle name="Comma 6 5 2" xfId="1641" xr:uid="{00000000-0005-0000-0000-00005F060000}"/>
    <cellStyle name="Comma 6 6" xfId="1642" xr:uid="{00000000-0005-0000-0000-000060060000}"/>
    <cellStyle name="Comma 6 7" xfId="1643" xr:uid="{00000000-0005-0000-0000-000061060000}"/>
    <cellStyle name="Comma 6 8" xfId="1644" xr:uid="{00000000-0005-0000-0000-000062060000}"/>
    <cellStyle name="Comma 6 9" xfId="1645" xr:uid="{00000000-0005-0000-0000-000063060000}"/>
    <cellStyle name="Comma 60 2" xfId="1646" xr:uid="{00000000-0005-0000-0000-000064060000}"/>
    <cellStyle name="Comma 60 3" xfId="1647" xr:uid="{00000000-0005-0000-0000-000065060000}"/>
    <cellStyle name="Comma 7" xfId="1648" xr:uid="{00000000-0005-0000-0000-000066060000}"/>
    <cellStyle name="Comma 7 10" xfId="1649" xr:uid="{00000000-0005-0000-0000-000067060000}"/>
    <cellStyle name="Comma 7 11" xfId="1650" xr:uid="{00000000-0005-0000-0000-000068060000}"/>
    <cellStyle name="Comma 7 2" xfId="1651" xr:uid="{00000000-0005-0000-0000-000069060000}"/>
    <cellStyle name="Comma 7 2 2" xfId="1652" xr:uid="{00000000-0005-0000-0000-00006A060000}"/>
    <cellStyle name="Comma 7 3" xfId="1653" xr:uid="{00000000-0005-0000-0000-00006B060000}"/>
    <cellStyle name="Comma 7 3 2" xfId="1654" xr:uid="{00000000-0005-0000-0000-00006C060000}"/>
    <cellStyle name="Comma 7 4" xfId="1655" xr:uid="{00000000-0005-0000-0000-00006D060000}"/>
    <cellStyle name="Comma 7 4 2" xfId="1656" xr:uid="{00000000-0005-0000-0000-00006E060000}"/>
    <cellStyle name="Comma 7 5" xfId="1657" xr:uid="{00000000-0005-0000-0000-00006F060000}"/>
    <cellStyle name="Comma 7 5 2" xfId="1658" xr:uid="{00000000-0005-0000-0000-000070060000}"/>
    <cellStyle name="Comma 7 6" xfId="1659" xr:uid="{00000000-0005-0000-0000-000071060000}"/>
    <cellStyle name="Comma 7 7" xfId="1660" xr:uid="{00000000-0005-0000-0000-000072060000}"/>
    <cellStyle name="Comma 7 8" xfId="1661" xr:uid="{00000000-0005-0000-0000-000073060000}"/>
    <cellStyle name="Comma 7 9" xfId="1662" xr:uid="{00000000-0005-0000-0000-000074060000}"/>
    <cellStyle name="Comma 8" xfId="1663" xr:uid="{00000000-0005-0000-0000-000075060000}"/>
    <cellStyle name="Comma 8 10" xfId="1664" xr:uid="{00000000-0005-0000-0000-000076060000}"/>
    <cellStyle name="Comma 8 11" xfId="1665" xr:uid="{00000000-0005-0000-0000-000077060000}"/>
    <cellStyle name="Comma 8 2" xfId="1666" xr:uid="{00000000-0005-0000-0000-000078060000}"/>
    <cellStyle name="Comma 8 2 2" xfId="1667" xr:uid="{00000000-0005-0000-0000-000079060000}"/>
    <cellStyle name="Comma 8 3" xfId="1668" xr:uid="{00000000-0005-0000-0000-00007A060000}"/>
    <cellStyle name="Comma 8 3 2" xfId="1669" xr:uid="{00000000-0005-0000-0000-00007B060000}"/>
    <cellStyle name="Comma 8 4" xfId="1670" xr:uid="{00000000-0005-0000-0000-00007C060000}"/>
    <cellStyle name="Comma 8 4 2" xfId="1671" xr:uid="{00000000-0005-0000-0000-00007D060000}"/>
    <cellStyle name="Comma 8 5" xfId="1672" xr:uid="{00000000-0005-0000-0000-00007E060000}"/>
    <cellStyle name="Comma 8 5 2" xfId="1673" xr:uid="{00000000-0005-0000-0000-00007F060000}"/>
    <cellStyle name="Comma 8 6" xfId="1674" xr:uid="{00000000-0005-0000-0000-000080060000}"/>
    <cellStyle name="Comma 8 7" xfId="1675" xr:uid="{00000000-0005-0000-0000-000081060000}"/>
    <cellStyle name="Comma 8 8" xfId="1676" xr:uid="{00000000-0005-0000-0000-000082060000}"/>
    <cellStyle name="Comma 8 9" xfId="1677" xr:uid="{00000000-0005-0000-0000-000083060000}"/>
    <cellStyle name="Comma 9" xfId="1678" xr:uid="{00000000-0005-0000-0000-000084060000}"/>
    <cellStyle name="Comma 9 2" xfId="1679" xr:uid="{00000000-0005-0000-0000-000085060000}"/>
    <cellStyle name="Comma 9 2 2" xfId="3880" xr:uid="{00000000-0005-0000-0000-000086060000}"/>
    <cellStyle name="Comma 9 3" xfId="1680" xr:uid="{00000000-0005-0000-0000-000087060000}"/>
    <cellStyle name="Comma 9 4" xfId="1681" xr:uid="{00000000-0005-0000-0000-000088060000}"/>
    <cellStyle name="Comma 9 5" xfId="1682" xr:uid="{00000000-0005-0000-0000-000089060000}"/>
    <cellStyle name="Comma0" xfId="1683" xr:uid="{00000000-0005-0000-0000-00008A060000}"/>
    <cellStyle name="Currency - $#,##0" xfId="3881" xr:uid="{00000000-0005-0000-0000-00008C060000}"/>
    <cellStyle name="Currency 10" xfId="4428" xr:uid="{00000000-0005-0000-0000-00008D060000}"/>
    <cellStyle name="Currency 2" xfId="139" xr:uid="{00000000-0005-0000-0000-00008E060000}"/>
    <cellStyle name="Currency 2 2" xfId="1684" xr:uid="{00000000-0005-0000-0000-00008F060000}"/>
    <cellStyle name="Currency 2 2 2" xfId="3882" xr:uid="{00000000-0005-0000-0000-000090060000}"/>
    <cellStyle name="Currency 2 2 2 2" xfId="3883" xr:uid="{00000000-0005-0000-0000-000091060000}"/>
    <cellStyle name="Currency 2 2 3" xfId="3884" xr:uid="{00000000-0005-0000-0000-000092060000}"/>
    <cellStyle name="Currency 2 3" xfId="1685" xr:uid="{00000000-0005-0000-0000-000093060000}"/>
    <cellStyle name="Currency 2 3 2" xfId="3885" xr:uid="{00000000-0005-0000-0000-000094060000}"/>
    <cellStyle name="Currency 2 4" xfId="3886" xr:uid="{00000000-0005-0000-0000-000095060000}"/>
    <cellStyle name="Currency 2 5" xfId="3887" xr:uid="{00000000-0005-0000-0000-000096060000}"/>
    <cellStyle name="Currency 2 6" xfId="4414" xr:uid="{00000000-0005-0000-0000-000097060000}"/>
    <cellStyle name="Currency 3" xfId="1686" xr:uid="{00000000-0005-0000-0000-000098060000}"/>
    <cellStyle name="Currency 3 2" xfId="3888" xr:uid="{00000000-0005-0000-0000-000099060000}"/>
    <cellStyle name="Currency 3 2 2" xfId="3889" xr:uid="{00000000-0005-0000-0000-00009A060000}"/>
    <cellStyle name="Currency 3 2 3" xfId="3890" xr:uid="{00000000-0005-0000-0000-00009B060000}"/>
    <cellStyle name="Currency 3 3" xfId="3891" xr:uid="{00000000-0005-0000-0000-00009C060000}"/>
    <cellStyle name="Currency 3 4" xfId="3892" xr:uid="{00000000-0005-0000-0000-00009D060000}"/>
    <cellStyle name="Currency 3 5" xfId="3893" xr:uid="{00000000-0005-0000-0000-00009E060000}"/>
    <cellStyle name="Currency 4" xfId="1687" xr:uid="{00000000-0005-0000-0000-00009F060000}"/>
    <cellStyle name="Currency 4 2" xfId="3894" xr:uid="{00000000-0005-0000-0000-0000A0060000}"/>
    <cellStyle name="Currency 4 2 2" xfId="3895" xr:uid="{00000000-0005-0000-0000-0000A1060000}"/>
    <cellStyle name="Currency 4 3" xfId="3896" xr:uid="{00000000-0005-0000-0000-0000A2060000}"/>
    <cellStyle name="Currency 4 4" xfId="3897" xr:uid="{00000000-0005-0000-0000-0000A3060000}"/>
    <cellStyle name="Currency 5" xfId="1688" xr:uid="{00000000-0005-0000-0000-0000A4060000}"/>
    <cellStyle name="Currency 5 2" xfId="1689" xr:uid="{00000000-0005-0000-0000-0000A5060000}"/>
    <cellStyle name="Currency 5 3" xfId="3898" xr:uid="{00000000-0005-0000-0000-0000A6060000}"/>
    <cellStyle name="Currency 6" xfId="1690" xr:uid="{00000000-0005-0000-0000-0000A7060000}"/>
    <cellStyle name="Currency 6 2" xfId="1691" xr:uid="{00000000-0005-0000-0000-0000A8060000}"/>
    <cellStyle name="Currency 7" xfId="1692" xr:uid="{00000000-0005-0000-0000-0000A9060000}"/>
    <cellStyle name="Currency 8" xfId="4415" xr:uid="{00000000-0005-0000-0000-0000AA060000}"/>
    <cellStyle name="Currency 9" xfId="4419" xr:uid="{00000000-0005-0000-0000-0000AB060000}"/>
    <cellStyle name="Currency0" xfId="1693" xr:uid="{00000000-0005-0000-0000-0000AC060000}"/>
    <cellStyle name="Data Field" xfId="1694" xr:uid="{00000000-0005-0000-0000-0000AD060000}"/>
    <cellStyle name="Data Name" xfId="1695" xr:uid="{00000000-0005-0000-0000-0000AE060000}"/>
    <cellStyle name="Date" xfId="1696" xr:uid="{00000000-0005-0000-0000-0000AF060000}"/>
    <cellStyle name="Date/Time" xfId="1697" xr:uid="{00000000-0005-0000-0000-0000B0060000}"/>
    <cellStyle name="Decimal 1" xfId="3899" xr:uid="{00000000-0005-0000-0000-0000B1060000}"/>
    <cellStyle name="Decimal 2" xfId="3900" xr:uid="{00000000-0005-0000-0000-0000B2060000}"/>
    <cellStyle name="Decimal 3" xfId="3901" xr:uid="{00000000-0005-0000-0000-0000B3060000}"/>
    <cellStyle name="Excel Built-in Currency" xfId="125" xr:uid="{00000000-0005-0000-0000-0000B4060000}"/>
    <cellStyle name="Explanatory Text 10 2" xfId="1698" xr:uid="{00000000-0005-0000-0000-0000B5060000}"/>
    <cellStyle name="Explanatory Text 10 3" xfId="1699" xr:uid="{00000000-0005-0000-0000-0000B6060000}"/>
    <cellStyle name="Explanatory Text 11 2" xfId="1700" xr:uid="{00000000-0005-0000-0000-0000B7060000}"/>
    <cellStyle name="Explanatory Text 11 3" xfId="1701" xr:uid="{00000000-0005-0000-0000-0000B8060000}"/>
    <cellStyle name="Explanatory Text 12 2" xfId="1702" xr:uid="{00000000-0005-0000-0000-0000B9060000}"/>
    <cellStyle name="Explanatory Text 12 3" xfId="1703" xr:uid="{00000000-0005-0000-0000-0000BA060000}"/>
    <cellStyle name="Explanatory Text 13 2" xfId="1704" xr:uid="{00000000-0005-0000-0000-0000BB060000}"/>
    <cellStyle name="Explanatory Text 13 3" xfId="1705" xr:uid="{00000000-0005-0000-0000-0000BC060000}"/>
    <cellStyle name="Explanatory Text 14 2" xfId="1706" xr:uid="{00000000-0005-0000-0000-0000BD060000}"/>
    <cellStyle name="Explanatory Text 14 3" xfId="1707" xr:uid="{00000000-0005-0000-0000-0000BE060000}"/>
    <cellStyle name="Explanatory Text 15" xfId="1708" xr:uid="{00000000-0005-0000-0000-0000BF060000}"/>
    <cellStyle name="Explanatory Text 15 2" xfId="1709" xr:uid="{00000000-0005-0000-0000-0000C0060000}"/>
    <cellStyle name="Explanatory Text 15 3" xfId="1710" xr:uid="{00000000-0005-0000-0000-0000C1060000}"/>
    <cellStyle name="Explanatory Text 15 4" xfId="1711" xr:uid="{00000000-0005-0000-0000-0000C2060000}"/>
    <cellStyle name="Explanatory Text 15 5" xfId="1712" xr:uid="{00000000-0005-0000-0000-0000C3060000}"/>
    <cellStyle name="Explanatory Text 15 6" xfId="1713" xr:uid="{00000000-0005-0000-0000-0000C4060000}"/>
    <cellStyle name="Explanatory Text 15 7" xfId="1714" xr:uid="{00000000-0005-0000-0000-0000C5060000}"/>
    <cellStyle name="Explanatory Text 16" xfId="1715" xr:uid="{00000000-0005-0000-0000-0000C6060000}"/>
    <cellStyle name="Explanatory Text 17" xfId="1716" xr:uid="{00000000-0005-0000-0000-0000C7060000}"/>
    <cellStyle name="Explanatory Text 18" xfId="1717" xr:uid="{00000000-0005-0000-0000-0000C8060000}"/>
    <cellStyle name="Explanatory Text 19" xfId="1718" xr:uid="{00000000-0005-0000-0000-0000C9060000}"/>
    <cellStyle name="Explanatory Text 2" xfId="1719" xr:uid="{00000000-0005-0000-0000-0000CA060000}"/>
    <cellStyle name="Explanatory Text 2 2" xfId="1720" xr:uid="{00000000-0005-0000-0000-0000CB060000}"/>
    <cellStyle name="Explanatory Text 2 3" xfId="1721" xr:uid="{00000000-0005-0000-0000-0000CC060000}"/>
    <cellStyle name="Explanatory Text 2 4" xfId="3902" xr:uid="{00000000-0005-0000-0000-0000CD060000}"/>
    <cellStyle name="Explanatory Text 20" xfId="1722" xr:uid="{00000000-0005-0000-0000-0000CE060000}"/>
    <cellStyle name="Explanatory Text 21" xfId="1723" xr:uid="{00000000-0005-0000-0000-0000CF060000}"/>
    <cellStyle name="Explanatory Text 22" xfId="1724" xr:uid="{00000000-0005-0000-0000-0000D0060000}"/>
    <cellStyle name="Explanatory Text 3" xfId="1725" xr:uid="{00000000-0005-0000-0000-0000D1060000}"/>
    <cellStyle name="Explanatory Text 3 2" xfId="1726" xr:uid="{00000000-0005-0000-0000-0000D2060000}"/>
    <cellStyle name="Explanatory Text 3 3" xfId="1727" xr:uid="{00000000-0005-0000-0000-0000D3060000}"/>
    <cellStyle name="Explanatory Text 3 4" xfId="3903" xr:uid="{00000000-0005-0000-0000-0000D4060000}"/>
    <cellStyle name="Explanatory Text 4" xfId="1728" xr:uid="{00000000-0005-0000-0000-0000D5060000}"/>
    <cellStyle name="Explanatory Text 4 2" xfId="1729" xr:uid="{00000000-0005-0000-0000-0000D6060000}"/>
    <cellStyle name="Explanatory Text 4 3" xfId="1730" xr:uid="{00000000-0005-0000-0000-0000D7060000}"/>
    <cellStyle name="Explanatory Text 5 2" xfId="1731" xr:uid="{00000000-0005-0000-0000-0000D8060000}"/>
    <cellStyle name="Explanatory Text 5 3" xfId="1732" xr:uid="{00000000-0005-0000-0000-0000D9060000}"/>
    <cellStyle name="Explanatory Text 6 2" xfId="1733" xr:uid="{00000000-0005-0000-0000-0000DA060000}"/>
    <cellStyle name="Explanatory Text 6 3" xfId="1734" xr:uid="{00000000-0005-0000-0000-0000DB060000}"/>
    <cellStyle name="Explanatory Text 7 2" xfId="1735" xr:uid="{00000000-0005-0000-0000-0000DC060000}"/>
    <cellStyle name="Explanatory Text 7 3" xfId="1736" xr:uid="{00000000-0005-0000-0000-0000DD060000}"/>
    <cellStyle name="Explanatory Text 8 2" xfId="1737" xr:uid="{00000000-0005-0000-0000-0000DE060000}"/>
    <cellStyle name="Explanatory Text 8 3" xfId="1738" xr:uid="{00000000-0005-0000-0000-0000DF060000}"/>
    <cellStyle name="Explanatory Text 9 2" xfId="1739" xr:uid="{00000000-0005-0000-0000-0000E0060000}"/>
    <cellStyle name="Explanatory Text 9 3" xfId="1740" xr:uid="{00000000-0005-0000-0000-0000E1060000}"/>
    <cellStyle name="Fixed" xfId="1741" xr:uid="{00000000-0005-0000-0000-0000E2060000}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61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General" xfId="1742" xr:uid="{00000000-0005-0000-0000-000060070000}"/>
    <cellStyle name="Good 10 2" xfId="1743" xr:uid="{00000000-0005-0000-0000-000061070000}"/>
    <cellStyle name="Good 10 3" xfId="1744" xr:uid="{00000000-0005-0000-0000-000062070000}"/>
    <cellStyle name="Good 11 2" xfId="1745" xr:uid="{00000000-0005-0000-0000-000063070000}"/>
    <cellStyle name="Good 11 3" xfId="1746" xr:uid="{00000000-0005-0000-0000-000064070000}"/>
    <cellStyle name="Good 12 2" xfId="1747" xr:uid="{00000000-0005-0000-0000-000065070000}"/>
    <cellStyle name="Good 12 3" xfId="1748" xr:uid="{00000000-0005-0000-0000-000066070000}"/>
    <cellStyle name="Good 13 2" xfId="1749" xr:uid="{00000000-0005-0000-0000-000067070000}"/>
    <cellStyle name="Good 13 3" xfId="1750" xr:uid="{00000000-0005-0000-0000-000068070000}"/>
    <cellStyle name="Good 14 2" xfId="1751" xr:uid="{00000000-0005-0000-0000-000069070000}"/>
    <cellStyle name="Good 14 3" xfId="1752" xr:uid="{00000000-0005-0000-0000-00006A070000}"/>
    <cellStyle name="Good 15" xfId="1753" xr:uid="{00000000-0005-0000-0000-00006B070000}"/>
    <cellStyle name="Good 15 2" xfId="1754" xr:uid="{00000000-0005-0000-0000-00006C070000}"/>
    <cellStyle name="Good 15 3" xfId="1755" xr:uid="{00000000-0005-0000-0000-00006D070000}"/>
    <cellStyle name="Good 15 4" xfId="1756" xr:uid="{00000000-0005-0000-0000-00006E070000}"/>
    <cellStyle name="Good 15 5" xfId="1757" xr:uid="{00000000-0005-0000-0000-00006F070000}"/>
    <cellStyle name="Good 15 6" xfId="1758" xr:uid="{00000000-0005-0000-0000-000070070000}"/>
    <cellStyle name="Good 15 7" xfId="1759" xr:uid="{00000000-0005-0000-0000-000071070000}"/>
    <cellStyle name="Good 16" xfId="1760" xr:uid="{00000000-0005-0000-0000-000072070000}"/>
    <cellStyle name="Good 17" xfId="1761" xr:uid="{00000000-0005-0000-0000-000073070000}"/>
    <cellStyle name="Good 18" xfId="1762" xr:uid="{00000000-0005-0000-0000-000074070000}"/>
    <cellStyle name="Good 19" xfId="1763" xr:uid="{00000000-0005-0000-0000-000075070000}"/>
    <cellStyle name="Good 2" xfId="1764" xr:uid="{00000000-0005-0000-0000-000076070000}"/>
    <cellStyle name="Good 2 2" xfId="1765" xr:uid="{00000000-0005-0000-0000-000077070000}"/>
    <cellStyle name="Good 2 3" xfId="1766" xr:uid="{00000000-0005-0000-0000-000078070000}"/>
    <cellStyle name="Good 2 4" xfId="3904" xr:uid="{00000000-0005-0000-0000-000079070000}"/>
    <cellStyle name="Good 20" xfId="1767" xr:uid="{00000000-0005-0000-0000-00007A070000}"/>
    <cellStyle name="Good 21" xfId="1768" xr:uid="{00000000-0005-0000-0000-00007B070000}"/>
    <cellStyle name="Good 22" xfId="1769" xr:uid="{00000000-0005-0000-0000-00007C070000}"/>
    <cellStyle name="Good 3" xfId="1770" xr:uid="{00000000-0005-0000-0000-00007D070000}"/>
    <cellStyle name="Good 3 2" xfId="1771" xr:uid="{00000000-0005-0000-0000-00007E070000}"/>
    <cellStyle name="Good 3 3" xfId="1772" xr:uid="{00000000-0005-0000-0000-00007F070000}"/>
    <cellStyle name="Good 3 4" xfId="3905" xr:uid="{00000000-0005-0000-0000-000080070000}"/>
    <cellStyle name="Good 4" xfId="1773" xr:uid="{00000000-0005-0000-0000-000081070000}"/>
    <cellStyle name="Good 4 2" xfId="1774" xr:uid="{00000000-0005-0000-0000-000082070000}"/>
    <cellStyle name="Good 4 3" xfId="1775" xr:uid="{00000000-0005-0000-0000-000083070000}"/>
    <cellStyle name="Good 5 2" xfId="1776" xr:uid="{00000000-0005-0000-0000-000084070000}"/>
    <cellStyle name="Good 5 3" xfId="1777" xr:uid="{00000000-0005-0000-0000-000085070000}"/>
    <cellStyle name="Good 6 2" xfId="1778" xr:uid="{00000000-0005-0000-0000-000086070000}"/>
    <cellStyle name="Good 6 3" xfId="1779" xr:uid="{00000000-0005-0000-0000-000087070000}"/>
    <cellStyle name="Good 7 2" xfId="1780" xr:uid="{00000000-0005-0000-0000-000088070000}"/>
    <cellStyle name="Good 7 3" xfId="1781" xr:uid="{00000000-0005-0000-0000-000089070000}"/>
    <cellStyle name="Good 8 2" xfId="1782" xr:uid="{00000000-0005-0000-0000-00008A070000}"/>
    <cellStyle name="Good 8 3" xfId="1783" xr:uid="{00000000-0005-0000-0000-00008B070000}"/>
    <cellStyle name="Good 9 2" xfId="1784" xr:uid="{00000000-0005-0000-0000-00008C070000}"/>
    <cellStyle name="Good 9 3" xfId="1785" xr:uid="{00000000-0005-0000-0000-00008D070000}"/>
    <cellStyle name="Heading" xfId="1786" xr:uid="{00000000-0005-0000-0000-00008E070000}"/>
    <cellStyle name="Heading 1 10 2" xfId="1787" xr:uid="{00000000-0005-0000-0000-00008F070000}"/>
    <cellStyle name="Heading 1 10 3" xfId="1788" xr:uid="{00000000-0005-0000-0000-000090070000}"/>
    <cellStyle name="Heading 1 11 2" xfId="1789" xr:uid="{00000000-0005-0000-0000-000091070000}"/>
    <cellStyle name="Heading 1 11 3" xfId="1790" xr:uid="{00000000-0005-0000-0000-000092070000}"/>
    <cellStyle name="Heading 1 12 2" xfId="1791" xr:uid="{00000000-0005-0000-0000-000093070000}"/>
    <cellStyle name="Heading 1 12 3" xfId="1792" xr:uid="{00000000-0005-0000-0000-000094070000}"/>
    <cellStyle name="Heading 1 13 2" xfId="1793" xr:uid="{00000000-0005-0000-0000-000095070000}"/>
    <cellStyle name="Heading 1 13 3" xfId="1794" xr:uid="{00000000-0005-0000-0000-000096070000}"/>
    <cellStyle name="Heading 1 14 2" xfId="1795" xr:uid="{00000000-0005-0000-0000-000097070000}"/>
    <cellStyle name="Heading 1 14 3" xfId="1796" xr:uid="{00000000-0005-0000-0000-000098070000}"/>
    <cellStyle name="Heading 1 15" xfId="1797" xr:uid="{00000000-0005-0000-0000-000099070000}"/>
    <cellStyle name="Heading 1 15 2" xfId="1798" xr:uid="{00000000-0005-0000-0000-00009A070000}"/>
    <cellStyle name="Heading 1 15 3" xfId="1799" xr:uid="{00000000-0005-0000-0000-00009B070000}"/>
    <cellStyle name="Heading 1 15 4" xfId="1800" xr:uid="{00000000-0005-0000-0000-00009C070000}"/>
    <cellStyle name="Heading 1 15 5" xfId="1801" xr:uid="{00000000-0005-0000-0000-00009D070000}"/>
    <cellStyle name="Heading 1 15 6" xfId="1802" xr:uid="{00000000-0005-0000-0000-00009E070000}"/>
    <cellStyle name="Heading 1 15 7" xfId="1803" xr:uid="{00000000-0005-0000-0000-00009F070000}"/>
    <cellStyle name="Heading 1 16" xfId="1804" xr:uid="{00000000-0005-0000-0000-0000A0070000}"/>
    <cellStyle name="Heading 1 17" xfId="1805" xr:uid="{00000000-0005-0000-0000-0000A1070000}"/>
    <cellStyle name="Heading 1 18" xfId="1806" xr:uid="{00000000-0005-0000-0000-0000A2070000}"/>
    <cellStyle name="Heading 1 19" xfId="1807" xr:uid="{00000000-0005-0000-0000-0000A3070000}"/>
    <cellStyle name="Heading 1 2" xfId="1808" xr:uid="{00000000-0005-0000-0000-0000A4070000}"/>
    <cellStyle name="Heading 1 2 2" xfId="1809" xr:uid="{00000000-0005-0000-0000-0000A5070000}"/>
    <cellStyle name="Heading 1 2 3" xfId="1810" xr:uid="{00000000-0005-0000-0000-0000A6070000}"/>
    <cellStyle name="Heading 1 2 4" xfId="3906" xr:uid="{00000000-0005-0000-0000-0000A7070000}"/>
    <cellStyle name="Heading 1 20" xfId="1811" xr:uid="{00000000-0005-0000-0000-0000A8070000}"/>
    <cellStyle name="Heading 1 21" xfId="1812" xr:uid="{00000000-0005-0000-0000-0000A9070000}"/>
    <cellStyle name="Heading 1 22" xfId="1813" xr:uid="{00000000-0005-0000-0000-0000AA070000}"/>
    <cellStyle name="Heading 1 3" xfId="1814" xr:uid="{00000000-0005-0000-0000-0000AB070000}"/>
    <cellStyle name="Heading 1 3 2" xfId="1815" xr:uid="{00000000-0005-0000-0000-0000AC070000}"/>
    <cellStyle name="Heading 1 3 3" xfId="1816" xr:uid="{00000000-0005-0000-0000-0000AD070000}"/>
    <cellStyle name="Heading 1 3 4" xfId="3907" xr:uid="{00000000-0005-0000-0000-0000AE070000}"/>
    <cellStyle name="Heading 1 4" xfId="1817" xr:uid="{00000000-0005-0000-0000-0000AF070000}"/>
    <cellStyle name="Heading 1 4 2" xfId="1818" xr:uid="{00000000-0005-0000-0000-0000B0070000}"/>
    <cellStyle name="Heading 1 4 3" xfId="1819" xr:uid="{00000000-0005-0000-0000-0000B1070000}"/>
    <cellStyle name="Heading 1 5 2" xfId="1820" xr:uid="{00000000-0005-0000-0000-0000B2070000}"/>
    <cellStyle name="Heading 1 5 3" xfId="1821" xr:uid="{00000000-0005-0000-0000-0000B3070000}"/>
    <cellStyle name="Heading 1 6 2" xfId="1822" xr:uid="{00000000-0005-0000-0000-0000B4070000}"/>
    <cellStyle name="Heading 1 6 3" xfId="1823" xr:uid="{00000000-0005-0000-0000-0000B5070000}"/>
    <cellStyle name="Heading 1 7 2" xfId="1824" xr:uid="{00000000-0005-0000-0000-0000B6070000}"/>
    <cellStyle name="Heading 1 7 3" xfId="1825" xr:uid="{00000000-0005-0000-0000-0000B7070000}"/>
    <cellStyle name="Heading 1 8 2" xfId="1826" xr:uid="{00000000-0005-0000-0000-0000B8070000}"/>
    <cellStyle name="Heading 1 8 3" xfId="1827" xr:uid="{00000000-0005-0000-0000-0000B9070000}"/>
    <cellStyle name="Heading 1 9 2" xfId="1828" xr:uid="{00000000-0005-0000-0000-0000BA070000}"/>
    <cellStyle name="Heading 1 9 3" xfId="1829" xr:uid="{00000000-0005-0000-0000-0000BB070000}"/>
    <cellStyle name="Heading 2 10 2" xfId="1830" xr:uid="{00000000-0005-0000-0000-0000BC070000}"/>
    <cellStyle name="Heading 2 10 3" xfId="1831" xr:uid="{00000000-0005-0000-0000-0000BD070000}"/>
    <cellStyle name="Heading 2 11 2" xfId="1832" xr:uid="{00000000-0005-0000-0000-0000BE070000}"/>
    <cellStyle name="Heading 2 11 3" xfId="1833" xr:uid="{00000000-0005-0000-0000-0000BF070000}"/>
    <cellStyle name="Heading 2 12 2" xfId="1834" xr:uid="{00000000-0005-0000-0000-0000C0070000}"/>
    <cellStyle name="Heading 2 12 3" xfId="1835" xr:uid="{00000000-0005-0000-0000-0000C1070000}"/>
    <cellStyle name="Heading 2 13 2" xfId="1836" xr:uid="{00000000-0005-0000-0000-0000C2070000}"/>
    <cellStyle name="Heading 2 13 3" xfId="1837" xr:uid="{00000000-0005-0000-0000-0000C3070000}"/>
    <cellStyle name="Heading 2 14 2" xfId="1838" xr:uid="{00000000-0005-0000-0000-0000C4070000}"/>
    <cellStyle name="Heading 2 14 3" xfId="1839" xr:uid="{00000000-0005-0000-0000-0000C5070000}"/>
    <cellStyle name="Heading 2 15" xfId="1840" xr:uid="{00000000-0005-0000-0000-0000C6070000}"/>
    <cellStyle name="Heading 2 15 2" xfId="1841" xr:uid="{00000000-0005-0000-0000-0000C7070000}"/>
    <cellStyle name="Heading 2 15 3" xfId="1842" xr:uid="{00000000-0005-0000-0000-0000C8070000}"/>
    <cellStyle name="Heading 2 15 4" xfId="1843" xr:uid="{00000000-0005-0000-0000-0000C9070000}"/>
    <cellStyle name="Heading 2 15 5" xfId="1844" xr:uid="{00000000-0005-0000-0000-0000CA070000}"/>
    <cellStyle name="Heading 2 15 6" xfId="1845" xr:uid="{00000000-0005-0000-0000-0000CB070000}"/>
    <cellStyle name="Heading 2 15 7" xfId="1846" xr:uid="{00000000-0005-0000-0000-0000CC070000}"/>
    <cellStyle name="Heading 2 16" xfId="1847" xr:uid="{00000000-0005-0000-0000-0000CD070000}"/>
    <cellStyle name="Heading 2 17" xfId="1848" xr:uid="{00000000-0005-0000-0000-0000CE070000}"/>
    <cellStyle name="Heading 2 18" xfId="1849" xr:uid="{00000000-0005-0000-0000-0000CF070000}"/>
    <cellStyle name="Heading 2 19" xfId="1850" xr:uid="{00000000-0005-0000-0000-0000D0070000}"/>
    <cellStyle name="Heading 2 2" xfId="1851" xr:uid="{00000000-0005-0000-0000-0000D1070000}"/>
    <cellStyle name="Heading 2 2 10" xfId="1852" xr:uid="{00000000-0005-0000-0000-0000D2070000}"/>
    <cellStyle name="Heading 2 2 11" xfId="3908" xr:uid="{00000000-0005-0000-0000-0000D3070000}"/>
    <cellStyle name="Heading 2 2 2" xfId="1853" xr:uid="{00000000-0005-0000-0000-0000D4070000}"/>
    <cellStyle name="Heading 2 2 3" xfId="1854" xr:uid="{00000000-0005-0000-0000-0000D5070000}"/>
    <cellStyle name="Heading 2 2 4" xfId="1855" xr:uid="{00000000-0005-0000-0000-0000D6070000}"/>
    <cellStyle name="Heading 2 2 5" xfId="1856" xr:uid="{00000000-0005-0000-0000-0000D7070000}"/>
    <cellStyle name="Heading 2 2 6" xfId="1857" xr:uid="{00000000-0005-0000-0000-0000D8070000}"/>
    <cellStyle name="Heading 2 2 7" xfId="1858" xr:uid="{00000000-0005-0000-0000-0000D9070000}"/>
    <cellStyle name="Heading 2 2 8" xfId="1859" xr:uid="{00000000-0005-0000-0000-0000DA070000}"/>
    <cellStyle name="Heading 2 2 9" xfId="1860" xr:uid="{00000000-0005-0000-0000-0000DB070000}"/>
    <cellStyle name="Heading 2 20" xfId="1861" xr:uid="{00000000-0005-0000-0000-0000DC070000}"/>
    <cellStyle name="Heading 2 21" xfId="1862" xr:uid="{00000000-0005-0000-0000-0000DD070000}"/>
    <cellStyle name="Heading 2 22" xfId="1863" xr:uid="{00000000-0005-0000-0000-0000DE070000}"/>
    <cellStyle name="Heading 2 3" xfId="1864" xr:uid="{00000000-0005-0000-0000-0000DF070000}"/>
    <cellStyle name="Heading 2 3 2" xfId="1865" xr:uid="{00000000-0005-0000-0000-0000E0070000}"/>
    <cellStyle name="Heading 2 3 3" xfId="1866" xr:uid="{00000000-0005-0000-0000-0000E1070000}"/>
    <cellStyle name="Heading 2 3 4" xfId="3909" xr:uid="{00000000-0005-0000-0000-0000E2070000}"/>
    <cellStyle name="Heading 2 4" xfId="1867" xr:uid="{00000000-0005-0000-0000-0000E3070000}"/>
    <cellStyle name="Heading 2 4 2" xfId="1868" xr:uid="{00000000-0005-0000-0000-0000E4070000}"/>
    <cellStyle name="Heading 2 4 3" xfId="1869" xr:uid="{00000000-0005-0000-0000-0000E5070000}"/>
    <cellStyle name="Heading 2 5 2" xfId="1870" xr:uid="{00000000-0005-0000-0000-0000E6070000}"/>
    <cellStyle name="Heading 2 5 3" xfId="1871" xr:uid="{00000000-0005-0000-0000-0000E7070000}"/>
    <cellStyle name="Heading 2 6 2" xfId="1872" xr:uid="{00000000-0005-0000-0000-0000E8070000}"/>
    <cellStyle name="Heading 2 6 3" xfId="1873" xr:uid="{00000000-0005-0000-0000-0000E9070000}"/>
    <cellStyle name="Heading 2 7 2" xfId="1874" xr:uid="{00000000-0005-0000-0000-0000EA070000}"/>
    <cellStyle name="Heading 2 7 3" xfId="1875" xr:uid="{00000000-0005-0000-0000-0000EB070000}"/>
    <cellStyle name="Heading 2 8 2" xfId="1876" xr:uid="{00000000-0005-0000-0000-0000EC070000}"/>
    <cellStyle name="Heading 2 8 3" xfId="1877" xr:uid="{00000000-0005-0000-0000-0000ED070000}"/>
    <cellStyle name="Heading 2 9 2" xfId="1878" xr:uid="{00000000-0005-0000-0000-0000EE070000}"/>
    <cellStyle name="Heading 2 9 3" xfId="1879" xr:uid="{00000000-0005-0000-0000-0000EF070000}"/>
    <cellStyle name="Heading 3 10 2" xfId="1880" xr:uid="{00000000-0005-0000-0000-0000F0070000}"/>
    <cellStyle name="Heading 3 10 3" xfId="1881" xr:uid="{00000000-0005-0000-0000-0000F1070000}"/>
    <cellStyle name="Heading 3 11 2" xfId="1882" xr:uid="{00000000-0005-0000-0000-0000F2070000}"/>
    <cellStyle name="Heading 3 11 3" xfId="1883" xr:uid="{00000000-0005-0000-0000-0000F3070000}"/>
    <cellStyle name="Heading 3 12 2" xfId="1884" xr:uid="{00000000-0005-0000-0000-0000F4070000}"/>
    <cellStyle name="Heading 3 12 3" xfId="1885" xr:uid="{00000000-0005-0000-0000-0000F5070000}"/>
    <cellStyle name="Heading 3 13 2" xfId="1886" xr:uid="{00000000-0005-0000-0000-0000F6070000}"/>
    <cellStyle name="Heading 3 13 3" xfId="1887" xr:uid="{00000000-0005-0000-0000-0000F7070000}"/>
    <cellStyle name="Heading 3 14 2" xfId="1888" xr:uid="{00000000-0005-0000-0000-0000F8070000}"/>
    <cellStyle name="Heading 3 14 3" xfId="1889" xr:uid="{00000000-0005-0000-0000-0000F9070000}"/>
    <cellStyle name="Heading 3 15" xfId="1890" xr:uid="{00000000-0005-0000-0000-0000FA070000}"/>
    <cellStyle name="Heading 3 15 2" xfId="1891" xr:uid="{00000000-0005-0000-0000-0000FB070000}"/>
    <cellStyle name="Heading 3 15 3" xfId="1892" xr:uid="{00000000-0005-0000-0000-0000FC070000}"/>
    <cellStyle name="Heading 3 15 4" xfId="1893" xr:uid="{00000000-0005-0000-0000-0000FD070000}"/>
    <cellStyle name="Heading 3 15 5" xfId="1894" xr:uid="{00000000-0005-0000-0000-0000FE070000}"/>
    <cellStyle name="Heading 3 15 6" xfId="1895" xr:uid="{00000000-0005-0000-0000-0000FF070000}"/>
    <cellStyle name="Heading 3 15 7" xfId="1896" xr:uid="{00000000-0005-0000-0000-000000080000}"/>
    <cellStyle name="Heading 3 16" xfId="1897" xr:uid="{00000000-0005-0000-0000-000001080000}"/>
    <cellStyle name="Heading 3 17" xfId="1898" xr:uid="{00000000-0005-0000-0000-000002080000}"/>
    <cellStyle name="Heading 3 18" xfId="1899" xr:uid="{00000000-0005-0000-0000-000003080000}"/>
    <cellStyle name="Heading 3 19" xfId="1900" xr:uid="{00000000-0005-0000-0000-000004080000}"/>
    <cellStyle name="Heading 3 2" xfId="1901" xr:uid="{00000000-0005-0000-0000-000005080000}"/>
    <cellStyle name="Heading 3 2 2" xfId="1902" xr:uid="{00000000-0005-0000-0000-000006080000}"/>
    <cellStyle name="Heading 3 2 3" xfId="1903" xr:uid="{00000000-0005-0000-0000-000007080000}"/>
    <cellStyle name="Heading 3 2 4" xfId="3910" xr:uid="{00000000-0005-0000-0000-000008080000}"/>
    <cellStyle name="Heading 3 20" xfId="1904" xr:uid="{00000000-0005-0000-0000-000009080000}"/>
    <cellStyle name="Heading 3 21" xfId="1905" xr:uid="{00000000-0005-0000-0000-00000A080000}"/>
    <cellStyle name="Heading 3 22" xfId="1906" xr:uid="{00000000-0005-0000-0000-00000B080000}"/>
    <cellStyle name="Heading 3 3" xfId="1907" xr:uid="{00000000-0005-0000-0000-00000C080000}"/>
    <cellStyle name="Heading 3 3 2" xfId="1908" xr:uid="{00000000-0005-0000-0000-00000D080000}"/>
    <cellStyle name="Heading 3 3 3" xfId="1909" xr:uid="{00000000-0005-0000-0000-00000E080000}"/>
    <cellStyle name="Heading 3 3 4" xfId="3911" xr:uid="{00000000-0005-0000-0000-00000F080000}"/>
    <cellStyle name="Heading 3 4" xfId="1910" xr:uid="{00000000-0005-0000-0000-000010080000}"/>
    <cellStyle name="Heading 3 4 2" xfId="1911" xr:uid="{00000000-0005-0000-0000-000011080000}"/>
    <cellStyle name="Heading 3 4 3" xfId="1912" xr:uid="{00000000-0005-0000-0000-000012080000}"/>
    <cellStyle name="Heading 3 5 2" xfId="1913" xr:uid="{00000000-0005-0000-0000-000013080000}"/>
    <cellStyle name="Heading 3 5 3" xfId="1914" xr:uid="{00000000-0005-0000-0000-000014080000}"/>
    <cellStyle name="Heading 3 6 2" xfId="1915" xr:uid="{00000000-0005-0000-0000-000015080000}"/>
    <cellStyle name="Heading 3 6 3" xfId="1916" xr:uid="{00000000-0005-0000-0000-000016080000}"/>
    <cellStyle name="Heading 3 7 2" xfId="1917" xr:uid="{00000000-0005-0000-0000-000017080000}"/>
    <cellStyle name="Heading 3 7 3" xfId="1918" xr:uid="{00000000-0005-0000-0000-000018080000}"/>
    <cellStyle name="Heading 3 8 2" xfId="1919" xr:uid="{00000000-0005-0000-0000-000019080000}"/>
    <cellStyle name="Heading 3 8 3" xfId="1920" xr:uid="{00000000-0005-0000-0000-00001A080000}"/>
    <cellStyle name="Heading 3 9 2" xfId="1921" xr:uid="{00000000-0005-0000-0000-00001B080000}"/>
    <cellStyle name="Heading 3 9 3" xfId="1922" xr:uid="{00000000-0005-0000-0000-00001C080000}"/>
    <cellStyle name="Heading 4 10 2" xfId="1923" xr:uid="{00000000-0005-0000-0000-00001D080000}"/>
    <cellStyle name="Heading 4 10 3" xfId="1924" xr:uid="{00000000-0005-0000-0000-00001E080000}"/>
    <cellStyle name="Heading 4 11 2" xfId="1925" xr:uid="{00000000-0005-0000-0000-00001F080000}"/>
    <cellStyle name="Heading 4 11 3" xfId="1926" xr:uid="{00000000-0005-0000-0000-000020080000}"/>
    <cellStyle name="Heading 4 12 2" xfId="1927" xr:uid="{00000000-0005-0000-0000-000021080000}"/>
    <cellStyle name="Heading 4 12 3" xfId="1928" xr:uid="{00000000-0005-0000-0000-000022080000}"/>
    <cellStyle name="Heading 4 13 2" xfId="1929" xr:uid="{00000000-0005-0000-0000-000023080000}"/>
    <cellStyle name="Heading 4 13 3" xfId="1930" xr:uid="{00000000-0005-0000-0000-000024080000}"/>
    <cellStyle name="Heading 4 14 2" xfId="1931" xr:uid="{00000000-0005-0000-0000-000025080000}"/>
    <cellStyle name="Heading 4 14 3" xfId="1932" xr:uid="{00000000-0005-0000-0000-000026080000}"/>
    <cellStyle name="Heading 4 15" xfId="1933" xr:uid="{00000000-0005-0000-0000-000027080000}"/>
    <cellStyle name="Heading 4 15 2" xfId="1934" xr:uid="{00000000-0005-0000-0000-000028080000}"/>
    <cellStyle name="Heading 4 15 3" xfId="1935" xr:uid="{00000000-0005-0000-0000-000029080000}"/>
    <cellStyle name="Heading 4 15 4" xfId="1936" xr:uid="{00000000-0005-0000-0000-00002A080000}"/>
    <cellStyle name="Heading 4 15 5" xfId="1937" xr:uid="{00000000-0005-0000-0000-00002B080000}"/>
    <cellStyle name="Heading 4 15 6" xfId="1938" xr:uid="{00000000-0005-0000-0000-00002C080000}"/>
    <cellStyle name="Heading 4 15 7" xfId="1939" xr:uid="{00000000-0005-0000-0000-00002D080000}"/>
    <cellStyle name="Heading 4 16" xfId="1940" xr:uid="{00000000-0005-0000-0000-00002E080000}"/>
    <cellStyle name="Heading 4 17" xfId="1941" xr:uid="{00000000-0005-0000-0000-00002F080000}"/>
    <cellStyle name="Heading 4 18" xfId="1942" xr:uid="{00000000-0005-0000-0000-000030080000}"/>
    <cellStyle name="Heading 4 19" xfId="1943" xr:uid="{00000000-0005-0000-0000-000031080000}"/>
    <cellStyle name="Heading 4 2" xfId="1944" xr:uid="{00000000-0005-0000-0000-000032080000}"/>
    <cellStyle name="Heading 4 2 2" xfId="1945" xr:uid="{00000000-0005-0000-0000-000033080000}"/>
    <cellStyle name="Heading 4 2 3" xfId="1946" xr:uid="{00000000-0005-0000-0000-000034080000}"/>
    <cellStyle name="Heading 4 2 4" xfId="3912" xr:uid="{00000000-0005-0000-0000-000035080000}"/>
    <cellStyle name="Heading 4 20" xfId="1947" xr:uid="{00000000-0005-0000-0000-000036080000}"/>
    <cellStyle name="Heading 4 21" xfId="1948" xr:uid="{00000000-0005-0000-0000-000037080000}"/>
    <cellStyle name="Heading 4 22" xfId="1949" xr:uid="{00000000-0005-0000-0000-000038080000}"/>
    <cellStyle name="Heading 4 3" xfId="1950" xr:uid="{00000000-0005-0000-0000-000039080000}"/>
    <cellStyle name="Heading 4 3 2" xfId="1951" xr:uid="{00000000-0005-0000-0000-00003A080000}"/>
    <cellStyle name="Heading 4 3 3" xfId="1952" xr:uid="{00000000-0005-0000-0000-00003B080000}"/>
    <cellStyle name="Heading 4 3 4" xfId="3913" xr:uid="{00000000-0005-0000-0000-00003C080000}"/>
    <cellStyle name="Heading 4 4" xfId="1953" xr:uid="{00000000-0005-0000-0000-00003D080000}"/>
    <cellStyle name="Heading 4 4 2" xfId="1954" xr:uid="{00000000-0005-0000-0000-00003E080000}"/>
    <cellStyle name="Heading 4 4 3" xfId="1955" xr:uid="{00000000-0005-0000-0000-00003F080000}"/>
    <cellStyle name="Heading 4 5 2" xfId="1956" xr:uid="{00000000-0005-0000-0000-000040080000}"/>
    <cellStyle name="Heading 4 5 3" xfId="1957" xr:uid="{00000000-0005-0000-0000-000041080000}"/>
    <cellStyle name="Heading 4 6 2" xfId="1958" xr:uid="{00000000-0005-0000-0000-000042080000}"/>
    <cellStyle name="Heading 4 6 3" xfId="1959" xr:uid="{00000000-0005-0000-0000-000043080000}"/>
    <cellStyle name="Heading 4 7 2" xfId="1960" xr:uid="{00000000-0005-0000-0000-000044080000}"/>
    <cellStyle name="Heading 4 7 3" xfId="1961" xr:uid="{00000000-0005-0000-0000-000045080000}"/>
    <cellStyle name="Heading 4 8 2" xfId="1962" xr:uid="{00000000-0005-0000-0000-000046080000}"/>
    <cellStyle name="Heading 4 8 3" xfId="1963" xr:uid="{00000000-0005-0000-0000-000047080000}"/>
    <cellStyle name="Heading 4 9 2" xfId="1964" xr:uid="{00000000-0005-0000-0000-000048080000}"/>
    <cellStyle name="Heading 4 9 3" xfId="1965" xr:uid="{00000000-0005-0000-0000-000049080000}"/>
    <cellStyle name="Heading10" xfId="3914" xr:uid="{00000000-0005-0000-0000-00004A080000}"/>
    <cellStyle name="Heading12" xfId="3915" xr:uid="{00000000-0005-0000-0000-00004B080000}"/>
    <cellStyle name="Heading14" xfId="3916" xr:uid="{00000000-0005-0000-0000-00004C080000}"/>
    <cellStyle name="Heading8" xfId="3917" xr:uid="{00000000-0005-0000-0000-00004D080000}"/>
    <cellStyle name="Hyperlink 2" xfId="1" xr:uid="{00000000-0005-0000-0000-00004E080000}"/>
    <cellStyle name="Hyperlink 2 2" xfId="1966" xr:uid="{00000000-0005-0000-0000-00004F080000}"/>
    <cellStyle name="Hyperlink 3" xfId="3918" xr:uid="{00000000-0005-0000-0000-000050080000}"/>
    <cellStyle name="Hyperlink 4" xfId="4432" xr:uid="{00000000-0005-0000-0000-000051080000}"/>
    <cellStyle name="Input 10 2" xfId="1967" xr:uid="{00000000-0005-0000-0000-000052080000}"/>
    <cellStyle name="Input 10 2 2" xfId="3919" xr:uid="{00000000-0005-0000-0000-000053080000}"/>
    <cellStyle name="Input 10 3" xfId="1968" xr:uid="{00000000-0005-0000-0000-000054080000}"/>
    <cellStyle name="Input 10 3 2" xfId="3920" xr:uid="{00000000-0005-0000-0000-000055080000}"/>
    <cellStyle name="Input 11 2" xfId="1969" xr:uid="{00000000-0005-0000-0000-000056080000}"/>
    <cellStyle name="Input 11 2 2" xfId="3921" xr:uid="{00000000-0005-0000-0000-000057080000}"/>
    <cellStyle name="Input 11 3" xfId="1970" xr:uid="{00000000-0005-0000-0000-000058080000}"/>
    <cellStyle name="Input 11 3 2" xfId="3922" xr:uid="{00000000-0005-0000-0000-000059080000}"/>
    <cellStyle name="Input 12 2" xfId="1971" xr:uid="{00000000-0005-0000-0000-00005A080000}"/>
    <cellStyle name="Input 12 2 2" xfId="3923" xr:uid="{00000000-0005-0000-0000-00005B080000}"/>
    <cellStyle name="Input 12 3" xfId="1972" xr:uid="{00000000-0005-0000-0000-00005C080000}"/>
    <cellStyle name="Input 12 3 2" xfId="3924" xr:uid="{00000000-0005-0000-0000-00005D080000}"/>
    <cellStyle name="Input 13 2" xfId="1973" xr:uid="{00000000-0005-0000-0000-00005E080000}"/>
    <cellStyle name="Input 13 2 2" xfId="3925" xr:uid="{00000000-0005-0000-0000-00005F080000}"/>
    <cellStyle name="Input 13 3" xfId="1974" xr:uid="{00000000-0005-0000-0000-000060080000}"/>
    <cellStyle name="Input 13 3 2" xfId="3926" xr:uid="{00000000-0005-0000-0000-000061080000}"/>
    <cellStyle name="Input 14 2" xfId="1975" xr:uid="{00000000-0005-0000-0000-000062080000}"/>
    <cellStyle name="Input 14 2 2" xfId="3927" xr:uid="{00000000-0005-0000-0000-000063080000}"/>
    <cellStyle name="Input 14 3" xfId="1976" xr:uid="{00000000-0005-0000-0000-000064080000}"/>
    <cellStyle name="Input 14 3 2" xfId="3928" xr:uid="{00000000-0005-0000-0000-000065080000}"/>
    <cellStyle name="Input 15" xfId="1977" xr:uid="{00000000-0005-0000-0000-000066080000}"/>
    <cellStyle name="Input 15 2" xfId="1978" xr:uid="{00000000-0005-0000-0000-000067080000}"/>
    <cellStyle name="Input 15 2 2" xfId="3929" xr:uid="{00000000-0005-0000-0000-000068080000}"/>
    <cellStyle name="Input 15 3" xfId="1979" xr:uid="{00000000-0005-0000-0000-000069080000}"/>
    <cellStyle name="Input 15 3 2" xfId="3930" xr:uid="{00000000-0005-0000-0000-00006A080000}"/>
    <cellStyle name="Input 15 4" xfId="1980" xr:uid="{00000000-0005-0000-0000-00006B080000}"/>
    <cellStyle name="Input 15 4 2" xfId="3931" xr:uid="{00000000-0005-0000-0000-00006C080000}"/>
    <cellStyle name="Input 15 5" xfId="1981" xr:uid="{00000000-0005-0000-0000-00006D080000}"/>
    <cellStyle name="Input 15 5 2" xfId="3932" xr:uid="{00000000-0005-0000-0000-00006E080000}"/>
    <cellStyle name="Input 15 6" xfId="1982" xr:uid="{00000000-0005-0000-0000-00006F080000}"/>
    <cellStyle name="Input 15 6 2" xfId="3933" xr:uid="{00000000-0005-0000-0000-000070080000}"/>
    <cellStyle name="Input 15 7" xfId="1983" xr:uid="{00000000-0005-0000-0000-000071080000}"/>
    <cellStyle name="Input 15 7 2" xfId="3934" xr:uid="{00000000-0005-0000-0000-000072080000}"/>
    <cellStyle name="Input 15 8" xfId="3935" xr:uid="{00000000-0005-0000-0000-000073080000}"/>
    <cellStyle name="Input 16" xfId="1984" xr:uid="{00000000-0005-0000-0000-000074080000}"/>
    <cellStyle name="Input 16 2" xfId="3936" xr:uid="{00000000-0005-0000-0000-000075080000}"/>
    <cellStyle name="Input 17" xfId="1985" xr:uid="{00000000-0005-0000-0000-000076080000}"/>
    <cellStyle name="Input 17 2" xfId="3937" xr:uid="{00000000-0005-0000-0000-000077080000}"/>
    <cellStyle name="Input 18" xfId="1986" xr:uid="{00000000-0005-0000-0000-000078080000}"/>
    <cellStyle name="Input 18 2" xfId="3938" xr:uid="{00000000-0005-0000-0000-000079080000}"/>
    <cellStyle name="Input 19" xfId="1987" xr:uid="{00000000-0005-0000-0000-00007A080000}"/>
    <cellStyle name="Input 19 2" xfId="3939" xr:uid="{00000000-0005-0000-0000-00007B080000}"/>
    <cellStyle name="Input 2" xfId="1988" xr:uid="{00000000-0005-0000-0000-00007C080000}"/>
    <cellStyle name="Input 2 2" xfId="1989" xr:uid="{00000000-0005-0000-0000-00007D080000}"/>
    <cellStyle name="Input 2 2 2" xfId="3940" xr:uid="{00000000-0005-0000-0000-00007E080000}"/>
    <cellStyle name="Input 2 3" xfId="1990" xr:uid="{00000000-0005-0000-0000-00007F080000}"/>
    <cellStyle name="Input 2 3 2" xfId="3941" xr:uid="{00000000-0005-0000-0000-000080080000}"/>
    <cellStyle name="Input 2 4" xfId="3942" xr:uid="{00000000-0005-0000-0000-000081080000}"/>
    <cellStyle name="Input 2 5" xfId="3943" xr:uid="{00000000-0005-0000-0000-000082080000}"/>
    <cellStyle name="Input 20" xfId="1991" xr:uid="{00000000-0005-0000-0000-000083080000}"/>
    <cellStyle name="Input 20 2" xfId="3944" xr:uid="{00000000-0005-0000-0000-000084080000}"/>
    <cellStyle name="Input 21" xfId="1992" xr:uid="{00000000-0005-0000-0000-000085080000}"/>
    <cellStyle name="Input 21 2" xfId="3945" xr:uid="{00000000-0005-0000-0000-000086080000}"/>
    <cellStyle name="Input 22" xfId="1993" xr:uid="{00000000-0005-0000-0000-000087080000}"/>
    <cellStyle name="Input 22 2" xfId="3946" xr:uid="{00000000-0005-0000-0000-000088080000}"/>
    <cellStyle name="Input 3" xfId="1994" xr:uid="{00000000-0005-0000-0000-000089080000}"/>
    <cellStyle name="Input 3 2" xfId="1995" xr:uid="{00000000-0005-0000-0000-00008A080000}"/>
    <cellStyle name="Input 3 2 2" xfId="3947" xr:uid="{00000000-0005-0000-0000-00008B080000}"/>
    <cellStyle name="Input 3 3" xfId="1996" xr:uid="{00000000-0005-0000-0000-00008C080000}"/>
    <cellStyle name="Input 3 3 2" xfId="3948" xr:uid="{00000000-0005-0000-0000-00008D080000}"/>
    <cellStyle name="Input 3 4" xfId="3949" xr:uid="{00000000-0005-0000-0000-00008E080000}"/>
    <cellStyle name="Input 3 5" xfId="3950" xr:uid="{00000000-0005-0000-0000-00008F080000}"/>
    <cellStyle name="Input 4" xfId="1997" xr:uid="{00000000-0005-0000-0000-000090080000}"/>
    <cellStyle name="Input 4 2" xfId="1998" xr:uid="{00000000-0005-0000-0000-000091080000}"/>
    <cellStyle name="Input 4 2 2" xfId="3951" xr:uid="{00000000-0005-0000-0000-000092080000}"/>
    <cellStyle name="Input 4 3" xfId="1999" xr:uid="{00000000-0005-0000-0000-000093080000}"/>
    <cellStyle name="Input 4 3 2" xfId="3952" xr:uid="{00000000-0005-0000-0000-000094080000}"/>
    <cellStyle name="Input 4 4" xfId="3953" xr:uid="{00000000-0005-0000-0000-000095080000}"/>
    <cellStyle name="Input 5 2" xfId="2000" xr:uid="{00000000-0005-0000-0000-000096080000}"/>
    <cellStyle name="Input 5 2 2" xfId="3954" xr:uid="{00000000-0005-0000-0000-000097080000}"/>
    <cellStyle name="Input 5 3" xfId="2001" xr:uid="{00000000-0005-0000-0000-000098080000}"/>
    <cellStyle name="Input 5 3 2" xfId="3955" xr:uid="{00000000-0005-0000-0000-000099080000}"/>
    <cellStyle name="Input 6 2" xfId="2002" xr:uid="{00000000-0005-0000-0000-00009A080000}"/>
    <cellStyle name="Input 6 2 2" xfId="3956" xr:uid="{00000000-0005-0000-0000-00009B080000}"/>
    <cellStyle name="Input 6 3" xfId="2003" xr:uid="{00000000-0005-0000-0000-00009C080000}"/>
    <cellStyle name="Input 6 3 2" xfId="3957" xr:uid="{00000000-0005-0000-0000-00009D080000}"/>
    <cellStyle name="Input 7 2" xfId="2004" xr:uid="{00000000-0005-0000-0000-00009E080000}"/>
    <cellStyle name="Input 7 2 2" xfId="3958" xr:uid="{00000000-0005-0000-0000-00009F080000}"/>
    <cellStyle name="Input 7 3" xfId="2005" xr:uid="{00000000-0005-0000-0000-0000A0080000}"/>
    <cellStyle name="Input 7 3 2" xfId="3959" xr:uid="{00000000-0005-0000-0000-0000A1080000}"/>
    <cellStyle name="Input 8 2" xfId="2006" xr:uid="{00000000-0005-0000-0000-0000A2080000}"/>
    <cellStyle name="Input 8 2 2" xfId="3960" xr:uid="{00000000-0005-0000-0000-0000A3080000}"/>
    <cellStyle name="Input 8 3" xfId="2007" xr:uid="{00000000-0005-0000-0000-0000A4080000}"/>
    <cellStyle name="Input 8 3 2" xfId="3961" xr:uid="{00000000-0005-0000-0000-0000A5080000}"/>
    <cellStyle name="Input 9 2" xfId="2008" xr:uid="{00000000-0005-0000-0000-0000A6080000}"/>
    <cellStyle name="Input 9 2 2" xfId="3962" xr:uid="{00000000-0005-0000-0000-0000A7080000}"/>
    <cellStyle name="Input 9 3" xfId="2009" xr:uid="{00000000-0005-0000-0000-0000A8080000}"/>
    <cellStyle name="Input 9 3 2" xfId="3963" xr:uid="{00000000-0005-0000-0000-0000A9080000}"/>
    <cellStyle name="Linked Cell 10 2" xfId="2010" xr:uid="{00000000-0005-0000-0000-0000AA080000}"/>
    <cellStyle name="Linked Cell 10 3" xfId="2011" xr:uid="{00000000-0005-0000-0000-0000AB080000}"/>
    <cellStyle name="Linked Cell 11 2" xfId="2012" xr:uid="{00000000-0005-0000-0000-0000AC080000}"/>
    <cellStyle name="Linked Cell 11 3" xfId="2013" xr:uid="{00000000-0005-0000-0000-0000AD080000}"/>
    <cellStyle name="Linked Cell 12 2" xfId="2014" xr:uid="{00000000-0005-0000-0000-0000AE080000}"/>
    <cellStyle name="Linked Cell 12 3" xfId="2015" xr:uid="{00000000-0005-0000-0000-0000AF080000}"/>
    <cellStyle name="Linked Cell 13 2" xfId="2016" xr:uid="{00000000-0005-0000-0000-0000B0080000}"/>
    <cellStyle name="Linked Cell 13 3" xfId="2017" xr:uid="{00000000-0005-0000-0000-0000B1080000}"/>
    <cellStyle name="Linked Cell 14 2" xfId="2018" xr:uid="{00000000-0005-0000-0000-0000B2080000}"/>
    <cellStyle name="Linked Cell 14 3" xfId="2019" xr:uid="{00000000-0005-0000-0000-0000B3080000}"/>
    <cellStyle name="Linked Cell 15" xfId="2020" xr:uid="{00000000-0005-0000-0000-0000B4080000}"/>
    <cellStyle name="Linked Cell 15 2" xfId="2021" xr:uid="{00000000-0005-0000-0000-0000B5080000}"/>
    <cellStyle name="Linked Cell 15 3" xfId="2022" xr:uid="{00000000-0005-0000-0000-0000B6080000}"/>
    <cellStyle name="Linked Cell 15 4" xfId="2023" xr:uid="{00000000-0005-0000-0000-0000B7080000}"/>
    <cellStyle name="Linked Cell 15 5" xfId="2024" xr:uid="{00000000-0005-0000-0000-0000B8080000}"/>
    <cellStyle name="Linked Cell 15 6" xfId="2025" xr:uid="{00000000-0005-0000-0000-0000B9080000}"/>
    <cellStyle name="Linked Cell 15 7" xfId="2026" xr:uid="{00000000-0005-0000-0000-0000BA080000}"/>
    <cellStyle name="Linked Cell 16" xfId="2027" xr:uid="{00000000-0005-0000-0000-0000BB080000}"/>
    <cellStyle name="Linked Cell 17" xfId="2028" xr:uid="{00000000-0005-0000-0000-0000BC080000}"/>
    <cellStyle name="Linked Cell 18" xfId="2029" xr:uid="{00000000-0005-0000-0000-0000BD080000}"/>
    <cellStyle name="Linked Cell 19" xfId="2030" xr:uid="{00000000-0005-0000-0000-0000BE080000}"/>
    <cellStyle name="Linked Cell 2" xfId="2031" xr:uid="{00000000-0005-0000-0000-0000BF080000}"/>
    <cellStyle name="Linked Cell 2 2" xfId="2032" xr:uid="{00000000-0005-0000-0000-0000C0080000}"/>
    <cellStyle name="Linked Cell 2 3" xfId="2033" xr:uid="{00000000-0005-0000-0000-0000C1080000}"/>
    <cellStyle name="Linked Cell 2 4" xfId="3964" xr:uid="{00000000-0005-0000-0000-0000C2080000}"/>
    <cellStyle name="Linked Cell 20" xfId="2034" xr:uid="{00000000-0005-0000-0000-0000C3080000}"/>
    <cellStyle name="Linked Cell 21" xfId="2035" xr:uid="{00000000-0005-0000-0000-0000C4080000}"/>
    <cellStyle name="Linked Cell 22" xfId="2036" xr:uid="{00000000-0005-0000-0000-0000C5080000}"/>
    <cellStyle name="Linked Cell 3" xfId="2037" xr:uid="{00000000-0005-0000-0000-0000C6080000}"/>
    <cellStyle name="Linked Cell 3 2" xfId="2038" xr:uid="{00000000-0005-0000-0000-0000C7080000}"/>
    <cellStyle name="Linked Cell 3 3" xfId="2039" xr:uid="{00000000-0005-0000-0000-0000C8080000}"/>
    <cellStyle name="Linked Cell 3 4" xfId="3965" xr:uid="{00000000-0005-0000-0000-0000C9080000}"/>
    <cellStyle name="Linked Cell 4" xfId="2040" xr:uid="{00000000-0005-0000-0000-0000CA080000}"/>
    <cellStyle name="Linked Cell 4 2" xfId="2041" xr:uid="{00000000-0005-0000-0000-0000CB080000}"/>
    <cellStyle name="Linked Cell 4 3" xfId="2042" xr:uid="{00000000-0005-0000-0000-0000CC080000}"/>
    <cellStyle name="Linked Cell 5 2" xfId="2043" xr:uid="{00000000-0005-0000-0000-0000CD080000}"/>
    <cellStyle name="Linked Cell 5 3" xfId="2044" xr:uid="{00000000-0005-0000-0000-0000CE080000}"/>
    <cellStyle name="Linked Cell 6 2" xfId="2045" xr:uid="{00000000-0005-0000-0000-0000CF080000}"/>
    <cellStyle name="Linked Cell 6 3" xfId="2046" xr:uid="{00000000-0005-0000-0000-0000D0080000}"/>
    <cellStyle name="Linked Cell 7 2" xfId="2047" xr:uid="{00000000-0005-0000-0000-0000D1080000}"/>
    <cellStyle name="Linked Cell 7 3" xfId="2048" xr:uid="{00000000-0005-0000-0000-0000D2080000}"/>
    <cellStyle name="Linked Cell 8 2" xfId="2049" xr:uid="{00000000-0005-0000-0000-0000D3080000}"/>
    <cellStyle name="Linked Cell 8 3" xfId="2050" xr:uid="{00000000-0005-0000-0000-0000D4080000}"/>
    <cellStyle name="Linked Cell 9 2" xfId="2051" xr:uid="{00000000-0005-0000-0000-0000D5080000}"/>
    <cellStyle name="Linked Cell 9 3" xfId="2052" xr:uid="{00000000-0005-0000-0000-0000D6080000}"/>
    <cellStyle name="Marathon" xfId="2053" xr:uid="{00000000-0005-0000-0000-0000D7080000}"/>
    <cellStyle name="Marathon 2" xfId="2054" xr:uid="{00000000-0005-0000-0000-0000D8080000}"/>
    <cellStyle name="Neutral 10 2" xfId="2055" xr:uid="{00000000-0005-0000-0000-0000D9080000}"/>
    <cellStyle name="Neutral 10 3" xfId="2056" xr:uid="{00000000-0005-0000-0000-0000DA080000}"/>
    <cellStyle name="Neutral 11 2" xfId="2057" xr:uid="{00000000-0005-0000-0000-0000DB080000}"/>
    <cellStyle name="Neutral 11 3" xfId="2058" xr:uid="{00000000-0005-0000-0000-0000DC080000}"/>
    <cellStyle name="Neutral 12 2" xfId="2059" xr:uid="{00000000-0005-0000-0000-0000DD080000}"/>
    <cellStyle name="Neutral 12 3" xfId="2060" xr:uid="{00000000-0005-0000-0000-0000DE080000}"/>
    <cellStyle name="Neutral 13 2" xfId="2061" xr:uid="{00000000-0005-0000-0000-0000DF080000}"/>
    <cellStyle name="Neutral 13 3" xfId="2062" xr:uid="{00000000-0005-0000-0000-0000E0080000}"/>
    <cellStyle name="Neutral 14 2" xfId="2063" xr:uid="{00000000-0005-0000-0000-0000E1080000}"/>
    <cellStyle name="Neutral 14 3" xfId="2064" xr:uid="{00000000-0005-0000-0000-0000E2080000}"/>
    <cellStyle name="Neutral 15" xfId="2065" xr:uid="{00000000-0005-0000-0000-0000E3080000}"/>
    <cellStyle name="Neutral 15 2" xfId="2066" xr:uid="{00000000-0005-0000-0000-0000E4080000}"/>
    <cellStyle name="Neutral 15 3" xfId="2067" xr:uid="{00000000-0005-0000-0000-0000E5080000}"/>
    <cellStyle name="Neutral 15 4" xfId="2068" xr:uid="{00000000-0005-0000-0000-0000E6080000}"/>
    <cellStyle name="Neutral 15 5" xfId="2069" xr:uid="{00000000-0005-0000-0000-0000E7080000}"/>
    <cellStyle name="Neutral 15 6" xfId="2070" xr:uid="{00000000-0005-0000-0000-0000E8080000}"/>
    <cellStyle name="Neutral 15 7" xfId="2071" xr:uid="{00000000-0005-0000-0000-0000E9080000}"/>
    <cellStyle name="Neutral 16" xfId="2072" xr:uid="{00000000-0005-0000-0000-0000EA080000}"/>
    <cellStyle name="Neutral 17" xfId="2073" xr:uid="{00000000-0005-0000-0000-0000EB080000}"/>
    <cellStyle name="Neutral 18" xfId="2074" xr:uid="{00000000-0005-0000-0000-0000EC080000}"/>
    <cellStyle name="Neutral 19" xfId="2075" xr:uid="{00000000-0005-0000-0000-0000ED080000}"/>
    <cellStyle name="Neutral 2" xfId="2076" xr:uid="{00000000-0005-0000-0000-0000EE080000}"/>
    <cellStyle name="Neutral 2 2" xfId="2077" xr:uid="{00000000-0005-0000-0000-0000EF080000}"/>
    <cellStyle name="Neutral 2 3" xfId="2078" xr:uid="{00000000-0005-0000-0000-0000F0080000}"/>
    <cellStyle name="Neutral 2 4" xfId="3966" xr:uid="{00000000-0005-0000-0000-0000F1080000}"/>
    <cellStyle name="Neutral 20" xfId="2079" xr:uid="{00000000-0005-0000-0000-0000F2080000}"/>
    <cellStyle name="Neutral 21" xfId="2080" xr:uid="{00000000-0005-0000-0000-0000F3080000}"/>
    <cellStyle name="Neutral 22" xfId="2081" xr:uid="{00000000-0005-0000-0000-0000F4080000}"/>
    <cellStyle name="Neutral 3" xfId="2082" xr:uid="{00000000-0005-0000-0000-0000F5080000}"/>
    <cellStyle name="Neutral 3 2" xfId="2083" xr:uid="{00000000-0005-0000-0000-0000F6080000}"/>
    <cellStyle name="Neutral 3 3" xfId="2084" xr:uid="{00000000-0005-0000-0000-0000F7080000}"/>
    <cellStyle name="Neutral 3 4" xfId="3967" xr:uid="{00000000-0005-0000-0000-0000F8080000}"/>
    <cellStyle name="Neutral 4" xfId="2085" xr:uid="{00000000-0005-0000-0000-0000F9080000}"/>
    <cellStyle name="Neutral 4 2" xfId="2086" xr:uid="{00000000-0005-0000-0000-0000FA080000}"/>
    <cellStyle name="Neutral 4 3" xfId="2087" xr:uid="{00000000-0005-0000-0000-0000FB080000}"/>
    <cellStyle name="Neutral 5 2" xfId="2088" xr:uid="{00000000-0005-0000-0000-0000FC080000}"/>
    <cellStyle name="Neutral 5 3" xfId="2089" xr:uid="{00000000-0005-0000-0000-0000FD080000}"/>
    <cellStyle name="Neutral 6 2" xfId="2090" xr:uid="{00000000-0005-0000-0000-0000FE080000}"/>
    <cellStyle name="Neutral 6 3" xfId="2091" xr:uid="{00000000-0005-0000-0000-0000FF080000}"/>
    <cellStyle name="Neutral 7 2" xfId="2092" xr:uid="{00000000-0005-0000-0000-000000090000}"/>
    <cellStyle name="Neutral 7 3" xfId="2093" xr:uid="{00000000-0005-0000-0000-000001090000}"/>
    <cellStyle name="Neutral 8 2" xfId="2094" xr:uid="{00000000-0005-0000-0000-000002090000}"/>
    <cellStyle name="Neutral 8 3" xfId="2095" xr:uid="{00000000-0005-0000-0000-000003090000}"/>
    <cellStyle name="Neutral 9 2" xfId="2096" xr:uid="{00000000-0005-0000-0000-000004090000}"/>
    <cellStyle name="Neutral 9 3" xfId="2097" xr:uid="{00000000-0005-0000-0000-000005090000}"/>
    <cellStyle name="nONE" xfId="2098" xr:uid="{00000000-0005-0000-0000-000006090000}"/>
    <cellStyle name="nONE 2" xfId="2099" xr:uid="{00000000-0005-0000-0000-000007090000}"/>
    <cellStyle name="nONE 3" xfId="2100" xr:uid="{00000000-0005-0000-0000-000008090000}"/>
    <cellStyle name="nONE 4" xfId="2101" xr:uid="{00000000-0005-0000-0000-000009090000}"/>
    <cellStyle name="nONE 5" xfId="2102" xr:uid="{00000000-0005-0000-0000-00000A090000}"/>
    <cellStyle name="nONE 6" xfId="2103" xr:uid="{00000000-0005-0000-0000-00000B090000}"/>
    <cellStyle name="nONE 7" xfId="2104" xr:uid="{00000000-0005-0000-0000-00000C090000}"/>
    <cellStyle name="nONE 8" xfId="2105" xr:uid="{00000000-0005-0000-0000-00000D090000}"/>
    <cellStyle name="Normal" xfId="0" builtinId="0"/>
    <cellStyle name="Normal 10" xfId="2106" xr:uid="{00000000-0005-0000-0000-00000F090000}"/>
    <cellStyle name="Normal 10 10" xfId="2107" xr:uid="{00000000-0005-0000-0000-000010090000}"/>
    <cellStyle name="Normal 10 11" xfId="2108" xr:uid="{00000000-0005-0000-0000-000011090000}"/>
    <cellStyle name="Normal 10 12" xfId="2109" xr:uid="{00000000-0005-0000-0000-000012090000}"/>
    <cellStyle name="Normal 10 13" xfId="3968" xr:uid="{00000000-0005-0000-0000-000013090000}"/>
    <cellStyle name="Normal 10 2" xfId="2110" xr:uid="{00000000-0005-0000-0000-000014090000}"/>
    <cellStyle name="Normal 10 2 2" xfId="3969" xr:uid="{00000000-0005-0000-0000-000015090000}"/>
    <cellStyle name="Normal 10 3" xfId="2111" xr:uid="{00000000-0005-0000-0000-000016090000}"/>
    <cellStyle name="Normal 10 4" xfId="2112" xr:uid="{00000000-0005-0000-0000-000017090000}"/>
    <cellStyle name="Normal 10 5" xfId="2113" xr:uid="{00000000-0005-0000-0000-000018090000}"/>
    <cellStyle name="Normal 10 6" xfId="2114" xr:uid="{00000000-0005-0000-0000-000019090000}"/>
    <cellStyle name="Normal 10 7" xfId="2115" xr:uid="{00000000-0005-0000-0000-00001A090000}"/>
    <cellStyle name="Normal 10 8" xfId="143" xr:uid="{00000000-0005-0000-0000-00001B090000}"/>
    <cellStyle name="Normal 10 9" xfId="2116" xr:uid="{00000000-0005-0000-0000-00001C090000}"/>
    <cellStyle name="Normal 100" xfId="3970" xr:uid="{00000000-0005-0000-0000-00001D090000}"/>
    <cellStyle name="Normal 101" xfId="4412" xr:uid="{00000000-0005-0000-0000-00001E090000}"/>
    <cellStyle name="Normal 102" xfId="4416" xr:uid="{00000000-0005-0000-0000-00001F090000}"/>
    <cellStyle name="Normal 103" xfId="4420" xr:uid="{00000000-0005-0000-0000-000020090000}"/>
    <cellStyle name="Normal 104" xfId="4423" xr:uid="{00000000-0005-0000-0000-000021090000}"/>
    <cellStyle name="Normal 105" xfId="4431" xr:uid="{00000000-0005-0000-0000-000022090000}"/>
    <cellStyle name="Normal 11" xfId="2117" xr:uid="{00000000-0005-0000-0000-000023090000}"/>
    <cellStyle name="Normal 11 2" xfId="2118" xr:uid="{00000000-0005-0000-0000-000024090000}"/>
    <cellStyle name="Normal 11 2 2" xfId="3971" xr:uid="{00000000-0005-0000-0000-000025090000}"/>
    <cellStyle name="Normal 11 3" xfId="2119" xr:uid="{00000000-0005-0000-0000-000026090000}"/>
    <cellStyle name="Normal 11 4" xfId="2120" xr:uid="{00000000-0005-0000-0000-000027090000}"/>
    <cellStyle name="Normal 11 5" xfId="2121" xr:uid="{00000000-0005-0000-0000-000028090000}"/>
    <cellStyle name="Normal 11 6" xfId="2122" xr:uid="{00000000-0005-0000-0000-000029090000}"/>
    <cellStyle name="Normal 11 7" xfId="2123" xr:uid="{00000000-0005-0000-0000-00002A090000}"/>
    <cellStyle name="Normal 11 8" xfId="2124" xr:uid="{00000000-0005-0000-0000-00002B090000}"/>
    <cellStyle name="Normal 11 9" xfId="2125" xr:uid="{00000000-0005-0000-0000-00002C090000}"/>
    <cellStyle name="Normal 12" xfId="145" xr:uid="{00000000-0005-0000-0000-00002D090000}"/>
    <cellStyle name="Normal 12 2" xfId="2126" xr:uid="{00000000-0005-0000-0000-00002E090000}"/>
    <cellStyle name="Normal 12 2 2" xfId="3972" xr:uid="{00000000-0005-0000-0000-00002F090000}"/>
    <cellStyle name="Normal 12 2 2 5" xfId="3973" xr:uid="{00000000-0005-0000-0000-000030090000}"/>
    <cellStyle name="Normal 12 3" xfId="2127" xr:uid="{00000000-0005-0000-0000-000031090000}"/>
    <cellStyle name="Normal 12 4" xfId="2128" xr:uid="{00000000-0005-0000-0000-000032090000}"/>
    <cellStyle name="Normal 12 5" xfId="2129" xr:uid="{00000000-0005-0000-0000-000033090000}"/>
    <cellStyle name="Normal 12 6" xfId="2130" xr:uid="{00000000-0005-0000-0000-000034090000}"/>
    <cellStyle name="Normal 12 7" xfId="2131" xr:uid="{00000000-0005-0000-0000-000035090000}"/>
    <cellStyle name="Normal 13" xfId="2132" xr:uid="{00000000-0005-0000-0000-000036090000}"/>
    <cellStyle name="Normal 13 2" xfId="2133" xr:uid="{00000000-0005-0000-0000-000037090000}"/>
    <cellStyle name="Normal 13 2 2" xfId="3974" xr:uid="{00000000-0005-0000-0000-000038090000}"/>
    <cellStyle name="Normal 13 3" xfId="2134" xr:uid="{00000000-0005-0000-0000-000039090000}"/>
    <cellStyle name="Normal 13 4" xfId="2135" xr:uid="{00000000-0005-0000-0000-00003A090000}"/>
    <cellStyle name="Normal 13 5" xfId="2136" xr:uid="{00000000-0005-0000-0000-00003B090000}"/>
    <cellStyle name="Normal 13 6" xfId="2137" xr:uid="{00000000-0005-0000-0000-00003C090000}"/>
    <cellStyle name="Normal 13 7" xfId="2138" xr:uid="{00000000-0005-0000-0000-00003D090000}"/>
    <cellStyle name="Normal 13 8" xfId="2139" xr:uid="{00000000-0005-0000-0000-00003E090000}"/>
    <cellStyle name="Normal 13 9" xfId="2140" xr:uid="{00000000-0005-0000-0000-00003F090000}"/>
    <cellStyle name="Normal 14" xfId="2141" xr:uid="{00000000-0005-0000-0000-000040090000}"/>
    <cellStyle name="Normal 14 2" xfId="2142" xr:uid="{00000000-0005-0000-0000-000041090000}"/>
    <cellStyle name="Normal 14 2 2" xfId="3975" xr:uid="{00000000-0005-0000-0000-000042090000}"/>
    <cellStyle name="Normal 14 3" xfId="2143" xr:uid="{00000000-0005-0000-0000-000043090000}"/>
    <cellStyle name="Normal 14 4" xfId="2144" xr:uid="{00000000-0005-0000-0000-000044090000}"/>
    <cellStyle name="Normal 14 5" xfId="2145" xr:uid="{00000000-0005-0000-0000-000045090000}"/>
    <cellStyle name="Normal 14 6" xfId="2146" xr:uid="{00000000-0005-0000-0000-000046090000}"/>
    <cellStyle name="Normal 14 7" xfId="2147" xr:uid="{00000000-0005-0000-0000-000047090000}"/>
    <cellStyle name="Normal 14 8" xfId="2148" xr:uid="{00000000-0005-0000-0000-000048090000}"/>
    <cellStyle name="Normal 14 9" xfId="2149" xr:uid="{00000000-0005-0000-0000-000049090000}"/>
    <cellStyle name="Normal 15" xfId="2150" xr:uid="{00000000-0005-0000-0000-00004A090000}"/>
    <cellStyle name="Normal 15 2" xfId="2151" xr:uid="{00000000-0005-0000-0000-00004B090000}"/>
    <cellStyle name="Normal 15 2 2" xfId="3976" xr:uid="{00000000-0005-0000-0000-00004C090000}"/>
    <cellStyle name="Normal 15 3" xfId="2152" xr:uid="{00000000-0005-0000-0000-00004D090000}"/>
    <cellStyle name="Normal 15 4" xfId="2153" xr:uid="{00000000-0005-0000-0000-00004E090000}"/>
    <cellStyle name="Normal 15 5" xfId="2154" xr:uid="{00000000-0005-0000-0000-00004F090000}"/>
    <cellStyle name="Normal 15 6" xfId="2155" xr:uid="{00000000-0005-0000-0000-000050090000}"/>
    <cellStyle name="Normal 15 7" xfId="2156" xr:uid="{00000000-0005-0000-0000-000051090000}"/>
    <cellStyle name="Normal 16" xfId="2157" xr:uid="{00000000-0005-0000-0000-000052090000}"/>
    <cellStyle name="Normal 16 2" xfId="2158" xr:uid="{00000000-0005-0000-0000-000053090000}"/>
    <cellStyle name="Normal 16 2 2" xfId="3977" xr:uid="{00000000-0005-0000-0000-000054090000}"/>
    <cellStyle name="Normal 16 3" xfId="2159" xr:uid="{00000000-0005-0000-0000-000055090000}"/>
    <cellStyle name="Normal 16 4" xfId="3978" xr:uid="{00000000-0005-0000-0000-000056090000}"/>
    <cellStyle name="Normal 17" xfId="2160" xr:uid="{00000000-0005-0000-0000-000057090000}"/>
    <cellStyle name="Normal 17 2" xfId="2161" xr:uid="{00000000-0005-0000-0000-000058090000}"/>
    <cellStyle name="Normal 17 2 2" xfId="3979" xr:uid="{00000000-0005-0000-0000-000059090000}"/>
    <cellStyle name="Normal 17 3" xfId="2162" xr:uid="{00000000-0005-0000-0000-00005A090000}"/>
    <cellStyle name="Normal 17 4" xfId="3980" xr:uid="{00000000-0005-0000-0000-00005B090000}"/>
    <cellStyle name="Normal 18" xfId="2163" xr:uid="{00000000-0005-0000-0000-00005C090000}"/>
    <cellStyle name="Normal 18 2" xfId="2164" xr:uid="{00000000-0005-0000-0000-00005D090000}"/>
    <cellStyle name="Normal 18 2 2" xfId="3981" xr:uid="{00000000-0005-0000-0000-00005E090000}"/>
    <cellStyle name="Normal 18 3" xfId="2165" xr:uid="{00000000-0005-0000-0000-00005F090000}"/>
    <cellStyle name="Normal 18 4" xfId="2166" xr:uid="{00000000-0005-0000-0000-000060090000}"/>
    <cellStyle name="Normal 18 5" xfId="2167" xr:uid="{00000000-0005-0000-0000-000061090000}"/>
    <cellStyle name="Normal 18 6" xfId="2168" xr:uid="{00000000-0005-0000-0000-000062090000}"/>
    <cellStyle name="Normal 18 7" xfId="2169" xr:uid="{00000000-0005-0000-0000-000063090000}"/>
    <cellStyle name="Normal 18 8" xfId="2170" xr:uid="{00000000-0005-0000-0000-000064090000}"/>
    <cellStyle name="Normal 18 9" xfId="2171" xr:uid="{00000000-0005-0000-0000-000065090000}"/>
    <cellStyle name="Normal 19" xfId="2172" xr:uid="{00000000-0005-0000-0000-000066090000}"/>
    <cellStyle name="Normal 19 2" xfId="2173" xr:uid="{00000000-0005-0000-0000-000067090000}"/>
    <cellStyle name="Normal 19 3" xfId="2174" xr:uid="{00000000-0005-0000-0000-000068090000}"/>
    <cellStyle name="Normal 19 4" xfId="3982" xr:uid="{00000000-0005-0000-0000-000069090000}"/>
    <cellStyle name="Normal 2" xfId="123" xr:uid="{00000000-0005-0000-0000-00006A090000}"/>
    <cellStyle name="Normal 2 10" xfId="144" xr:uid="{00000000-0005-0000-0000-00006B090000}"/>
    <cellStyle name="Normal 2 10 2" xfId="2175" xr:uid="{00000000-0005-0000-0000-00006C090000}"/>
    <cellStyle name="Normal 2 10 2 2" xfId="2176" xr:uid="{00000000-0005-0000-0000-00006D090000}"/>
    <cellStyle name="Normal 2 10 3" xfId="2177" xr:uid="{00000000-0005-0000-0000-00006E090000}"/>
    <cellStyle name="Normal 2 10 3 2" xfId="2178" xr:uid="{00000000-0005-0000-0000-00006F090000}"/>
    <cellStyle name="Normal 2 10 4" xfId="2179" xr:uid="{00000000-0005-0000-0000-000070090000}"/>
    <cellStyle name="Normal 2 10 4 2" xfId="2180" xr:uid="{00000000-0005-0000-0000-000071090000}"/>
    <cellStyle name="Normal 2 10 5" xfId="2181" xr:uid="{00000000-0005-0000-0000-000072090000}"/>
    <cellStyle name="Normal 2 10 5 2" xfId="2182" xr:uid="{00000000-0005-0000-0000-000073090000}"/>
    <cellStyle name="Normal 2 10 6" xfId="2183" xr:uid="{00000000-0005-0000-0000-000074090000}"/>
    <cellStyle name="Normal 2 10 6 2" xfId="2184" xr:uid="{00000000-0005-0000-0000-000075090000}"/>
    <cellStyle name="Normal 2 10 7" xfId="2185" xr:uid="{00000000-0005-0000-0000-000076090000}"/>
    <cellStyle name="Normal 2 10 7 2" xfId="2186" xr:uid="{00000000-0005-0000-0000-000077090000}"/>
    <cellStyle name="Normal 2 10 8" xfId="2187" xr:uid="{00000000-0005-0000-0000-000078090000}"/>
    <cellStyle name="Normal 2 11" xfId="2188" xr:uid="{00000000-0005-0000-0000-000079090000}"/>
    <cellStyle name="Normal 2 11 2" xfId="2189" xr:uid="{00000000-0005-0000-0000-00007A090000}"/>
    <cellStyle name="Normal 2 11 2 2" xfId="2190" xr:uid="{00000000-0005-0000-0000-00007B090000}"/>
    <cellStyle name="Normal 2 11 3" xfId="2191" xr:uid="{00000000-0005-0000-0000-00007C090000}"/>
    <cellStyle name="Normal 2 11 3 2" xfId="2192" xr:uid="{00000000-0005-0000-0000-00007D090000}"/>
    <cellStyle name="Normal 2 11 4" xfId="2193" xr:uid="{00000000-0005-0000-0000-00007E090000}"/>
    <cellStyle name="Normal 2 11 4 2" xfId="2194" xr:uid="{00000000-0005-0000-0000-00007F090000}"/>
    <cellStyle name="Normal 2 11 5" xfId="2195" xr:uid="{00000000-0005-0000-0000-000080090000}"/>
    <cellStyle name="Normal 2 11 5 2" xfId="2196" xr:uid="{00000000-0005-0000-0000-000081090000}"/>
    <cellStyle name="Normal 2 11 6" xfId="2197" xr:uid="{00000000-0005-0000-0000-000082090000}"/>
    <cellStyle name="Normal 2 11 6 2" xfId="2198" xr:uid="{00000000-0005-0000-0000-000083090000}"/>
    <cellStyle name="Normal 2 11 7" xfId="2199" xr:uid="{00000000-0005-0000-0000-000084090000}"/>
    <cellStyle name="Normal 2 11 7 2" xfId="2200" xr:uid="{00000000-0005-0000-0000-000085090000}"/>
    <cellStyle name="Normal 2 11 8" xfId="2201" xr:uid="{00000000-0005-0000-0000-000086090000}"/>
    <cellStyle name="Normal 2 12" xfId="2202" xr:uid="{00000000-0005-0000-0000-000087090000}"/>
    <cellStyle name="Normal 2 12 2" xfId="2203" xr:uid="{00000000-0005-0000-0000-000088090000}"/>
    <cellStyle name="Normal 2 12 2 2" xfId="2204" xr:uid="{00000000-0005-0000-0000-000089090000}"/>
    <cellStyle name="Normal 2 12 3" xfId="2205" xr:uid="{00000000-0005-0000-0000-00008A090000}"/>
    <cellStyle name="Normal 2 12 3 2" xfId="2206" xr:uid="{00000000-0005-0000-0000-00008B090000}"/>
    <cellStyle name="Normal 2 12 4" xfId="2207" xr:uid="{00000000-0005-0000-0000-00008C090000}"/>
    <cellStyle name="Normal 2 12 4 2" xfId="2208" xr:uid="{00000000-0005-0000-0000-00008D090000}"/>
    <cellStyle name="Normal 2 12 5" xfId="2209" xr:uid="{00000000-0005-0000-0000-00008E090000}"/>
    <cellStyle name="Normal 2 12 5 2" xfId="2210" xr:uid="{00000000-0005-0000-0000-00008F090000}"/>
    <cellStyle name="Normal 2 12 6" xfId="2211" xr:uid="{00000000-0005-0000-0000-000090090000}"/>
    <cellStyle name="Normal 2 12 6 2" xfId="2212" xr:uid="{00000000-0005-0000-0000-000091090000}"/>
    <cellStyle name="Normal 2 12 7" xfId="2213" xr:uid="{00000000-0005-0000-0000-000092090000}"/>
    <cellStyle name="Normal 2 12 7 2" xfId="2214" xr:uid="{00000000-0005-0000-0000-000093090000}"/>
    <cellStyle name="Normal 2 12 8" xfId="2215" xr:uid="{00000000-0005-0000-0000-000094090000}"/>
    <cellStyle name="Normal 2 13" xfId="2216" xr:uid="{00000000-0005-0000-0000-000095090000}"/>
    <cellStyle name="Normal 2 13 2" xfId="2217" xr:uid="{00000000-0005-0000-0000-000096090000}"/>
    <cellStyle name="Normal 2 13 2 2" xfId="2218" xr:uid="{00000000-0005-0000-0000-000097090000}"/>
    <cellStyle name="Normal 2 13 3" xfId="2219" xr:uid="{00000000-0005-0000-0000-000098090000}"/>
    <cellStyle name="Normal 2 13 3 2" xfId="2220" xr:uid="{00000000-0005-0000-0000-000099090000}"/>
    <cellStyle name="Normal 2 13 4" xfId="2221" xr:uid="{00000000-0005-0000-0000-00009A090000}"/>
    <cellStyle name="Normal 2 13 4 2" xfId="2222" xr:uid="{00000000-0005-0000-0000-00009B090000}"/>
    <cellStyle name="Normal 2 13 5" xfId="2223" xr:uid="{00000000-0005-0000-0000-00009C090000}"/>
    <cellStyle name="Normal 2 13 5 2" xfId="2224" xr:uid="{00000000-0005-0000-0000-00009D090000}"/>
    <cellStyle name="Normal 2 13 6" xfId="2225" xr:uid="{00000000-0005-0000-0000-00009E090000}"/>
    <cellStyle name="Normal 2 13 6 2" xfId="2226" xr:uid="{00000000-0005-0000-0000-00009F090000}"/>
    <cellStyle name="Normal 2 13 7" xfId="2227" xr:uid="{00000000-0005-0000-0000-0000A0090000}"/>
    <cellStyle name="Normal 2 13 7 2" xfId="2228" xr:uid="{00000000-0005-0000-0000-0000A1090000}"/>
    <cellStyle name="Normal 2 13 8" xfId="2229" xr:uid="{00000000-0005-0000-0000-0000A2090000}"/>
    <cellStyle name="Normal 2 14" xfId="2230" xr:uid="{00000000-0005-0000-0000-0000A3090000}"/>
    <cellStyle name="Normal 2 14 2" xfId="2231" xr:uid="{00000000-0005-0000-0000-0000A4090000}"/>
    <cellStyle name="Normal 2 15" xfId="2232" xr:uid="{00000000-0005-0000-0000-0000A5090000}"/>
    <cellStyle name="Normal 2 15 2" xfId="2233" xr:uid="{00000000-0005-0000-0000-0000A6090000}"/>
    <cellStyle name="Normal 2 16" xfId="2234" xr:uid="{00000000-0005-0000-0000-0000A7090000}"/>
    <cellStyle name="Normal 2 16 2" xfId="2235" xr:uid="{00000000-0005-0000-0000-0000A8090000}"/>
    <cellStyle name="Normal 2 17" xfId="2236" xr:uid="{00000000-0005-0000-0000-0000A9090000}"/>
    <cellStyle name="Normal 2 17 2" xfId="2237" xr:uid="{00000000-0005-0000-0000-0000AA090000}"/>
    <cellStyle name="Normal 2 18" xfId="2238" xr:uid="{00000000-0005-0000-0000-0000AB090000}"/>
    <cellStyle name="Normal 2 19" xfId="2239" xr:uid="{00000000-0005-0000-0000-0000AC090000}"/>
    <cellStyle name="Normal 2 2" xfId="2240" xr:uid="{00000000-0005-0000-0000-0000AD090000}"/>
    <cellStyle name="Normal 2 2 10" xfId="2241" xr:uid="{00000000-0005-0000-0000-0000AE090000}"/>
    <cellStyle name="Normal 2 2 11" xfId="2242" xr:uid="{00000000-0005-0000-0000-0000AF090000}"/>
    <cellStyle name="Normal 2 2 12" xfId="2243" xr:uid="{00000000-0005-0000-0000-0000B0090000}"/>
    <cellStyle name="Normal 2 2 13" xfId="2244" xr:uid="{00000000-0005-0000-0000-0000B1090000}"/>
    <cellStyle name="Normal 2 2 14" xfId="2245" xr:uid="{00000000-0005-0000-0000-0000B2090000}"/>
    <cellStyle name="Normal 2 2 15" xfId="2246" xr:uid="{00000000-0005-0000-0000-0000B3090000}"/>
    <cellStyle name="Normal 2 2 16" xfId="2247" xr:uid="{00000000-0005-0000-0000-0000B4090000}"/>
    <cellStyle name="Normal 2 2 17" xfId="2248" xr:uid="{00000000-0005-0000-0000-0000B5090000}"/>
    <cellStyle name="Normal 2 2 18" xfId="2249" xr:uid="{00000000-0005-0000-0000-0000B6090000}"/>
    <cellStyle name="Normal 2 2 19" xfId="2250" xr:uid="{00000000-0005-0000-0000-0000B7090000}"/>
    <cellStyle name="Normal 2 2 2" xfId="2251" xr:uid="{00000000-0005-0000-0000-0000B8090000}"/>
    <cellStyle name="Normal 2 2 2 10" xfId="2252" xr:uid="{00000000-0005-0000-0000-0000B9090000}"/>
    <cellStyle name="Normal 2 2 2 11" xfId="2253" xr:uid="{00000000-0005-0000-0000-0000BA090000}"/>
    <cellStyle name="Normal 2 2 2 12" xfId="2254" xr:uid="{00000000-0005-0000-0000-0000BB090000}"/>
    <cellStyle name="Normal 2 2 2 13" xfId="2255" xr:uid="{00000000-0005-0000-0000-0000BC090000}"/>
    <cellStyle name="Normal 2 2 2 14" xfId="2256" xr:uid="{00000000-0005-0000-0000-0000BD090000}"/>
    <cellStyle name="Normal 2 2 2 15" xfId="2257" xr:uid="{00000000-0005-0000-0000-0000BE090000}"/>
    <cellStyle name="Normal 2 2 2 16" xfId="2258" xr:uid="{00000000-0005-0000-0000-0000BF090000}"/>
    <cellStyle name="Normal 2 2 2 17" xfId="2259" xr:uid="{00000000-0005-0000-0000-0000C0090000}"/>
    <cellStyle name="Normal 2 2 2 18" xfId="2260" xr:uid="{00000000-0005-0000-0000-0000C1090000}"/>
    <cellStyle name="Normal 2 2 2 19" xfId="2261" xr:uid="{00000000-0005-0000-0000-0000C2090000}"/>
    <cellStyle name="Normal 2 2 2 2" xfId="2262" xr:uid="{00000000-0005-0000-0000-0000C3090000}"/>
    <cellStyle name="Normal 2 2 2 2 10" xfId="2263" xr:uid="{00000000-0005-0000-0000-0000C4090000}"/>
    <cellStyle name="Normal 2 2 2 2 11" xfId="2264" xr:uid="{00000000-0005-0000-0000-0000C5090000}"/>
    <cellStyle name="Normal 2 2 2 2 12" xfId="2265" xr:uid="{00000000-0005-0000-0000-0000C6090000}"/>
    <cellStyle name="Normal 2 2 2 2 13" xfId="2266" xr:uid="{00000000-0005-0000-0000-0000C7090000}"/>
    <cellStyle name="Normal 2 2 2 2 14" xfId="2267" xr:uid="{00000000-0005-0000-0000-0000C8090000}"/>
    <cellStyle name="Normal 2 2 2 2 15" xfId="2268" xr:uid="{00000000-0005-0000-0000-0000C9090000}"/>
    <cellStyle name="Normal 2 2 2 2 15 2" xfId="2269" xr:uid="{00000000-0005-0000-0000-0000CA090000}"/>
    <cellStyle name="Normal 2 2 2 2 15 3" xfId="2270" xr:uid="{00000000-0005-0000-0000-0000CB090000}"/>
    <cellStyle name="Normal 2 2 2 2 16" xfId="2271" xr:uid="{00000000-0005-0000-0000-0000CC090000}"/>
    <cellStyle name="Normal 2 2 2 2 17" xfId="2272" xr:uid="{00000000-0005-0000-0000-0000CD090000}"/>
    <cellStyle name="Normal 2 2 2 2 18" xfId="2273" xr:uid="{00000000-0005-0000-0000-0000CE090000}"/>
    <cellStyle name="Normal 2 2 2 2 18 2" xfId="2274" xr:uid="{00000000-0005-0000-0000-0000CF090000}"/>
    <cellStyle name="Normal 2 2 2 2 18 3" xfId="2275" xr:uid="{00000000-0005-0000-0000-0000D0090000}"/>
    <cellStyle name="Normal 2 2 2 2 19" xfId="2276" xr:uid="{00000000-0005-0000-0000-0000D1090000}"/>
    <cellStyle name="Normal 2 2 2 2 19 2" xfId="2277" xr:uid="{00000000-0005-0000-0000-0000D2090000}"/>
    <cellStyle name="Normal 2 2 2 2 19 3" xfId="2278" xr:uid="{00000000-0005-0000-0000-0000D3090000}"/>
    <cellStyle name="Normal 2 2 2 2 2" xfId="2279" xr:uid="{00000000-0005-0000-0000-0000D4090000}"/>
    <cellStyle name="Normal 2 2 2 2 2 10" xfId="2280" xr:uid="{00000000-0005-0000-0000-0000D5090000}"/>
    <cellStyle name="Normal 2 2 2 2 2 11" xfId="2281" xr:uid="{00000000-0005-0000-0000-0000D6090000}"/>
    <cellStyle name="Normal 2 2 2 2 2 2" xfId="2282" xr:uid="{00000000-0005-0000-0000-0000D7090000}"/>
    <cellStyle name="Normal 2 2 2 2 2 2 2" xfId="2283" xr:uid="{00000000-0005-0000-0000-0000D8090000}"/>
    <cellStyle name="Normal 2 2 2 2 2 2 3" xfId="2284" xr:uid="{00000000-0005-0000-0000-0000D9090000}"/>
    <cellStyle name="Normal 2 2 2 2 2 2 4" xfId="2285" xr:uid="{00000000-0005-0000-0000-0000DA090000}"/>
    <cellStyle name="Normal 2 2 2 2 2 2 5" xfId="2286" xr:uid="{00000000-0005-0000-0000-0000DB090000}"/>
    <cellStyle name="Normal 2 2 2 2 2 2 6" xfId="2287" xr:uid="{00000000-0005-0000-0000-0000DC090000}"/>
    <cellStyle name="Normal 2 2 2 2 2 2 7" xfId="2288" xr:uid="{00000000-0005-0000-0000-0000DD090000}"/>
    <cellStyle name="Normal 2 2 2 2 2 2 8" xfId="2289" xr:uid="{00000000-0005-0000-0000-0000DE090000}"/>
    <cellStyle name="Normal 2 2 2 2 2 2 9" xfId="2290" xr:uid="{00000000-0005-0000-0000-0000DF090000}"/>
    <cellStyle name="Normal 2 2 2 2 2 3" xfId="2291" xr:uid="{00000000-0005-0000-0000-0000E0090000}"/>
    <cellStyle name="Normal 2 2 2 2 2 4" xfId="2292" xr:uid="{00000000-0005-0000-0000-0000E1090000}"/>
    <cellStyle name="Normal 2 2 2 2 2 5" xfId="2293" xr:uid="{00000000-0005-0000-0000-0000E2090000}"/>
    <cellStyle name="Normal 2 2 2 2 2 5 2" xfId="2294" xr:uid="{00000000-0005-0000-0000-0000E3090000}"/>
    <cellStyle name="Normal 2 2 2 2 2 5 3" xfId="2295" xr:uid="{00000000-0005-0000-0000-0000E4090000}"/>
    <cellStyle name="Normal 2 2 2 2 2 6" xfId="2296" xr:uid="{00000000-0005-0000-0000-0000E5090000}"/>
    <cellStyle name="Normal 2 2 2 2 2 6 2" xfId="2297" xr:uid="{00000000-0005-0000-0000-0000E6090000}"/>
    <cellStyle name="Normal 2 2 2 2 2 6 3" xfId="2298" xr:uid="{00000000-0005-0000-0000-0000E7090000}"/>
    <cellStyle name="Normal 2 2 2 2 2 7" xfId="2299" xr:uid="{00000000-0005-0000-0000-0000E8090000}"/>
    <cellStyle name="Normal 2 2 2 2 2 7 2" xfId="2300" xr:uid="{00000000-0005-0000-0000-0000E9090000}"/>
    <cellStyle name="Normal 2 2 2 2 2 7 3" xfId="2301" xr:uid="{00000000-0005-0000-0000-0000EA090000}"/>
    <cellStyle name="Normal 2 2 2 2 2 8" xfId="2302" xr:uid="{00000000-0005-0000-0000-0000EB090000}"/>
    <cellStyle name="Normal 2 2 2 2 2 8 2" xfId="2303" xr:uid="{00000000-0005-0000-0000-0000EC090000}"/>
    <cellStyle name="Normal 2 2 2 2 2 8 3" xfId="2304" xr:uid="{00000000-0005-0000-0000-0000ED090000}"/>
    <cellStyle name="Normal 2 2 2 2 2 9" xfId="2305" xr:uid="{00000000-0005-0000-0000-0000EE090000}"/>
    <cellStyle name="Normal 2 2 2 2 2 9 2" xfId="2306" xr:uid="{00000000-0005-0000-0000-0000EF090000}"/>
    <cellStyle name="Normal 2 2 2 2 2 9 3" xfId="2307" xr:uid="{00000000-0005-0000-0000-0000F0090000}"/>
    <cellStyle name="Normal 2 2 2 2 20" xfId="2308" xr:uid="{00000000-0005-0000-0000-0000F1090000}"/>
    <cellStyle name="Normal 2 2 2 2 20 2" xfId="2309" xr:uid="{00000000-0005-0000-0000-0000F2090000}"/>
    <cellStyle name="Normal 2 2 2 2 20 3" xfId="2310" xr:uid="{00000000-0005-0000-0000-0000F3090000}"/>
    <cellStyle name="Normal 2 2 2 2 21" xfId="2311" xr:uid="{00000000-0005-0000-0000-0000F4090000}"/>
    <cellStyle name="Normal 2 2 2 2 21 2" xfId="2312" xr:uid="{00000000-0005-0000-0000-0000F5090000}"/>
    <cellStyle name="Normal 2 2 2 2 21 3" xfId="2313" xr:uid="{00000000-0005-0000-0000-0000F6090000}"/>
    <cellStyle name="Normal 2 2 2 2 22" xfId="2314" xr:uid="{00000000-0005-0000-0000-0000F7090000}"/>
    <cellStyle name="Normal 2 2 2 2 23" xfId="2315" xr:uid="{00000000-0005-0000-0000-0000F8090000}"/>
    <cellStyle name="Normal 2 2 2 2 24" xfId="2316" xr:uid="{00000000-0005-0000-0000-0000F9090000}"/>
    <cellStyle name="Normal 2 2 2 2 3" xfId="2317" xr:uid="{00000000-0005-0000-0000-0000FA090000}"/>
    <cellStyle name="Normal 2 2 2 2 4" xfId="2318" xr:uid="{00000000-0005-0000-0000-0000FB090000}"/>
    <cellStyle name="Normal 2 2 2 2 5" xfId="2319" xr:uid="{00000000-0005-0000-0000-0000FC090000}"/>
    <cellStyle name="Normal 2 2 2 2 6" xfId="2320" xr:uid="{00000000-0005-0000-0000-0000FD090000}"/>
    <cellStyle name="Normal 2 2 2 2 7" xfId="2321" xr:uid="{00000000-0005-0000-0000-0000FE090000}"/>
    <cellStyle name="Normal 2 2 2 2 8" xfId="2322" xr:uid="{00000000-0005-0000-0000-0000FF090000}"/>
    <cellStyle name="Normal 2 2 2 2 9" xfId="2323" xr:uid="{00000000-0005-0000-0000-0000000A0000}"/>
    <cellStyle name="Normal 2 2 2 20" xfId="2324" xr:uid="{00000000-0005-0000-0000-0000010A0000}"/>
    <cellStyle name="Normal 2 2 2 20 2" xfId="2325" xr:uid="{00000000-0005-0000-0000-0000020A0000}"/>
    <cellStyle name="Normal 2 2 2 20 3" xfId="2326" xr:uid="{00000000-0005-0000-0000-0000030A0000}"/>
    <cellStyle name="Normal 2 2 2 21" xfId="2327" xr:uid="{00000000-0005-0000-0000-0000040A0000}"/>
    <cellStyle name="Normal 2 2 2 22" xfId="2328" xr:uid="{00000000-0005-0000-0000-0000050A0000}"/>
    <cellStyle name="Normal 2 2 2 23" xfId="2329" xr:uid="{00000000-0005-0000-0000-0000060A0000}"/>
    <cellStyle name="Normal 2 2 2 23 2" xfId="2330" xr:uid="{00000000-0005-0000-0000-0000070A0000}"/>
    <cellStyle name="Normal 2 2 2 23 3" xfId="2331" xr:uid="{00000000-0005-0000-0000-0000080A0000}"/>
    <cellStyle name="Normal 2 2 2 24" xfId="2332" xr:uid="{00000000-0005-0000-0000-0000090A0000}"/>
    <cellStyle name="Normal 2 2 2 24 2" xfId="2333" xr:uid="{00000000-0005-0000-0000-00000A0A0000}"/>
    <cellStyle name="Normal 2 2 2 24 3" xfId="2334" xr:uid="{00000000-0005-0000-0000-00000B0A0000}"/>
    <cellStyle name="Normal 2 2 2 25" xfId="2335" xr:uid="{00000000-0005-0000-0000-00000C0A0000}"/>
    <cellStyle name="Normal 2 2 2 25 2" xfId="2336" xr:uid="{00000000-0005-0000-0000-00000D0A0000}"/>
    <cellStyle name="Normal 2 2 2 25 3" xfId="2337" xr:uid="{00000000-0005-0000-0000-00000E0A0000}"/>
    <cellStyle name="Normal 2 2 2 26" xfId="2338" xr:uid="{00000000-0005-0000-0000-00000F0A0000}"/>
    <cellStyle name="Normal 2 2 2 26 2" xfId="2339" xr:uid="{00000000-0005-0000-0000-0000100A0000}"/>
    <cellStyle name="Normal 2 2 2 26 3" xfId="2340" xr:uid="{00000000-0005-0000-0000-0000110A0000}"/>
    <cellStyle name="Normal 2 2 2 27" xfId="2341" xr:uid="{00000000-0005-0000-0000-0000120A0000}"/>
    <cellStyle name="Normal 2 2 2 28" xfId="2342" xr:uid="{00000000-0005-0000-0000-0000130A0000}"/>
    <cellStyle name="Normal 2 2 2 29" xfId="2343" xr:uid="{00000000-0005-0000-0000-0000140A0000}"/>
    <cellStyle name="Normal 2 2 2 3" xfId="2344" xr:uid="{00000000-0005-0000-0000-0000150A0000}"/>
    <cellStyle name="Normal 2 2 2 3 2" xfId="2345" xr:uid="{00000000-0005-0000-0000-0000160A0000}"/>
    <cellStyle name="Normal 2 2 2 3 3" xfId="3983" xr:uid="{00000000-0005-0000-0000-0000170A0000}"/>
    <cellStyle name="Normal 2 2 2 30" xfId="2346" xr:uid="{00000000-0005-0000-0000-0000180A0000}"/>
    <cellStyle name="Normal 2 2 2 31" xfId="2347" xr:uid="{00000000-0005-0000-0000-0000190A0000}"/>
    <cellStyle name="Normal 2 2 2 4" xfId="2348" xr:uid="{00000000-0005-0000-0000-00001A0A0000}"/>
    <cellStyle name="Normal 2 2 2 4 2" xfId="2349" xr:uid="{00000000-0005-0000-0000-00001B0A0000}"/>
    <cellStyle name="Normal 2 2 2 5" xfId="2350" xr:uid="{00000000-0005-0000-0000-00001C0A0000}"/>
    <cellStyle name="Normal 2 2 2 5 2" xfId="2351" xr:uid="{00000000-0005-0000-0000-00001D0A0000}"/>
    <cellStyle name="Normal 2 2 2 6" xfId="2352" xr:uid="{00000000-0005-0000-0000-00001E0A0000}"/>
    <cellStyle name="Normal 2 2 2 6 2" xfId="2353" xr:uid="{00000000-0005-0000-0000-00001F0A0000}"/>
    <cellStyle name="Normal 2 2 2 7" xfId="2354" xr:uid="{00000000-0005-0000-0000-0000200A0000}"/>
    <cellStyle name="Normal 2 2 2 7 2" xfId="2355" xr:uid="{00000000-0005-0000-0000-0000210A0000}"/>
    <cellStyle name="Normal 2 2 2 8" xfId="2356" xr:uid="{00000000-0005-0000-0000-0000220A0000}"/>
    <cellStyle name="Normal 2 2 2 8 10" xfId="2357" xr:uid="{00000000-0005-0000-0000-0000230A0000}"/>
    <cellStyle name="Normal 2 2 2 8 11" xfId="2358" xr:uid="{00000000-0005-0000-0000-0000240A0000}"/>
    <cellStyle name="Normal 2 2 2 8 2" xfId="2359" xr:uid="{00000000-0005-0000-0000-0000250A0000}"/>
    <cellStyle name="Normal 2 2 2 8 2 2" xfId="2360" xr:uid="{00000000-0005-0000-0000-0000260A0000}"/>
    <cellStyle name="Normal 2 2 2 8 2 3" xfId="2361" xr:uid="{00000000-0005-0000-0000-0000270A0000}"/>
    <cellStyle name="Normal 2 2 2 8 2 4" xfId="2362" xr:uid="{00000000-0005-0000-0000-0000280A0000}"/>
    <cellStyle name="Normal 2 2 2 8 2 5" xfId="2363" xr:uid="{00000000-0005-0000-0000-0000290A0000}"/>
    <cellStyle name="Normal 2 2 2 8 2 6" xfId="2364" xr:uid="{00000000-0005-0000-0000-00002A0A0000}"/>
    <cellStyle name="Normal 2 2 2 8 2 7" xfId="2365" xr:uid="{00000000-0005-0000-0000-00002B0A0000}"/>
    <cellStyle name="Normal 2 2 2 8 2 8" xfId="2366" xr:uid="{00000000-0005-0000-0000-00002C0A0000}"/>
    <cellStyle name="Normal 2 2 2 8 2 9" xfId="2367" xr:uid="{00000000-0005-0000-0000-00002D0A0000}"/>
    <cellStyle name="Normal 2 2 2 8 3" xfId="2368" xr:uid="{00000000-0005-0000-0000-00002E0A0000}"/>
    <cellStyle name="Normal 2 2 2 8 4" xfId="2369" xr:uid="{00000000-0005-0000-0000-00002F0A0000}"/>
    <cellStyle name="Normal 2 2 2 8 5" xfId="2370" xr:uid="{00000000-0005-0000-0000-0000300A0000}"/>
    <cellStyle name="Normal 2 2 2 8 5 2" xfId="2371" xr:uid="{00000000-0005-0000-0000-0000310A0000}"/>
    <cellStyle name="Normal 2 2 2 8 5 3" xfId="2372" xr:uid="{00000000-0005-0000-0000-0000320A0000}"/>
    <cellStyle name="Normal 2 2 2 8 6" xfId="2373" xr:uid="{00000000-0005-0000-0000-0000330A0000}"/>
    <cellStyle name="Normal 2 2 2 8 6 2" xfId="2374" xr:uid="{00000000-0005-0000-0000-0000340A0000}"/>
    <cellStyle name="Normal 2 2 2 8 6 3" xfId="2375" xr:uid="{00000000-0005-0000-0000-0000350A0000}"/>
    <cellStyle name="Normal 2 2 2 8 7" xfId="2376" xr:uid="{00000000-0005-0000-0000-0000360A0000}"/>
    <cellStyle name="Normal 2 2 2 8 7 2" xfId="2377" xr:uid="{00000000-0005-0000-0000-0000370A0000}"/>
    <cellStyle name="Normal 2 2 2 8 7 3" xfId="2378" xr:uid="{00000000-0005-0000-0000-0000380A0000}"/>
    <cellStyle name="Normal 2 2 2 8 8" xfId="2379" xr:uid="{00000000-0005-0000-0000-0000390A0000}"/>
    <cellStyle name="Normal 2 2 2 8 8 2" xfId="2380" xr:uid="{00000000-0005-0000-0000-00003A0A0000}"/>
    <cellStyle name="Normal 2 2 2 8 8 3" xfId="2381" xr:uid="{00000000-0005-0000-0000-00003B0A0000}"/>
    <cellStyle name="Normal 2 2 2 8 9" xfId="2382" xr:uid="{00000000-0005-0000-0000-00003C0A0000}"/>
    <cellStyle name="Normal 2 2 2 8 9 2" xfId="2383" xr:uid="{00000000-0005-0000-0000-00003D0A0000}"/>
    <cellStyle name="Normal 2 2 2 8 9 3" xfId="2384" xr:uid="{00000000-0005-0000-0000-00003E0A0000}"/>
    <cellStyle name="Normal 2 2 2 9" xfId="2385" xr:uid="{00000000-0005-0000-0000-00003F0A0000}"/>
    <cellStyle name="Normal 2 2 20" xfId="2386" xr:uid="{00000000-0005-0000-0000-0000400A0000}"/>
    <cellStyle name="Normal 2 2 20 2" xfId="2387" xr:uid="{00000000-0005-0000-0000-0000410A0000}"/>
    <cellStyle name="Normal 2 2 20 3" xfId="2388" xr:uid="{00000000-0005-0000-0000-0000420A0000}"/>
    <cellStyle name="Normal 2 2 21" xfId="2389" xr:uid="{00000000-0005-0000-0000-0000430A0000}"/>
    <cellStyle name="Normal 2 2 22" xfId="2390" xr:uid="{00000000-0005-0000-0000-0000440A0000}"/>
    <cellStyle name="Normal 2 2 23" xfId="2391" xr:uid="{00000000-0005-0000-0000-0000450A0000}"/>
    <cellStyle name="Normal 2 2 23 2" xfId="2392" xr:uid="{00000000-0005-0000-0000-0000460A0000}"/>
    <cellStyle name="Normal 2 2 23 3" xfId="2393" xr:uid="{00000000-0005-0000-0000-0000470A0000}"/>
    <cellStyle name="Normal 2 2 24" xfId="2394" xr:uid="{00000000-0005-0000-0000-0000480A0000}"/>
    <cellStyle name="Normal 2 2 24 2" xfId="2395" xr:uid="{00000000-0005-0000-0000-0000490A0000}"/>
    <cellStyle name="Normal 2 2 24 3" xfId="2396" xr:uid="{00000000-0005-0000-0000-00004A0A0000}"/>
    <cellStyle name="Normal 2 2 25" xfId="2397" xr:uid="{00000000-0005-0000-0000-00004B0A0000}"/>
    <cellStyle name="Normal 2 2 25 2" xfId="2398" xr:uid="{00000000-0005-0000-0000-00004C0A0000}"/>
    <cellStyle name="Normal 2 2 25 3" xfId="2399" xr:uid="{00000000-0005-0000-0000-00004D0A0000}"/>
    <cellStyle name="Normal 2 2 26" xfId="2400" xr:uid="{00000000-0005-0000-0000-00004E0A0000}"/>
    <cellStyle name="Normal 2 2 26 2" xfId="2401" xr:uid="{00000000-0005-0000-0000-00004F0A0000}"/>
    <cellStyle name="Normal 2 2 26 3" xfId="2402" xr:uid="{00000000-0005-0000-0000-0000500A0000}"/>
    <cellStyle name="Normal 2 2 27" xfId="2403" xr:uid="{00000000-0005-0000-0000-0000510A0000}"/>
    <cellStyle name="Normal 2 2 28" xfId="2404" xr:uid="{00000000-0005-0000-0000-0000520A0000}"/>
    <cellStyle name="Normal 2 2 29" xfId="2405" xr:uid="{00000000-0005-0000-0000-0000530A0000}"/>
    <cellStyle name="Normal 2 2 3" xfId="2406" xr:uid="{00000000-0005-0000-0000-0000540A0000}"/>
    <cellStyle name="Normal 2 2 3 2" xfId="2407" xr:uid="{00000000-0005-0000-0000-0000550A0000}"/>
    <cellStyle name="Normal 2 2 3 2 2" xfId="3984" xr:uid="{00000000-0005-0000-0000-0000560A0000}"/>
    <cellStyle name="Normal 2 2 3 2 3" xfId="3985" xr:uid="{00000000-0005-0000-0000-0000570A0000}"/>
    <cellStyle name="Normal 2 2 3 3" xfId="3986" xr:uid="{00000000-0005-0000-0000-0000580A0000}"/>
    <cellStyle name="Normal 2 2 3 4" xfId="3987" xr:uid="{00000000-0005-0000-0000-0000590A0000}"/>
    <cellStyle name="Normal 2 2 3 5" xfId="3988" xr:uid="{00000000-0005-0000-0000-00005A0A0000}"/>
    <cellStyle name="Normal 2 2 30" xfId="2408" xr:uid="{00000000-0005-0000-0000-00005B0A0000}"/>
    <cellStyle name="Normal 2 2 30 2" xfId="2409" xr:uid="{00000000-0005-0000-0000-00005C0A0000}"/>
    <cellStyle name="Normal 2 2 31" xfId="2410" xr:uid="{00000000-0005-0000-0000-00005D0A0000}"/>
    <cellStyle name="Normal 2 2 4" xfId="2411" xr:uid="{00000000-0005-0000-0000-00005E0A0000}"/>
    <cellStyle name="Normal 2 2 4 2" xfId="3989" xr:uid="{00000000-0005-0000-0000-00005F0A0000}"/>
    <cellStyle name="Normal 2 2 4 3" xfId="3990" xr:uid="{00000000-0005-0000-0000-0000600A0000}"/>
    <cellStyle name="Normal 2 2 4 4" xfId="3991" xr:uid="{00000000-0005-0000-0000-0000610A0000}"/>
    <cellStyle name="Normal 2 2 5" xfId="2412" xr:uid="{00000000-0005-0000-0000-0000620A0000}"/>
    <cellStyle name="Normal 2 2 6" xfId="2413" xr:uid="{00000000-0005-0000-0000-0000630A0000}"/>
    <cellStyle name="Normal 2 2 7" xfId="2414" xr:uid="{00000000-0005-0000-0000-0000640A0000}"/>
    <cellStyle name="Normal 2 2 8" xfId="2415" xr:uid="{00000000-0005-0000-0000-0000650A0000}"/>
    <cellStyle name="Normal 2 2 8 10" xfId="2416" xr:uid="{00000000-0005-0000-0000-0000660A0000}"/>
    <cellStyle name="Normal 2 2 8 11" xfId="2417" xr:uid="{00000000-0005-0000-0000-0000670A0000}"/>
    <cellStyle name="Normal 2 2 8 2" xfId="2418" xr:uid="{00000000-0005-0000-0000-0000680A0000}"/>
    <cellStyle name="Normal 2 2 8 2 2" xfId="2419" xr:uid="{00000000-0005-0000-0000-0000690A0000}"/>
    <cellStyle name="Normal 2 2 8 2 3" xfId="2420" xr:uid="{00000000-0005-0000-0000-00006A0A0000}"/>
    <cellStyle name="Normal 2 2 8 2 4" xfId="2421" xr:uid="{00000000-0005-0000-0000-00006B0A0000}"/>
    <cellStyle name="Normal 2 2 8 2 5" xfId="2422" xr:uid="{00000000-0005-0000-0000-00006C0A0000}"/>
    <cellStyle name="Normal 2 2 8 2 6" xfId="2423" xr:uid="{00000000-0005-0000-0000-00006D0A0000}"/>
    <cellStyle name="Normal 2 2 8 2 7" xfId="2424" xr:uid="{00000000-0005-0000-0000-00006E0A0000}"/>
    <cellStyle name="Normal 2 2 8 2 8" xfId="2425" xr:uid="{00000000-0005-0000-0000-00006F0A0000}"/>
    <cellStyle name="Normal 2 2 8 2 9" xfId="2426" xr:uid="{00000000-0005-0000-0000-0000700A0000}"/>
    <cellStyle name="Normal 2 2 8 3" xfId="2427" xr:uid="{00000000-0005-0000-0000-0000710A0000}"/>
    <cellStyle name="Normal 2 2 8 4" xfId="2428" xr:uid="{00000000-0005-0000-0000-0000720A0000}"/>
    <cellStyle name="Normal 2 2 8 5" xfId="2429" xr:uid="{00000000-0005-0000-0000-0000730A0000}"/>
    <cellStyle name="Normal 2 2 8 5 2" xfId="2430" xr:uid="{00000000-0005-0000-0000-0000740A0000}"/>
    <cellStyle name="Normal 2 2 8 5 3" xfId="2431" xr:uid="{00000000-0005-0000-0000-0000750A0000}"/>
    <cellStyle name="Normal 2 2 8 6" xfId="2432" xr:uid="{00000000-0005-0000-0000-0000760A0000}"/>
    <cellStyle name="Normal 2 2 8 6 2" xfId="2433" xr:uid="{00000000-0005-0000-0000-0000770A0000}"/>
    <cellStyle name="Normal 2 2 8 6 3" xfId="2434" xr:uid="{00000000-0005-0000-0000-0000780A0000}"/>
    <cellStyle name="Normal 2 2 8 7" xfId="2435" xr:uid="{00000000-0005-0000-0000-0000790A0000}"/>
    <cellStyle name="Normal 2 2 8 7 2" xfId="2436" xr:uid="{00000000-0005-0000-0000-00007A0A0000}"/>
    <cellStyle name="Normal 2 2 8 7 3" xfId="2437" xr:uid="{00000000-0005-0000-0000-00007B0A0000}"/>
    <cellStyle name="Normal 2 2 8 8" xfId="2438" xr:uid="{00000000-0005-0000-0000-00007C0A0000}"/>
    <cellStyle name="Normal 2 2 8 8 2" xfId="2439" xr:uid="{00000000-0005-0000-0000-00007D0A0000}"/>
    <cellStyle name="Normal 2 2 8 8 3" xfId="2440" xr:uid="{00000000-0005-0000-0000-00007E0A0000}"/>
    <cellStyle name="Normal 2 2 8 9" xfId="2441" xr:uid="{00000000-0005-0000-0000-00007F0A0000}"/>
    <cellStyle name="Normal 2 2 8 9 2" xfId="2442" xr:uid="{00000000-0005-0000-0000-0000800A0000}"/>
    <cellStyle name="Normal 2 2 8 9 3" xfId="2443" xr:uid="{00000000-0005-0000-0000-0000810A0000}"/>
    <cellStyle name="Normal 2 2 9" xfId="2444" xr:uid="{00000000-0005-0000-0000-0000820A0000}"/>
    <cellStyle name="Normal 2 2_Residential Inputs Inland" xfId="2445" xr:uid="{00000000-0005-0000-0000-0000830A0000}"/>
    <cellStyle name="Normal 2 20" xfId="2446" xr:uid="{00000000-0005-0000-0000-0000840A0000}"/>
    <cellStyle name="Normal 2 21" xfId="2447" xr:uid="{00000000-0005-0000-0000-0000850A0000}"/>
    <cellStyle name="Normal 2 22" xfId="2448" xr:uid="{00000000-0005-0000-0000-0000860A0000}"/>
    <cellStyle name="Normal 2 23" xfId="2449" xr:uid="{00000000-0005-0000-0000-0000870A0000}"/>
    <cellStyle name="Normal 2 24" xfId="2450" xr:uid="{00000000-0005-0000-0000-0000880A0000}"/>
    <cellStyle name="Normal 2 25" xfId="2451" xr:uid="{00000000-0005-0000-0000-0000890A0000}"/>
    <cellStyle name="Normal 2 26" xfId="2452" xr:uid="{00000000-0005-0000-0000-00008A0A0000}"/>
    <cellStyle name="Normal 2 27" xfId="2453" xr:uid="{00000000-0005-0000-0000-00008B0A0000}"/>
    <cellStyle name="Normal 2 28" xfId="2454" xr:uid="{00000000-0005-0000-0000-00008C0A0000}"/>
    <cellStyle name="Normal 2 29" xfId="2455" xr:uid="{00000000-0005-0000-0000-00008D0A0000}"/>
    <cellStyle name="Normal 2 3" xfId="2456" xr:uid="{00000000-0005-0000-0000-00008E0A0000}"/>
    <cellStyle name="Normal 2 3 2" xfId="2457" xr:uid="{00000000-0005-0000-0000-00008F0A0000}"/>
    <cellStyle name="Normal 2 3 2 2" xfId="2458" xr:uid="{00000000-0005-0000-0000-0000900A0000}"/>
    <cellStyle name="Normal 2 3 2 2 2" xfId="2459" xr:uid="{00000000-0005-0000-0000-0000910A0000}"/>
    <cellStyle name="Normal 2 3 2 2 3" xfId="3992" xr:uid="{00000000-0005-0000-0000-0000920A0000}"/>
    <cellStyle name="Normal 2 3 2 3" xfId="2460" xr:uid="{00000000-0005-0000-0000-0000930A0000}"/>
    <cellStyle name="Normal 2 3 2 3 2" xfId="2461" xr:uid="{00000000-0005-0000-0000-0000940A0000}"/>
    <cellStyle name="Normal 2 3 2 4" xfId="2462" xr:uid="{00000000-0005-0000-0000-0000950A0000}"/>
    <cellStyle name="Normal 2 3 2 4 2" xfId="2463" xr:uid="{00000000-0005-0000-0000-0000960A0000}"/>
    <cellStyle name="Normal 2 3 2 5" xfId="2464" xr:uid="{00000000-0005-0000-0000-0000970A0000}"/>
    <cellStyle name="Normal 2 3 2 5 2" xfId="2465" xr:uid="{00000000-0005-0000-0000-0000980A0000}"/>
    <cellStyle name="Normal 2 3 2 6" xfId="2466" xr:uid="{00000000-0005-0000-0000-0000990A0000}"/>
    <cellStyle name="Normal 2 3 2 6 2" xfId="2467" xr:uid="{00000000-0005-0000-0000-00009A0A0000}"/>
    <cellStyle name="Normal 2 3 2 7" xfId="2468" xr:uid="{00000000-0005-0000-0000-00009B0A0000}"/>
    <cellStyle name="Normal 2 3 2 7 2" xfId="2469" xr:uid="{00000000-0005-0000-0000-00009C0A0000}"/>
    <cellStyle name="Normal 2 3 2 8" xfId="3993" xr:uid="{00000000-0005-0000-0000-00009D0A0000}"/>
    <cellStyle name="Normal 2 3 3" xfId="2470" xr:uid="{00000000-0005-0000-0000-00009E0A0000}"/>
    <cellStyle name="Normal 2 3 3 2" xfId="3994" xr:uid="{00000000-0005-0000-0000-00009F0A0000}"/>
    <cellStyle name="Normal 2 3 3 3" xfId="3995" xr:uid="{00000000-0005-0000-0000-0000A00A0000}"/>
    <cellStyle name="Normal 2 3 3 4" xfId="3996" xr:uid="{00000000-0005-0000-0000-0000A10A0000}"/>
    <cellStyle name="Normal 2 3 4" xfId="2471" xr:uid="{00000000-0005-0000-0000-0000A20A0000}"/>
    <cellStyle name="Normal 2 3 5" xfId="2472" xr:uid="{00000000-0005-0000-0000-0000A30A0000}"/>
    <cellStyle name="Normal 2 3 6" xfId="2473" xr:uid="{00000000-0005-0000-0000-0000A40A0000}"/>
    <cellStyle name="Normal 2 3 7" xfId="2474" xr:uid="{00000000-0005-0000-0000-0000A50A0000}"/>
    <cellStyle name="Normal 2 3 8" xfId="2475" xr:uid="{00000000-0005-0000-0000-0000A60A0000}"/>
    <cellStyle name="Normal 2 3 9" xfId="4411" xr:uid="{00000000-0005-0000-0000-0000A70A0000}"/>
    <cellStyle name="Normal 2 30" xfId="2476" xr:uid="{00000000-0005-0000-0000-0000A80A0000}"/>
    <cellStyle name="Normal 2 30 2" xfId="2477" xr:uid="{00000000-0005-0000-0000-0000A90A0000}"/>
    <cellStyle name="Normal 2 30 3" xfId="2478" xr:uid="{00000000-0005-0000-0000-0000AA0A0000}"/>
    <cellStyle name="Normal 2 31" xfId="2479" xr:uid="{00000000-0005-0000-0000-0000AB0A0000}"/>
    <cellStyle name="Normal 2 32" xfId="2480" xr:uid="{00000000-0005-0000-0000-0000AC0A0000}"/>
    <cellStyle name="Normal 2 33" xfId="2481" xr:uid="{00000000-0005-0000-0000-0000AD0A0000}"/>
    <cellStyle name="Normal 2 34" xfId="2482" xr:uid="{00000000-0005-0000-0000-0000AE0A0000}"/>
    <cellStyle name="Normal 2 35" xfId="2483" xr:uid="{00000000-0005-0000-0000-0000AF0A0000}"/>
    <cellStyle name="Normal 2 36" xfId="2484" xr:uid="{00000000-0005-0000-0000-0000B00A0000}"/>
    <cellStyle name="Normal 2 37" xfId="2485" xr:uid="{00000000-0005-0000-0000-0000B10A0000}"/>
    <cellStyle name="Normal 2 38" xfId="2486" xr:uid="{00000000-0005-0000-0000-0000B20A0000}"/>
    <cellStyle name="Normal 2 39" xfId="2487" xr:uid="{00000000-0005-0000-0000-0000B30A0000}"/>
    <cellStyle name="Normal 2 4" xfId="2488" xr:uid="{00000000-0005-0000-0000-0000B40A0000}"/>
    <cellStyle name="Normal 2 4 2" xfId="2489" xr:uid="{00000000-0005-0000-0000-0000B50A0000}"/>
    <cellStyle name="Normal 2 4 2 2" xfId="2490" xr:uid="{00000000-0005-0000-0000-0000B60A0000}"/>
    <cellStyle name="Normal 2 4 2 2 2" xfId="2491" xr:uid="{00000000-0005-0000-0000-0000B70A0000}"/>
    <cellStyle name="Normal 2 4 2 3" xfId="2492" xr:uid="{00000000-0005-0000-0000-0000B80A0000}"/>
    <cellStyle name="Normal 2 4 2 3 2" xfId="2493" xr:uid="{00000000-0005-0000-0000-0000B90A0000}"/>
    <cellStyle name="Normal 2 4 2 4" xfId="2494" xr:uid="{00000000-0005-0000-0000-0000BA0A0000}"/>
    <cellStyle name="Normal 2 4 2 4 2" xfId="2495" xr:uid="{00000000-0005-0000-0000-0000BB0A0000}"/>
    <cellStyle name="Normal 2 4 2 5" xfId="2496" xr:uid="{00000000-0005-0000-0000-0000BC0A0000}"/>
    <cellStyle name="Normal 2 4 2 5 2" xfId="2497" xr:uid="{00000000-0005-0000-0000-0000BD0A0000}"/>
    <cellStyle name="Normal 2 4 2 6" xfId="2498" xr:uid="{00000000-0005-0000-0000-0000BE0A0000}"/>
    <cellStyle name="Normal 2 4 2 6 2" xfId="2499" xr:uid="{00000000-0005-0000-0000-0000BF0A0000}"/>
    <cellStyle name="Normal 2 4 2 7" xfId="2500" xr:uid="{00000000-0005-0000-0000-0000C00A0000}"/>
    <cellStyle name="Normal 2 4 2 7 2" xfId="2501" xr:uid="{00000000-0005-0000-0000-0000C10A0000}"/>
    <cellStyle name="Normal 2 4 2 8" xfId="3997" xr:uid="{00000000-0005-0000-0000-0000C20A0000}"/>
    <cellStyle name="Normal 2 4 3" xfId="2502" xr:uid="{00000000-0005-0000-0000-0000C30A0000}"/>
    <cellStyle name="Normal 2 4 4" xfId="2503" xr:uid="{00000000-0005-0000-0000-0000C40A0000}"/>
    <cellStyle name="Normal 2 4 5" xfId="2504" xr:uid="{00000000-0005-0000-0000-0000C50A0000}"/>
    <cellStyle name="Normal 2 4 6" xfId="2505" xr:uid="{00000000-0005-0000-0000-0000C60A0000}"/>
    <cellStyle name="Normal 2 4 7" xfId="2506" xr:uid="{00000000-0005-0000-0000-0000C70A0000}"/>
    <cellStyle name="Normal 2 4 8" xfId="2507" xr:uid="{00000000-0005-0000-0000-0000C80A0000}"/>
    <cellStyle name="Normal 2 40" xfId="2508" xr:uid="{00000000-0005-0000-0000-0000C90A0000}"/>
    <cellStyle name="Normal 2 41" xfId="2509" xr:uid="{00000000-0005-0000-0000-0000CA0A0000}"/>
    <cellStyle name="Normal 2 41 2" xfId="2510" xr:uid="{00000000-0005-0000-0000-0000CB0A0000}"/>
    <cellStyle name="Normal 2 42" xfId="2511" xr:uid="{00000000-0005-0000-0000-0000CC0A0000}"/>
    <cellStyle name="Normal 2 43" xfId="2512" xr:uid="{00000000-0005-0000-0000-0000CD0A0000}"/>
    <cellStyle name="Normal 2 44" xfId="140" xr:uid="{00000000-0005-0000-0000-0000CE0A0000}"/>
    <cellStyle name="Normal 2 5" xfId="2513" xr:uid="{00000000-0005-0000-0000-0000CF0A0000}"/>
    <cellStyle name="Normal 2 5 2" xfId="2514" xr:uid="{00000000-0005-0000-0000-0000D00A0000}"/>
    <cellStyle name="Normal 2 5 2 2" xfId="2515" xr:uid="{00000000-0005-0000-0000-0000D10A0000}"/>
    <cellStyle name="Normal 2 5 2 2 2" xfId="2516" xr:uid="{00000000-0005-0000-0000-0000D20A0000}"/>
    <cellStyle name="Normal 2 5 2 3" xfId="2517" xr:uid="{00000000-0005-0000-0000-0000D30A0000}"/>
    <cellStyle name="Normal 2 5 2 3 2" xfId="2518" xr:uid="{00000000-0005-0000-0000-0000D40A0000}"/>
    <cellStyle name="Normal 2 5 2 4" xfId="2519" xr:uid="{00000000-0005-0000-0000-0000D50A0000}"/>
    <cellStyle name="Normal 2 5 2 4 2" xfId="2520" xr:uid="{00000000-0005-0000-0000-0000D60A0000}"/>
    <cellStyle name="Normal 2 5 2 5" xfId="2521" xr:uid="{00000000-0005-0000-0000-0000D70A0000}"/>
    <cellStyle name="Normal 2 5 2 5 2" xfId="2522" xr:uid="{00000000-0005-0000-0000-0000D80A0000}"/>
    <cellStyle name="Normal 2 5 2 6" xfId="2523" xr:uid="{00000000-0005-0000-0000-0000D90A0000}"/>
    <cellStyle name="Normal 2 5 2 6 2" xfId="2524" xr:uid="{00000000-0005-0000-0000-0000DA0A0000}"/>
    <cellStyle name="Normal 2 5 2 7" xfId="2525" xr:uid="{00000000-0005-0000-0000-0000DB0A0000}"/>
    <cellStyle name="Normal 2 5 2 7 2" xfId="2526" xr:uid="{00000000-0005-0000-0000-0000DC0A0000}"/>
    <cellStyle name="Normal 2 5 3" xfId="2527" xr:uid="{00000000-0005-0000-0000-0000DD0A0000}"/>
    <cellStyle name="Normal 2 5 4" xfId="2528" xr:uid="{00000000-0005-0000-0000-0000DE0A0000}"/>
    <cellStyle name="Normal 2 5 5" xfId="2529" xr:uid="{00000000-0005-0000-0000-0000DF0A0000}"/>
    <cellStyle name="Normal 2 5 6" xfId="2530" xr:uid="{00000000-0005-0000-0000-0000E00A0000}"/>
    <cellStyle name="Normal 2 5 7" xfId="2531" xr:uid="{00000000-0005-0000-0000-0000E10A0000}"/>
    <cellStyle name="Normal 2 5 8" xfId="2532" xr:uid="{00000000-0005-0000-0000-0000E20A0000}"/>
    <cellStyle name="Normal 2 6" xfId="2533" xr:uid="{00000000-0005-0000-0000-0000E30A0000}"/>
    <cellStyle name="Normal 2 6 2" xfId="2534" xr:uid="{00000000-0005-0000-0000-0000E40A0000}"/>
    <cellStyle name="Normal 2 6 2 2" xfId="2535" xr:uid="{00000000-0005-0000-0000-0000E50A0000}"/>
    <cellStyle name="Normal 2 6 2 2 2" xfId="2536" xr:uid="{00000000-0005-0000-0000-0000E60A0000}"/>
    <cellStyle name="Normal 2 6 2 3" xfId="2537" xr:uid="{00000000-0005-0000-0000-0000E70A0000}"/>
    <cellStyle name="Normal 2 6 2 3 2" xfId="2538" xr:uid="{00000000-0005-0000-0000-0000E80A0000}"/>
    <cellStyle name="Normal 2 6 2 4" xfId="2539" xr:uid="{00000000-0005-0000-0000-0000E90A0000}"/>
    <cellStyle name="Normal 2 6 2 4 2" xfId="2540" xr:uid="{00000000-0005-0000-0000-0000EA0A0000}"/>
    <cellStyle name="Normal 2 6 2 5" xfId="2541" xr:uid="{00000000-0005-0000-0000-0000EB0A0000}"/>
    <cellStyle name="Normal 2 6 2 5 2" xfId="2542" xr:uid="{00000000-0005-0000-0000-0000EC0A0000}"/>
    <cellStyle name="Normal 2 6 2 6" xfId="2543" xr:uid="{00000000-0005-0000-0000-0000ED0A0000}"/>
    <cellStyle name="Normal 2 6 2 6 2" xfId="2544" xr:uid="{00000000-0005-0000-0000-0000EE0A0000}"/>
    <cellStyle name="Normal 2 6 2 7" xfId="2545" xr:uid="{00000000-0005-0000-0000-0000EF0A0000}"/>
    <cellStyle name="Normal 2 6 2 7 2" xfId="2546" xr:uid="{00000000-0005-0000-0000-0000F00A0000}"/>
    <cellStyle name="Normal 2 6 3" xfId="2547" xr:uid="{00000000-0005-0000-0000-0000F10A0000}"/>
    <cellStyle name="Normal 2 6 4" xfId="2548" xr:uid="{00000000-0005-0000-0000-0000F20A0000}"/>
    <cellStyle name="Normal 2 6 5" xfId="2549" xr:uid="{00000000-0005-0000-0000-0000F30A0000}"/>
    <cellStyle name="Normal 2 6 6" xfId="2550" xr:uid="{00000000-0005-0000-0000-0000F40A0000}"/>
    <cellStyle name="Normal 2 6 7" xfId="2551" xr:uid="{00000000-0005-0000-0000-0000F50A0000}"/>
    <cellStyle name="Normal 2 6 8" xfId="2552" xr:uid="{00000000-0005-0000-0000-0000F60A0000}"/>
    <cellStyle name="Normal 2 65" xfId="4426" xr:uid="{00000000-0005-0000-0000-0000F70A0000}"/>
    <cellStyle name="Normal 2 7" xfId="2553" xr:uid="{00000000-0005-0000-0000-0000F80A0000}"/>
    <cellStyle name="Normal 2 7 2" xfId="2554" xr:uid="{00000000-0005-0000-0000-0000F90A0000}"/>
    <cellStyle name="Normal 2 7 2 2" xfId="2555" xr:uid="{00000000-0005-0000-0000-0000FA0A0000}"/>
    <cellStyle name="Normal 2 7 2 2 2" xfId="2556" xr:uid="{00000000-0005-0000-0000-0000FB0A0000}"/>
    <cellStyle name="Normal 2 7 2 3" xfId="2557" xr:uid="{00000000-0005-0000-0000-0000FC0A0000}"/>
    <cellStyle name="Normal 2 7 2 3 2" xfId="2558" xr:uid="{00000000-0005-0000-0000-0000FD0A0000}"/>
    <cellStyle name="Normal 2 7 2 4" xfId="2559" xr:uid="{00000000-0005-0000-0000-0000FE0A0000}"/>
    <cellStyle name="Normal 2 7 2 4 2" xfId="2560" xr:uid="{00000000-0005-0000-0000-0000FF0A0000}"/>
    <cellStyle name="Normal 2 7 2 5" xfId="2561" xr:uid="{00000000-0005-0000-0000-0000000B0000}"/>
    <cellStyle name="Normal 2 7 2 5 2" xfId="2562" xr:uid="{00000000-0005-0000-0000-0000010B0000}"/>
    <cellStyle name="Normal 2 7 2 6" xfId="2563" xr:uid="{00000000-0005-0000-0000-0000020B0000}"/>
    <cellStyle name="Normal 2 7 2 6 2" xfId="2564" xr:uid="{00000000-0005-0000-0000-0000030B0000}"/>
    <cellStyle name="Normal 2 7 2 7" xfId="2565" xr:uid="{00000000-0005-0000-0000-0000040B0000}"/>
    <cellStyle name="Normal 2 7 2 7 2" xfId="2566" xr:uid="{00000000-0005-0000-0000-0000050B0000}"/>
    <cellStyle name="Normal 2 7 3" xfId="2567" xr:uid="{00000000-0005-0000-0000-0000060B0000}"/>
    <cellStyle name="Normal 2 7 4" xfId="2568" xr:uid="{00000000-0005-0000-0000-0000070B0000}"/>
    <cellStyle name="Normal 2 7 5" xfId="2569" xr:uid="{00000000-0005-0000-0000-0000080B0000}"/>
    <cellStyle name="Normal 2 7 6" xfId="2570" xr:uid="{00000000-0005-0000-0000-0000090B0000}"/>
    <cellStyle name="Normal 2 7 7" xfId="2571" xr:uid="{00000000-0005-0000-0000-00000A0B0000}"/>
    <cellStyle name="Normal 2 7 8" xfId="2572" xr:uid="{00000000-0005-0000-0000-00000B0B0000}"/>
    <cellStyle name="Normal 2 8" xfId="2573" xr:uid="{00000000-0005-0000-0000-00000C0B0000}"/>
    <cellStyle name="Normal 2 8 2" xfId="2574" xr:uid="{00000000-0005-0000-0000-00000D0B0000}"/>
    <cellStyle name="Normal 2 8 2 2" xfId="2575" xr:uid="{00000000-0005-0000-0000-00000E0B0000}"/>
    <cellStyle name="Normal 2 8 3" xfId="2576" xr:uid="{00000000-0005-0000-0000-00000F0B0000}"/>
    <cellStyle name="Normal 2 8 3 2" xfId="2577" xr:uid="{00000000-0005-0000-0000-0000100B0000}"/>
    <cellStyle name="Normal 2 8 4" xfId="2578" xr:uid="{00000000-0005-0000-0000-0000110B0000}"/>
    <cellStyle name="Normal 2 8 4 2" xfId="2579" xr:uid="{00000000-0005-0000-0000-0000120B0000}"/>
    <cellStyle name="Normal 2 8 5" xfId="2580" xr:uid="{00000000-0005-0000-0000-0000130B0000}"/>
    <cellStyle name="Normal 2 8 5 2" xfId="2581" xr:uid="{00000000-0005-0000-0000-0000140B0000}"/>
    <cellStyle name="Normal 2 8 6" xfId="2582" xr:uid="{00000000-0005-0000-0000-0000150B0000}"/>
    <cellStyle name="Normal 2 8 6 2" xfId="2583" xr:uid="{00000000-0005-0000-0000-0000160B0000}"/>
    <cellStyle name="Normal 2 8 7" xfId="2584" xr:uid="{00000000-0005-0000-0000-0000170B0000}"/>
    <cellStyle name="Normal 2 8 7 2" xfId="2585" xr:uid="{00000000-0005-0000-0000-0000180B0000}"/>
    <cellStyle name="Normal 2 8 8" xfId="2586" xr:uid="{00000000-0005-0000-0000-0000190B0000}"/>
    <cellStyle name="Normal 2 9" xfId="2587" xr:uid="{00000000-0005-0000-0000-00001A0B0000}"/>
    <cellStyle name="Normal 2 9 2" xfId="2588" xr:uid="{00000000-0005-0000-0000-00001B0B0000}"/>
    <cellStyle name="Normal 2 9 2 2" xfId="2589" xr:uid="{00000000-0005-0000-0000-00001C0B0000}"/>
    <cellStyle name="Normal 2 9 3" xfId="2590" xr:uid="{00000000-0005-0000-0000-00001D0B0000}"/>
    <cellStyle name="Normal 2 9 3 2" xfId="2591" xr:uid="{00000000-0005-0000-0000-00001E0B0000}"/>
    <cellStyle name="Normal 2 9 4" xfId="2592" xr:uid="{00000000-0005-0000-0000-00001F0B0000}"/>
    <cellStyle name="Normal 2 9 4 2" xfId="2593" xr:uid="{00000000-0005-0000-0000-0000200B0000}"/>
    <cellStyle name="Normal 2 9 5" xfId="2594" xr:uid="{00000000-0005-0000-0000-0000210B0000}"/>
    <cellStyle name="Normal 2 9 5 2" xfId="2595" xr:uid="{00000000-0005-0000-0000-0000220B0000}"/>
    <cellStyle name="Normal 2 9 6" xfId="2596" xr:uid="{00000000-0005-0000-0000-0000230B0000}"/>
    <cellStyle name="Normal 2 9 6 2" xfId="2597" xr:uid="{00000000-0005-0000-0000-0000240B0000}"/>
    <cellStyle name="Normal 2 9 7" xfId="2598" xr:uid="{00000000-0005-0000-0000-0000250B0000}"/>
    <cellStyle name="Normal 2 9 7 2" xfId="2599" xr:uid="{00000000-0005-0000-0000-0000260B0000}"/>
    <cellStyle name="Normal 2 9 8" xfId="2600" xr:uid="{00000000-0005-0000-0000-0000270B0000}"/>
    <cellStyle name="Normal 20" xfId="2601" xr:uid="{00000000-0005-0000-0000-0000280B0000}"/>
    <cellStyle name="Normal 20 10" xfId="3998" xr:uid="{00000000-0005-0000-0000-0000290B0000}"/>
    <cellStyle name="Normal 20 2" xfId="2602" xr:uid="{00000000-0005-0000-0000-00002A0B0000}"/>
    <cellStyle name="Normal 20 2 2" xfId="3999" xr:uid="{00000000-0005-0000-0000-00002B0B0000}"/>
    <cellStyle name="Normal 20 3" xfId="2603" xr:uid="{00000000-0005-0000-0000-00002C0B0000}"/>
    <cellStyle name="Normal 20 4" xfId="2604" xr:uid="{00000000-0005-0000-0000-00002D0B0000}"/>
    <cellStyle name="Normal 20 5" xfId="2605" xr:uid="{00000000-0005-0000-0000-00002E0B0000}"/>
    <cellStyle name="Normal 20 6" xfId="2606" xr:uid="{00000000-0005-0000-0000-00002F0B0000}"/>
    <cellStyle name="Normal 20 7" xfId="2607" xr:uid="{00000000-0005-0000-0000-0000300B0000}"/>
    <cellStyle name="Normal 20 8" xfId="2608" xr:uid="{00000000-0005-0000-0000-0000310B0000}"/>
    <cellStyle name="Normal 20 9" xfId="2609" xr:uid="{00000000-0005-0000-0000-0000320B0000}"/>
    <cellStyle name="Normal 21" xfId="2610" xr:uid="{00000000-0005-0000-0000-0000330B0000}"/>
    <cellStyle name="Normal 21 2" xfId="2611" xr:uid="{00000000-0005-0000-0000-0000340B0000}"/>
    <cellStyle name="Normal 21 2 2" xfId="4000" xr:uid="{00000000-0005-0000-0000-0000350B0000}"/>
    <cellStyle name="Normal 21 3" xfId="2612" xr:uid="{00000000-0005-0000-0000-0000360B0000}"/>
    <cellStyle name="Normal 21 4" xfId="2613" xr:uid="{00000000-0005-0000-0000-0000370B0000}"/>
    <cellStyle name="Normal 21 5" xfId="2614" xr:uid="{00000000-0005-0000-0000-0000380B0000}"/>
    <cellStyle name="Normal 21 6" xfId="2615" xr:uid="{00000000-0005-0000-0000-0000390B0000}"/>
    <cellStyle name="Normal 21 7" xfId="2616" xr:uid="{00000000-0005-0000-0000-00003A0B0000}"/>
    <cellStyle name="Normal 21 8" xfId="2617" xr:uid="{00000000-0005-0000-0000-00003B0B0000}"/>
    <cellStyle name="Normal 21 9" xfId="2618" xr:uid="{00000000-0005-0000-0000-00003C0B0000}"/>
    <cellStyle name="Normal 22" xfId="2619" xr:uid="{00000000-0005-0000-0000-00003D0B0000}"/>
    <cellStyle name="Normal 22 2" xfId="2620" xr:uid="{00000000-0005-0000-0000-00003E0B0000}"/>
    <cellStyle name="Normal 22 2 2" xfId="4001" xr:uid="{00000000-0005-0000-0000-00003F0B0000}"/>
    <cellStyle name="Normal 22 3" xfId="4002" xr:uid="{00000000-0005-0000-0000-0000400B0000}"/>
    <cellStyle name="Normal 23" xfId="2621" xr:uid="{00000000-0005-0000-0000-0000410B0000}"/>
    <cellStyle name="Normal 23 2" xfId="2622" xr:uid="{00000000-0005-0000-0000-0000420B0000}"/>
    <cellStyle name="Normal 23 2 2" xfId="4003" xr:uid="{00000000-0005-0000-0000-0000430B0000}"/>
    <cellStyle name="Normal 23 3" xfId="4004" xr:uid="{00000000-0005-0000-0000-0000440B0000}"/>
    <cellStyle name="Normal 24" xfId="2623" xr:uid="{00000000-0005-0000-0000-0000450B0000}"/>
    <cellStyle name="Normal 24 2" xfId="2624" xr:uid="{00000000-0005-0000-0000-0000460B0000}"/>
    <cellStyle name="Normal 24 2 2" xfId="4005" xr:uid="{00000000-0005-0000-0000-0000470B0000}"/>
    <cellStyle name="Normal 24 3" xfId="4006" xr:uid="{00000000-0005-0000-0000-0000480B0000}"/>
    <cellStyle name="Normal 25" xfId="2625" xr:uid="{00000000-0005-0000-0000-0000490B0000}"/>
    <cellStyle name="Normal 25 2" xfId="2626" xr:uid="{00000000-0005-0000-0000-00004A0B0000}"/>
    <cellStyle name="Normal 25 2 2" xfId="4007" xr:uid="{00000000-0005-0000-0000-00004B0B0000}"/>
    <cellStyle name="Normal 25 3" xfId="4008" xr:uid="{00000000-0005-0000-0000-00004C0B0000}"/>
    <cellStyle name="Normal 26" xfId="2627" xr:uid="{00000000-0005-0000-0000-00004D0B0000}"/>
    <cellStyle name="Normal 26 2" xfId="2628" xr:uid="{00000000-0005-0000-0000-00004E0B0000}"/>
    <cellStyle name="Normal 26 2 2" xfId="4009" xr:uid="{00000000-0005-0000-0000-00004F0B0000}"/>
    <cellStyle name="Normal 26 3" xfId="2629" xr:uid="{00000000-0005-0000-0000-0000500B0000}"/>
    <cellStyle name="Normal 26 4" xfId="2630" xr:uid="{00000000-0005-0000-0000-0000510B0000}"/>
    <cellStyle name="Normal 26 5" xfId="2631" xr:uid="{00000000-0005-0000-0000-0000520B0000}"/>
    <cellStyle name="Normal 26 6" xfId="2632" xr:uid="{00000000-0005-0000-0000-0000530B0000}"/>
    <cellStyle name="Normal 26 7" xfId="2633" xr:uid="{00000000-0005-0000-0000-0000540B0000}"/>
    <cellStyle name="Normal 27" xfId="2634" xr:uid="{00000000-0005-0000-0000-0000550B0000}"/>
    <cellStyle name="Normal 27 2" xfId="2635" xr:uid="{00000000-0005-0000-0000-0000560B0000}"/>
    <cellStyle name="Normal 27 2 2" xfId="4010" xr:uid="{00000000-0005-0000-0000-0000570B0000}"/>
    <cellStyle name="Normal 27 3" xfId="2636" xr:uid="{00000000-0005-0000-0000-0000580B0000}"/>
    <cellStyle name="Normal 27 4" xfId="2637" xr:uid="{00000000-0005-0000-0000-0000590B0000}"/>
    <cellStyle name="Normal 27 5" xfId="2638" xr:uid="{00000000-0005-0000-0000-00005A0B0000}"/>
    <cellStyle name="Normal 27 6" xfId="2639" xr:uid="{00000000-0005-0000-0000-00005B0B0000}"/>
    <cellStyle name="Normal 27 7" xfId="2640" xr:uid="{00000000-0005-0000-0000-00005C0B0000}"/>
    <cellStyle name="Normal 27 8" xfId="2641" xr:uid="{00000000-0005-0000-0000-00005D0B0000}"/>
    <cellStyle name="Normal 28" xfId="2642" xr:uid="{00000000-0005-0000-0000-00005E0B0000}"/>
    <cellStyle name="Normal 28 2" xfId="2643" xr:uid="{00000000-0005-0000-0000-00005F0B0000}"/>
    <cellStyle name="Normal 28 2 2" xfId="4011" xr:uid="{00000000-0005-0000-0000-0000600B0000}"/>
    <cellStyle name="Normal 28 3" xfId="2644" xr:uid="{00000000-0005-0000-0000-0000610B0000}"/>
    <cellStyle name="Normal 28 4" xfId="2645" xr:uid="{00000000-0005-0000-0000-0000620B0000}"/>
    <cellStyle name="Normal 28 5" xfId="2646" xr:uid="{00000000-0005-0000-0000-0000630B0000}"/>
    <cellStyle name="Normal 28 6" xfId="2647" xr:uid="{00000000-0005-0000-0000-0000640B0000}"/>
    <cellStyle name="Normal 28 7" xfId="2648" xr:uid="{00000000-0005-0000-0000-0000650B0000}"/>
    <cellStyle name="Normal 29" xfId="2649" xr:uid="{00000000-0005-0000-0000-0000660B0000}"/>
    <cellStyle name="Normal 29 2" xfId="2650" xr:uid="{00000000-0005-0000-0000-0000670B0000}"/>
    <cellStyle name="Normal 29 2 2" xfId="4012" xr:uid="{00000000-0005-0000-0000-0000680B0000}"/>
    <cellStyle name="Normal 29 3" xfId="2651" xr:uid="{00000000-0005-0000-0000-0000690B0000}"/>
    <cellStyle name="Normal 3" xfId="124" xr:uid="{00000000-0005-0000-0000-00006A0B0000}"/>
    <cellStyle name="Normal 3 10" xfId="2652" xr:uid="{00000000-0005-0000-0000-00006B0B0000}"/>
    <cellStyle name="Normal 3 10 10" xfId="2653" xr:uid="{00000000-0005-0000-0000-00006C0B0000}"/>
    <cellStyle name="Normal 3 10 2" xfId="2654" xr:uid="{00000000-0005-0000-0000-00006D0B0000}"/>
    <cellStyle name="Normal 3 10 3" xfId="2655" xr:uid="{00000000-0005-0000-0000-00006E0B0000}"/>
    <cellStyle name="Normal 3 10 4" xfId="2656" xr:uid="{00000000-0005-0000-0000-00006F0B0000}"/>
    <cellStyle name="Normal 3 10 5" xfId="2657" xr:uid="{00000000-0005-0000-0000-0000700B0000}"/>
    <cellStyle name="Normal 3 10 6" xfId="2658" xr:uid="{00000000-0005-0000-0000-0000710B0000}"/>
    <cellStyle name="Normal 3 10 7" xfId="2659" xr:uid="{00000000-0005-0000-0000-0000720B0000}"/>
    <cellStyle name="Normal 3 10 8" xfId="2660" xr:uid="{00000000-0005-0000-0000-0000730B0000}"/>
    <cellStyle name="Normal 3 10 9" xfId="2661" xr:uid="{00000000-0005-0000-0000-0000740B0000}"/>
    <cellStyle name="Normal 3 11" xfId="2662" xr:uid="{00000000-0005-0000-0000-0000750B0000}"/>
    <cellStyle name="Normal 3 11 10" xfId="2663" xr:uid="{00000000-0005-0000-0000-0000760B0000}"/>
    <cellStyle name="Normal 3 11 2" xfId="2664" xr:uid="{00000000-0005-0000-0000-0000770B0000}"/>
    <cellStyle name="Normal 3 11 3" xfId="2665" xr:uid="{00000000-0005-0000-0000-0000780B0000}"/>
    <cellStyle name="Normal 3 11 4" xfId="2666" xr:uid="{00000000-0005-0000-0000-0000790B0000}"/>
    <cellStyle name="Normal 3 11 5" xfId="2667" xr:uid="{00000000-0005-0000-0000-00007A0B0000}"/>
    <cellStyle name="Normal 3 11 6" xfId="2668" xr:uid="{00000000-0005-0000-0000-00007B0B0000}"/>
    <cellStyle name="Normal 3 11 7" xfId="2669" xr:uid="{00000000-0005-0000-0000-00007C0B0000}"/>
    <cellStyle name="Normal 3 11 8" xfId="2670" xr:uid="{00000000-0005-0000-0000-00007D0B0000}"/>
    <cellStyle name="Normal 3 11 9" xfId="2671" xr:uid="{00000000-0005-0000-0000-00007E0B0000}"/>
    <cellStyle name="Normal 3 12" xfId="2672" xr:uid="{00000000-0005-0000-0000-00007F0B0000}"/>
    <cellStyle name="Normal 3 13" xfId="2673" xr:uid="{00000000-0005-0000-0000-0000800B0000}"/>
    <cellStyle name="Normal 3 14" xfId="2674" xr:uid="{00000000-0005-0000-0000-0000810B0000}"/>
    <cellStyle name="Normal 3 15" xfId="2675" xr:uid="{00000000-0005-0000-0000-0000820B0000}"/>
    <cellStyle name="Normal 3 16" xfId="2676" xr:uid="{00000000-0005-0000-0000-0000830B0000}"/>
    <cellStyle name="Normal 3 17" xfId="2677" xr:uid="{00000000-0005-0000-0000-0000840B0000}"/>
    <cellStyle name="Normal 3 18" xfId="2678" xr:uid="{00000000-0005-0000-0000-0000850B0000}"/>
    <cellStyle name="Normal 3 18 2" xfId="2679" xr:uid="{00000000-0005-0000-0000-0000860B0000}"/>
    <cellStyle name="Normal 3 19" xfId="2680" xr:uid="{00000000-0005-0000-0000-0000870B0000}"/>
    <cellStyle name="Normal 3 2" xfId="2681" xr:uid="{00000000-0005-0000-0000-0000880B0000}"/>
    <cellStyle name="Normal 3 2 2" xfId="2682" xr:uid="{00000000-0005-0000-0000-0000890B0000}"/>
    <cellStyle name="Normal 3 2 2 2" xfId="2683" xr:uid="{00000000-0005-0000-0000-00008A0B0000}"/>
    <cellStyle name="Normal 3 2 2 2 2" xfId="2684" xr:uid="{00000000-0005-0000-0000-00008B0B0000}"/>
    <cellStyle name="Normal 3 2 2 2 2 2" xfId="4013" xr:uid="{00000000-0005-0000-0000-00008C0B0000}"/>
    <cellStyle name="Normal 3 2 2 2 2 3" xfId="4014" xr:uid="{00000000-0005-0000-0000-00008D0B0000}"/>
    <cellStyle name="Normal 3 2 2 2 3" xfId="4015" xr:uid="{00000000-0005-0000-0000-00008E0B0000}"/>
    <cellStyle name="Normal 3 2 2 2 4" xfId="4016" xr:uid="{00000000-0005-0000-0000-00008F0B0000}"/>
    <cellStyle name="Normal 3 2 2 3" xfId="2685" xr:uid="{00000000-0005-0000-0000-0000900B0000}"/>
    <cellStyle name="Normal 3 2 2 3 2" xfId="4017" xr:uid="{00000000-0005-0000-0000-0000910B0000}"/>
    <cellStyle name="Normal 3 2 2 3 3" xfId="4018" xr:uid="{00000000-0005-0000-0000-0000920B0000}"/>
    <cellStyle name="Normal 3 2 2 4" xfId="4019" xr:uid="{00000000-0005-0000-0000-0000930B0000}"/>
    <cellStyle name="Normal 3 2 2 5" xfId="4020" xr:uid="{00000000-0005-0000-0000-0000940B0000}"/>
    <cellStyle name="Normal 3 2 2 6" xfId="4021" xr:uid="{00000000-0005-0000-0000-0000950B0000}"/>
    <cellStyle name="Normal 3 2 3" xfId="2686" xr:uid="{00000000-0005-0000-0000-0000960B0000}"/>
    <cellStyle name="Normal 3 2 3 2" xfId="2687" xr:uid="{00000000-0005-0000-0000-0000970B0000}"/>
    <cellStyle name="Normal 3 2 3 2 2" xfId="4022" xr:uid="{00000000-0005-0000-0000-0000980B0000}"/>
    <cellStyle name="Normal 3 2 3 2 3" xfId="4023" xr:uid="{00000000-0005-0000-0000-0000990B0000}"/>
    <cellStyle name="Normal 3 2 3 3" xfId="4024" xr:uid="{00000000-0005-0000-0000-00009A0B0000}"/>
    <cellStyle name="Normal 3 2 3 4" xfId="4025" xr:uid="{00000000-0005-0000-0000-00009B0B0000}"/>
    <cellStyle name="Normal 3 2 3 5" xfId="4026" xr:uid="{00000000-0005-0000-0000-00009C0B0000}"/>
    <cellStyle name="Normal 3 2 4" xfId="3755" xr:uid="{00000000-0005-0000-0000-00009D0B0000}"/>
    <cellStyle name="Normal 3 2 4 2" xfId="4027" xr:uid="{00000000-0005-0000-0000-00009E0B0000}"/>
    <cellStyle name="Normal 3 2 4 3" xfId="4028" xr:uid="{00000000-0005-0000-0000-00009F0B0000}"/>
    <cellStyle name="Normal 3 2 4 4" xfId="4406" xr:uid="{00000000-0005-0000-0000-0000A00B0000}"/>
    <cellStyle name="Normal 3 2 5" xfId="4029" xr:uid="{00000000-0005-0000-0000-0000A10B0000}"/>
    <cellStyle name="Normal 3 2 59" xfId="4409" xr:uid="{00000000-0005-0000-0000-0000A20B0000}"/>
    <cellStyle name="Normal 3 2 6" xfId="4030" xr:uid="{00000000-0005-0000-0000-0000A30B0000}"/>
    <cellStyle name="Normal 3 20" xfId="2688" xr:uid="{00000000-0005-0000-0000-0000A40B0000}"/>
    <cellStyle name="Normal 3 21" xfId="4031" xr:uid="{00000000-0005-0000-0000-0000A50B0000}"/>
    <cellStyle name="Normal 3 22" xfId="141" xr:uid="{00000000-0005-0000-0000-0000A60B0000}"/>
    <cellStyle name="Normal 3 23" xfId="4430" xr:uid="{00000000-0005-0000-0000-0000A70B0000}"/>
    <cellStyle name="Normal 3 3" xfId="2689" xr:uid="{00000000-0005-0000-0000-0000A80B0000}"/>
    <cellStyle name="Normal 3 3 2" xfId="2690" xr:uid="{00000000-0005-0000-0000-0000A90B0000}"/>
    <cellStyle name="Normal 3 3 2 2" xfId="2691" xr:uid="{00000000-0005-0000-0000-0000AA0B0000}"/>
    <cellStyle name="Normal 3 3 2 2 2" xfId="4032" xr:uid="{00000000-0005-0000-0000-0000AB0B0000}"/>
    <cellStyle name="Normal 3 3 2 2 3" xfId="4033" xr:uid="{00000000-0005-0000-0000-0000AC0B0000}"/>
    <cellStyle name="Normal 3 3 2 3" xfId="4034" xr:uid="{00000000-0005-0000-0000-0000AD0B0000}"/>
    <cellStyle name="Normal 3 3 2 4" xfId="4035" xr:uid="{00000000-0005-0000-0000-0000AE0B0000}"/>
    <cellStyle name="Normal 3 3 2 5" xfId="4036" xr:uid="{00000000-0005-0000-0000-0000AF0B0000}"/>
    <cellStyle name="Normal 3 3 3" xfId="2692" xr:uid="{00000000-0005-0000-0000-0000B00B0000}"/>
    <cellStyle name="Normal 3 3 3 2" xfId="4037" xr:uid="{00000000-0005-0000-0000-0000B10B0000}"/>
    <cellStyle name="Normal 3 3 3 3" xfId="4038" xr:uid="{00000000-0005-0000-0000-0000B20B0000}"/>
    <cellStyle name="Normal 3 3 4" xfId="4039" xr:uid="{00000000-0005-0000-0000-0000B30B0000}"/>
    <cellStyle name="Normal 3 3 5" xfId="4040" xr:uid="{00000000-0005-0000-0000-0000B40B0000}"/>
    <cellStyle name="Normal 3 3 6" xfId="4041" xr:uid="{00000000-0005-0000-0000-0000B50B0000}"/>
    <cellStyle name="Normal 3 4" xfId="2693" xr:uid="{00000000-0005-0000-0000-0000B60B0000}"/>
    <cellStyle name="Normal 3 4 2" xfId="2694" xr:uid="{00000000-0005-0000-0000-0000B70B0000}"/>
    <cellStyle name="Normal 3 4 2 2" xfId="4042" xr:uid="{00000000-0005-0000-0000-0000B80B0000}"/>
    <cellStyle name="Normal 3 4 2 3" xfId="4043" xr:uid="{00000000-0005-0000-0000-0000B90B0000}"/>
    <cellStyle name="Normal 3 4 2 4" xfId="4044" xr:uid="{00000000-0005-0000-0000-0000BA0B0000}"/>
    <cellStyle name="Normal 3 4 3" xfId="4045" xr:uid="{00000000-0005-0000-0000-0000BB0B0000}"/>
    <cellStyle name="Normal 3 4 4" xfId="4046" xr:uid="{00000000-0005-0000-0000-0000BC0B0000}"/>
    <cellStyle name="Normal 3 4 5" xfId="4047" xr:uid="{00000000-0005-0000-0000-0000BD0B0000}"/>
    <cellStyle name="Normal 3 5" xfId="2695" xr:uid="{00000000-0005-0000-0000-0000BE0B0000}"/>
    <cellStyle name="Normal 3 5 2" xfId="2696" xr:uid="{00000000-0005-0000-0000-0000BF0B0000}"/>
    <cellStyle name="Normal 3 5 3" xfId="4048" xr:uid="{00000000-0005-0000-0000-0000C00B0000}"/>
    <cellStyle name="Normal 3 6" xfId="2697" xr:uid="{00000000-0005-0000-0000-0000C10B0000}"/>
    <cellStyle name="Normal 3 6 10" xfId="2698" xr:uid="{00000000-0005-0000-0000-0000C20B0000}"/>
    <cellStyle name="Normal 3 6 2" xfId="2699" xr:uid="{00000000-0005-0000-0000-0000C30B0000}"/>
    <cellStyle name="Normal 3 6 3" xfId="2700" xr:uid="{00000000-0005-0000-0000-0000C40B0000}"/>
    <cellStyle name="Normal 3 6 4" xfId="2701" xr:uid="{00000000-0005-0000-0000-0000C50B0000}"/>
    <cellStyle name="Normal 3 6 5" xfId="2702" xr:uid="{00000000-0005-0000-0000-0000C60B0000}"/>
    <cellStyle name="Normal 3 6 6" xfId="2703" xr:uid="{00000000-0005-0000-0000-0000C70B0000}"/>
    <cellStyle name="Normal 3 6 7" xfId="2704" xr:uid="{00000000-0005-0000-0000-0000C80B0000}"/>
    <cellStyle name="Normal 3 6 8" xfId="2705" xr:uid="{00000000-0005-0000-0000-0000C90B0000}"/>
    <cellStyle name="Normal 3 6 9" xfId="2706" xr:uid="{00000000-0005-0000-0000-0000CA0B0000}"/>
    <cellStyle name="Normal 3 7" xfId="2707" xr:uid="{00000000-0005-0000-0000-0000CB0B0000}"/>
    <cellStyle name="Normal 3 7 10" xfId="2708" xr:uid="{00000000-0005-0000-0000-0000CC0B0000}"/>
    <cellStyle name="Normal 3 7 2" xfId="2709" xr:uid="{00000000-0005-0000-0000-0000CD0B0000}"/>
    <cellStyle name="Normal 3 7 3" xfId="2710" xr:uid="{00000000-0005-0000-0000-0000CE0B0000}"/>
    <cellStyle name="Normal 3 7 4" xfId="2711" xr:uid="{00000000-0005-0000-0000-0000CF0B0000}"/>
    <cellStyle name="Normal 3 7 5" xfId="2712" xr:uid="{00000000-0005-0000-0000-0000D00B0000}"/>
    <cellStyle name="Normal 3 7 6" xfId="2713" xr:uid="{00000000-0005-0000-0000-0000D10B0000}"/>
    <cellStyle name="Normal 3 7 7" xfId="2714" xr:uid="{00000000-0005-0000-0000-0000D20B0000}"/>
    <cellStyle name="Normal 3 7 8" xfId="2715" xr:uid="{00000000-0005-0000-0000-0000D30B0000}"/>
    <cellStyle name="Normal 3 7 9" xfId="2716" xr:uid="{00000000-0005-0000-0000-0000D40B0000}"/>
    <cellStyle name="Normal 3 8" xfId="2717" xr:uid="{00000000-0005-0000-0000-0000D50B0000}"/>
    <cellStyle name="Normal 3 8 10" xfId="2718" xr:uid="{00000000-0005-0000-0000-0000D60B0000}"/>
    <cellStyle name="Normal 3 8 2" xfId="2719" xr:uid="{00000000-0005-0000-0000-0000D70B0000}"/>
    <cellStyle name="Normal 3 8 3" xfId="2720" xr:uid="{00000000-0005-0000-0000-0000D80B0000}"/>
    <cellStyle name="Normal 3 8 4" xfId="2721" xr:uid="{00000000-0005-0000-0000-0000D90B0000}"/>
    <cellStyle name="Normal 3 8 5" xfId="2722" xr:uid="{00000000-0005-0000-0000-0000DA0B0000}"/>
    <cellStyle name="Normal 3 8 6" xfId="2723" xr:uid="{00000000-0005-0000-0000-0000DB0B0000}"/>
    <cellStyle name="Normal 3 8 7" xfId="2724" xr:uid="{00000000-0005-0000-0000-0000DC0B0000}"/>
    <cellStyle name="Normal 3 8 8" xfId="2725" xr:uid="{00000000-0005-0000-0000-0000DD0B0000}"/>
    <cellStyle name="Normal 3 8 9" xfId="2726" xr:uid="{00000000-0005-0000-0000-0000DE0B0000}"/>
    <cellStyle name="Normal 3 9" xfId="2727" xr:uid="{00000000-0005-0000-0000-0000DF0B0000}"/>
    <cellStyle name="Normal 3 9 10" xfId="2728" xr:uid="{00000000-0005-0000-0000-0000E00B0000}"/>
    <cellStyle name="Normal 3 9 2" xfId="2729" xr:uid="{00000000-0005-0000-0000-0000E10B0000}"/>
    <cellStyle name="Normal 3 9 3" xfId="2730" xr:uid="{00000000-0005-0000-0000-0000E20B0000}"/>
    <cellStyle name="Normal 3 9 4" xfId="2731" xr:uid="{00000000-0005-0000-0000-0000E30B0000}"/>
    <cellStyle name="Normal 3 9 5" xfId="2732" xr:uid="{00000000-0005-0000-0000-0000E40B0000}"/>
    <cellStyle name="Normal 3 9 6" xfId="2733" xr:uid="{00000000-0005-0000-0000-0000E50B0000}"/>
    <cellStyle name="Normal 3 9 7" xfId="2734" xr:uid="{00000000-0005-0000-0000-0000E60B0000}"/>
    <cellStyle name="Normal 3 9 8" xfId="2735" xr:uid="{00000000-0005-0000-0000-0000E70B0000}"/>
    <cellStyle name="Normal 3 9 9" xfId="2736" xr:uid="{00000000-0005-0000-0000-0000E80B0000}"/>
    <cellStyle name="Normal 30" xfId="2737" xr:uid="{00000000-0005-0000-0000-0000E90B0000}"/>
    <cellStyle name="Normal 30 2" xfId="2738" xr:uid="{00000000-0005-0000-0000-0000EA0B0000}"/>
    <cellStyle name="Normal 30 3" xfId="2739" xr:uid="{00000000-0005-0000-0000-0000EB0B0000}"/>
    <cellStyle name="Normal 30 4" xfId="2740" xr:uid="{00000000-0005-0000-0000-0000EC0B0000}"/>
    <cellStyle name="Normal 30 5" xfId="2741" xr:uid="{00000000-0005-0000-0000-0000ED0B0000}"/>
    <cellStyle name="Normal 30 6" xfId="2742" xr:uid="{00000000-0005-0000-0000-0000EE0B0000}"/>
    <cellStyle name="Normal 30 7" xfId="2743" xr:uid="{00000000-0005-0000-0000-0000EF0B0000}"/>
    <cellStyle name="Normal 30 8" xfId="2744" xr:uid="{00000000-0005-0000-0000-0000F00B0000}"/>
    <cellStyle name="Normal 31" xfId="2745" xr:uid="{00000000-0005-0000-0000-0000F10B0000}"/>
    <cellStyle name="Normal 31 2" xfId="2746" xr:uid="{00000000-0005-0000-0000-0000F20B0000}"/>
    <cellStyle name="Normal 31 2 2" xfId="4049" xr:uid="{00000000-0005-0000-0000-0000F30B0000}"/>
    <cellStyle name="Normal 31 3" xfId="2747" xr:uid="{00000000-0005-0000-0000-0000F40B0000}"/>
    <cellStyle name="Normal 31 4" xfId="2748" xr:uid="{00000000-0005-0000-0000-0000F50B0000}"/>
    <cellStyle name="Normal 31 5" xfId="2749" xr:uid="{00000000-0005-0000-0000-0000F60B0000}"/>
    <cellStyle name="Normal 31 6" xfId="2750" xr:uid="{00000000-0005-0000-0000-0000F70B0000}"/>
    <cellStyle name="Normal 32" xfId="2751" xr:uid="{00000000-0005-0000-0000-0000F80B0000}"/>
    <cellStyle name="Normal 32 2" xfId="2752" xr:uid="{00000000-0005-0000-0000-0000F90B0000}"/>
    <cellStyle name="Normal 32 3" xfId="2753" xr:uid="{00000000-0005-0000-0000-0000FA0B0000}"/>
    <cellStyle name="Normal 33" xfId="2754" xr:uid="{00000000-0005-0000-0000-0000FB0B0000}"/>
    <cellStyle name="Normal 33 2" xfId="2755" xr:uid="{00000000-0005-0000-0000-0000FC0B0000}"/>
    <cellStyle name="Normal 33 3" xfId="2756" xr:uid="{00000000-0005-0000-0000-0000FD0B0000}"/>
    <cellStyle name="Normal 33 4" xfId="2757" xr:uid="{00000000-0005-0000-0000-0000FE0B0000}"/>
    <cellStyle name="Normal 34" xfId="2758" xr:uid="{00000000-0005-0000-0000-0000FF0B0000}"/>
    <cellStyle name="Normal 34 2" xfId="2759" xr:uid="{00000000-0005-0000-0000-0000000C0000}"/>
    <cellStyle name="Normal 34 3" xfId="2760" xr:uid="{00000000-0005-0000-0000-0000010C0000}"/>
    <cellStyle name="Normal 34 4" xfId="2761" xr:uid="{00000000-0005-0000-0000-0000020C0000}"/>
    <cellStyle name="Normal 34 5" xfId="2762" xr:uid="{00000000-0005-0000-0000-0000030C0000}"/>
    <cellStyle name="Normal 34 6" xfId="2763" xr:uid="{00000000-0005-0000-0000-0000040C0000}"/>
    <cellStyle name="Normal 35" xfId="2764" xr:uid="{00000000-0005-0000-0000-0000050C0000}"/>
    <cellStyle name="Normal 35 2" xfId="2765" xr:uid="{00000000-0005-0000-0000-0000060C0000}"/>
    <cellStyle name="Normal 35 3" xfId="2766" xr:uid="{00000000-0005-0000-0000-0000070C0000}"/>
    <cellStyle name="Normal 35 4" xfId="2767" xr:uid="{00000000-0005-0000-0000-0000080C0000}"/>
    <cellStyle name="Normal 36" xfId="2768" xr:uid="{00000000-0005-0000-0000-0000090C0000}"/>
    <cellStyle name="Normal 36 2" xfId="2769" xr:uid="{00000000-0005-0000-0000-00000A0C0000}"/>
    <cellStyle name="Normal 36 3" xfId="2770" xr:uid="{00000000-0005-0000-0000-00000B0C0000}"/>
    <cellStyle name="Normal 37" xfId="2771" xr:uid="{00000000-0005-0000-0000-00000C0C0000}"/>
    <cellStyle name="Normal 37 2" xfId="2772" xr:uid="{00000000-0005-0000-0000-00000D0C0000}"/>
    <cellStyle name="Normal 37 2 2" xfId="2773" xr:uid="{00000000-0005-0000-0000-00000E0C0000}"/>
    <cellStyle name="Normal 37 2 3" xfId="2774" xr:uid="{00000000-0005-0000-0000-00000F0C0000}"/>
    <cellStyle name="Normal 37 3" xfId="2775" xr:uid="{00000000-0005-0000-0000-0000100C0000}"/>
    <cellStyle name="Normal 37 4" xfId="2776" xr:uid="{00000000-0005-0000-0000-0000110C0000}"/>
    <cellStyle name="Normal 38" xfId="2777" xr:uid="{00000000-0005-0000-0000-0000120C0000}"/>
    <cellStyle name="Normal 38 2" xfId="2778" xr:uid="{00000000-0005-0000-0000-0000130C0000}"/>
    <cellStyle name="Normal 38 3" xfId="2779" xr:uid="{00000000-0005-0000-0000-0000140C0000}"/>
    <cellStyle name="Normal 39" xfId="2780" xr:uid="{00000000-0005-0000-0000-0000150C0000}"/>
    <cellStyle name="Normal 39 2" xfId="2781" xr:uid="{00000000-0005-0000-0000-0000160C0000}"/>
    <cellStyle name="Normal 39 3" xfId="2782" xr:uid="{00000000-0005-0000-0000-0000170C0000}"/>
    <cellStyle name="Normal 4" xfId="126" xr:uid="{00000000-0005-0000-0000-0000180C0000}"/>
    <cellStyle name="Normal 4 10" xfId="2784" xr:uid="{00000000-0005-0000-0000-0000190C0000}"/>
    <cellStyle name="Normal 4 11" xfId="2785" xr:uid="{00000000-0005-0000-0000-00001A0C0000}"/>
    <cellStyle name="Normal 4 12" xfId="2786" xr:uid="{00000000-0005-0000-0000-00001B0C0000}"/>
    <cellStyle name="Normal 4 12 2" xfId="2787" xr:uid="{00000000-0005-0000-0000-00001C0C0000}"/>
    <cellStyle name="Normal 4 13" xfId="2788" xr:uid="{00000000-0005-0000-0000-00001D0C0000}"/>
    <cellStyle name="Normal 4 14" xfId="4050" xr:uid="{00000000-0005-0000-0000-00001E0C0000}"/>
    <cellStyle name="Normal 4 15" xfId="2783" xr:uid="{00000000-0005-0000-0000-00001F0C0000}"/>
    <cellStyle name="Normal 4 2" xfId="2789" xr:uid="{00000000-0005-0000-0000-0000200C0000}"/>
    <cellStyle name="Normal 4 2 2" xfId="2790" xr:uid="{00000000-0005-0000-0000-0000210C0000}"/>
    <cellStyle name="Normal 4 2 2 2" xfId="4427" xr:uid="{00000000-0005-0000-0000-0000220C0000}"/>
    <cellStyle name="Normal 4 2 3" xfId="2791" xr:uid="{00000000-0005-0000-0000-0000230C0000}"/>
    <cellStyle name="Normal 4 2 3 2" xfId="2792" xr:uid="{00000000-0005-0000-0000-0000240C0000}"/>
    <cellStyle name="Normal 4 3" xfId="2793" xr:uid="{00000000-0005-0000-0000-0000250C0000}"/>
    <cellStyle name="Normal 4 3 2" xfId="2794" xr:uid="{00000000-0005-0000-0000-0000260C0000}"/>
    <cellStyle name="Normal 4 4" xfId="2795" xr:uid="{00000000-0005-0000-0000-0000270C0000}"/>
    <cellStyle name="Normal 4 4 2" xfId="2796" xr:uid="{00000000-0005-0000-0000-0000280C0000}"/>
    <cellStyle name="Normal 4 5" xfId="2797" xr:uid="{00000000-0005-0000-0000-0000290C0000}"/>
    <cellStyle name="Normal 4 5 2" xfId="2798" xr:uid="{00000000-0005-0000-0000-00002A0C0000}"/>
    <cellStyle name="Normal 4 6" xfId="2799" xr:uid="{00000000-0005-0000-0000-00002B0C0000}"/>
    <cellStyle name="Normal 4 7" xfId="2800" xr:uid="{00000000-0005-0000-0000-00002C0C0000}"/>
    <cellStyle name="Normal 4 8" xfId="2801" xr:uid="{00000000-0005-0000-0000-00002D0C0000}"/>
    <cellStyle name="Normal 4 9" xfId="2802" xr:uid="{00000000-0005-0000-0000-00002E0C0000}"/>
    <cellStyle name="Normal 40" xfId="2803" xr:uid="{00000000-0005-0000-0000-00002F0C0000}"/>
    <cellStyle name="Normal 40 2" xfId="2804" xr:uid="{00000000-0005-0000-0000-0000300C0000}"/>
    <cellStyle name="Normal 40 3" xfId="2805" xr:uid="{00000000-0005-0000-0000-0000310C0000}"/>
    <cellStyle name="Normal 41" xfId="2806" xr:uid="{00000000-0005-0000-0000-0000320C0000}"/>
    <cellStyle name="Normal 41 2" xfId="2807" xr:uid="{00000000-0005-0000-0000-0000330C0000}"/>
    <cellStyle name="Normal 41 3" xfId="2808" xr:uid="{00000000-0005-0000-0000-0000340C0000}"/>
    <cellStyle name="Normal 42" xfId="2809" xr:uid="{00000000-0005-0000-0000-0000350C0000}"/>
    <cellStyle name="Normal 43" xfId="2810" xr:uid="{00000000-0005-0000-0000-0000360C0000}"/>
    <cellStyle name="Normal 44" xfId="2811" xr:uid="{00000000-0005-0000-0000-0000370C0000}"/>
    <cellStyle name="Normal 45" xfId="2812" xr:uid="{00000000-0005-0000-0000-0000380C0000}"/>
    <cellStyle name="Normal 46" xfId="2813" xr:uid="{00000000-0005-0000-0000-0000390C0000}"/>
    <cellStyle name="Normal 47" xfId="2814" xr:uid="{00000000-0005-0000-0000-00003A0C0000}"/>
    <cellStyle name="Normal 48" xfId="2815" xr:uid="{00000000-0005-0000-0000-00003B0C0000}"/>
    <cellStyle name="Normal 49" xfId="2816" xr:uid="{00000000-0005-0000-0000-00003C0C0000}"/>
    <cellStyle name="Normal 5" xfId="133" xr:uid="{00000000-0005-0000-0000-00003D0C0000}"/>
    <cellStyle name="Normal 5 10" xfId="2818" xr:uid="{00000000-0005-0000-0000-00003E0C0000}"/>
    <cellStyle name="Normal 5 11" xfId="2819" xr:uid="{00000000-0005-0000-0000-00003F0C0000}"/>
    <cellStyle name="Normal 5 12" xfId="2820" xr:uid="{00000000-0005-0000-0000-0000400C0000}"/>
    <cellStyle name="Normal 5 13" xfId="2821" xr:uid="{00000000-0005-0000-0000-0000410C0000}"/>
    <cellStyle name="Normal 5 14" xfId="2822" xr:uid="{00000000-0005-0000-0000-0000420C0000}"/>
    <cellStyle name="Normal 5 15" xfId="2823" xr:uid="{00000000-0005-0000-0000-0000430C0000}"/>
    <cellStyle name="Normal 5 16" xfId="2824" xr:uid="{00000000-0005-0000-0000-0000440C0000}"/>
    <cellStyle name="Normal 5 17" xfId="2825" xr:uid="{00000000-0005-0000-0000-0000450C0000}"/>
    <cellStyle name="Normal 5 17 2" xfId="2826" xr:uid="{00000000-0005-0000-0000-0000460C0000}"/>
    <cellStyle name="Normal 5 18" xfId="2827" xr:uid="{00000000-0005-0000-0000-0000470C0000}"/>
    <cellStyle name="Normal 5 19" xfId="2817" xr:uid="{00000000-0005-0000-0000-0000480C0000}"/>
    <cellStyle name="Normal 5 2" xfId="2828" xr:uid="{00000000-0005-0000-0000-0000490C0000}"/>
    <cellStyle name="Normal 5 2 2" xfId="2829" xr:uid="{00000000-0005-0000-0000-00004A0C0000}"/>
    <cellStyle name="Normal 5 2 3" xfId="2830" xr:uid="{00000000-0005-0000-0000-00004B0C0000}"/>
    <cellStyle name="Normal 5 2 4" xfId="2831" xr:uid="{00000000-0005-0000-0000-00004C0C0000}"/>
    <cellStyle name="Normal 5 2 5" xfId="2832" xr:uid="{00000000-0005-0000-0000-00004D0C0000}"/>
    <cellStyle name="Normal 5 2 6" xfId="4051" xr:uid="{00000000-0005-0000-0000-00004E0C0000}"/>
    <cellStyle name="Normal 5 3" xfId="2833" xr:uid="{00000000-0005-0000-0000-00004F0C0000}"/>
    <cellStyle name="Normal 5 3 2" xfId="2834" xr:uid="{00000000-0005-0000-0000-0000500C0000}"/>
    <cellStyle name="Normal 5 4" xfId="2835" xr:uid="{00000000-0005-0000-0000-0000510C0000}"/>
    <cellStyle name="Normal 5 4 2" xfId="2836" xr:uid="{00000000-0005-0000-0000-0000520C0000}"/>
    <cellStyle name="Normal 5 5" xfId="2837" xr:uid="{00000000-0005-0000-0000-0000530C0000}"/>
    <cellStyle name="Normal 5 5 2" xfId="2838" xr:uid="{00000000-0005-0000-0000-0000540C0000}"/>
    <cellStyle name="Normal 5 6" xfId="2839" xr:uid="{00000000-0005-0000-0000-0000550C0000}"/>
    <cellStyle name="Normal 5 7" xfId="2840" xr:uid="{00000000-0005-0000-0000-0000560C0000}"/>
    <cellStyle name="Normal 5 8" xfId="2841" xr:uid="{00000000-0005-0000-0000-0000570C0000}"/>
    <cellStyle name="Normal 5 9" xfId="2842" xr:uid="{00000000-0005-0000-0000-0000580C0000}"/>
    <cellStyle name="Normal 50" xfId="2843" xr:uid="{00000000-0005-0000-0000-0000590C0000}"/>
    <cellStyle name="Normal 51" xfId="2844" xr:uid="{00000000-0005-0000-0000-00005A0C0000}"/>
    <cellStyle name="Normal 52" xfId="2845" xr:uid="{00000000-0005-0000-0000-00005B0C0000}"/>
    <cellStyle name="Normal 53" xfId="2846" xr:uid="{00000000-0005-0000-0000-00005C0C0000}"/>
    <cellStyle name="Normal 54" xfId="2847" xr:uid="{00000000-0005-0000-0000-00005D0C0000}"/>
    <cellStyle name="Normal 55" xfId="2848" xr:uid="{00000000-0005-0000-0000-00005E0C0000}"/>
    <cellStyle name="Normal 56" xfId="2849" xr:uid="{00000000-0005-0000-0000-00005F0C0000}"/>
    <cellStyle name="Normal 57" xfId="2850" xr:uid="{00000000-0005-0000-0000-0000600C0000}"/>
    <cellStyle name="Normal 58" xfId="2851" xr:uid="{00000000-0005-0000-0000-0000610C0000}"/>
    <cellStyle name="Normal 59" xfId="2852" xr:uid="{00000000-0005-0000-0000-0000620C0000}"/>
    <cellStyle name="Normal 6" xfId="135" xr:uid="{00000000-0005-0000-0000-0000630C0000}"/>
    <cellStyle name="Normal 6 10" xfId="2854" xr:uid="{00000000-0005-0000-0000-0000640C0000}"/>
    <cellStyle name="Normal 6 11" xfId="2855" xr:uid="{00000000-0005-0000-0000-0000650C0000}"/>
    <cellStyle name="Normal 6 12" xfId="2856" xr:uid="{00000000-0005-0000-0000-0000660C0000}"/>
    <cellStyle name="Normal 6 13" xfId="2857" xr:uid="{00000000-0005-0000-0000-0000670C0000}"/>
    <cellStyle name="Normal 6 14" xfId="2858" xr:uid="{00000000-0005-0000-0000-0000680C0000}"/>
    <cellStyle name="Normal 6 15" xfId="2859" xr:uid="{00000000-0005-0000-0000-0000690C0000}"/>
    <cellStyle name="Normal 6 16" xfId="2860" xr:uid="{00000000-0005-0000-0000-00006A0C0000}"/>
    <cellStyle name="Normal 6 17" xfId="2861" xr:uid="{00000000-0005-0000-0000-00006B0C0000}"/>
    <cellStyle name="Normal 6 18" xfId="4052" xr:uid="{00000000-0005-0000-0000-00006C0C0000}"/>
    <cellStyle name="Normal 6 19" xfId="2853" xr:uid="{00000000-0005-0000-0000-00006D0C0000}"/>
    <cellStyle name="Normal 6 2" xfId="2862" xr:uid="{00000000-0005-0000-0000-00006E0C0000}"/>
    <cellStyle name="Normal 6 2 2" xfId="2863" xr:uid="{00000000-0005-0000-0000-00006F0C0000}"/>
    <cellStyle name="Normal 6 2 3" xfId="2864" xr:uid="{00000000-0005-0000-0000-0000700C0000}"/>
    <cellStyle name="Normal 6 2 4" xfId="2865" xr:uid="{00000000-0005-0000-0000-0000710C0000}"/>
    <cellStyle name="Normal 6 2 5" xfId="2866" xr:uid="{00000000-0005-0000-0000-0000720C0000}"/>
    <cellStyle name="Normal 6 2 6" xfId="4053" xr:uid="{00000000-0005-0000-0000-0000730C0000}"/>
    <cellStyle name="Normal 6 3" xfId="2867" xr:uid="{00000000-0005-0000-0000-0000740C0000}"/>
    <cellStyle name="Normal 6 3 2" xfId="2868" xr:uid="{00000000-0005-0000-0000-0000750C0000}"/>
    <cellStyle name="Normal 6 4" xfId="2869" xr:uid="{00000000-0005-0000-0000-0000760C0000}"/>
    <cellStyle name="Normal 6 4 2" xfId="2870" xr:uid="{00000000-0005-0000-0000-0000770C0000}"/>
    <cellStyle name="Normal 6 5" xfId="2871" xr:uid="{00000000-0005-0000-0000-0000780C0000}"/>
    <cellStyle name="Normal 6 5 2" xfId="2872" xr:uid="{00000000-0005-0000-0000-0000790C0000}"/>
    <cellStyle name="Normal 6 6" xfId="2873" xr:uid="{00000000-0005-0000-0000-00007A0C0000}"/>
    <cellStyle name="Normal 6 7" xfId="2874" xr:uid="{00000000-0005-0000-0000-00007B0C0000}"/>
    <cellStyle name="Normal 6 8" xfId="2875" xr:uid="{00000000-0005-0000-0000-00007C0C0000}"/>
    <cellStyle name="Normal 6 9" xfId="2876" xr:uid="{00000000-0005-0000-0000-00007D0C0000}"/>
    <cellStyle name="Normal 60" xfId="2877" xr:uid="{00000000-0005-0000-0000-00007E0C0000}"/>
    <cellStyle name="Normal 61" xfId="2878" xr:uid="{00000000-0005-0000-0000-00007F0C0000}"/>
    <cellStyle name="Normal 62" xfId="2879" xr:uid="{00000000-0005-0000-0000-0000800C0000}"/>
    <cellStyle name="Normal 63" xfId="2880" xr:uid="{00000000-0005-0000-0000-0000810C0000}"/>
    <cellStyle name="Normal 64" xfId="2881" xr:uid="{00000000-0005-0000-0000-0000820C0000}"/>
    <cellStyle name="Normal 65" xfId="2882" xr:uid="{00000000-0005-0000-0000-0000830C0000}"/>
    <cellStyle name="Normal 66" xfId="2883" xr:uid="{00000000-0005-0000-0000-0000840C0000}"/>
    <cellStyle name="Normal 67" xfId="2884" xr:uid="{00000000-0005-0000-0000-0000850C0000}"/>
    <cellStyle name="Normal 68" xfId="2885" xr:uid="{00000000-0005-0000-0000-0000860C0000}"/>
    <cellStyle name="Normal 69" xfId="2886" xr:uid="{00000000-0005-0000-0000-0000870C0000}"/>
    <cellStyle name="Normal 7" xfId="136" xr:uid="{00000000-0005-0000-0000-0000880C0000}"/>
    <cellStyle name="Normal 7 10" xfId="2888" xr:uid="{00000000-0005-0000-0000-0000890C0000}"/>
    <cellStyle name="Normal 7 11" xfId="4054" xr:uid="{00000000-0005-0000-0000-00008A0C0000}"/>
    <cellStyle name="Normal 7 12" xfId="2887" xr:uid="{00000000-0005-0000-0000-00008B0C0000}"/>
    <cellStyle name="Normal 7 2" xfId="2889" xr:uid="{00000000-0005-0000-0000-00008C0C0000}"/>
    <cellStyle name="Normal 7 2 2" xfId="4055" xr:uid="{00000000-0005-0000-0000-00008D0C0000}"/>
    <cellStyle name="Normal 7 2 3" xfId="4056" xr:uid="{00000000-0005-0000-0000-00008E0C0000}"/>
    <cellStyle name="Normal 7 2 4" xfId="4057" xr:uid="{00000000-0005-0000-0000-00008F0C0000}"/>
    <cellStyle name="Normal 7 3" xfId="2890" xr:uid="{00000000-0005-0000-0000-0000900C0000}"/>
    <cellStyle name="Normal 7 4" xfId="2891" xr:uid="{00000000-0005-0000-0000-0000910C0000}"/>
    <cellStyle name="Normal 7 5" xfId="2892" xr:uid="{00000000-0005-0000-0000-0000920C0000}"/>
    <cellStyle name="Normal 7 6" xfId="2893" xr:uid="{00000000-0005-0000-0000-0000930C0000}"/>
    <cellStyle name="Normal 7 7" xfId="2894" xr:uid="{00000000-0005-0000-0000-0000940C0000}"/>
    <cellStyle name="Normal 7 8" xfId="2895" xr:uid="{00000000-0005-0000-0000-0000950C0000}"/>
    <cellStyle name="Normal 7 9" xfId="2896" xr:uid="{00000000-0005-0000-0000-0000960C0000}"/>
    <cellStyle name="Normal 70" xfId="2897" xr:uid="{00000000-0005-0000-0000-0000970C0000}"/>
    <cellStyle name="Normal 71" xfId="2898" xr:uid="{00000000-0005-0000-0000-0000980C0000}"/>
    <cellStyle name="Normal 72" xfId="2899" xr:uid="{00000000-0005-0000-0000-0000990C0000}"/>
    <cellStyle name="Normal 73" xfId="2900" xr:uid="{00000000-0005-0000-0000-00009A0C0000}"/>
    <cellStyle name="Normal 74" xfId="2901" xr:uid="{00000000-0005-0000-0000-00009B0C0000}"/>
    <cellStyle name="Normal 75" xfId="2902" xr:uid="{00000000-0005-0000-0000-00009C0C0000}"/>
    <cellStyle name="Normal 76" xfId="2903" xr:uid="{00000000-0005-0000-0000-00009D0C0000}"/>
    <cellStyle name="Normal 77" xfId="2904" xr:uid="{00000000-0005-0000-0000-00009E0C0000}"/>
    <cellStyle name="Normal 78" xfId="2905" xr:uid="{00000000-0005-0000-0000-00009F0C0000}"/>
    <cellStyle name="Normal 79" xfId="2906" xr:uid="{00000000-0005-0000-0000-0000A00C0000}"/>
    <cellStyle name="Normal 8" xfId="137" xr:uid="{00000000-0005-0000-0000-0000A10C0000}"/>
    <cellStyle name="Normal 8 10" xfId="2908" xr:uid="{00000000-0005-0000-0000-0000A20C0000}"/>
    <cellStyle name="Normal 8 11" xfId="2909" xr:uid="{00000000-0005-0000-0000-0000A30C0000}"/>
    <cellStyle name="Normal 8 12" xfId="2910" xr:uid="{00000000-0005-0000-0000-0000A40C0000}"/>
    <cellStyle name="Normal 8 13" xfId="2911" xr:uid="{00000000-0005-0000-0000-0000A50C0000}"/>
    <cellStyle name="Normal 8 14" xfId="2912" xr:uid="{00000000-0005-0000-0000-0000A60C0000}"/>
    <cellStyle name="Normal 8 15" xfId="2913" xr:uid="{00000000-0005-0000-0000-0000A70C0000}"/>
    <cellStyle name="Normal 8 16" xfId="2914" xr:uid="{00000000-0005-0000-0000-0000A80C0000}"/>
    <cellStyle name="Normal 8 17" xfId="2907" xr:uid="{00000000-0005-0000-0000-0000A90C0000}"/>
    <cellStyle name="Normal 8 2" xfId="2915" xr:uid="{00000000-0005-0000-0000-0000AA0C0000}"/>
    <cellStyle name="Normal 8 2 2" xfId="2916" xr:uid="{00000000-0005-0000-0000-0000AB0C0000}"/>
    <cellStyle name="Normal 8 2 3" xfId="2917" xr:uid="{00000000-0005-0000-0000-0000AC0C0000}"/>
    <cellStyle name="Normal 8 2 4" xfId="2918" xr:uid="{00000000-0005-0000-0000-0000AD0C0000}"/>
    <cellStyle name="Normal 8 2 5" xfId="2919" xr:uid="{00000000-0005-0000-0000-0000AE0C0000}"/>
    <cellStyle name="Normal 8 2 6" xfId="4058" xr:uid="{00000000-0005-0000-0000-0000AF0C0000}"/>
    <cellStyle name="Normal 8 3" xfId="2920" xr:uid="{00000000-0005-0000-0000-0000B00C0000}"/>
    <cellStyle name="Normal 8 3 2" xfId="2921" xr:uid="{00000000-0005-0000-0000-0000B10C0000}"/>
    <cellStyle name="Normal 8 4" xfId="2922" xr:uid="{00000000-0005-0000-0000-0000B20C0000}"/>
    <cellStyle name="Normal 8 4 2" xfId="2923" xr:uid="{00000000-0005-0000-0000-0000B30C0000}"/>
    <cellStyle name="Normal 8 5" xfId="2924" xr:uid="{00000000-0005-0000-0000-0000B40C0000}"/>
    <cellStyle name="Normal 8 5 2" xfId="2925" xr:uid="{00000000-0005-0000-0000-0000B50C0000}"/>
    <cellStyle name="Normal 8 6" xfId="2926" xr:uid="{00000000-0005-0000-0000-0000B60C0000}"/>
    <cellStyle name="Normal 8 7" xfId="2927" xr:uid="{00000000-0005-0000-0000-0000B70C0000}"/>
    <cellStyle name="Normal 8 8" xfId="2928" xr:uid="{00000000-0005-0000-0000-0000B80C0000}"/>
    <cellStyle name="Normal 8 9" xfId="2929" xr:uid="{00000000-0005-0000-0000-0000B90C0000}"/>
    <cellStyle name="Normal 80" xfId="2930" xr:uid="{00000000-0005-0000-0000-0000BA0C0000}"/>
    <cellStyle name="Normal 81" xfId="2931" xr:uid="{00000000-0005-0000-0000-0000BB0C0000}"/>
    <cellStyle name="Normal 82" xfId="2932" xr:uid="{00000000-0005-0000-0000-0000BC0C0000}"/>
    <cellStyle name="Normal 83" xfId="2933" xr:uid="{00000000-0005-0000-0000-0000BD0C0000}"/>
    <cellStyle name="Normal 84" xfId="2934" xr:uid="{00000000-0005-0000-0000-0000BE0C0000}"/>
    <cellStyle name="Normal 85" xfId="3745" xr:uid="{00000000-0005-0000-0000-0000BF0C0000}"/>
    <cellStyle name="Normal 85 2" xfId="4396" xr:uid="{00000000-0005-0000-0000-0000C00C0000}"/>
    <cellStyle name="Normal 86" xfId="3746" xr:uid="{00000000-0005-0000-0000-0000C10C0000}"/>
    <cellStyle name="Normal 86 2" xfId="4397" xr:uid="{00000000-0005-0000-0000-0000C20C0000}"/>
    <cellStyle name="Normal 87" xfId="3747" xr:uid="{00000000-0005-0000-0000-0000C30C0000}"/>
    <cellStyle name="Normal 87 2" xfId="4398" xr:uid="{00000000-0005-0000-0000-0000C40C0000}"/>
    <cellStyle name="Normal 88" xfId="3748" xr:uid="{00000000-0005-0000-0000-0000C50C0000}"/>
    <cellStyle name="Normal 88 2" xfId="4399" xr:uid="{00000000-0005-0000-0000-0000C60C0000}"/>
    <cellStyle name="Normal 89" xfId="3749" xr:uid="{00000000-0005-0000-0000-0000C70C0000}"/>
    <cellStyle name="Normal 89 2" xfId="4400" xr:uid="{00000000-0005-0000-0000-0000C80C0000}"/>
    <cellStyle name="Normal 9" xfId="2935" xr:uid="{00000000-0005-0000-0000-0000C90C0000}"/>
    <cellStyle name="Normal 9 10" xfId="2936" xr:uid="{00000000-0005-0000-0000-0000CA0C0000}"/>
    <cellStyle name="Normal 9 11" xfId="2937" xr:uid="{00000000-0005-0000-0000-0000CB0C0000}"/>
    <cellStyle name="Normal 9 12" xfId="2938" xr:uid="{00000000-0005-0000-0000-0000CC0C0000}"/>
    <cellStyle name="Normal 9 13" xfId="2939" xr:uid="{00000000-0005-0000-0000-0000CD0C0000}"/>
    <cellStyle name="Normal 9 14" xfId="2940" xr:uid="{00000000-0005-0000-0000-0000CE0C0000}"/>
    <cellStyle name="Normal 9 15" xfId="2941" xr:uid="{00000000-0005-0000-0000-0000CF0C0000}"/>
    <cellStyle name="Normal 9 16" xfId="2942" xr:uid="{00000000-0005-0000-0000-0000D00C0000}"/>
    <cellStyle name="Normal 9 17" xfId="2943" xr:uid="{00000000-0005-0000-0000-0000D10C0000}"/>
    <cellStyle name="Normal 9 18" xfId="2944" xr:uid="{00000000-0005-0000-0000-0000D20C0000}"/>
    <cellStyle name="Normal 9 19" xfId="4059" xr:uid="{00000000-0005-0000-0000-0000D30C0000}"/>
    <cellStyle name="Normal 9 2" xfId="2945" xr:uid="{00000000-0005-0000-0000-0000D40C0000}"/>
    <cellStyle name="Normal 9 2 2" xfId="2946" xr:uid="{00000000-0005-0000-0000-0000D50C0000}"/>
    <cellStyle name="Normal 9 2 3" xfId="2947" xr:uid="{00000000-0005-0000-0000-0000D60C0000}"/>
    <cellStyle name="Normal 9 2 4" xfId="2948" xr:uid="{00000000-0005-0000-0000-0000D70C0000}"/>
    <cellStyle name="Normal 9 2 5" xfId="2949" xr:uid="{00000000-0005-0000-0000-0000D80C0000}"/>
    <cellStyle name="Normal 9 2 6" xfId="4060" xr:uid="{00000000-0005-0000-0000-0000D90C0000}"/>
    <cellStyle name="Normal 9 3" xfId="2950" xr:uid="{00000000-0005-0000-0000-0000DA0C0000}"/>
    <cellStyle name="Normal 9 3 2" xfId="2951" xr:uid="{00000000-0005-0000-0000-0000DB0C0000}"/>
    <cellStyle name="Normal 9 4" xfId="2952" xr:uid="{00000000-0005-0000-0000-0000DC0C0000}"/>
    <cellStyle name="Normal 9 4 2" xfId="2953" xr:uid="{00000000-0005-0000-0000-0000DD0C0000}"/>
    <cellStyle name="Normal 9 5" xfId="2954" xr:uid="{00000000-0005-0000-0000-0000DE0C0000}"/>
    <cellStyle name="Normal 9 5 2" xfId="2955" xr:uid="{00000000-0005-0000-0000-0000DF0C0000}"/>
    <cellStyle name="Normal 9 6" xfId="2956" xr:uid="{00000000-0005-0000-0000-0000E00C0000}"/>
    <cellStyle name="Normal 9 7" xfId="2957" xr:uid="{00000000-0005-0000-0000-0000E10C0000}"/>
    <cellStyle name="Normal 9 8" xfId="2958" xr:uid="{00000000-0005-0000-0000-0000E20C0000}"/>
    <cellStyle name="Normal 9 9" xfId="2959" xr:uid="{00000000-0005-0000-0000-0000E30C0000}"/>
    <cellStyle name="Normal 90" xfId="3750" xr:uid="{00000000-0005-0000-0000-0000E40C0000}"/>
    <cellStyle name="Normal 90 2" xfId="4401" xr:uid="{00000000-0005-0000-0000-0000E50C0000}"/>
    <cellStyle name="Normal 91" xfId="3751" xr:uid="{00000000-0005-0000-0000-0000E60C0000}"/>
    <cellStyle name="Normal 91 2" xfId="4402" xr:uid="{00000000-0005-0000-0000-0000E70C0000}"/>
    <cellStyle name="Normal 92" xfId="3752" xr:uid="{00000000-0005-0000-0000-0000E80C0000}"/>
    <cellStyle name="Normal 92 2" xfId="4403" xr:uid="{00000000-0005-0000-0000-0000E90C0000}"/>
    <cellStyle name="Normal 93" xfId="3753" xr:uid="{00000000-0005-0000-0000-0000EA0C0000}"/>
    <cellStyle name="Normal 93 2" xfId="4404" xr:uid="{00000000-0005-0000-0000-0000EB0C0000}"/>
    <cellStyle name="Normal 94" xfId="3754" xr:uid="{00000000-0005-0000-0000-0000EC0C0000}"/>
    <cellStyle name="Normal 94 2" xfId="4405" xr:uid="{00000000-0005-0000-0000-0000ED0C0000}"/>
    <cellStyle name="Normal 95" xfId="4061" xr:uid="{00000000-0005-0000-0000-0000EE0C0000}"/>
    <cellStyle name="Normal 96" xfId="4062" xr:uid="{00000000-0005-0000-0000-0000EF0C0000}"/>
    <cellStyle name="Normal 97" xfId="4063" xr:uid="{00000000-0005-0000-0000-0000F00C0000}"/>
    <cellStyle name="Normal 98" xfId="4064" xr:uid="{00000000-0005-0000-0000-0000F10C0000}"/>
    <cellStyle name="Normal 99" xfId="4065" xr:uid="{00000000-0005-0000-0000-0000F20C0000}"/>
    <cellStyle name="Note 10 2" xfId="2960" xr:uid="{00000000-0005-0000-0000-0000F30C0000}"/>
    <cellStyle name="Note 10 2 2" xfId="4066" xr:uid="{00000000-0005-0000-0000-0000F40C0000}"/>
    <cellStyle name="Note 10 3" xfId="2961" xr:uid="{00000000-0005-0000-0000-0000F50C0000}"/>
    <cellStyle name="Note 10 3 2" xfId="4067" xr:uid="{00000000-0005-0000-0000-0000F60C0000}"/>
    <cellStyle name="Note 11 2" xfId="2962" xr:uid="{00000000-0005-0000-0000-0000F70C0000}"/>
    <cellStyle name="Note 11 2 2" xfId="4068" xr:uid="{00000000-0005-0000-0000-0000F80C0000}"/>
    <cellStyle name="Note 11 3" xfId="2963" xr:uid="{00000000-0005-0000-0000-0000F90C0000}"/>
    <cellStyle name="Note 11 3 2" xfId="4069" xr:uid="{00000000-0005-0000-0000-0000FA0C0000}"/>
    <cellStyle name="Note 12 2" xfId="2964" xr:uid="{00000000-0005-0000-0000-0000FB0C0000}"/>
    <cellStyle name="Note 12 2 2" xfId="4070" xr:uid="{00000000-0005-0000-0000-0000FC0C0000}"/>
    <cellStyle name="Note 12 3" xfId="2965" xr:uid="{00000000-0005-0000-0000-0000FD0C0000}"/>
    <cellStyle name="Note 12 3 2" xfId="4071" xr:uid="{00000000-0005-0000-0000-0000FE0C0000}"/>
    <cellStyle name="Note 13 2" xfId="2966" xr:uid="{00000000-0005-0000-0000-0000FF0C0000}"/>
    <cellStyle name="Note 13 2 2" xfId="4072" xr:uid="{00000000-0005-0000-0000-0000000D0000}"/>
    <cellStyle name="Note 13 3" xfId="2967" xr:uid="{00000000-0005-0000-0000-0000010D0000}"/>
    <cellStyle name="Note 13 3 2" xfId="4073" xr:uid="{00000000-0005-0000-0000-0000020D0000}"/>
    <cellStyle name="Note 14 2" xfId="2968" xr:uid="{00000000-0005-0000-0000-0000030D0000}"/>
    <cellStyle name="Note 14 2 2" xfId="4074" xr:uid="{00000000-0005-0000-0000-0000040D0000}"/>
    <cellStyle name="Note 14 3" xfId="2969" xr:uid="{00000000-0005-0000-0000-0000050D0000}"/>
    <cellStyle name="Note 14 3 2" xfId="4075" xr:uid="{00000000-0005-0000-0000-0000060D0000}"/>
    <cellStyle name="Note 15 2" xfId="2970" xr:uid="{00000000-0005-0000-0000-0000070D0000}"/>
    <cellStyle name="Note 15 2 2" xfId="4076" xr:uid="{00000000-0005-0000-0000-0000080D0000}"/>
    <cellStyle name="Note 15 3" xfId="2971" xr:uid="{00000000-0005-0000-0000-0000090D0000}"/>
    <cellStyle name="Note 15 3 2" xfId="4077" xr:uid="{00000000-0005-0000-0000-00000A0D0000}"/>
    <cellStyle name="Note 16" xfId="2972" xr:uid="{00000000-0005-0000-0000-00000B0D0000}"/>
    <cellStyle name="Note 16 2" xfId="2973" xr:uid="{00000000-0005-0000-0000-00000C0D0000}"/>
    <cellStyle name="Note 16 2 2" xfId="4078" xr:uid="{00000000-0005-0000-0000-00000D0D0000}"/>
    <cellStyle name="Note 16 3" xfId="2974" xr:uid="{00000000-0005-0000-0000-00000E0D0000}"/>
    <cellStyle name="Note 16 3 2" xfId="4079" xr:uid="{00000000-0005-0000-0000-00000F0D0000}"/>
    <cellStyle name="Note 16 4" xfId="2975" xr:uid="{00000000-0005-0000-0000-0000100D0000}"/>
    <cellStyle name="Note 16 4 2" xfId="4080" xr:uid="{00000000-0005-0000-0000-0000110D0000}"/>
    <cellStyle name="Note 16 5" xfId="2976" xr:uid="{00000000-0005-0000-0000-0000120D0000}"/>
    <cellStyle name="Note 16 5 2" xfId="4081" xr:uid="{00000000-0005-0000-0000-0000130D0000}"/>
    <cellStyle name="Note 16 6" xfId="2977" xr:uid="{00000000-0005-0000-0000-0000140D0000}"/>
    <cellStyle name="Note 16 6 2" xfId="4082" xr:uid="{00000000-0005-0000-0000-0000150D0000}"/>
    <cellStyle name="Note 16 7" xfId="2978" xr:uid="{00000000-0005-0000-0000-0000160D0000}"/>
    <cellStyle name="Note 16 7 2" xfId="4083" xr:uid="{00000000-0005-0000-0000-0000170D0000}"/>
    <cellStyle name="Note 16 8" xfId="4084" xr:uid="{00000000-0005-0000-0000-0000180D0000}"/>
    <cellStyle name="Note 17" xfId="2979" xr:uid="{00000000-0005-0000-0000-0000190D0000}"/>
    <cellStyle name="Note 17 2" xfId="4085" xr:uid="{00000000-0005-0000-0000-00001A0D0000}"/>
    <cellStyle name="Note 18" xfId="2980" xr:uid="{00000000-0005-0000-0000-00001B0D0000}"/>
    <cellStyle name="Note 18 2" xfId="4086" xr:uid="{00000000-0005-0000-0000-00001C0D0000}"/>
    <cellStyle name="Note 19" xfId="2981" xr:uid="{00000000-0005-0000-0000-00001D0D0000}"/>
    <cellStyle name="Note 19 2" xfId="4087" xr:uid="{00000000-0005-0000-0000-00001E0D0000}"/>
    <cellStyle name="Note 2" xfId="2982" xr:uid="{00000000-0005-0000-0000-00001F0D0000}"/>
    <cellStyle name="Note 2 10" xfId="2983" xr:uid="{00000000-0005-0000-0000-0000200D0000}"/>
    <cellStyle name="Note 2 10 2" xfId="4088" xr:uid="{00000000-0005-0000-0000-0000210D0000}"/>
    <cellStyle name="Note 2 11" xfId="2984" xr:uid="{00000000-0005-0000-0000-0000220D0000}"/>
    <cellStyle name="Note 2 11 2" xfId="2985" xr:uid="{00000000-0005-0000-0000-0000230D0000}"/>
    <cellStyle name="Note 2 11 2 2" xfId="2986" xr:uid="{00000000-0005-0000-0000-0000240D0000}"/>
    <cellStyle name="Note 2 11 2 2 2" xfId="4089" xr:uid="{00000000-0005-0000-0000-0000250D0000}"/>
    <cellStyle name="Note 2 11 2 3" xfId="2987" xr:uid="{00000000-0005-0000-0000-0000260D0000}"/>
    <cellStyle name="Note 2 11 2 3 2" xfId="4090" xr:uid="{00000000-0005-0000-0000-0000270D0000}"/>
    <cellStyle name="Note 2 11 2 4" xfId="2988" xr:uid="{00000000-0005-0000-0000-0000280D0000}"/>
    <cellStyle name="Note 2 11 2 4 2" xfId="4091" xr:uid="{00000000-0005-0000-0000-0000290D0000}"/>
    <cellStyle name="Note 2 11 2 5" xfId="2989" xr:uid="{00000000-0005-0000-0000-00002A0D0000}"/>
    <cellStyle name="Note 2 11 2 5 2" xfId="4092" xr:uid="{00000000-0005-0000-0000-00002B0D0000}"/>
    <cellStyle name="Note 2 11 2 6" xfId="2990" xr:uid="{00000000-0005-0000-0000-00002C0D0000}"/>
    <cellStyle name="Note 2 11 2 6 2" xfId="4093" xr:uid="{00000000-0005-0000-0000-00002D0D0000}"/>
    <cellStyle name="Note 2 11 2 7" xfId="2991" xr:uid="{00000000-0005-0000-0000-00002E0D0000}"/>
    <cellStyle name="Note 2 11 2 7 2" xfId="4094" xr:uid="{00000000-0005-0000-0000-00002F0D0000}"/>
    <cellStyle name="Note 2 11 2 8" xfId="4095" xr:uid="{00000000-0005-0000-0000-0000300D0000}"/>
    <cellStyle name="Note 2 11 3" xfId="2992" xr:uid="{00000000-0005-0000-0000-0000310D0000}"/>
    <cellStyle name="Note 2 11 3 2" xfId="4096" xr:uid="{00000000-0005-0000-0000-0000320D0000}"/>
    <cellStyle name="Note 2 11 4" xfId="2993" xr:uid="{00000000-0005-0000-0000-0000330D0000}"/>
    <cellStyle name="Note 2 11 4 2" xfId="4097" xr:uid="{00000000-0005-0000-0000-0000340D0000}"/>
    <cellStyle name="Note 2 11 5" xfId="2994" xr:uid="{00000000-0005-0000-0000-0000350D0000}"/>
    <cellStyle name="Note 2 11 5 2" xfId="4098" xr:uid="{00000000-0005-0000-0000-0000360D0000}"/>
    <cellStyle name="Note 2 11 6" xfId="2995" xr:uid="{00000000-0005-0000-0000-0000370D0000}"/>
    <cellStyle name="Note 2 11 6 2" xfId="4099" xr:uid="{00000000-0005-0000-0000-0000380D0000}"/>
    <cellStyle name="Note 2 11 7" xfId="2996" xr:uid="{00000000-0005-0000-0000-0000390D0000}"/>
    <cellStyle name="Note 2 11 7 2" xfId="4100" xr:uid="{00000000-0005-0000-0000-00003A0D0000}"/>
    <cellStyle name="Note 2 11 8" xfId="4101" xr:uid="{00000000-0005-0000-0000-00003B0D0000}"/>
    <cellStyle name="Note 2 12" xfId="2997" xr:uid="{00000000-0005-0000-0000-00003C0D0000}"/>
    <cellStyle name="Note 2 12 2" xfId="4102" xr:uid="{00000000-0005-0000-0000-00003D0D0000}"/>
    <cellStyle name="Note 2 13" xfId="2998" xr:uid="{00000000-0005-0000-0000-00003E0D0000}"/>
    <cellStyle name="Note 2 13 2" xfId="4103" xr:uid="{00000000-0005-0000-0000-00003F0D0000}"/>
    <cellStyle name="Note 2 14" xfId="2999" xr:uid="{00000000-0005-0000-0000-0000400D0000}"/>
    <cellStyle name="Note 2 14 2" xfId="4104" xr:uid="{00000000-0005-0000-0000-0000410D0000}"/>
    <cellStyle name="Note 2 15" xfId="3000" xr:uid="{00000000-0005-0000-0000-0000420D0000}"/>
    <cellStyle name="Note 2 15 2" xfId="4105" xr:uid="{00000000-0005-0000-0000-0000430D0000}"/>
    <cellStyle name="Note 2 16" xfId="3001" xr:uid="{00000000-0005-0000-0000-0000440D0000}"/>
    <cellStyle name="Note 2 16 2" xfId="4106" xr:uid="{00000000-0005-0000-0000-0000450D0000}"/>
    <cellStyle name="Note 2 17" xfId="3002" xr:uid="{00000000-0005-0000-0000-0000460D0000}"/>
    <cellStyle name="Note 2 17 2" xfId="4107" xr:uid="{00000000-0005-0000-0000-0000470D0000}"/>
    <cellStyle name="Note 2 18" xfId="3003" xr:uid="{00000000-0005-0000-0000-0000480D0000}"/>
    <cellStyle name="Note 2 18 2" xfId="4108" xr:uid="{00000000-0005-0000-0000-0000490D0000}"/>
    <cellStyle name="Note 2 19" xfId="3004" xr:uid="{00000000-0005-0000-0000-00004A0D0000}"/>
    <cellStyle name="Note 2 19 2" xfId="4109" xr:uid="{00000000-0005-0000-0000-00004B0D0000}"/>
    <cellStyle name="Note 2 2" xfId="3005" xr:uid="{00000000-0005-0000-0000-00004C0D0000}"/>
    <cellStyle name="Note 2 2 2" xfId="3006" xr:uid="{00000000-0005-0000-0000-00004D0D0000}"/>
    <cellStyle name="Note 2 2 2 2" xfId="4110" xr:uid="{00000000-0005-0000-0000-00004E0D0000}"/>
    <cellStyle name="Note 2 2 3" xfId="4111" xr:uid="{00000000-0005-0000-0000-00004F0D0000}"/>
    <cellStyle name="Note 2 2 4" xfId="4112" xr:uid="{00000000-0005-0000-0000-0000500D0000}"/>
    <cellStyle name="Note 2 20" xfId="3007" xr:uid="{00000000-0005-0000-0000-0000510D0000}"/>
    <cellStyle name="Note 2 20 2" xfId="3008" xr:uid="{00000000-0005-0000-0000-0000520D0000}"/>
    <cellStyle name="Note 2 20 2 2" xfId="3009" xr:uid="{00000000-0005-0000-0000-0000530D0000}"/>
    <cellStyle name="Note 2 20 2 2 2" xfId="4113" xr:uid="{00000000-0005-0000-0000-0000540D0000}"/>
    <cellStyle name="Note 2 20 2 3" xfId="3010" xr:uid="{00000000-0005-0000-0000-0000550D0000}"/>
    <cellStyle name="Note 2 20 2 3 2" xfId="4114" xr:uid="{00000000-0005-0000-0000-0000560D0000}"/>
    <cellStyle name="Note 2 20 2 4" xfId="4115" xr:uid="{00000000-0005-0000-0000-0000570D0000}"/>
    <cellStyle name="Note 2 20 3" xfId="3011" xr:uid="{00000000-0005-0000-0000-0000580D0000}"/>
    <cellStyle name="Note 2 20 3 2" xfId="4116" xr:uid="{00000000-0005-0000-0000-0000590D0000}"/>
    <cellStyle name="Note 2 20 4" xfId="3012" xr:uid="{00000000-0005-0000-0000-00005A0D0000}"/>
    <cellStyle name="Note 2 20 4 2" xfId="4117" xr:uid="{00000000-0005-0000-0000-00005B0D0000}"/>
    <cellStyle name="Note 2 20 5" xfId="4118" xr:uid="{00000000-0005-0000-0000-00005C0D0000}"/>
    <cellStyle name="Note 2 21" xfId="3013" xr:uid="{00000000-0005-0000-0000-00005D0D0000}"/>
    <cellStyle name="Note 2 21 2" xfId="4119" xr:uid="{00000000-0005-0000-0000-00005E0D0000}"/>
    <cellStyle name="Note 2 22" xfId="3014" xr:uid="{00000000-0005-0000-0000-00005F0D0000}"/>
    <cellStyle name="Note 2 22 2" xfId="4120" xr:uid="{00000000-0005-0000-0000-0000600D0000}"/>
    <cellStyle name="Note 2 23" xfId="3015" xr:uid="{00000000-0005-0000-0000-0000610D0000}"/>
    <cellStyle name="Note 2 23 2" xfId="3016" xr:uid="{00000000-0005-0000-0000-0000620D0000}"/>
    <cellStyle name="Note 2 23 2 2" xfId="4121" xr:uid="{00000000-0005-0000-0000-0000630D0000}"/>
    <cellStyle name="Note 2 23 3" xfId="3017" xr:uid="{00000000-0005-0000-0000-0000640D0000}"/>
    <cellStyle name="Note 2 23 3 2" xfId="4122" xr:uid="{00000000-0005-0000-0000-0000650D0000}"/>
    <cellStyle name="Note 2 23 4" xfId="4123" xr:uid="{00000000-0005-0000-0000-0000660D0000}"/>
    <cellStyle name="Note 2 24" xfId="3018" xr:uid="{00000000-0005-0000-0000-0000670D0000}"/>
    <cellStyle name="Note 2 24 2" xfId="3019" xr:uid="{00000000-0005-0000-0000-0000680D0000}"/>
    <cellStyle name="Note 2 24 2 2" xfId="4124" xr:uid="{00000000-0005-0000-0000-0000690D0000}"/>
    <cellStyle name="Note 2 24 3" xfId="3020" xr:uid="{00000000-0005-0000-0000-00006A0D0000}"/>
    <cellStyle name="Note 2 24 3 2" xfId="4125" xr:uid="{00000000-0005-0000-0000-00006B0D0000}"/>
    <cellStyle name="Note 2 24 4" xfId="4126" xr:uid="{00000000-0005-0000-0000-00006C0D0000}"/>
    <cellStyle name="Note 2 25" xfId="3021" xr:uid="{00000000-0005-0000-0000-00006D0D0000}"/>
    <cellStyle name="Note 2 25 2" xfId="3022" xr:uid="{00000000-0005-0000-0000-00006E0D0000}"/>
    <cellStyle name="Note 2 25 2 2" xfId="4127" xr:uid="{00000000-0005-0000-0000-00006F0D0000}"/>
    <cellStyle name="Note 2 25 3" xfId="3023" xr:uid="{00000000-0005-0000-0000-0000700D0000}"/>
    <cellStyle name="Note 2 25 3 2" xfId="4128" xr:uid="{00000000-0005-0000-0000-0000710D0000}"/>
    <cellStyle name="Note 2 25 4" xfId="4129" xr:uid="{00000000-0005-0000-0000-0000720D0000}"/>
    <cellStyle name="Note 2 26" xfId="3024" xr:uid="{00000000-0005-0000-0000-0000730D0000}"/>
    <cellStyle name="Note 2 26 2" xfId="3025" xr:uid="{00000000-0005-0000-0000-0000740D0000}"/>
    <cellStyle name="Note 2 26 2 2" xfId="4130" xr:uid="{00000000-0005-0000-0000-0000750D0000}"/>
    <cellStyle name="Note 2 26 3" xfId="3026" xr:uid="{00000000-0005-0000-0000-0000760D0000}"/>
    <cellStyle name="Note 2 26 3 2" xfId="4131" xr:uid="{00000000-0005-0000-0000-0000770D0000}"/>
    <cellStyle name="Note 2 26 4" xfId="4132" xr:uid="{00000000-0005-0000-0000-0000780D0000}"/>
    <cellStyle name="Note 2 27" xfId="3027" xr:uid="{00000000-0005-0000-0000-0000790D0000}"/>
    <cellStyle name="Note 2 27 2" xfId="4133" xr:uid="{00000000-0005-0000-0000-00007A0D0000}"/>
    <cellStyle name="Note 2 28" xfId="3028" xr:uid="{00000000-0005-0000-0000-00007B0D0000}"/>
    <cellStyle name="Note 2 28 2" xfId="4134" xr:uid="{00000000-0005-0000-0000-00007C0D0000}"/>
    <cellStyle name="Note 2 29" xfId="3029" xr:uid="{00000000-0005-0000-0000-00007D0D0000}"/>
    <cellStyle name="Note 2 29 2" xfId="4135" xr:uid="{00000000-0005-0000-0000-00007E0D0000}"/>
    <cellStyle name="Note 2 3" xfId="3030" xr:uid="{00000000-0005-0000-0000-00007F0D0000}"/>
    <cellStyle name="Note 2 3 2" xfId="4136" xr:uid="{00000000-0005-0000-0000-0000800D0000}"/>
    <cellStyle name="Note 2 30" xfId="3031" xr:uid="{00000000-0005-0000-0000-0000810D0000}"/>
    <cellStyle name="Note 2 30 2" xfId="4137" xr:uid="{00000000-0005-0000-0000-0000820D0000}"/>
    <cellStyle name="Note 2 31" xfId="3032" xr:uid="{00000000-0005-0000-0000-0000830D0000}"/>
    <cellStyle name="Note 2 31 2" xfId="3033" xr:uid="{00000000-0005-0000-0000-0000840D0000}"/>
    <cellStyle name="Note 2 31 3" xfId="4138" xr:uid="{00000000-0005-0000-0000-0000850D0000}"/>
    <cellStyle name="Note 2 32" xfId="3034" xr:uid="{00000000-0005-0000-0000-0000860D0000}"/>
    <cellStyle name="Note 2 32 2" xfId="4139" xr:uid="{00000000-0005-0000-0000-0000870D0000}"/>
    <cellStyle name="Note 2 33" xfId="4140" xr:uid="{00000000-0005-0000-0000-0000880D0000}"/>
    <cellStyle name="Note 2 4" xfId="3035" xr:uid="{00000000-0005-0000-0000-0000890D0000}"/>
    <cellStyle name="Note 2 4 2" xfId="4141" xr:uid="{00000000-0005-0000-0000-00008A0D0000}"/>
    <cellStyle name="Note 2 5" xfId="3036" xr:uid="{00000000-0005-0000-0000-00008B0D0000}"/>
    <cellStyle name="Note 2 5 2" xfId="4142" xr:uid="{00000000-0005-0000-0000-00008C0D0000}"/>
    <cellStyle name="Note 2 6" xfId="3037" xr:uid="{00000000-0005-0000-0000-00008D0D0000}"/>
    <cellStyle name="Note 2 6 2" xfId="4143" xr:uid="{00000000-0005-0000-0000-00008E0D0000}"/>
    <cellStyle name="Note 2 7" xfId="3038" xr:uid="{00000000-0005-0000-0000-00008F0D0000}"/>
    <cellStyle name="Note 2 7 2" xfId="4144" xr:uid="{00000000-0005-0000-0000-0000900D0000}"/>
    <cellStyle name="Note 2 8" xfId="3039" xr:uid="{00000000-0005-0000-0000-0000910D0000}"/>
    <cellStyle name="Note 2 8 10" xfId="3040" xr:uid="{00000000-0005-0000-0000-0000920D0000}"/>
    <cellStyle name="Note 2 8 10 2" xfId="4145" xr:uid="{00000000-0005-0000-0000-0000930D0000}"/>
    <cellStyle name="Note 2 8 11" xfId="3041" xr:uid="{00000000-0005-0000-0000-0000940D0000}"/>
    <cellStyle name="Note 2 8 11 2" xfId="4146" xr:uid="{00000000-0005-0000-0000-0000950D0000}"/>
    <cellStyle name="Note 2 8 12" xfId="4147" xr:uid="{00000000-0005-0000-0000-0000960D0000}"/>
    <cellStyle name="Note 2 8 2" xfId="3042" xr:uid="{00000000-0005-0000-0000-0000970D0000}"/>
    <cellStyle name="Note 2 8 2 10" xfId="4148" xr:uid="{00000000-0005-0000-0000-0000980D0000}"/>
    <cellStyle name="Note 2 8 2 2" xfId="3043" xr:uid="{00000000-0005-0000-0000-0000990D0000}"/>
    <cellStyle name="Note 2 8 2 2 2" xfId="4149" xr:uid="{00000000-0005-0000-0000-00009A0D0000}"/>
    <cellStyle name="Note 2 8 2 3" xfId="3044" xr:uid="{00000000-0005-0000-0000-00009B0D0000}"/>
    <cellStyle name="Note 2 8 2 3 2" xfId="4150" xr:uid="{00000000-0005-0000-0000-00009C0D0000}"/>
    <cellStyle name="Note 2 8 2 4" xfId="3045" xr:uid="{00000000-0005-0000-0000-00009D0D0000}"/>
    <cellStyle name="Note 2 8 2 4 2" xfId="4151" xr:uid="{00000000-0005-0000-0000-00009E0D0000}"/>
    <cellStyle name="Note 2 8 2 5" xfId="3046" xr:uid="{00000000-0005-0000-0000-00009F0D0000}"/>
    <cellStyle name="Note 2 8 2 5 2" xfId="4152" xr:uid="{00000000-0005-0000-0000-0000A00D0000}"/>
    <cellStyle name="Note 2 8 2 6" xfId="3047" xr:uid="{00000000-0005-0000-0000-0000A10D0000}"/>
    <cellStyle name="Note 2 8 2 6 2" xfId="4153" xr:uid="{00000000-0005-0000-0000-0000A20D0000}"/>
    <cellStyle name="Note 2 8 2 7" xfId="3048" xr:uid="{00000000-0005-0000-0000-0000A30D0000}"/>
    <cellStyle name="Note 2 8 2 7 2" xfId="4154" xr:uid="{00000000-0005-0000-0000-0000A40D0000}"/>
    <cellStyle name="Note 2 8 2 8" xfId="3049" xr:uid="{00000000-0005-0000-0000-0000A50D0000}"/>
    <cellStyle name="Note 2 8 2 8 2" xfId="4155" xr:uid="{00000000-0005-0000-0000-0000A60D0000}"/>
    <cellStyle name="Note 2 8 2 9" xfId="3050" xr:uid="{00000000-0005-0000-0000-0000A70D0000}"/>
    <cellStyle name="Note 2 8 2 9 2" xfId="4156" xr:uid="{00000000-0005-0000-0000-0000A80D0000}"/>
    <cellStyle name="Note 2 8 3" xfId="3051" xr:uid="{00000000-0005-0000-0000-0000A90D0000}"/>
    <cellStyle name="Note 2 8 3 2" xfId="4157" xr:uid="{00000000-0005-0000-0000-0000AA0D0000}"/>
    <cellStyle name="Note 2 8 4" xfId="3052" xr:uid="{00000000-0005-0000-0000-0000AB0D0000}"/>
    <cellStyle name="Note 2 8 4 2" xfId="4158" xr:uid="{00000000-0005-0000-0000-0000AC0D0000}"/>
    <cellStyle name="Note 2 8 5" xfId="3053" xr:uid="{00000000-0005-0000-0000-0000AD0D0000}"/>
    <cellStyle name="Note 2 8 5 2" xfId="3054" xr:uid="{00000000-0005-0000-0000-0000AE0D0000}"/>
    <cellStyle name="Note 2 8 5 2 2" xfId="4159" xr:uid="{00000000-0005-0000-0000-0000AF0D0000}"/>
    <cellStyle name="Note 2 8 5 3" xfId="3055" xr:uid="{00000000-0005-0000-0000-0000B00D0000}"/>
    <cellStyle name="Note 2 8 5 3 2" xfId="4160" xr:uid="{00000000-0005-0000-0000-0000B10D0000}"/>
    <cellStyle name="Note 2 8 5 4" xfId="4161" xr:uid="{00000000-0005-0000-0000-0000B20D0000}"/>
    <cellStyle name="Note 2 8 6" xfId="3056" xr:uid="{00000000-0005-0000-0000-0000B30D0000}"/>
    <cellStyle name="Note 2 8 6 2" xfId="3057" xr:uid="{00000000-0005-0000-0000-0000B40D0000}"/>
    <cellStyle name="Note 2 8 6 2 2" xfId="4162" xr:uid="{00000000-0005-0000-0000-0000B50D0000}"/>
    <cellStyle name="Note 2 8 6 3" xfId="3058" xr:uid="{00000000-0005-0000-0000-0000B60D0000}"/>
    <cellStyle name="Note 2 8 6 3 2" xfId="4163" xr:uid="{00000000-0005-0000-0000-0000B70D0000}"/>
    <cellStyle name="Note 2 8 6 4" xfId="4164" xr:uid="{00000000-0005-0000-0000-0000B80D0000}"/>
    <cellStyle name="Note 2 8 7" xfId="3059" xr:uid="{00000000-0005-0000-0000-0000B90D0000}"/>
    <cellStyle name="Note 2 8 7 2" xfId="3060" xr:uid="{00000000-0005-0000-0000-0000BA0D0000}"/>
    <cellStyle name="Note 2 8 7 2 2" xfId="4165" xr:uid="{00000000-0005-0000-0000-0000BB0D0000}"/>
    <cellStyle name="Note 2 8 7 3" xfId="3061" xr:uid="{00000000-0005-0000-0000-0000BC0D0000}"/>
    <cellStyle name="Note 2 8 7 3 2" xfId="4166" xr:uid="{00000000-0005-0000-0000-0000BD0D0000}"/>
    <cellStyle name="Note 2 8 7 4" xfId="4167" xr:uid="{00000000-0005-0000-0000-0000BE0D0000}"/>
    <cellStyle name="Note 2 8 8" xfId="3062" xr:uid="{00000000-0005-0000-0000-0000BF0D0000}"/>
    <cellStyle name="Note 2 8 8 2" xfId="3063" xr:uid="{00000000-0005-0000-0000-0000C00D0000}"/>
    <cellStyle name="Note 2 8 8 2 2" xfId="4168" xr:uid="{00000000-0005-0000-0000-0000C10D0000}"/>
    <cellStyle name="Note 2 8 8 3" xfId="3064" xr:uid="{00000000-0005-0000-0000-0000C20D0000}"/>
    <cellStyle name="Note 2 8 8 3 2" xfId="4169" xr:uid="{00000000-0005-0000-0000-0000C30D0000}"/>
    <cellStyle name="Note 2 8 8 4" xfId="4170" xr:uid="{00000000-0005-0000-0000-0000C40D0000}"/>
    <cellStyle name="Note 2 8 9" xfId="3065" xr:uid="{00000000-0005-0000-0000-0000C50D0000}"/>
    <cellStyle name="Note 2 8 9 2" xfId="3066" xr:uid="{00000000-0005-0000-0000-0000C60D0000}"/>
    <cellStyle name="Note 2 8 9 2 2" xfId="4171" xr:uid="{00000000-0005-0000-0000-0000C70D0000}"/>
    <cellStyle name="Note 2 8 9 3" xfId="3067" xr:uid="{00000000-0005-0000-0000-0000C80D0000}"/>
    <cellStyle name="Note 2 8 9 3 2" xfId="4172" xr:uid="{00000000-0005-0000-0000-0000C90D0000}"/>
    <cellStyle name="Note 2 8 9 4" xfId="4173" xr:uid="{00000000-0005-0000-0000-0000CA0D0000}"/>
    <cellStyle name="Note 2 9" xfId="3068" xr:uid="{00000000-0005-0000-0000-0000CB0D0000}"/>
    <cellStyle name="Note 2 9 2" xfId="4174" xr:uid="{00000000-0005-0000-0000-0000CC0D0000}"/>
    <cellStyle name="Note 20" xfId="3069" xr:uid="{00000000-0005-0000-0000-0000CD0D0000}"/>
    <cellStyle name="Note 20 2" xfId="4175" xr:uid="{00000000-0005-0000-0000-0000CE0D0000}"/>
    <cellStyle name="Note 21" xfId="3070" xr:uid="{00000000-0005-0000-0000-0000CF0D0000}"/>
    <cellStyle name="Note 21 2" xfId="4176" xr:uid="{00000000-0005-0000-0000-0000D00D0000}"/>
    <cellStyle name="Note 22" xfId="3071" xr:uid="{00000000-0005-0000-0000-0000D10D0000}"/>
    <cellStyle name="Note 22 2" xfId="4177" xr:uid="{00000000-0005-0000-0000-0000D20D0000}"/>
    <cellStyle name="Note 23" xfId="3072" xr:uid="{00000000-0005-0000-0000-0000D30D0000}"/>
    <cellStyle name="Note 23 2" xfId="4178" xr:uid="{00000000-0005-0000-0000-0000D40D0000}"/>
    <cellStyle name="Note 24" xfId="3073" xr:uid="{00000000-0005-0000-0000-0000D50D0000}"/>
    <cellStyle name="Note 24 2" xfId="4179" xr:uid="{00000000-0005-0000-0000-0000D60D0000}"/>
    <cellStyle name="Note 25" xfId="3074" xr:uid="{00000000-0005-0000-0000-0000D70D0000}"/>
    <cellStyle name="Note 25 2" xfId="4180" xr:uid="{00000000-0005-0000-0000-0000D80D0000}"/>
    <cellStyle name="Note 3" xfId="3075" xr:uid="{00000000-0005-0000-0000-0000D90D0000}"/>
    <cellStyle name="Note 3 10" xfId="4181" xr:uid="{00000000-0005-0000-0000-0000DA0D0000}"/>
    <cellStyle name="Note 3 2" xfId="3076" xr:uid="{00000000-0005-0000-0000-0000DB0D0000}"/>
    <cellStyle name="Note 3 2 2" xfId="4182" xr:uid="{00000000-0005-0000-0000-0000DC0D0000}"/>
    <cellStyle name="Note 3 2 3" xfId="4183" xr:uid="{00000000-0005-0000-0000-0000DD0D0000}"/>
    <cellStyle name="Note 3 3" xfId="3077" xr:uid="{00000000-0005-0000-0000-0000DE0D0000}"/>
    <cellStyle name="Note 3 3 2" xfId="4184" xr:uid="{00000000-0005-0000-0000-0000DF0D0000}"/>
    <cellStyle name="Note 3 4" xfId="3078" xr:uid="{00000000-0005-0000-0000-0000E00D0000}"/>
    <cellStyle name="Note 3 4 2" xfId="4185" xr:uid="{00000000-0005-0000-0000-0000E10D0000}"/>
    <cellStyle name="Note 3 5" xfId="3079" xr:uid="{00000000-0005-0000-0000-0000E20D0000}"/>
    <cellStyle name="Note 3 5 2" xfId="4186" xr:uid="{00000000-0005-0000-0000-0000E30D0000}"/>
    <cellStyle name="Note 3 6" xfId="3080" xr:uid="{00000000-0005-0000-0000-0000E40D0000}"/>
    <cellStyle name="Note 3 6 2" xfId="4187" xr:uid="{00000000-0005-0000-0000-0000E50D0000}"/>
    <cellStyle name="Note 3 7" xfId="3081" xr:uid="{00000000-0005-0000-0000-0000E60D0000}"/>
    <cellStyle name="Note 3 7 2" xfId="4188" xr:uid="{00000000-0005-0000-0000-0000E70D0000}"/>
    <cellStyle name="Note 3 8" xfId="3082" xr:uid="{00000000-0005-0000-0000-0000E80D0000}"/>
    <cellStyle name="Note 3 8 2" xfId="4189" xr:uid="{00000000-0005-0000-0000-0000E90D0000}"/>
    <cellStyle name="Note 3 9" xfId="4190" xr:uid="{00000000-0005-0000-0000-0000EA0D0000}"/>
    <cellStyle name="Note 4" xfId="3083" xr:uid="{00000000-0005-0000-0000-0000EB0D0000}"/>
    <cellStyle name="Note 4 2" xfId="3084" xr:uid="{00000000-0005-0000-0000-0000EC0D0000}"/>
    <cellStyle name="Note 4 2 2" xfId="4191" xr:uid="{00000000-0005-0000-0000-0000ED0D0000}"/>
    <cellStyle name="Note 4 3" xfId="3085" xr:uid="{00000000-0005-0000-0000-0000EE0D0000}"/>
    <cellStyle name="Note 4 3 2" xfId="4192" xr:uid="{00000000-0005-0000-0000-0000EF0D0000}"/>
    <cellStyle name="Note 4 4" xfId="4193" xr:uid="{00000000-0005-0000-0000-0000F00D0000}"/>
    <cellStyle name="Note 5" xfId="3086" xr:uid="{00000000-0005-0000-0000-0000F10D0000}"/>
    <cellStyle name="Note 5 2" xfId="3087" xr:uid="{00000000-0005-0000-0000-0000F20D0000}"/>
    <cellStyle name="Note 5 2 2" xfId="4194" xr:uid="{00000000-0005-0000-0000-0000F30D0000}"/>
    <cellStyle name="Note 5 3" xfId="3088" xr:uid="{00000000-0005-0000-0000-0000F40D0000}"/>
    <cellStyle name="Note 5 3 2" xfId="4195" xr:uid="{00000000-0005-0000-0000-0000F50D0000}"/>
    <cellStyle name="Note 6" xfId="3089" xr:uid="{00000000-0005-0000-0000-0000F60D0000}"/>
    <cellStyle name="Note 6 2" xfId="3090" xr:uid="{00000000-0005-0000-0000-0000F70D0000}"/>
    <cellStyle name="Note 6 2 2" xfId="4196" xr:uid="{00000000-0005-0000-0000-0000F80D0000}"/>
    <cellStyle name="Note 6 3" xfId="3091" xr:uid="{00000000-0005-0000-0000-0000F90D0000}"/>
    <cellStyle name="Note 6 3 2" xfId="4197" xr:uid="{00000000-0005-0000-0000-0000FA0D0000}"/>
    <cellStyle name="Note 7 2" xfId="3092" xr:uid="{00000000-0005-0000-0000-0000FB0D0000}"/>
    <cellStyle name="Note 7 2 2" xfId="4198" xr:uid="{00000000-0005-0000-0000-0000FC0D0000}"/>
    <cellStyle name="Note 7 3" xfId="3093" xr:uid="{00000000-0005-0000-0000-0000FD0D0000}"/>
    <cellStyle name="Note 7 3 2" xfId="4199" xr:uid="{00000000-0005-0000-0000-0000FE0D0000}"/>
    <cellStyle name="Note 8 2" xfId="3094" xr:uid="{00000000-0005-0000-0000-0000FF0D0000}"/>
    <cellStyle name="Note 8 2 2" xfId="4200" xr:uid="{00000000-0005-0000-0000-0000000E0000}"/>
    <cellStyle name="Note 8 3" xfId="3095" xr:uid="{00000000-0005-0000-0000-0000010E0000}"/>
    <cellStyle name="Note 8 3 2" xfId="4201" xr:uid="{00000000-0005-0000-0000-0000020E0000}"/>
    <cellStyle name="Note 9 2" xfId="3096" xr:uid="{00000000-0005-0000-0000-0000030E0000}"/>
    <cellStyle name="Note 9 2 2" xfId="4202" xr:uid="{00000000-0005-0000-0000-0000040E0000}"/>
    <cellStyle name="Note 9 3" xfId="3097" xr:uid="{00000000-0005-0000-0000-0000050E0000}"/>
    <cellStyle name="Note 9 3 2" xfId="4203" xr:uid="{00000000-0005-0000-0000-0000060E0000}"/>
    <cellStyle name="Output 10 2" xfId="3098" xr:uid="{00000000-0005-0000-0000-0000070E0000}"/>
    <cellStyle name="Output 10 2 2" xfId="4204" xr:uid="{00000000-0005-0000-0000-0000080E0000}"/>
    <cellStyle name="Output 10 2 3" xfId="4205" xr:uid="{00000000-0005-0000-0000-0000090E0000}"/>
    <cellStyle name="Output 10 3" xfId="3099" xr:uid="{00000000-0005-0000-0000-00000A0E0000}"/>
    <cellStyle name="Output 10 3 2" xfId="4206" xr:uid="{00000000-0005-0000-0000-00000B0E0000}"/>
    <cellStyle name="Output 10 3 3" xfId="4207" xr:uid="{00000000-0005-0000-0000-00000C0E0000}"/>
    <cellStyle name="Output 11 2" xfId="3100" xr:uid="{00000000-0005-0000-0000-00000D0E0000}"/>
    <cellStyle name="Output 11 2 2" xfId="4208" xr:uid="{00000000-0005-0000-0000-00000E0E0000}"/>
    <cellStyle name="Output 11 2 3" xfId="4209" xr:uid="{00000000-0005-0000-0000-00000F0E0000}"/>
    <cellStyle name="Output 11 3" xfId="3101" xr:uid="{00000000-0005-0000-0000-0000100E0000}"/>
    <cellStyle name="Output 11 3 2" xfId="4210" xr:uid="{00000000-0005-0000-0000-0000110E0000}"/>
    <cellStyle name="Output 11 3 3" xfId="4211" xr:uid="{00000000-0005-0000-0000-0000120E0000}"/>
    <cellStyle name="Output 12 2" xfId="3102" xr:uid="{00000000-0005-0000-0000-0000130E0000}"/>
    <cellStyle name="Output 12 2 2" xfId="4212" xr:uid="{00000000-0005-0000-0000-0000140E0000}"/>
    <cellStyle name="Output 12 2 3" xfId="4213" xr:uid="{00000000-0005-0000-0000-0000150E0000}"/>
    <cellStyle name="Output 12 3" xfId="3103" xr:uid="{00000000-0005-0000-0000-0000160E0000}"/>
    <cellStyle name="Output 12 3 2" xfId="4214" xr:uid="{00000000-0005-0000-0000-0000170E0000}"/>
    <cellStyle name="Output 12 3 3" xfId="4215" xr:uid="{00000000-0005-0000-0000-0000180E0000}"/>
    <cellStyle name="Output 13 2" xfId="3104" xr:uid="{00000000-0005-0000-0000-0000190E0000}"/>
    <cellStyle name="Output 13 2 2" xfId="4216" xr:uid="{00000000-0005-0000-0000-00001A0E0000}"/>
    <cellStyle name="Output 13 2 3" xfId="4217" xr:uid="{00000000-0005-0000-0000-00001B0E0000}"/>
    <cellStyle name="Output 13 3" xfId="3105" xr:uid="{00000000-0005-0000-0000-00001C0E0000}"/>
    <cellStyle name="Output 13 3 2" xfId="4218" xr:uid="{00000000-0005-0000-0000-00001D0E0000}"/>
    <cellStyle name="Output 13 3 3" xfId="4219" xr:uid="{00000000-0005-0000-0000-00001E0E0000}"/>
    <cellStyle name="Output 14 2" xfId="3106" xr:uid="{00000000-0005-0000-0000-00001F0E0000}"/>
    <cellStyle name="Output 14 2 2" xfId="4220" xr:uid="{00000000-0005-0000-0000-0000200E0000}"/>
    <cellStyle name="Output 14 2 3" xfId="4221" xr:uid="{00000000-0005-0000-0000-0000210E0000}"/>
    <cellStyle name="Output 14 3" xfId="3107" xr:uid="{00000000-0005-0000-0000-0000220E0000}"/>
    <cellStyle name="Output 14 3 2" xfId="4222" xr:uid="{00000000-0005-0000-0000-0000230E0000}"/>
    <cellStyle name="Output 14 3 3" xfId="4223" xr:uid="{00000000-0005-0000-0000-0000240E0000}"/>
    <cellStyle name="Output 15" xfId="3108" xr:uid="{00000000-0005-0000-0000-0000250E0000}"/>
    <cellStyle name="Output 15 2" xfId="3109" xr:uid="{00000000-0005-0000-0000-0000260E0000}"/>
    <cellStyle name="Output 15 2 2" xfId="4224" xr:uid="{00000000-0005-0000-0000-0000270E0000}"/>
    <cellStyle name="Output 15 2 3" xfId="4225" xr:uid="{00000000-0005-0000-0000-0000280E0000}"/>
    <cellStyle name="Output 15 3" xfId="3110" xr:uid="{00000000-0005-0000-0000-0000290E0000}"/>
    <cellStyle name="Output 15 3 2" xfId="4226" xr:uid="{00000000-0005-0000-0000-00002A0E0000}"/>
    <cellStyle name="Output 15 3 3" xfId="4227" xr:uid="{00000000-0005-0000-0000-00002B0E0000}"/>
    <cellStyle name="Output 15 4" xfId="3111" xr:uid="{00000000-0005-0000-0000-00002C0E0000}"/>
    <cellStyle name="Output 15 4 2" xfId="4228" xr:uid="{00000000-0005-0000-0000-00002D0E0000}"/>
    <cellStyle name="Output 15 4 3" xfId="4229" xr:uid="{00000000-0005-0000-0000-00002E0E0000}"/>
    <cellStyle name="Output 15 5" xfId="3112" xr:uid="{00000000-0005-0000-0000-00002F0E0000}"/>
    <cellStyle name="Output 15 5 2" xfId="4230" xr:uid="{00000000-0005-0000-0000-0000300E0000}"/>
    <cellStyle name="Output 15 5 3" xfId="4231" xr:uid="{00000000-0005-0000-0000-0000310E0000}"/>
    <cellStyle name="Output 15 6" xfId="3113" xr:uid="{00000000-0005-0000-0000-0000320E0000}"/>
    <cellStyle name="Output 15 6 2" xfId="4232" xr:uid="{00000000-0005-0000-0000-0000330E0000}"/>
    <cellStyle name="Output 15 6 3" xfId="4233" xr:uid="{00000000-0005-0000-0000-0000340E0000}"/>
    <cellStyle name="Output 15 7" xfId="3114" xr:uid="{00000000-0005-0000-0000-0000350E0000}"/>
    <cellStyle name="Output 15 7 2" xfId="4234" xr:uid="{00000000-0005-0000-0000-0000360E0000}"/>
    <cellStyle name="Output 15 7 3" xfId="4235" xr:uid="{00000000-0005-0000-0000-0000370E0000}"/>
    <cellStyle name="Output 15 8" xfId="4236" xr:uid="{00000000-0005-0000-0000-0000380E0000}"/>
    <cellStyle name="Output 15 9" xfId="4237" xr:uid="{00000000-0005-0000-0000-0000390E0000}"/>
    <cellStyle name="Output 16" xfId="3115" xr:uid="{00000000-0005-0000-0000-00003A0E0000}"/>
    <cellStyle name="Output 16 2" xfId="4238" xr:uid="{00000000-0005-0000-0000-00003B0E0000}"/>
    <cellStyle name="Output 16 3" xfId="4239" xr:uid="{00000000-0005-0000-0000-00003C0E0000}"/>
    <cellStyle name="Output 17" xfId="3116" xr:uid="{00000000-0005-0000-0000-00003D0E0000}"/>
    <cellStyle name="Output 17 2" xfId="4240" xr:uid="{00000000-0005-0000-0000-00003E0E0000}"/>
    <cellStyle name="Output 17 3" xfId="4241" xr:uid="{00000000-0005-0000-0000-00003F0E0000}"/>
    <cellStyle name="Output 18" xfId="3117" xr:uid="{00000000-0005-0000-0000-0000400E0000}"/>
    <cellStyle name="Output 18 2" xfId="4242" xr:uid="{00000000-0005-0000-0000-0000410E0000}"/>
    <cellStyle name="Output 18 3" xfId="4243" xr:uid="{00000000-0005-0000-0000-0000420E0000}"/>
    <cellStyle name="Output 19" xfId="3118" xr:uid="{00000000-0005-0000-0000-0000430E0000}"/>
    <cellStyle name="Output 19 2" xfId="4244" xr:uid="{00000000-0005-0000-0000-0000440E0000}"/>
    <cellStyle name="Output 19 3" xfId="4245" xr:uid="{00000000-0005-0000-0000-0000450E0000}"/>
    <cellStyle name="Output 2" xfId="3119" xr:uid="{00000000-0005-0000-0000-0000460E0000}"/>
    <cellStyle name="Output 2 2" xfId="3120" xr:uid="{00000000-0005-0000-0000-0000470E0000}"/>
    <cellStyle name="Output 2 2 2" xfId="4246" xr:uid="{00000000-0005-0000-0000-0000480E0000}"/>
    <cellStyle name="Output 2 2 3" xfId="4247" xr:uid="{00000000-0005-0000-0000-0000490E0000}"/>
    <cellStyle name="Output 2 3" xfId="3121" xr:uid="{00000000-0005-0000-0000-00004A0E0000}"/>
    <cellStyle name="Output 2 3 2" xfId="4248" xr:uid="{00000000-0005-0000-0000-00004B0E0000}"/>
    <cellStyle name="Output 2 3 3" xfId="4249" xr:uid="{00000000-0005-0000-0000-00004C0E0000}"/>
    <cellStyle name="Output 2 4" xfId="4250" xr:uid="{00000000-0005-0000-0000-00004D0E0000}"/>
    <cellStyle name="Output 2 5" xfId="4251" xr:uid="{00000000-0005-0000-0000-00004E0E0000}"/>
    <cellStyle name="Output 2 6" xfId="4252" xr:uid="{00000000-0005-0000-0000-00004F0E0000}"/>
    <cellStyle name="Output 20" xfId="3122" xr:uid="{00000000-0005-0000-0000-0000500E0000}"/>
    <cellStyle name="Output 20 2" xfId="4253" xr:uid="{00000000-0005-0000-0000-0000510E0000}"/>
    <cellStyle name="Output 20 3" xfId="4254" xr:uid="{00000000-0005-0000-0000-0000520E0000}"/>
    <cellStyle name="Output 21" xfId="3123" xr:uid="{00000000-0005-0000-0000-0000530E0000}"/>
    <cellStyle name="Output 21 2" xfId="4255" xr:uid="{00000000-0005-0000-0000-0000540E0000}"/>
    <cellStyle name="Output 21 3" xfId="4256" xr:uid="{00000000-0005-0000-0000-0000550E0000}"/>
    <cellStyle name="Output 22" xfId="3124" xr:uid="{00000000-0005-0000-0000-0000560E0000}"/>
    <cellStyle name="Output 22 2" xfId="4257" xr:uid="{00000000-0005-0000-0000-0000570E0000}"/>
    <cellStyle name="Output 22 3" xfId="4258" xr:uid="{00000000-0005-0000-0000-0000580E0000}"/>
    <cellStyle name="Output 3" xfId="3125" xr:uid="{00000000-0005-0000-0000-0000590E0000}"/>
    <cellStyle name="Output 3 2" xfId="3126" xr:uid="{00000000-0005-0000-0000-00005A0E0000}"/>
    <cellStyle name="Output 3 2 2" xfId="4259" xr:uid="{00000000-0005-0000-0000-00005B0E0000}"/>
    <cellStyle name="Output 3 2 3" xfId="4260" xr:uid="{00000000-0005-0000-0000-00005C0E0000}"/>
    <cellStyle name="Output 3 3" xfId="3127" xr:uid="{00000000-0005-0000-0000-00005D0E0000}"/>
    <cellStyle name="Output 3 3 2" xfId="4261" xr:uid="{00000000-0005-0000-0000-00005E0E0000}"/>
    <cellStyle name="Output 3 3 3" xfId="4262" xr:uid="{00000000-0005-0000-0000-00005F0E0000}"/>
    <cellStyle name="Output 3 4" xfId="4263" xr:uid="{00000000-0005-0000-0000-0000600E0000}"/>
    <cellStyle name="Output 3 5" xfId="4264" xr:uid="{00000000-0005-0000-0000-0000610E0000}"/>
    <cellStyle name="Output 3 6" xfId="4265" xr:uid="{00000000-0005-0000-0000-0000620E0000}"/>
    <cellStyle name="Output 4" xfId="3128" xr:uid="{00000000-0005-0000-0000-0000630E0000}"/>
    <cellStyle name="Output 4 2" xfId="3129" xr:uid="{00000000-0005-0000-0000-0000640E0000}"/>
    <cellStyle name="Output 4 2 2" xfId="4266" xr:uid="{00000000-0005-0000-0000-0000650E0000}"/>
    <cellStyle name="Output 4 2 3" xfId="4267" xr:uid="{00000000-0005-0000-0000-0000660E0000}"/>
    <cellStyle name="Output 4 3" xfId="3130" xr:uid="{00000000-0005-0000-0000-0000670E0000}"/>
    <cellStyle name="Output 4 3 2" xfId="4268" xr:uid="{00000000-0005-0000-0000-0000680E0000}"/>
    <cellStyle name="Output 4 3 3" xfId="4269" xr:uid="{00000000-0005-0000-0000-0000690E0000}"/>
    <cellStyle name="Output 4 4" xfId="4270" xr:uid="{00000000-0005-0000-0000-00006A0E0000}"/>
    <cellStyle name="Output 4 5" xfId="4271" xr:uid="{00000000-0005-0000-0000-00006B0E0000}"/>
    <cellStyle name="Output 5 2" xfId="3131" xr:uid="{00000000-0005-0000-0000-00006C0E0000}"/>
    <cellStyle name="Output 5 2 2" xfId="4272" xr:uid="{00000000-0005-0000-0000-00006D0E0000}"/>
    <cellStyle name="Output 5 2 3" xfId="4273" xr:uid="{00000000-0005-0000-0000-00006E0E0000}"/>
    <cellStyle name="Output 5 3" xfId="3132" xr:uid="{00000000-0005-0000-0000-00006F0E0000}"/>
    <cellStyle name="Output 5 3 2" xfId="4274" xr:uid="{00000000-0005-0000-0000-0000700E0000}"/>
    <cellStyle name="Output 5 3 3" xfId="4275" xr:uid="{00000000-0005-0000-0000-0000710E0000}"/>
    <cellStyle name="Output 6 2" xfId="3133" xr:uid="{00000000-0005-0000-0000-0000720E0000}"/>
    <cellStyle name="Output 6 2 2" xfId="4276" xr:uid="{00000000-0005-0000-0000-0000730E0000}"/>
    <cellStyle name="Output 6 2 3" xfId="4277" xr:uid="{00000000-0005-0000-0000-0000740E0000}"/>
    <cellStyle name="Output 6 3" xfId="3134" xr:uid="{00000000-0005-0000-0000-0000750E0000}"/>
    <cellStyle name="Output 6 3 2" xfId="4278" xr:uid="{00000000-0005-0000-0000-0000760E0000}"/>
    <cellStyle name="Output 6 3 3" xfId="4279" xr:uid="{00000000-0005-0000-0000-0000770E0000}"/>
    <cellStyle name="Output 7 2" xfId="3135" xr:uid="{00000000-0005-0000-0000-0000780E0000}"/>
    <cellStyle name="Output 7 2 2" xfId="4280" xr:uid="{00000000-0005-0000-0000-0000790E0000}"/>
    <cellStyle name="Output 7 2 3" xfId="4281" xr:uid="{00000000-0005-0000-0000-00007A0E0000}"/>
    <cellStyle name="Output 7 3" xfId="3136" xr:uid="{00000000-0005-0000-0000-00007B0E0000}"/>
    <cellStyle name="Output 7 3 2" xfId="4282" xr:uid="{00000000-0005-0000-0000-00007C0E0000}"/>
    <cellStyle name="Output 7 3 3" xfId="4283" xr:uid="{00000000-0005-0000-0000-00007D0E0000}"/>
    <cellStyle name="Output 8 2" xfId="3137" xr:uid="{00000000-0005-0000-0000-00007E0E0000}"/>
    <cellStyle name="Output 8 2 2" xfId="4284" xr:uid="{00000000-0005-0000-0000-00007F0E0000}"/>
    <cellStyle name="Output 8 2 3" xfId="4285" xr:uid="{00000000-0005-0000-0000-0000800E0000}"/>
    <cellStyle name="Output 8 3" xfId="3138" xr:uid="{00000000-0005-0000-0000-0000810E0000}"/>
    <cellStyle name="Output 8 3 2" xfId="4286" xr:uid="{00000000-0005-0000-0000-0000820E0000}"/>
    <cellStyle name="Output 8 3 3" xfId="4287" xr:uid="{00000000-0005-0000-0000-0000830E0000}"/>
    <cellStyle name="Output 9 2" xfId="3139" xr:uid="{00000000-0005-0000-0000-0000840E0000}"/>
    <cellStyle name="Output 9 2 2" xfId="4288" xr:uid="{00000000-0005-0000-0000-0000850E0000}"/>
    <cellStyle name="Output 9 2 3" xfId="4289" xr:uid="{00000000-0005-0000-0000-0000860E0000}"/>
    <cellStyle name="Output 9 3" xfId="3140" xr:uid="{00000000-0005-0000-0000-0000870E0000}"/>
    <cellStyle name="Output 9 3 2" xfId="4290" xr:uid="{00000000-0005-0000-0000-0000880E0000}"/>
    <cellStyle name="Output 9 3 3" xfId="4291" xr:uid="{00000000-0005-0000-0000-0000890E0000}"/>
    <cellStyle name="Percent - 0%" xfId="4292" xr:uid="{00000000-0005-0000-0000-00008B0E0000}"/>
    <cellStyle name="Percent - 0.0%" xfId="4293" xr:uid="{00000000-0005-0000-0000-00008C0E0000}"/>
    <cellStyle name="Percent [0.0%]" xfId="4294" xr:uid="{00000000-0005-0000-0000-00008D0E0000}"/>
    <cellStyle name="Percent [0.00%]" xfId="4295" xr:uid="{00000000-0005-0000-0000-00008E0E0000}"/>
    <cellStyle name="Percent 0.0%" xfId="4296" xr:uid="{00000000-0005-0000-0000-00008F0E0000}"/>
    <cellStyle name="Percent 10" xfId="3141" xr:uid="{00000000-0005-0000-0000-0000900E0000}"/>
    <cellStyle name="Percent 10 10" xfId="3142" xr:uid="{00000000-0005-0000-0000-0000910E0000}"/>
    <cellStyle name="Percent 10 11" xfId="3143" xr:uid="{00000000-0005-0000-0000-0000920E0000}"/>
    <cellStyle name="Percent 10 2" xfId="3144" xr:uid="{00000000-0005-0000-0000-0000930E0000}"/>
    <cellStyle name="Percent 10 2 2" xfId="3145" xr:uid="{00000000-0005-0000-0000-0000940E0000}"/>
    <cellStyle name="Percent 10 2 3" xfId="3146" xr:uid="{00000000-0005-0000-0000-0000950E0000}"/>
    <cellStyle name="Percent 10 2 4" xfId="3147" xr:uid="{00000000-0005-0000-0000-0000960E0000}"/>
    <cellStyle name="Percent 10 2 5" xfId="3148" xr:uid="{00000000-0005-0000-0000-0000970E0000}"/>
    <cellStyle name="Percent 10 3" xfId="3149" xr:uid="{00000000-0005-0000-0000-0000980E0000}"/>
    <cellStyle name="Percent 10 4" xfId="3150" xr:uid="{00000000-0005-0000-0000-0000990E0000}"/>
    <cellStyle name="Percent 10 5" xfId="3151" xr:uid="{00000000-0005-0000-0000-00009A0E0000}"/>
    <cellStyle name="Percent 10 6" xfId="3152" xr:uid="{00000000-0005-0000-0000-00009B0E0000}"/>
    <cellStyle name="Percent 10 7" xfId="3153" xr:uid="{00000000-0005-0000-0000-00009C0E0000}"/>
    <cellStyle name="Percent 10 8" xfId="3154" xr:uid="{00000000-0005-0000-0000-00009D0E0000}"/>
    <cellStyle name="Percent 10 9" xfId="3155" xr:uid="{00000000-0005-0000-0000-00009E0E0000}"/>
    <cellStyle name="Percent 11" xfId="3156" xr:uid="{00000000-0005-0000-0000-00009F0E0000}"/>
    <cellStyle name="Percent 11 2" xfId="3157" xr:uid="{00000000-0005-0000-0000-0000A00E0000}"/>
    <cellStyle name="Percent 12" xfId="3158" xr:uid="{00000000-0005-0000-0000-0000A10E0000}"/>
    <cellStyle name="Percent 12 2" xfId="3159" xr:uid="{00000000-0005-0000-0000-0000A20E0000}"/>
    <cellStyle name="Percent 13" xfId="3160" xr:uid="{00000000-0005-0000-0000-0000A30E0000}"/>
    <cellStyle name="Percent 13 2" xfId="3161" xr:uid="{00000000-0005-0000-0000-0000A40E0000}"/>
    <cellStyle name="Percent 14" xfId="3162" xr:uid="{00000000-0005-0000-0000-0000A50E0000}"/>
    <cellStyle name="Percent 14 2" xfId="3163" xr:uid="{00000000-0005-0000-0000-0000A60E0000}"/>
    <cellStyle name="Percent 15" xfId="3164" xr:uid="{00000000-0005-0000-0000-0000A70E0000}"/>
    <cellStyle name="Percent 15 2" xfId="3165" xr:uid="{00000000-0005-0000-0000-0000A80E0000}"/>
    <cellStyle name="Percent 16" xfId="3166" xr:uid="{00000000-0005-0000-0000-0000A90E0000}"/>
    <cellStyle name="Percent 16 2" xfId="3167" xr:uid="{00000000-0005-0000-0000-0000AA0E0000}"/>
    <cellStyle name="Percent 17" xfId="3168" xr:uid="{00000000-0005-0000-0000-0000AB0E0000}"/>
    <cellStyle name="Percent 17 2" xfId="3169" xr:uid="{00000000-0005-0000-0000-0000AC0E0000}"/>
    <cellStyle name="Percent 18" xfId="3170" xr:uid="{00000000-0005-0000-0000-0000AD0E0000}"/>
    <cellStyle name="Percent 18 2" xfId="3171" xr:uid="{00000000-0005-0000-0000-0000AE0E0000}"/>
    <cellStyle name="Percent 19" xfId="3172" xr:uid="{00000000-0005-0000-0000-0000AF0E0000}"/>
    <cellStyle name="Percent 19 2" xfId="3173" xr:uid="{00000000-0005-0000-0000-0000B00E0000}"/>
    <cellStyle name="Percent 2" xfId="142" xr:uid="{00000000-0005-0000-0000-0000B10E0000}"/>
    <cellStyle name="Percent 2 10" xfId="3174" xr:uid="{00000000-0005-0000-0000-0000B20E0000}"/>
    <cellStyle name="Percent 2 11" xfId="3175" xr:uid="{00000000-0005-0000-0000-0000B30E0000}"/>
    <cellStyle name="Percent 2 12" xfId="3176" xr:uid="{00000000-0005-0000-0000-0000B40E0000}"/>
    <cellStyle name="Percent 2 13" xfId="3177" xr:uid="{00000000-0005-0000-0000-0000B50E0000}"/>
    <cellStyle name="Percent 2 14" xfId="3178" xr:uid="{00000000-0005-0000-0000-0000B60E0000}"/>
    <cellStyle name="Percent 2 15" xfId="3179" xr:uid="{00000000-0005-0000-0000-0000B70E0000}"/>
    <cellStyle name="Percent 2 16" xfId="3180" xr:uid="{00000000-0005-0000-0000-0000B80E0000}"/>
    <cellStyle name="Percent 2 17" xfId="3181" xr:uid="{00000000-0005-0000-0000-0000B90E0000}"/>
    <cellStyle name="Percent 2 18" xfId="3182" xr:uid="{00000000-0005-0000-0000-0000BA0E0000}"/>
    <cellStyle name="Percent 2 19" xfId="3183" xr:uid="{00000000-0005-0000-0000-0000BB0E0000}"/>
    <cellStyle name="Percent 2 2" xfId="3184" xr:uid="{00000000-0005-0000-0000-0000BC0E0000}"/>
    <cellStyle name="Percent 2 2 10" xfId="3185" xr:uid="{00000000-0005-0000-0000-0000BD0E0000}"/>
    <cellStyle name="Percent 2 2 10 2" xfId="3186" xr:uid="{00000000-0005-0000-0000-0000BE0E0000}"/>
    <cellStyle name="Percent 2 2 10 3" xfId="3187" xr:uid="{00000000-0005-0000-0000-0000BF0E0000}"/>
    <cellStyle name="Percent 2 2 11" xfId="3188" xr:uid="{00000000-0005-0000-0000-0000C00E0000}"/>
    <cellStyle name="Percent 2 2 11 2" xfId="3189" xr:uid="{00000000-0005-0000-0000-0000C10E0000}"/>
    <cellStyle name="Percent 2 2 11 3" xfId="3190" xr:uid="{00000000-0005-0000-0000-0000C20E0000}"/>
    <cellStyle name="Percent 2 2 12" xfId="3191" xr:uid="{00000000-0005-0000-0000-0000C30E0000}"/>
    <cellStyle name="Percent 2 2 12 2" xfId="3192" xr:uid="{00000000-0005-0000-0000-0000C40E0000}"/>
    <cellStyle name="Percent 2 2 12 3" xfId="3193" xr:uid="{00000000-0005-0000-0000-0000C50E0000}"/>
    <cellStyle name="Percent 2 2 13" xfId="3194" xr:uid="{00000000-0005-0000-0000-0000C60E0000}"/>
    <cellStyle name="Percent 2 2 13 2" xfId="3195" xr:uid="{00000000-0005-0000-0000-0000C70E0000}"/>
    <cellStyle name="Percent 2 2 13 3" xfId="3196" xr:uid="{00000000-0005-0000-0000-0000C80E0000}"/>
    <cellStyle name="Percent 2 2 14" xfId="3197" xr:uid="{00000000-0005-0000-0000-0000C90E0000}"/>
    <cellStyle name="Percent 2 2 14 2" xfId="3198" xr:uid="{00000000-0005-0000-0000-0000CA0E0000}"/>
    <cellStyle name="Percent 2 2 14 3" xfId="3199" xr:uid="{00000000-0005-0000-0000-0000CB0E0000}"/>
    <cellStyle name="Percent 2 2 15" xfId="3200" xr:uid="{00000000-0005-0000-0000-0000CC0E0000}"/>
    <cellStyle name="Percent 2 2 16" xfId="3201" xr:uid="{00000000-0005-0000-0000-0000CD0E0000}"/>
    <cellStyle name="Percent 2 2 17" xfId="3202" xr:uid="{00000000-0005-0000-0000-0000CE0E0000}"/>
    <cellStyle name="Percent 2 2 18" xfId="3203" xr:uid="{00000000-0005-0000-0000-0000CF0E0000}"/>
    <cellStyle name="Percent 2 2 19" xfId="3204" xr:uid="{00000000-0005-0000-0000-0000D00E0000}"/>
    <cellStyle name="Percent 2 2 2" xfId="3205" xr:uid="{00000000-0005-0000-0000-0000D10E0000}"/>
    <cellStyle name="Percent 2 2 2 10" xfId="3206" xr:uid="{00000000-0005-0000-0000-0000D20E0000}"/>
    <cellStyle name="Percent 2 2 2 2" xfId="3207" xr:uid="{00000000-0005-0000-0000-0000D30E0000}"/>
    <cellStyle name="Percent 2 2 2 3" xfId="3208" xr:uid="{00000000-0005-0000-0000-0000D40E0000}"/>
    <cellStyle name="Percent 2 2 2 4" xfId="3209" xr:uid="{00000000-0005-0000-0000-0000D50E0000}"/>
    <cellStyle name="Percent 2 2 2 5" xfId="3210" xr:uid="{00000000-0005-0000-0000-0000D60E0000}"/>
    <cellStyle name="Percent 2 2 2 6" xfId="3211" xr:uid="{00000000-0005-0000-0000-0000D70E0000}"/>
    <cellStyle name="Percent 2 2 2 7" xfId="3212" xr:uid="{00000000-0005-0000-0000-0000D80E0000}"/>
    <cellStyle name="Percent 2 2 2 8" xfId="3213" xr:uid="{00000000-0005-0000-0000-0000D90E0000}"/>
    <cellStyle name="Percent 2 2 2 9" xfId="3214" xr:uid="{00000000-0005-0000-0000-0000DA0E0000}"/>
    <cellStyle name="Percent 2 2 20" xfId="3215" xr:uid="{00000000-0005-0000-0000-0000DB0E0000}"/>
    <cellStyle name="Percent 2 2 21" xfId="3216" xr:uid="{00000000-0005-0000-0000-0000DC0E0000}"/>
    <cellStyle name="Percent 2 2 22" xfId="3217" xr:uid="{00000000-0005-0000-0000-0000DD0E0000}"/>
    <cellStyle name="Percent 2 2 23" xfId="3218" xr:uid="{00000000-0005-0000-0000-0000DE0E0000}"/>
    <cellStyle name="Percent 2 2 3" xfId="3219" xr:uid="{00000000-0005-0000-0000-0000DF0E0000}"/>
    <cellStyle name="Percent 2 2 3 2" xfId="3220" xr:uid="{00000000-0005-0000-0000-0000E00E0000}"/>
    <cellStyle name="Percent 2 2 3 3" xfId="3221" xr:uid="{00000000-0005-0000-0000-0000E10E0000}"/>
    <cellStyle name="Percent 2 2 4" xfId="3222" xr:uid="{00000000-0005-0000-0000-0000E20E0000}"/>
    <cellStyle name="Percent 2 2 4 2" xfId="3223" xr:uid="{00000000-0005-0000-0000-0000E30E0000}"/>
    <cellStyle name="Percent 2 2 4 3" xfId="3224" xr:uid="{00000000-0005-0000-0000-0000E40E0000}"/>
    <cellStyle name="Percent 2 2 5" xfId="3225" xr:uid="{00000000-0005-0000-0000-0000E50E0000}"/>
    <cellStyle name="Percent 2 2 5 2" xfId="3226" xr:uid="{00000000-0005-0000-0000-0000E60E0000}"/>
    <cellStyle name="Percent 2 2 5 3" xfId="3227" xr:uid="{00000000-0005-0000-0000-0000E70E0000}"/>
    <cellStyle name="Percent 2 2 6" xfId="3228" xr:uid="{00000000-0005-0000-0000-0000E80E0000}"/>
    <cellStyle name="Percent 2 2 6 2" xfId="3229" xr:uid="{00000000-0005-0000-0000-0000E90E0000}"/>
    <cellStyle name="Percent 2 2 6 3" xfId="3230" xr:uid="{00000000-0005-0000-0000-0000EA0E0000}"/>
    <cellStyle name="Percent 2 2 7" xfId="3231" xr:uid="{00000000-0005-0000-0000-0000EB0E0000}"/>
    <cellStyle name="Percent 2 2 7 2" xfId="3232" xr:uid="{00000000-0005-0000-0000-0000EC0E0000}"/>
    <cellStyle name="Percent 2 2 7 3" xfId="3233" xr:uid="{00000000-0005-0000-0000-0000ED0E0000}"/>
    <cellStyle name="Percent 2 2 8" xfId="3234" xr:uid="{00000000-0005-0000-0000-0000EE0E0000}"/>
    <cellStyle name="Percent 2 2 8 2" xfId="3235" xr:uid="{00000000-0005-0000-0000-0000EF0E0000}"/>
    <cellStyle name="Percent 2 2 8 3" xfId="3236" xr:uid="{00000000-0005-0000-0000-0000F00E0000}"/>
    <cellStyle name="Percent 2 2 9" xfId="3237" xr:uid="{00000000-0005-0000-0000-0000F10E0000}"/>
    <cellStyle name="Percent 2 2 9 2" xfId="3238" xr:uid="{00000000-0005-0000-0000-0000F20E0000}"/>
    <cellStyle name="Percent 2 2 9 3" xfId="3239" xr:uid="{00000000-0005-0000-0000-0000F30E0000}"/>
    <cellStyle name="Percent 2 20" xfId="3240" xr:uid="{00000000-0005-0000-0000-0000F40E0000}"/>
    <cellStyle name="Percent 2 21" xfId="3241" xr:uid="{00000000-0005-0000-0000-0000F50E0000}"/>
    <cellStyle name="Percent 2 22" xfId="3242" xr:uid="{00000000-0005-0000-0000-0000F60E0000}"/>
    <cellStyle name="Percent 2 23" xfId="3243" xr:uid="{00000000-0005-0000-0000-0000F70E0000}"/>
    <cellStyle name="Percent 2 24" xfId="3244" xr:uid="{00000000-0005-0000-0000-0000F80E0000}"/>
    <cellStyle name="Percent 2 25" xfId="3245" xr:uid="{00000000-0005-0000-0000-0000F90E0000}"/>
    <cellStyle name="Percent 2 26" xfId="3246" xr:uid="{00000000-0005-0000-0000-0000FA0E0000}"/>
    <cellStyle name="Percent 2 27" xfId="3247" xr:uid="{00000000-0005-0000-0000-0000FB0E0000}"/>
    <cellStyle name="Percent 2 27 2" xfId="3248" xr:uid="{00000000-0005-0000-0000-0000FC0E0000}"/>
    <cellStyle name="Percent 2 28" xfId="3249" xr:uid="{00000000-0005-0000-0000-0000FD0E0000}"/>
    <cellStyle name="Percent 2 3" xfId="3250" xr:uid="{00000000-0005-0000-0000-0000FE0E0000}"/>
    <cellStyle name="Percent 2 3 10" xfId="3251" xr:uid="{00000000-0005-0000-0000-0000FF0E0000}"/>
    <cellStyle name="Percent 2 3 2" xfId="3252" xr:uid="{00000000-0005-0000-0000-0000000F0000}"/>
    <cellStyle name="Percent 2 3 3" xfId="3253" xr:uid="{00000000-0005-0000-0000-0000010F0000}"/>
    <cellStyle name="Percent 2 3 4" xfId="3254" xr:uid="{00000000-0005-0000-0000-0000020F0000}"/>
    <cellStyle name="Percent 2 3 5" xfId="3255" xr:uid="{00000000-0005-0000-0000-0000030F0000}"/>
    <cellStyle name="Percent 2 3 6" xfId="3256" xr:uid="{00000000-0005-0000-0000-0000040F0000}"/>
    <cellStyle name="Percent 2 3 7" xfId="3257" xr:uid="{00000000-0005-0000-0000-0000050F0000}"/>
    <cellStyle name="Percent 2 3 8" xfId="3258" xr:uid="{00000000-0005-0000-0000-0000060F0000}"/>
    <cellStyle name="Percent 2 3 9" xfId="3259" xr:uid="{00000000-0005-0000-0000-0000070F0000}"/>
    <cellStyle name="Percent 2 4" xfId="3260" xr:uid="{00000000-0005-0000-0000-0000080F0000}"/>
    <cellStyle name="Percent 2 4 10" xfId="3261" xr:uid="{00000000-0005-0000-0000-0000090F0000}"/>
    <cellStyle name="Percent 2 4 2" xfId="3262" xr:uid="{00000000-0005-0000-0000-00000A0F0000}"/>
    <cellStyle name="Percent 2 4 3" xfId="3263" xr:uid="{00000000-0005-0000-0000-00000B0F0000}"/>
    <cellStyle name="Percent 2 4 4" xfId="3264" xr:uid="{00000000-0005-0000-0000-00000C0F0000}"/>
    <cellStyle name="Percent 2 4 5" xfId="3265" xr:uid="{00000000-0005-0000-0000-00000D0F0000}"/>
    <cellStyle name="Percent 2 4 6" xfId="3266" xr:uid="{00000000-0005-0000-0000-00000E0F0000}"/>
    <cellStyle name="Percent 2 4 7" xfId="3267" xr:uid="{00000000-0005-0000-0000-00000F0F0000}"/>
    <cellStyle name="Percent 2 4 8" xfId="3268" xr:uid="{00000000-0005-0000-0000-0000100F0000}"/>
    <cellStyle name="Percent 2 4 9" xfId="3269" xr:uid="{00000000-0005-0000-0000-0000110F0000}"/>
    <cellStyle name="Percent 2 5" xfId="3270" xr:uid="{00000000-0005-0000-0000-0000120F0000}"/>
    <cellStyle name="Percent 2 5 10" xfId="3271" xr:uid="{00000000-0005-0000-0000-0000130F0000}"/>
    <cellStyle name="Percent 2 5 2" xfId="3272" xr:uid="{00000000-0005-0000-0000-0000140F0000}"/>
    <cellStyle name="Percent 2 5 3" xfId="3273" xr:uid="{00000000-0005-0000-0000-0000150F0000}"/>
    <cellStyle name="Percent 2 5 4" xfId="3274" xr:uid="{00000000-0005-0000-0000-0000160F0000}"/>
    <cellStyle name="Percent 2 5 5" xfId="3275" xr:uid="{00000000-0005-0000-0000-0000170F0000}"/>
    <cellStyle name="Percent 2 5 6" xfId="3276" xr:uid="{00000000-0005-0000-0000-0000180F0000}"/>
    <cellStyle name="Percent 2 5 7" xfId="3277" xr:uid="{00000000-0005-0000-0000-0000190F0000}"/>
    <cellStyle name="Percent 2 5 8" xfId="3278" xr:uid="{00000000-0005-0000-0000-00001A0F0000}"/>
    <cellStyle name="Percent 2 5 9" xfId="3279" xr:uid="{00000000-0005-0000-0000-00001B0F0000}"/>
    <cellStyle name="Percent 2 6" xfId="3280" xr:uid="{00000000-0005-0000-0000-00001C0F0000}"/>
    <cellStyle name="Percent 2 6 10" xfId="3281" xr:uid="{00000000-0005-0000-0000-00001D0F0000}"/>
    <cellStyle name="Percent 2 6 2" xfId="3282" xr:uid="{00000000-0005-0000-0000-00001E0F0000}"/>
    <cellStyle name="Percent 2 6 3" xfId="3283" xr:uid="{00000000-0005-0000-0000-00001F0F0000}"/>
    <cellStyle name="Percent 2 6 4" xfId="3284" xr:uid="{00000000-0005-0000-0000-0000200F0000}"/>
    <cellStyle name="Percent 2 6 5" xfId="3285" xr:uid="{00000000-0005-0000-0000-0000210F0000}"/>
    <cellStyle name="Percent 2 6 6" xfId="3286" xr:uid="{00000000-0005-0000-0000-0000220F0000}"/>
    <cellStyle name="Percent 2 6 7" xfId="3287" xr:uid="{00000000-0005-0000-0000-0000230F0000}"/>
    <cellStyle name="Percent 2 6 8" xfId="3288" xr:uid="{00000000-0005-0000-0000-0000240F0000}"/>
    <cellStyle name="Percent 2 6 9" xfId="3289" xr:uid="{00000000-0005-0000-0000-0000250F0000}"/>
    <cellStyle name="Percent 2 7" xfId="3290" xr:uid="{00000000-0005-0000-0000-0000260F0000}"/>
    <cellStyle name="Percent 2 8" xfId="3291" xr:uid="{00000000-0005-0000-0000-0000270F0000}"/>
    <cellStyle name="Percent 2 9" xfId="3292" xr:uid="{00000000-0005-0000-0000-0000280F0000}"/>
    <cellStyle name="Percent 20" xfId="3293" xr:uid="{00000000-0005-0000-0000-0000290F0000}"/>
    <cellStyle name="Percent 20 2" xfId="3294" xr:uid="{00000000-0005-0000-0000-00002A0F0000}"/>
    <cellStyle name="Percent 21" xfId="3295" xr:uid="{00000000-0005-0000-0000-00002B0F0000}"/>
    <cellStyle name="Percent 21 2" xfId="3296" xr:uid="{00000000-0005-0000-0000-00002C0F0000}"/>
    <cellStyle name="Percent 22" xfId="3297" xr:uid="{00000000-0005-0000-0000-00002D0F0000}"/>
    <cellStyle name="Percent 22 2" xfId="3298" xr:uid="{00000000-0005-0000-0000-00002E0F0000}"/>
    <cellStyle name="Percent 23" xfId="3299" xr:uid="{00000000-0005-0000-0000-00002F0F0000}"/>
    <cellStyle name="Percent 24" xfId="3300" xr:uid="{00000000-0005-0000-0000-0000300F0000}"/>
    <cellStyle name="Percent 25" xfId="3301" xr:uid="{00000000-0005-0000-0000-0000310F0000}"/>
    <cellStyle name="Percent 26" xfId="3302" xr:uid="{00000000-0005-0000-0000-0000320F0000}"/>
    <cellStyle name="Percent 27" xfId="3303" xr:uid="{00000000-0005-0000-0000-0000330F0000}"/>
    <cellStyle name="Percent 28" xfId="3304" xr:uid="{00000000-0005-0000-0000-0000340F0000}"/>
    <cellStyle name="Percent 29" xfId="3305" xr:uid="{00000000-0005-0000-0000-0000350F0000}"/>
    <cellStyle name="Percent 3" xfId="3306" xr:uid="{00000000-0005-0000-0000-0000360F0000}"/>
    <cellStyle name="Percent 3 2" xfId="3307" xr:uid="{00000000-0005-0000-0000-0000370F0000}"/>
    <cellStyle name="Percent 3 2 2" xfId="4297" xr:uid="{00000000-0005-0000-0000-0000380F0000}"/>
    <cellStyle name="Percent 3 2 3" xfId="4298" xr:uid="{00000000-0005-0000-0000-0000390F0000}"/>
    <cellStyle name="Percent 3 3" xfId="3308" xr:uid="{00000000-0005-0000-0000-00003A0F0000}"/>
    <cellStyle name="Percent 3 4" xfId="3309" xr:uid="{00000000-0005-0000-0000-00003B0F0000}"/>
    <cellStyle name="Percent 3 5" xfId="3310" xr:uid="{00000000-0005-0000-0000-00003C0F0000}"/>
    <cellStyle name="Percent 3 6" xfId="3311" xr:uid="{00000000-0005-0000-0000-00003D0F0000}"/>
    <cellStyle name="Percent 3 6 2" xfId="3312" xr:uid="{00000000-0005-0000-0000-00003E0F0000}"/>
    <cellStyle name="Percent 3 7" xfId="3313" xr:uid="{00000000-0005-0000-0000-00003F0F0000}"/>
    <cellStyle name="Percent 30" xfId="3314" xr:uid="{00000000-0005-0000-0000-0000400F0000}"/>
    <cellStyle name="Percent 31" xfId="3315" xr:uid="{00000000-0005-0000-0000-0000410F0000}"/>
    <cellStyle name="Percent 32" xfId="3316" xr:uid="{00000000-0005-0000-0000-0000420F0000}"/>
    <cellStyle name="Percent 33" xfId="3317" xr:uid="{00000000-0005-0000-0000-0000430F0000}"/>
    <cellStyle name="Percent 34" xfId="3318" xr:uid="{00000000-0005-0000-0000-0000440F0000}"/>
    <cellStyle name="Percent 35" xfId="3319" xr:uid="{00000000-0005-0000-0000-0000450F0000}"/>
    <cellStyle name="Percent 36" xfId="3320" xr:uid="{00000000-0005-0000-0000-0000460F0000}"/>
    <cellStyle name="Percent 37" xfId="3321" xr:uid="{00000000-0005-0000-0000-0000470F0000}"/>
    <cellStyle name="Percent 38" xfId="3322" xr:uid="{00000000-0005-0000-0000-0000480F0000}"/>
    <cellStyle name="Percent 39" xfId="3323" xr:uid="{00000000-0005-0000-0000-0000490F0000}"/>
    <cellStyle name="Percent 39 2" xfId="3324" xr:uid="{00000000-0005-0000-0000-00004A0F0000}"/>
    <cellStyle name="Percent 39 2 2" xfId="3325" xr:uid="{00000000-0005-0000-0000-00004B0F0000}"/>
    <cellStyle name="Percent 39 3" xfId="3326" xr:uid="{00000000-0005-0000-0000-00004C0F0000}"/>
    <cellStyle name="Percent 39 3 2" xfId="3327" xr:uid="{00000000-0005-0000-0000-00004D0F0000}"/>
    <cellStyle name="Percent 39 4" xfId="3328" xr:uid="{00000000-0005-0000-0000-00004E0F0000}"/>
    <cellStyle name="Percent 39 4 2" xfId="3329" xr:uid="{00000000-0005-0000-0000-00004F0F0000}"/>
    <cellStyle name="Percent 39 5" xfId="3330" xr:uid="{00000000-0005-0000-0000-0000500F0000}"/>
    <cellStyle name="Percent 39 5 2" xfId="3331" xr:uid="{00000000-0005-0000-0000-0000510F0000}"/>
    <cellStyle name="Percent 39 6" xfId="3332" xr:uid="{00000000-0005-0000-0000-0000520F0000}"/>
    <cellStyle name="Percent 39 6 2" xfId="3333" xr:uid="{00000000-0005-0000-0000-0000530F0000}"/>
    <cellStyle name="Percent 39 7" xfId="3334" xr:uid="{00000000-0005-0000-0000-0000540F0000}"/>
    <cellStyle name="Percent 39 7 2" xfId="3335" xr:uid="{00000000-0005-0000-0000-0000550F0000}"/>
    <cellStyle name="Percent 39 8" xfId="3336" xr:uid="{00000000-0005-0000-0000-0000560F0000}"/>
    <cellStyle name="Percent 4" xfId="3337" xr:uid="{00000000-0005-0000-0000-0000570F0000}"/>
    <cellStyle name="Percent 4 2" xfId="3338" xr:uid="{00000000-0005-0000-0000-0000580F0000}"/>
    <cellStyle name="Percent 4 2 2" xfId="4299" xr:uid="{00000000-0005-0000-0000-0000590F0000}"/>
    <cellStyle name="Percent 4 2 3" xfId="4300" xr:uid="{00000000-0005-0000-0000-00005A0F0000}"/>
    <cellStyle name="Percent 4 2 4" xfId="4301" xr:uid="{00000000-0005-0000-0000-00005B0F0000}"/>
    <cellStyle name="Percent 4 3" xfId="3339" xr:uid="{00000000-0005-0000-0000-00005C0F0000}"/>
    <cellStyle name="Percent 4 4" xfId="3340" xr:uid="{00000000-0005-0000-0000-00005D0F0000}"/>
    <cellStyle name="Percent 4 5" xfId="3341" xr:uid="{00000000-0005-0000-0000-00005E0F0000}"/>
    <cellStyle name="Percent 4 6" xfId="4302" xr:uid="{00000000-0005-0000-0000-00005F0F0000}"/>
    <cellStyle name="Percent 40" xfId="3342" xr:uid="{00000000-0005-0000-0000-0000600F0000}"/>
    <cellStyle name="Percent 40 2" xfId="3343" xr:uid="{00000000-0005-0000-0000-0000610F0000}"/>
    <cellStyle name="Percent 40 2 2" xfId="3344" xr:uid="{00000000-0005-0000-0000-0000620F0000}"/>
    <cellStyle name="Percent 40 3" xfId="3345" xr:uid="{00000000-0005-0000-0000-0000630F0000}"/>
    <cellStyle name="Percent 40 3 2" xfId="3346" xr:uid="{00000000-0005-0000-0000-0000640F0000}"/>
    <cellStyle name="Percent 40 4" xfId="3347" xr:uid="{00000000-0005-0000-0000-0000650F0000}"/>
    <cellStyle name="Percent 40 4 2" xfId="3348" xr:uid="{00000000-0005-0000-0000-0000660F0000}"/>
    <cellStyle name="Percent 40 5" xfId="3349" xr:uid="{00000000-0005-0000-0000-0000670F0000}"/>
    <cellStyle name="Percent 40 5 2" xfId="3350" xr:uid="{00000000-0005-0000-0000-0000680F0000}"/>
    <cellStyle name="Percent 40 6" xfId="3351" xr:uid="{00000000-0005-0000-0000-0000690F0000}"/>
    <cellStyle name="Percent 40 6 2" xfId="3352" xr:uid="{00000000-0005-0000-0000-00006A0F0000}"/>
    <cellStyle name="Percent 40 7" xfId="3353" xr:uid="{00000000-0005-0000-0000-00006B0F0000}"/>
    <cellStyle name="Percent 40 7 2" xfId="3354" xr:uid="{00000000-0005-0000-0000-00006C0F0000}"/>
    <cellStyle name="Percent 40 8" xfId="3355" xr:uid="{00000000-0005-0000-0000-00006D0F0000}"/>
    <cellStyle name="Percent 41" xfId="3356" xr:uid="{00000000-0005-0000-0000-00006E0F0000}"/>
    <cellStyle name="Percent 41 2" xfId="3357" xr:uid="{00000000-0005-0000-0000-00006F0F0000}"/>
    <cellStyle name="Percent 42" xfId="3358" xr:uid="{00000000-0005-0000-0000-0000700F0000}"/>
    <cellStyle name="Percent 42 2" xfId="3359" xr:uid="{00000000-0005-0000-0000-0000710F0000}"/>
    <cellStyle name="Percent 42 2 2" xfId="3360" xr:uid="{00000000-0005-0000-0000-0000720F0000}"/>
    <cellStyle name="Percent 42 3" xfId="3361" xr:uid="{00000000-0005-0000-0000-0000730F0000}"/>
    <cellStyle name="Percent 42 3 2" xfId="3362" xr:uid="{00000000-0005-0000-0000-0000740F0000}"/>
    <cellStyle name="Percent 42 4" xfId="3363" xr:uid="{00000000-0005-0000-0000-0000750F0000}"/>
    <cellStyle name="Percent 42 4 2" xfId="3364" xr:uid="{00000000-0005-0000-0000-0000760F0000}"/>
    <cellStyle name="Percent 42 5" xfId="3365" xr:uid="{00000000-0005-0000-0000-0000770F0000}"/>
    <cellStyle name="Percent 42 5 2" xfId="3366" xr:uid="{00000000-0005-0000-0000-0000780F0000}"/>
    <cellStyle name="Percent 42 6" xfId="3367" xr:uid="{00000000-0005-0000-0000-0000790F0000}"/>
    <cellStyle name="Percent 42 6 2" xfId="3368" xr:uid="{00000000-0005-0000-0000-00007A0F0000}"/>
    <cellStyle name="Percent 42 7" xfId="3369" xr:uid="{00000000-0005-0000-0000-00007B0F0000}"/>
    <cellStyle name="Percent 42 7 2" xfId="3370" xr:uid="{00000000-0005-0000-0000-00007C0F0000}"/>
    <cellStyle name="Percent 42 8" xfId="3371" xr:uid="{00000000-0005-0000-0000-00007D0F0000}"/>
    <cellStyle name="Percent 43" xfId="3372" xr:uid="{00000000-0005-0000-0000-00007E0F0000}"/>
    <cellStyle name="Percent 43 10" xfId="3373" xr:uid="{00000000-0005-0000-0000-00007F0F0000}"/>
    <cellStyle name="Percent 43 2" xfId="3374" xr:uid="{00000000-0005-0000-0000-0000800F0000}"/>
    <cellStyle name="Percent 43 3" xfId="3375" xr:uid="{00000000-0005-0000-0000-0000810F0000}"/>
    <cellStyle name="Percent 43 4" xfId="3376" xr:uid="{00000000-0005-0000-0000-0000820F0000}"/>
    <cellStyle name="Percent 43 5" xfId="3377" xr:uid="{00000000-0005-0000-0000-0000830F0000}"/>
    <cellStyle name="Percent 43 6" xfId="3378" xr:uid="{00000000-0005-0000-0000-0000840F0000}"/>
    <cellStyle name="Percent 43 7" xfId="3379" xr:uid="{00000000-0005-0000-0000-0000850F0000}"/>
    <cellStyle name="Percent 43 8" xfId="3380" xr:uid="{00000000-0005-0000-0000-0000860F0000}"/>
    <cellStyle name="Percent 43 9" xfId="3381" xr:uid="{00000000-0005-0000-0000-0000870F0000}"/>
    <cellStyle name="Percent 44" xfId="3382" xr:uid="{00000000-0005-0000-0000-0000880F0000}"/>
    <cellStyle name="Percent 44 10" xfId="3383" xr:uid="{00000000-0005-0000-0000-0000890F0000}"/>
    <cellStyle name="Percent 44 2" xfId="3384" xr:uid="{00000000-0005-0000-0000-00008A0F0000}"/>
    <cellStyle name="Percent 44 3" xfId="3385" xr:uid="{00000000-0005-0000-0000-00008B0F0000}"/>
    <cellStyle name="Percent 44 4" xfId="3386" xr:uid="{00000000-0005-0000-0000-00008C0F0000}"/>
    <cellStyle name="Percent 44 5" xfId="3387" xr:uid="{00000000-0005-0000-0000-00008D0F0000}"/>
    <cellStyle name="Percent 44 6" xfId="3388" xr:uid="{00000000-0005-0000-0000-00008E0F0000}"/>
    <cellStyle name="Percent 44 7" xfId="3389" xr:uid="{00000000-0005-0000-0000-00008F0F0000}"/>
    <cellStyle name="Percent 44 8" xfId="3390" xr:uid="{00000000-0005-0000-0000-0000900F0000}"/>
    <cellStyle name="Percent 44 9" xfId="3391" xr:uid="{00000000-0005-0000-0000-0000910F0000}"/>
    <cellStyle name="Percent 45" xfId="3392" xr:uid="{00000000-0005-0000-0000-0000920F0000}"/>
    <cellStyle name="Percent 45 10" xfId="3393" xr:uid="{00000000-0005-0000-0000-0000930F0000}"/>
    <cellStyle name="Percent 45 2" xfId="3394" xr:uid="{00000000-0005-0000-0000-0000940F0000}"/>
    <cellStyle name="Percent 45 3" xfId="3395" xr:uid="{00000000-0005-0000-0000-0000950F0000}"/>
    <cellStyle name="Percent 45 4" xfId="3396" xr:uid="{00000000-0005-0000-0000-0000960F0000}"/>
    <cellStyle name="Percent 45 5" xfId="3397" xr:uid="{00000000-0005-0000-0000-0000970F0000}"/>
    <cellStyle name="Percent 45 6" xfId="3398" xr:uid="{00000000-0005-0000-0000-0000980F0000}"/>
    <cellStyle name="Percent 45 7" xfId="3399" xr:uid="{00000000-0005-0000-0000-0000990F0000}"/>
    <cellStyle name="Percent 45 8" xfId="3400" xr:uid="{00000000-0005-0000-0000-00009A0F0000}"/>
    <cellStyle name="Percent 45 9" xfId="3401" xr:uid="{00000000-0005-0000-0000-00009B0F0000}"/>
    <cellStyle name="Percent 46" xfId="3402" xr:uid="{00000000-0005-0000-0000-00009C0F0000}"/>
    <cellStyle name="Percent 46 10" xfId="3403" xr:uid="{00000000-0005-0000-0000-00009D0F0000}"/>
    <cellStyle name="Percent 46 2" xfId="3404" xr:uid="{00000000-0005-0000-0000-00009E0F0000}"/>
    <cellStyle name="Percent 46 3" xfId="3405" xr:uid="{00000000-0005-0000-0000-00009F0F0000}"/>
    <cellStyle name="Percent 46 4" xfId="3406" xr:uid="{00000000-0005-0000-0000-0000A00F0000}"/>
    <cellStyle name="Percent 46 5" xfId="3407" xr:uid="{00000000-0005-0000-0000-0000A10F0000}"/>
    <cellStyle name="Percent 46 6" xfId="3408" xr:uid="{00000000-0005-0000-0000-0000A20F0000}"/>
    <cellStyle name="Percent 46 7" xfId="3409" xr:uid="{00000000-0005-0000-0000-0000A30F0000}"/>
    <cellStyle name="Percent 46 8" xfId="3410" xr:uid="{00000000-0005-0000-0000-0000A40F0000}"/>
    <cellStyle name="Percent 46 9" xfId="3411" xr:uid="{00000000-0005-0000-0000-0000A50F0000}"/>
    <cellStyle name="Percent 47" xfId="3412" xr:uid="{00000000-0005-0000-0000-0000A60F0000}"/>
    <cellStyle name="Percent 47 10" xfId="3413" xr:uid="{00000000-0005-0000-0000-0000A70F0000}"/>
    <cellStyle name="Percent 47 2" xfId="3414" xr:uid="{00000000-0005-0000-0000-0000A80F0000}"/>
    <cellStyle name="Percent 47 3" xfId="3415" xr:uid="{00000000-0005-0000-0000-0000A90F0000}"/>
    <cellStyle name="Percent 47 4" xfId="3416" xr:uid="{00000000-0005-0000-0000-0000AA0F0000}"/>
    <cellStyle name="Percent 47 5" xfId="3417" xr:uid="{00000000-0005-0000-0000-0000AB0F0000}"/>
    <cellStyle name="Percent 47 6" xfId="3418" xr:uid="{00000000-0005-0000-0000-0000AC0F0000}"/>
    <cellStyle name="Percent 47 7" xfId="3419" xr:uid="{00000000-0005-0000-0000-0000AD0F0000}"/>
    <cellStyle name="Percent 47 8" xfId="3420" xr:uid="{00000000-0005-0000-0000-0000AE0F0000}"/>
    <cellStyle name="Percent 47 9" xfId="3421" xr:uid="{00000000-0005-0000-0000-0000AF0F0000}"/>
    <cellStyle name="Percent 48" xfId="3422" xr:uid="{00000000-0005-0000-0000-0000B00F0000}"/>
    <cellStyle name="Percent 48 10" xfId="3423" xr:uid="{00000000-0005-0000-0000-0000B10F0000}"/>
    <cellStyle name="Percent 48 2" xfId="3424" xr:uid="{00000000-0005-0000-0000-0000B20F0000}"/>
    <cellStyle name="Percent 48 3" xfId="3425" xr:uid="{00000000-0005-0000-0000-0000B30F0000}"/>
    <cellStyle name="Percent 48 4" xfId="3426" xr:uid="{00000000-0005-0000-0000-0000B40F0000}"/>
    <cellStyle name="Percent 48 5" xfId="3427" xr:uid="{00000000-0005-0000-0000-0000B50F0000}"/>
    <cellStyle name="Percent 48 6" xfId="3428" xr:uid="{00000000-0005-0000-0000-0000B60F0000}"/>
    <cellStyle name="Percent 48 7" xfId="3429" xr:uid="{00000000-0005-0000-0000-0000B70F0000}"/>
    <cellStyle name="Percent 48 8" xfId="3430" xr:uid="{00000000-0005-0000-0000-0000B80F0000}"/>
    <cellStyle name="Percent 48 9" xfId="3431" xr:uid="{00000000-0005-0000-0000-0000B90F0000}"/>
    <cellStyle name="Percent 49" xfId="4418" xr:uid="{00000000-0005-0000-0000-0000BA0F0000}"/>
    <cellStyle name="Percent 5" xfId="3432" xr:uid="{00000000-0005-0000-0000-0000BB0F0000}"/>
    <cellStyle name="Percent 5 2" xfId="3433" xr:uid="{00000000-0005-0000-0000-0000BC0F0000}"/>
    <cellStyle name="Percent 5 3" xfId="3434" xr:uid="{00000000-0005-0000-0000-0000BD0F0000}"/>
    <cellStyle name="Percent 5 4" xfId="3435" xr:uid="{00000000-0005-0000-0000-0000BE0F0000}"/>
    <cellStyle name="Percent 5 5" xfId="3436" xr:uid="{00000000-0005-0000-0000-0000BF0F0000}"/>
    <cellStyle name="Percent 50" xfId="4421" xr:uid="{00000000-0005-0000-0000-0000C00F0000}"/>
    <cellStyle name="Percent 51" xfId="4425" xr:uid="{00000000-0005-0000-0000-0000C10F0000}"/>
    <cellStyle name="Percent 51 2" xfId="3437" xr:uid="{00000000-0005-0000-0000-0000C20F0000}"/>
    <cellStyle name="Percent 51 3" xfId="3438" xr:uid="{00000000-0005-0000-0000-0000C30F0000}"/>
    <cellStyle name="Percent 51 4" xfId="3439" xr:uid="{00000000-0005-0000-0000-0000C40F0000}"/>
    <cellStyle name="Percent 52" xfId="4433" xr:uid="{00000000-0005-0000-0000-0000C50F0000}"/>
    <cellStyle name="Percent 52 2" xfId="3440" xr:uid="{00000000-0005-0000-0000-0000C60F0000}"/>
    <cellStyle name="Percent 52 3" xfId="3441" xr:uid="{00000000-0005-0000-0000-0000C70F0000}"/>
    <cellStyle name="Percent 52 4" xfId="3442" xr:uid="{00000000-0005-0000-0000-0000C80F0000}"/>
    <cellStyle name="Percent 52 5" xfId="3443" xr:uid="{00000000-0005-0000-0000-0000C90F0000}"/>
    <cellStyle name="Percent 52 6" xfId="3444" xr:uid="{00000000-0005-0000-0000-0000CA0F0000}"/>
    <cellStyle name="Percent 52 7" xfId="3445" xr:uid="{00000000-0005-0000-0000-0000CB0F0000}"/>
    <cellStyle name="Percent 52 8" xfId="3446" xr:uid="{00000000-0005-0000-0000-0000CC0F0000}"/>
    <cellStyle name="Percent 55 2" xfId="3447" xr:uid="{00000000-0005-0000-0000-0000CD0F0000}"/>
    <cellStyle name="Percent 55 3" xfId="3448" xr:uid="{00000000-0005-0000-0000-0000CE0F0000}"/>
    <cellStyle name="Percent 57 2" xfId="3449" xr:uid="{00000000-0005-0000-0000-0000CF0F0000}"/>
    <cellStyle name="Percent 57 2 2" xfId="3450" xr:uid="{00000000-0005-0000-0000-0000D00F0000}"/>
    <cellStyle name="Percent 57 2 3" xfId="3451" xr:uid="{00000000-0005-0000-0000-0000D10F0000}"/>
    <cellStyle name="Percent 57 3" xfId="3452" xr:uid="{00000000-0005-0000-0000-0000D20F0000}"/>
    <cellStyle name="Percent 57 4" xfId="3453" xr:uid="{00000000-0005-0000-0000-0000D30F0000}"/>
    <cellStyle name="Percent 58 2" xfId="3454" xr:uid="{00000000-0005-0000-0000-0000D40F0000}"/>
    <cellStyle name="Percent 58 3" xfId="3455" xr:uid="{00000000-0005-0000-0000-0000D50F0000}"/>
    <cellStyle name="Percent 59 2" xfId="3456" xr:uid="{00000000-0005-0000-0000-0000D60F0000}"/>
    <cellStyle name="Percent 59 3" xfId="3457" xr:uid="{00000000-0005-0000-0000-0000D70F0000}"/>
    <cellStyle name="Percent 6" xfId="3458" xr:uid="{00000000-0005-0000-0000-0000D80F0000}"/>
    <cellStyle name="Percent 6 2" xfId="3459" xr:uid="{00000000-0005-0000-0000-0000D90F0000}"/>
    <cellStyle name="Percent 6 3" xfId="3460" xr:uid="{00000000-0005-0000-0000-0000DA0F0000}"/>
    <cellStyle name="Percent 6 4" xfId="3461" xr:uid="{00000000-0005-0000-0000-0000DB0F0000}"/>
    <cellStyle name="Percent 6 5" xfId="3462" xr:uid="{00000000-0005-0000-0000-0000DC0F0000}"/>
    <cellStyle name="Percent 60 2" xfId="3463" xr:uid="{00000000-0005-0000-0000-0000DD0F0000}"/>
    <cellStyle name="Percent 60 3" xfId="3464" xr:uid="{00000000-0005-0000-0000-0000DE0F0000}"/>
    <cellStyle name="Percent 61 2" xfId="3465" xr:uid="{00000000-0005-0000-0000-0000DF0F0000}"/>
    <cellStyle name="Percent 61 3" xfId="3466" xr:uid="{00000000-0005-0000-0000-0000E00F0000}"/>
    <cellStyle name="Percent 62" xfId="3467" xr:uid="{00000000-0005-0000-0000-0000E10F0000}"/>
    <cellStyle name="Percent 64" xfId="3468" xr:uid="{00000000-0005-0000-0000-0000E20F0000}"/>
    <cellStyle name="Percent 68" xfId="3469" xr:uid="{00000000-0005-0000-0000-0000E30F0000}"/>
    <cellStyle name="Percent 7" xfId="3470" xr:uid="{00000000-0005-0000-0000-0000E40F0000}"/>
    <cellStyle name="Percent 7 10" xfId="3471" xr:uid="{00000000-0005-0000-0000-0000E50F0000}"/>
    <cellStyle name="Percent 7 11" xfId="3472" xr:uid="{00000000-0005-0000-0000-0000E60F0000}"/>
    <cellStyle name="Percent 7 2" xfId="3473" xr:uid="{00000000-0005-0000-0000-0000E70F0000}"/>
    <cellStyle name="Percent 7 2 10" xfId="3474" xr:uid="{00000000-0005-0000-0000-0000E80F0000}"/>
    <cellStyle name="Percent 7 2 2" xfId="3475" xr:uid="{00000000-0005-0000-0000-0000E90F0000}"/>
    <cellStyle name="Percent 7 2 3" xfId="3476" xr:uid="{00000000-0005-0000-0000-0000EA0F0000}"/>
    <cellStyle name="Percent 7 2 4" xfId="3477" xr:uid="{00000000-0005-0000-0000-0000EB0F0000}"/>
    <cellStyle name="Percent 7 2 5" xfId="3478" xr:uid="{00000000-0005-0000-0000-0000EC0F0000}"/>
    <cellStyle name="Percent 7 2 6" xfId="3479" xr:uid="{00000000-0005-0000-0000-0000ED0F0000}"/>
    <cellStyle name="Percent 7 2 7" xfId="3480" xr:uid="{00000000-0005-0000-0000-0000EE0F0000}"/>
    <cellStyle name="Percent 7 2 8" xfId="3481" xr:uid="{00000000-0005-0000-0000-0000EF0F0000}"/>
    <cellStyle name="Percent 7 2 9" xfId="3482" xr:uid="{00000000-0005-0000-0000-0000F00F0000}"/>
    <cellStyle name="Percent 7 3" xfId="3483" xr:uid="{00000000-0005-0000-0000-0000F10F0000}"/>
    <cellStyle name="Percent 7 3 10" xfId="3484" xr:uid="{00000000-0005-0000-0000-0000F20F0000}"/>
    <cellStyle name="Percent 7 3 2" xfId="3485" xr:uid="{00000000-0005-0000-0000-0000F30F0000}"/>
    <cellStyle name="Percent 7 3 3" xfId="3486" xr:uid="{00000000-0005-0000-0000-0000F40F0000}"/>
    <cellStyle name="Percent 7 3 4" xfId="3487" xr:uid="{00000000-0005-0000-0000-0000F50F0000}"/>
    <cellStyle name="Percent 7 3 5" xfId="3488" xr:uid="{00000000-0005-0000-0000-0000F60F0000}"/>
    <cellStyle name="Percent 7 3 6" xfId="3489" xr:uid="{00000000-0005-0000-0000-0000F70F0000}"/>
    <cellStyle name="Percent 7 3 7" xfId="3490" xr:uid="{00000000-0005-0000-0000-0000F80F0000}"/>
    <cellStyle name="Percent 7 3 8" xfId="3491" xr:uid="{00000000-0005-0000-0000-0000F90F0000}"/>
    <cellStyle name="Percent 7 3 9" xfId="3492" xr:uid="{00000000-0005-0000-0000-0000FA0F0000}"/>
    <cellStyle name="Percent 7 4" xfId="3493" xr:uid="{00000000-0005-0000-0000-0000FB0F0000}"/>
    <cellStyle name="Percent 7 4 10" xfId="3494" xr:uid="{00000000-0005-0000-0000-0000FC0F0000}"/>
    <cellStyle name="Percent 7 4 2" xfId="3495" xr:uid="{00000000-0005-0000-0000-0000FD0F0000}"/>
    <cellStyle name="Percent 7 4 3" xfId="3496" xr:uid="{00000000-0005-0000-0000-0000FE0F0000}"/>
    <cellStyle name="Percent 7 4 4" xfId="3497" xr:uid="{00000000-0005-0000-0000-0000FF0F0000}"/>
    <cellStyle name="Percent 7 4 5" xfId="3498" xr:uid="{00000000-0005-0000-0000-000000100000}"/>
    <cellStyle name="Percent 7 4 6" xfId="3499" xr:uid="{00000000-0005-0000-0000-000001100000}"/>
    <cellStyle name="Percent 7 4 7" xfId="3500" xr:uid="{00000000-0005-0000-0000-000002100000}"/>
    <cellStyle name="Percent 7 4 8" xfId="3501" xr:uid="{00000000-0005-0000-0000-000003100000}"/>
    <cellStyle name="Percent 7 4 9" xfId="3502" xr:uid="{00000000-0005-0000-0000-000004100000}"/>
    <cellStyle name="Percent 7 5" xfId="3503" xr:uid="{00000000-0005-0000-0000-000005100000}"/>
    <cellStyle name="Percent 7 5 10" xfId="3504" xr:uid="{00000000-0005-0000-0000-000006100000}"/>
    <cellStyle name="Percent 7 5 2" xfId="3505" xr:uid="{00000000-0005-0000-0000-000007100000}"/>
    <cellStyle name="Percent 7 5 3" xfId="3506" xr:uid="{00000000-0005-0000-0000-000008100000}"/>
    <cellStyle name="Percent 7 5 4" xfId="3507" xr:uid="{00000000-0005-0000-0000-000009100000}"/>
    <cellStyle name="Percent 7 5 5" xfId="3508" xr:uid="{00000000-0005-0000-0000-00000A100000}"/>
    <cellStyle name="Percent 7 5 6" xfId="3509" xr:uid="{00000000-0005-0000-0000-00000B100000}"/>
    <cellStyle name="Percent 7 5 7" xfId="3510" xr:uid="{00000000-0005-0000-0000-00000C100000}"/>
    <cellStyle name="Percent 7 5 8" xfId="3511" xr:uid="{00000000-0005-0000-0000-00000D100000}"/>
    <cellStyle name="Percent 7 5 9" xfId="3512" xr:uid="{00000000-0005-0000-0000-00000E100000}"/>
    <cellStyle name="Percent 7 6" xfId="3513" xr:uid="{00000000-0005-0000-0000-00000F100000}"/>
    <cellStyle name="Percent 7 6 10" xfId="3514" xr:uid="{00000000-0005-0000-0000-000010100000}"/>
    <cellStyle name="Percent 7 6 2" xfId="3515" xr:uid="{00000000-0005-0000-0000-000011100000}"/>
    <cellStyle name="Percent 7 6 3" xfId="3516" xr:uid="{00000000-0005-0000-0000-000012100000}"/>
    <cellStyle name="Percent 7 6 4" xfId="3517" xr:uid="{00000000-0005-0000-0000-000013100000}"/>
    <cellStyle name="Percent 7 6 5" xfId="3518" xr:uid="{00000000-0005-0000-0000-000014100000}"/>
    <cellStyle name="Percent 7 6 6" xfId="3519" xr:uid="{00000000-0005-0000-0000-000015100000}"/>
    <cellStyle name="Percent 7 6 7" xfId="3520" xr:uid="{00000000-0005-0000-0000-000016100000}"/>
    <cellStyle name="Percent 7 6 8" xfId="3521" xr:uid="{00000000-0005-0000-0000-000017100000}"/>
    <cellStyle name="Percent 7 6 9" xfId="3522" xr:uid="{00000000-0005-0000-0000-000018100000}"/>
    <cellStyle name="Percent 7 7" xfId="3523" xr:uid="{00000000-0005-0000-0000-000019100000}"/>
    <cellStyle name="Percent 7 7 10" xfId="3524" xr:uid="{00000000-0005-0000-0000-00001A100000}"/>
    <cellStyle name="Percent 7 7 2" xfId="3525" xr:uid="{00000000-0005-0000-0000-00001B100000}"/>
    <cellStyle name="Percent 7 7 3" xfId="3526" xr:uid="{00000000-0005-0000-0000-00001C100000}"/>
    <cellStyle name="Percent 7 7 4" xfId="3527" xr:uid="{00000000-0005-0000-0000-00001D100000}"/>
    <cellStyle name="Percent 7 7 5" xfId="3528" xr:uid="{00000000-0005-0000-0000-00001E100000}"/>
    <cellStyle name="Percent 7 7 6" xfId="3529" xr:uid="{00000000-0005-0000-0000-00001F100000}"/>
    <cellStyle name="Percent 7 7 7" xfId="3530" xr:uid="{00000000-0005-0000-0000-000020100000}"/>
    <cellStyle name="Percent 7 7 8" xfId="3531" xr:uid="{00000000-0005-0000-0000-000021100000}"/>
    <cellStyle name="Percent 7 7 9" xfId="3532" xr:uid="{00000000-0005-0000-0000-000022100000}"/>
    <cellStyle name="Percent 7 8" xfId="3533" xr:uid="{00000000-0005-0000-0000-000023100000}"/>
    <cellStyle name="Percent 7 9" xfId="3534" xr:uid="{00000000-0005-0000-0000-000024100000}"/>
    <cellStyle name="Percent 8" xfId="3535" xr:uid="{00000000-0005-0000-0000-000025100000}"/>
    <cellStyle name="Percent 8 10" xfId="3536" xr:uid="{00000000-0005-0000-0000-000026100000}"/>
    <cellStyle name="Percent 8 11" xfId="3537" xr:uid="{00000000-0005-0000-0000-000027100000}"/>
    <cellStyle name="Percent 8 2" xfId="3538" xr:uid="{00000000-0005-0000-0000-000028100000}"/>
    <cellStyle name="Percent 8 2 10" xfId="3539" xr:uid="{00000000-0005-0000-0000-000029100000}"/>
    <cellStyle name="Percent 8 2 2" xfId="3540" xr:uid="{00000000-0005-0000-0000-00002A100000}"/>
    <cellStyle name="Percent 8 2 3" xfId="3541" xr:uid="{00000000-0005-0000-0000-00002B100000}"/>
    <cellStyle name="Percent 8 2 4" xfId="3542" xr:uid="{00000000-0005-0000-0000-00002C100000}"/>
    <cellStyle name="Percent 8 2 5" xfId="3543" xr:uid="{00000000-0005-0000-0000-00002D100000}"/>
    <cellStyle name="Percent 8 2 6" xfId="3544" xr:uid="{00000000-0005-0000-0000-00002E100000}"/>
    <cellStyle name="Percent 8 2 7" xfId="3545" xr:uid="{00000000-0005-0000-0000-00002F100000}"/>
    <cellStyle name="Percent 8 2 8" xfId="3546" xr:uid="{00000000-0005-0000-0000-000030100000}"/>
    <cellStyle name="Percent 8 2 9" xfId="3547" xr:uid="{00000000-0005-0000-0000-000031100000}"/>
    <cellStyle name="Percent 8 3" xfId="3548" xr:uid="{00000000-0005-0000-0000-000032100000}"/>
    <cellStyle name="Percent 8 3 10" xfId="3549" xr:uid="{00000000-0005-0000-0000-000033100000}"/>
    <cellStyle name="Percent 8 3 2" xfId="3550" xr:uid="{00000000-0005-0000-0000-000034100000}"/>
    <cellStyle name="Percent 8 3 3" xfId="3551" xr:uid="{00000000-0005-0000-0000-000035100000}"/>
    <cellStyle name="Percent 8 3 4" xfId="3552" xr:uid="{00000000-0005-0000-0000-000036100000}"/>
    <cellStyle name="Percent 8 3 5" xfId="3553" xr:uid="{00000000-0005-0000-0000-000037100000}"/>
    <cellStyle name="Percent 8 3 6" xfId="3554" xr:uid="{00000000-0005-0000-0000-000038100000}"/>
    <cellStyle name="Percent 8 3 7" xfId="3555" xr:uid="{00000000-0005-0000-0000-000039100000}"/>
    <cellStyle name="Percent 8 3 8" xfId="3556" xr:uid="{00000000-0005-0000-0000-00003A100000}"/>
    <cellStyle name="Percent 8 3 9" xfId="3557" xr:uid="{00000000-0005-0000-0000-00003B100000}"/>
    <cellStyle name="Percent 8 4" xfId="3558" xr:uid="{00000000-0005-0000-0000-00003C100000}"/>
    <cellStyle name="Percent 8 4 10" xfId="3559" xr:uid="{00000000-0005-0000-0000-00003D100000}"/>
    <cellStyle name="Percent 8 4 2" xfId="3560" xr:uid="{00000000-0005-0000-0000-00003E100000}"/>
    <cellStyle name="Percent 8 4 3" xfId="3561" xr:uid="{00000000-0005-0000-0000-00003F100000}"/>
    <cellStyle name="Percent 8 4 4" xfId="3562" xr:uid="{00000000-0005-0000-0000-000040100000}"/>
    <cellStyle name="Percent 8 4 5" xfId="3563" xr:uid="{00000000-0005-0000-0000-000041100000}"/>
    <cellStyle name="Percent 8 4 6" xfId="3564" xr:uid="{00000000-0005-0000-0000-000042100000}"/>
    <cellStyle name="Percent 8 4 7" xfId="3565" xr:uid="{00000000-0005-0000-0000-000043100000}"/>
    <cellStyle name="Percent 8 4 8" xfId="3566" xr:uid="{00000000-0005-0000-0000-000044100000}"/>
    <cellStyle name="Percent 8 4 9" xfId="3567" xr:uid="{00000000-0005-0000-0000-000045100000}"/>
    <cellStyle name="Percent 8 5" xfId="3568" xr:uid="{00000000-0005-0000-0000-000046100000}"/>
    <cellStyle name="Percent 8 5 10" xfId="3569" xr:uid="{00000000-0005-0000-0000-000047100000}"/>
    <cellStyle name="Percent 8 5 2" xfId="3570" xr:uid="{00000000-0005-0000-0000-000048100000}"/>
    <cellStyle name="Percent 8 5 3" xfId="3571" xr:uid="{00000000-0005-0000-0000-000049100000}"/>
    <cellStyle name="Percent 8 5 4" xfId="3572" xr:uid="{00000000-0005-0000-0000-00004A100000}"/>
    <cellStyle name="Percent 8 5 5" xfId="3573" xr:uid="{00000000-0005-0000-0000-00004B100000}"/>
    <cellStyle name="Percent 8 5 6" xfId="3574" xr:uid="{00000000-0005-0000-0000-00004C100000}"/>
    <cellStyle name="Percent 8 5 7" xfId="3575" xr:uid="{00000000-0005-0000-0000-00004D100000}"/>
    <cellStyle name="Percent 8 5 8" xfId="3576" xr:uid="{00000000-0005-0000-0000-00004E100000}"/>
    <cellStyle name="Percent 8 5 9" xfId="3577" xr:uid="{00000000-0005-0000-0000-00004F100000}"/>
    <cellStyle name="Percent 8 6" xfId="3578" xr:uid="{00000000-0005-0000-0000-000050100000}"/>
    <cellStyle name="Percent 8 6 10" xfId="3579" xr:uid="{00000000-0005-0000-0000-000051100000}"/>
    <cellStyle name="Percent 8 6 2" xfId="3580" xr:uid="{00000000-0005-0000-0000-000052100000}"/>
    <cellStyle name="Percent 8 6 3" xfId="3581" xr:uid="{00000000-0005-0000-0000-000053100000}"/>
    <cellStyle name="Percent 8 6 4" xfId="3582" xr:uid="{00000000-0005-0000-0000-000054100000}"/>
    <cellStyle name="Percent 8 6 5" xfId="3583" xr:uid="{00000000-0005-0000-0000-000055100000}"/>
    <cellStyle name="Percent 8 6 6" xfId="3584" xr:uid="{00000000-0005-0000-0000-000056100000}"/>
    <cellStyle name="Percent 8 6 7" xfId="3585" xr:uid="{00000000-0005-0000-0000-000057100000}"/>
    <cellStyle name="Percent 8 6 8" xfId="3586" xr:uid="{00000000-0005-0000-0000-000058100000}"/>
    <cellStyle name="Percent 8 6 9" xfId="3587" xr:uid="{00000000-0005-0000-0000-000059100000}"/>
    <cellStyle name="Percent 8 7" xfId="3588" xr:uid="{00000000-0005-0000-0000-00005A100000}"/>
    <cellStyle name="Percent 8 7 10" xfId="3589" xr:uid="{00000000-0005-0000-0000-00005B100000}"/>
    <cellStyle name="Percent 8 7 2" xfId="3590" xr:uid="{00000000-0005-0000-0000-00005C100000}"/>
    <cellStyle name="Percent 8 7 3" xfId="3591" xr:uid="{00000000-0005-0000-0000-00005D100000}"/>
    <cellStyle name="Percent 8 7 4" xfId="3592" xr:uid="{00000000-0005-0000-0000-00005E100000}"/>
    <cellStyle name="Percent 8 7 5" xfId="3593" xr:uid="{00000000-0005-0000-0000-00005F100000}"/>
    <cellStyle name="Percent 8 7 6" xfId="3594" xr:uid="{00000000-0005-0000-0000-000060100000}"/>
    <cellStyle name="Percent 8 7 7" xfId="3595" xr:uid="{00000000-0005-0000-0000-000061100000}"/>
    <cellStyle name="Percent 8 7 8" xfId="3596" xr:uid="{00000000-0005-0000-0000-000062100000}"/>
    <cellStyle name="Percent 8 7 9" xfId="3597" xr:uid="{00000000-0005-0000-0000-000063100000}"/>
    <cellStyle name="Percent 8 8" xfId="3598" xr:uid="{00000000-0005-0000-0000-000064100000}"/>
    <cellStyle name="Percent 8 9" xfId="3599" xr:uid="{00000000-0005-0000-0000-000065100000}"/>
    <cellStyle name="Percent 9" xfId="3600" xr:uid="{00000000-0005-0000-0000-000066100000}"/>
    <cellStyle name="Percent 9 2" xfId="3601" xr:uid="{00000000-0005-0000-0000-000067100000}"/>
    <cellStyle name="Percent 9 3" xfId="3602" xr:uid="{00000000-0005-0000-0000-000068100000}"/>
    <cellStyle name="Percent 9 4" xfId="3603" xr:uid="{00000000-0005-0000-0000-000069100000}"/>
    <cellStyle name="Percent 9 5" xfId="3604" xr:uid="{00000000-0005-0000-0000-00006A100000}"/>
    <cellStyle name="Style 1" xfId="3605" xr:uid="{00000000-0005-0000-0000-00006B100000}"/>
    <cellStyle name="Style 1 2" xfId="4303" xr:uid="{00000000-0005-0000-0000-00006C100000}"/>
    <cellStyle name="Text10" xfId="4304" xr:uid="{00000000-0005-0000-0000-00006D100000}"/>
    <cellStyle name="Text8" xfId="4305" xr:uid="{00000000-0005-0000-0000-00006E100000}"/>
    <cellStyle name="Title 10 2" xfId="3606" xr:uid="{00000000-0005-0000-0000-00006F100000}"/>
    <cellStyle name="Title 10 3" xfId="3607" xr:uid="{00000000-0005-0000-0000-000070100000}"/>
    <cellStyle name="Title 11 2" xfId="3608" xr:uid="{00000000-0005-0000-0000-000071100000}"/>
    <cellStyle name="Title 11 3" xfId="3609" xr:uid="{00000000-0005-0000-0000-000072100000}"/>
    <cellStyle name="Title 12 2" xfId="3610" xr:uid="{00000000-0005-0000-0000-000073100000}"/>
    <cellStyle name="Title 12 3" xfId="3611" xr:uid="{00000000-0005-0000-0000-000074100000}"/>
    <cellStyle name="Title 13 2" xfId="3612" xr:uid="{00000000-0005-0000-0000-000075100000}"/>
    <cellStyle name="Title 13 3" xfId="3613" xr:uid="{00000000-0005-0000-0000-000076100000}"/>
    <cellStyle name="Title 14 2" xfId="3614" xr:uid="{00000000-0005-0000-0000-000077100000}"/>
    <cellStyle name="Title 14 3" xfId="3615" xr:uid="{00000000-0005-0000-0000-000078100000}"/>
    <cellStyle name="Title 15" xfId="3616" xr:uid="{00000000-0005-0000-0000-000079100000}"/>
    <cellStyle name="Title 15 2" xfId="3617" xr:uid="{00000000-0005-0000-0000-00007A100000}"/>
    <cellStyle name="Title 15 3" xfId="3618" xr:uid="{00000000-0005-0000-0000-00007B100000}"/>
    <cellStyle name="Title 15 4" xfId="3619" xr:uid="{00000000-0005-0000-0000-00007C100000}"/>
    <cellStyle name="Title 15 5" xfId="3620" xr:uid="{00000000-0005-0000-0000-00007D100000}"/>
    <cellStyle name="Title 15 6" xfId="3621" xr:uid="{00000000-0005-0000-0000-00007E100000}"/>
    <cellStyle name="Title 15 7" xfId="3622" xr:uid="{00000000-0005-0000-0000-00007F100000}"/>
    <cellStyle name="Title 16" xfId="3623" xr:uid="{00000000-0005-0000-0000-000080100000}"/>
    <cellStyle name="Title 17" xfId="3624" xr:uid="{00000000-0005-0000-0000-000081100000}"/>
    <cellStyle name="Title 18" xfId="3625" xr:uid="{00000000-0005-0000-0000-000082100000}"/>
    <cellStyle name="Title 19" xfId="3626" xr:uid="{00000000-0005-0000-0000-000083100000}"/>
    <cellStyle name="Title 2" xfId="3627" xr:uid="{00000000-0005-0000-0000-000084100000}"/>
    <cellStyle name="Title 2 10" xfId="3628" xr:uid="{00000000-0005-0000-0000-000085100000}"/>
    <cellStyle name="Title 2 2" xfId="3629" xr:uid="{00000000-0005-0000-0000-000086100000}"/>
    <cellStyle name="Title 2 3" xfId="3630" xr:uid="{00000000-0005-0000-0000-000087100000}"/>
    <cellStyle name="Title 2 4" xfId="3631" xr:uid="{00000000-0005-0000-0000-000088100000}"/>
    <cellStyle name="Title 2 5" xfId="3632" xr:uid="{00000000-0005-0000-0000-000089100000}"/>
    <cellStyle name="Title 2 6" xfId="3633" xr:uid="{00000000-0005-0000-0000-00008A100000}"/>
    <cellStyle name="Title 2 7" xfId="3634" xr:uid="{00000000-0005-0000-0000-00008B100000}"/>
    <cellStyle name="Title 2 8" xfId="3635" xr:uid="{00000000-0005-0000-0000-00008C100000}"/>
    <cellStyle name="Title 2 9" xfId="3636" xr:uid="{00000000-0005-0000-0000-00008D100000}"/>
    <cellStyle name="Title 20" xfId="3637" xr:uid="{00000000-0005-0000-0000-00008E100000}"/>
    <cellStyle name="Title 21" xfId="3638" xr:uid="{00000000-0005-0000-0000-00008F100000}"/>
    <cellStyle name="Title 22" xfId="3639" xr:uid="{00000000-0005-0000-0000-000090100000}"/>
    <cellStyle name="Title 3" xfId="3640" xr:uid="{00000000-0005-0000-0000-000091100000}"/>
    <cellStyle name="Title 3 2" xfId="3641" xr:uid="{00000000-0005-0000-0000-000092100000}"/>
    <cellStyle name="Title 3 3" xfId="3642" xr:uid="{00000000-0005-0000-0000-000093100000}"/>
    <cellStyle name="Title 4" xfId="3643" xr:uid="{00000000-0005-0000-0000-000094100000}"/>
    <cellStyle name="Title 4 2" xfId="3644" xr:uid="{00000000-0005-0000-0000-000095100000}"/>
    <cellStyle name="Title 4 3" xfId="3645" xr:uid="{00000000-0005-0000-0000-000096100000}"/>
    <cellStyle name="Title 5 2" xfId="3646" xr:uid="{00000000-0005-0000-0000-000097100000}"/>
    <cellStyle name="Title 5 3" xfId="3647" xr:uid="{00000000-0005-0000-0000-000098100000}"/>
    <cellStyle name="Title 6 2" xfId="3648" xr:uid="{00000000-0005-0000-0000-000099100000}"/>
    <cellStyle name="Title 6 3" xfId="3649" xr:uid="{00000000-0005-0000-0000-00009A100000}"/>
    <cellStyle name="Title 7 2" xfId="3650" xr:uid="{00000000-0005-0000-0000-00009B100000}"/>
    <cellStyle name="Title 7 3" xfId="3651" xr:uid="{00000000-0005-0000-0000-00009C100000}"/>
    <cellStyle name="Title 8 2" xfId="3652" xr:uid="{00000000-0005-0000-0000-00009D100000}"/>
    <cellStyle name="Title 8 3" xfId="3653" xr:uid="{00000000-0005-0000-0000-00009E100000}"/>
    <cellStyle name="Title 9 2" xfId="3654" xr:uid="{00000000-0005-0000-0000-00009F100000}"/>
    <cellStyle name="Title 9 3" xfId="3655" xr:uid="{00000000-0005-0000-0000-0000A0100000}"/>
    <cellStyle name="Total 10 2" xfId="3656" xr:uid="{00000000-0005-0000-0000-0000A1100000}"/>
    <cellStyle name="Total 10 2 2" xfId="4306" xr:uid="{00000000-0005-0000-0000-0000A2100000}"/>
    <cellStyle name="Total 10 2 3" xfId="4307" xr:uid="{00000000-0005-0000-0000-0000A3100000}"/>
    <cellStyle name="Total 10 3" xfId="3657" xr:uid="{00000000-0005-0000-0000-0000A4100000}"/>
    <cellStyle name="Total 10 3 2" xfId="4308" xr:uid="{00000000-0005-0000-0000-0000A5100000}"/>
    <cellStyle name="Total 10 3 3" xfId="4309" xr:uid="{00000000-0005-0000-0000-0000A6100000}"/>
    <cellStyle name="Total 11 2" xfId="3658" xr:uid="{00000000-0005-0000-0000-0000A7100000}"/>
    <cellStyle name="Total 11 2 2" xfId="4310" xr:uid="{00000000-0005-0000-0000-0000A8100000}"/>
    <cellStyle name="Total 11 2 3" xfId="4311" xr:uid="{00000000-0005-0000-0000-0000A9100000}"/>
    <cellStyle name="Total 11 3" xfId="3659" xr:uid="{00000000-0005-0000-0000-0000AA100000}"/>
    <cellStyle name="Total 11 3 2" xfId="4312" xr:uid="{00000000-0005-0000-0000-0000AB100000}"/>
    <cellStyle name="Total 11 3 3" xfId="4313" xr:uid="{00000000-0005-0000-0000-0000AC100000}"/>
    <cellStyle name="Total 12 2" xfId="3660" xr:uid="{00000000-0005-0000-0000-0000AD100000}"/>
    <cellStyle name="Total 12 2 2" xfId="4314" xr:uid="{00000000-0005-0000-0000-0000AE100000}"/>
    <cellStyle name="Total 12 2 3" xfId="4315" xr:uid="{00000000-0005-0000-0000-0000AF100000}"/>
    <cellStyle name="Total 12 3" xfId="3661" xr:uid="{00000000-0005-0000-0000-0000B0100000}"/>
    <cellStyle name="Total 12 3 2" xfId="4316" xr:uid="{00000000-0005-0000-0000-0000B1100000}"/>
    <cellStyle name="Total 12 3 3" xfId="4317" xr:uid="{00000000-0005-0000-0000-0000B2100000}"/>
    <cellStyle name="Total 13 2" xfId="3662" xr:uid="{00000000-0005-0000-0000-0000B3100000}"/>
    <cellStyle name="Total 13 2 2" xfId="4318" xr:uid="{00000000-0005-0000-0000-0000B4100000}"/>
    <cellStyle name="Total 13 2 3" xfId="4319" xr:uid="{00000000-0005-0000-0000-0000B5100000}"/>
    <cellStyle name="Total 13 3" xfId="3663" xr:uid="{00000000-0005-0000-0000-0000B6100000}"/>
    <cellStyle name="Total 13 3 2" xfId="4320" xr:uid="{00000000-0005-0000-0000-0000B7100000}"/>
    <cellStyle name="Total 13 3 3" xfId="4321" xr:uid="{00000000-0005-0000-0000-0000B8100000}"/>
    <cellStyle name="Total 14 2" xfId="3664" xr:uid="{00000000-0005-0000-0000-0000B9100000}"/>
    <cellStyle name="Total 14 2 2" xfId="4322" xr:uid="{00000000-0005-0000-0000-0000BA100000}"/>
    <cellStyle name="Total 14 2 3" xfId="4323" xr:uid="{00000000-0005-0000-0000-0000BB100000}"/>
    <cellStyle name="Total 14 3" xfId="3665" xr:uid="{00000000-0005-0000-0000-0000BC100000}"/>
    <cellStyle name="Total 14 3 2" xfId="4324" xr:uid="{00000000-0005-0000-0000-0000BD100000}"/>
    <cellStyle name="Total 14 3 3" xfId="4325" xr:uid="{00000000-0005-0000-0000-0000BE100000}"/>
    <cellStyle name="Total 15" xfId="3666" xr:uid="{00000000-0005-0000-0000-0000BF100000}"/>
    <cellStyle name="Total 15 2" xfId="3667" xr:uid="{00000000-0005-0000-0000-0000C0100000}"/>
    <cellStyle name="Total 15 2 2" xfId="4326" xr:uid="{00000000-0005-0000-0000-0000C1100000}"/>
    <cellStyle name="Total 15 2 3" xfId="4327" xr:uid="{00000000-0005-0000-0000-0000C2100000}"/>
    <cellStyle name="Total 15 3" xfId="3668" xr:uid="{00000000-0005-0000-0000-0000C3100000}"/>
    <cellStyle name="Total 15 3 2" xfId="4328" xr:uid="{00000000-0005-0000-0000-0000C4100000}"/>
    <cellStyle name="Total 15 3 3" xfId="4329" xr:uid="{00000000-0005-0000-0000-0000C5100000}"/>
    <cellStyle name="Total 15 4" xfId="3669" xr:uid="{00000000-0005-0000-0000-0000C6100000}"/>
    <cellStyle name="Total 15 4 2" xfId="4330" xr:uid="{00000000-0005-0000-0000-0000C7100000}"/>
    <cellStyle name="Total 15 4 3" xfId="4331" xr:uid="{00000000-0005-0000-0000-0000C8100000}"/>
    <cellStyle name="Total 15 5" xfId="3670" xr:uid="{00000000-0005-0000-0000-0000C9100000}"/>
    <cellStyle name="Total 15 5 2" xfId="4332" xr:uid="{00000000-0005-0000-0000-0000CA100000}"/>
    <cellStyle name="Total 15 5 3" xfId="4333" xr:uid="{00000000-0005-0000-0000-0000CB100000}"/>
    <cellStyle name="Total 15 6" xfId="3671" xr:uid="{00000000-0005-0000-0000-0000CC100000}"/>
    <cellStyle name="Total 15 6 2" xfId="4334" xr:uid="{00000000-0005-0000-0000-0000CD100000}"/>
    <cellStyle name="Total 15 6 3" xfId="4335" xr:uid="{00000000-0005-0000-0000-0000CE100000}"/>
    <cellStyle name="Total 15 7" xfId="3672" xr:uid="{00000000-0005-0000-0000-0000CF100000}"/>
    <cellStyle name="Total 15 7 2" xfId="4336" xr:uid="{00000000-0005-0000-0000-0000D0100000}"/>
    <cellStyle name="Total 15 7 3" xfId="4337" xr:uid="{00000000-0005-0000-0000-0000D1100000}"/>
    <cellStyle name="Total 15 8" xfId="4338" xr:uid="{00000000-0005-0000-0000-0000D2100000}"/>
    <cellStyle name="Total 15 9" xfId="4339" xr:uid="{00000000-0005-0000-0000-0000D3100000}"/>
    <cellStyle name="Total 16" xfId="3673" xr:uid="{00000000-0005-0000-0000-0000D4100000}"/>
    <cellStyle name="Total 16 2" xfId="4340" xr:uid="{00000000-0005-0000-0000-0000D5100000}"/>
    <cellStyle name="Total 16 3" xfId="4341" xr:uid="{00000000-0005-0000-0000-0000D6100000}"/>
    <cellStyle name="Total 17" xfId="3674" xr:uid="{00000000-0005-0000-0000-0000D7100000}"/>
    <cellStyle name="Total 17 2" xfId="4342" xr:uid="{00000000-0005-0000-0000-0000D8100000}"/>
    <cellStyle name="Total 17 3" xfId="4343" xr:uid="{00000000-0005-0000-0000-0000D9100000}"/>
    <cellStyle name="Total 18" xfId="3675" xr:uid="{00000000-0005-0000-0000-0000DA100000}"/>
    <cellStyle name="Total 18 2" xfId="4344" xr:uid="{00000000-0005-0000-0000-0000DB100000}"/>
    <cellStyle name="Total 18 3" xfId="4345" xr:uid="{00000000-0005-0000-0000-0000DC100000}"/>
    <cellStyle name="Total 19" xfId="3676" xr:uid="{00000000-0005-0000-0000-0000DD100000}"/>
    <cellStyle name="Total 19 2" xfId="4346" xr:uid="{00000000-0005-0000-0000-0000DE100000}"/>
    <cellStyle name="Total 19 3" xfId="4347" xr:uid="{00000000-0005-0000-0000-0000DF100000}"/>
    <cellStyle name="Total 2" xfId="3677" xr:uid="{00000000-0005-0000-0000-0000E0100000}"/>
    <cellStyle name="Total 2 2" xfId="3678" xr:uid="{00000000-0005-0000-0000-0000E1100000}"/>
    <cellStyle name="Total 2 2 2" xfId="4348" xr:uid="{00000000-0005-0000-0000-0000E2100000}"/>
    <cellStyle name="Total 2 2 3" xfId="4349" xr:uid="{00000000-0005-0000-0000-0000E3100000}"/>
    <cellStyle name="Total 2 3" xfId="3679" xr:uid="{00000000-0005-0000-0000-0000E4100000}"/>
    <cellStyle name="Total 2 3 2" xfId="4350" xr:uid="{00000000-0005-0000-0000-0000E5100000}"/>
    <cellStyle name="Total 2 3 3" xfId="4351" xr:uid="{00000000-0005-0000-0000-0000E6100000}"/>
    <cellStyle name="Total 2 4" xfId="4352" xr:uid="{00000000-0005-0000-0000-0000E7100000}"/>
    <cellStyle name="Total 2 5" xfId="4353" xr:uid="{00000000-0005-0000-0000-0000E8100000}"/>
    <cellStyle name="Total 2 6" xfId="4354" xr:uid="{00000000-0005-0000-0000-0000E9100000}"/>
    <cellStyle name="Total 20" xfId="3680" xr:uid="{00000000-0005-0000-0000-0000EA100000}"/>
    <cellStyle name="Total 20 2" xfId="4355" xr:uid="{00000000-0005-0000-0000-0000EB100000}"/>
    <cellStyle name="Total 20 3" xfId="4356" xr:uid="{00000000-0005-0000-0000-0000EC100000}"/>
    <cellStyle name="Total 21" xfId="3681" xr:uid="{00000000-0005-0000-0000-0000ED100000}"/>
    <cellStyle name="Total 21 2" xfId="4357" xr:uid="{00000000-0005-0000-0000-0000EE100000}"/>
    <cellStyle name="Total 21 3" xfId="4358" xr:uid="{00000000-0005-0000-0000-0000EF100000}"/>
    <cellStyle name="Total 22" xfId="3682" xr:uid="{00000000-0005-0000-0000-0000F0100000}"/>
    <cellStyle name="Total 22 2" xfId="4359" xr:uid="{00000000-0005-0000-0000-0000F1100000}"/>
    <cellStyle name="Total 22 3" xfId="4360" xr:uid="{00000000-0005-0000-0000-0000F2100000}"/>
    <cellStyle name="Total 3" xfId="3683" xr:uid="{00000000-0005-0000-0000-0000F3100000}"/>
    <cellStyle name="Total 3 2" xfId="3684" xr:uid="{00000000-0005-0000-0000-0000F4100000}"/>
    <cellStyle name="Total 3 2 2" xfId="4361" xr:uid="{00000000-0005-0000-0000-0000F5100000}"/>
    <cellStyle name="Total 3 2 3" xfId="4362" xr:uid="{00000000-0005-0000-0000-0000F6100000}"/>
    <cellStyle name="Total 3 3" xfId="3685" xr:uid="{00000000-0005-0000-0000-0000F7100000}"/>
    <cellStyle name="Total 3 3 2" xfId="4363" xr:uid="{00000000-0005-0000-0000-0000F8100000}"/>
    <cellStyle name="Total 3 3 3" xfId="4364" xr:uid="{00000000-0005-0000-0000-0000F9100000}"/>
    <cellStyle name="Total 3 4" xfId="4365" xr:uid="{00000000-0005-0000-0000-0000FA100000}"/>
    <cellStyle name="Total 3 5" xfId="4366" xr:uid="{00000000-0005-0000-0000-0000FB100000}"/>
    <cellStyle name="Total 3 6" xfId="4367" xr:uid="{00000000-0005-0000-0000-0000FC100000}"/>
    <cellStyle name="Total 4" xfId="3686" xr:uid="{00000000-0005-0000-0000-0000FD100000}"/>
    <cellStyle name="Total 4 2" xfId="3687" xr:uid="{00000000-0005-0000-0000-0000FE100000}"/>
    <cellStyle name="Total 4 2 2" xfId="4368" xr:uid="{00000000-0005-0000-0000-0000FF100000}"/>
    <cellStyle name="Total 4 2 3" xfId="4369" xr:uid="{00000000-0005-0000-0000-000000110000}"/>
    <cellStyle name="Total 4 3" xfId="3688" xr:uid="{00000000-0005-0000-0000-000001110000}"/>
    <cellStyle name="Total 4 3 2" xfId="4370" xr:uid="{00000000-0005-0000-0000-000002110000}"/>
    <cellStyle name="Total 4 3 3" xfId="4371" xr:uid="{00000000-0005-0000-0000-000003110000}"/>
    <cellStyle name="Total 4 4" xfId="4372" xr:uid="{00000000-0005-0000-0000-000004110000}"/>
    <cellStyle name="Total 4 5" xfId="4373" xr:uid="{00000000-0005-0000-0000-000005110000}"/>
    <cellStyle name="Total 5 2" xfId="3689" xr:uid="{00000000-0005-0000-0000-000006110000}"/>
    <cellStyle name="Total 5 2 2" xfId="4374" xr:uid="{00000000-0005-0000-0000-000007110000}"/>
    <cellStyle name="Total 5 2 3" xfId="4375" xr:uid="{00000000-0005-0000-0000-000008110000}"/>
    <cellStyle name="Total 5 3" xfId="3690" xr:uid="{00000000-0005-0000-0000-000009110000}"/>
    <cellStyle name="Total 5 3 2" xfId="4376" xr:uid="{00000000-0005-0000-0000-00000A110000}"/>
    <cellStyle name="Total 5 3 3" xfId="4377" xr:uid="{00000000-0005-0000-0000-00000B110000}"/>
    <cellStyle name="Total 6 2" xfId="3691" xr:uid="{00000000-0005-0000-0000-00000C110000}"/>
    <cellStyle name="Total 6 2 2" xfId="4378" xr:uid="{00000000-0005-0000-0000-00000D110000}"/>
    <cellStyle name="Total 6 2 3" xfId="4379" xr:uid="{00000000-0005-0000-0000-00000E110000}"/>
    <cellStyle name="Total 6 3" xfId="3692" xr:uid="{00000000-0005-0000-0000-00000F110000}"/>
    <cellStyle name="Total 6 3 2" xfId="4380" xr:uid="{00000000-0005-0000-0000-000010110000}"/>
    <cellStyle name="Total 6 3 3" xfId="4381" xr:uid="{00000000-0005-0000-0000-000011110000}"/>
    <cellStyle name="Total 7 2" xfId="3693" xr:uid="{00000000-0005-0000-0000-000012110000}"/>
    <cellStyle name="Total 7 2 2" xfId="4382" xr:uid="{00000000-0005-0000-0000-000013110000}"/>
    <cellStyle name="Total 7 2 3" xfId="4383" xr:uid="{00000000-0005-0000-0000-000014110000}"/>
    <cellStyle name="Total 7 3" xfId="3694" xr:uid="{00000000-0005-0000-0000-000015110000}"/>
    <cellStyle name="Total 7 3 2" xfId="4384" xr:uid="{00000000-0005-0000-0000-000016110000}"/>
    <cellStyle name="Total 7 3 3" xfId="4385" xr:uid="{00000000-0005-0000-0000-000017110000}"/>
    <cellStyle name="Total 8 2" xfId="3695" xr:uid="{00000000-0005-0000-0000-000018110000}"/>
    <cellStyle name="Total 8 2 2" xfId="4386" xr:uid="{00000000-0005-0000-0000-000019110000}"/>
    <cellStyle name="Total 8 2 3" xfId="4387" xr:uid="{00000000-0005-0000-0000-00001A110000}"/>
    <cellStyle name="Total 8 3" xfId="3696" xr:uid="{00000000-0005-0000-0000-00001B110000}"/>
    <cellStyle name="Total 8 3 2" xfId="4388" xr:uid="{00000000-0005-0000-0000-00001C110000}"/>
    <cellStyle name="Total 8 3 3" xfId="4389" xr:uid="{00000000-0005-0000-0000-00001D110000}"/>
    <cellStyle name="Total 9 2" xfId="3697" xr:uid="{00000000-0005-0000-0000-00001E110000}"/>
    <cellStyle name="Total 9 2 2" xfId="4390" xr:uid="{00000000-0005-0000-0000-00001F110000}"/>
    <cellStyle name="Total 9 2 3" xfId="4391" xr:uid="{00000000-0005-0000-0000-000020110000}"/>
    <cellStyle name="Total 9 3" xfId="3698" xr:uid="{00000000-0005-0000-0000-000021110000}"/>
    <cellStyle name="Total 9 3 2" xfId="4392" xr:uid="{00000000-0005-0000-0000-000022110000}"/>
    <cellStyle name="Total 9 3 3" xfId="4393" xr:uid="{00000000-0005-0000-0000-000023110000}"/>
    <cellStyle name="TRANSMISSION RELIABILITY PORTION OF PROJECT" xfId="3699" xr:uid="{00000000-0005-0000-0000-000024110000}"/>
    <cellStyle name="Warning Text 10 2" xfId="3700" xr:uid="{00000000-0005-0000-0000-000025110000}"/>
    <cellStyle name="Warning Text 10 3" xfId="3701" xr:uid="{00000000-0005-0000-0000-000026110000}"/>
    <cellStyle name="Warning Text 11 2" xfId="3702" xr:uid="{00000000-0005-0000-0000-000027110000}"/>
    <cellStyle name="Warning Text 11 3" xfId="3703" xr:uid="{00000000-0005-0000-0000-000028110000}"/>
    <cellStyle name="Warning Text 12 2" xfId="3704" xr:uid="{00000000-0005-0000-0000-000029110000}"/>
    <cellStyle name="Warning Text 12 3" xfId="3705" xr:uid="{00000000-0005-0000-0000-00002A110000}"/>
    <cellStyle name="Warning Text 13 2" xfId="3706" xr:uid="{00000000-0005-0000-0000-00002B110000}"/>
    <cellStyle name="Warning Text 13 3" xfId="3707" xr:uid="{00000000-0005-0000-0000-00002C110000}"/>
    <cellStyle name="Warning Text 14 2" xfId="3708" xr:uid="{00000000-0005-0000-0000-00002D110000}"/>
    <cellStyle name="Warning Text 14 3" xfId="3709" xr:uid="{00000000-0005-0000-0000-00002E110000}"/>
    <cellStyle name="Warning Text 15" xfId="3710" xr:uid="{00000000-0005-0000-0000-00002F110000}"/>
    <cellStyle name="Warning Text 15 2" xfId="3711" xr:uid="{00000000-0005-0000-0000-000030110000}"/>
    <cellStyle name="Warning Text 15 3" xfId="3712" xr:uid="{00000000-0005-0000-0000-000031110000}"/>
    <cellStyle name="Warning Text 15 4" xfId="3713" xr:uid="{00000000-0005-0000-0000-000032110000}"/>
    <cellStyle name="Warning Text 15 5" xfId="3714" xr:uid="{00000000-0005-0000-0000-000033110000}"/>
    <cellStyle name="Warning Text 15 6" xfId="3715" xr:uid="{00000000-0005-0000-0000-000034110000}"/>
    <cellStyle name="Warning Text 15 7" xfId="3716" xr:uid="{00000000-0005-0000-0000-000035110000}"/>
    <cellStyle name="Warning Text 16" xfId="3717" xr:uid="{00000000-0005-0000-0000-000036110000}"/>
    <cellStyle name="Warning Text 17" xfId="3718" xr:uid="{00000000-0005-0000-0000-000037110000}"/>
    <cellStyle name="Warning Text 18" xfId="3719" xr:uid="{00000000-0005-0000-0000-000038110000}"/>
    <cellStyle name="Warning Text 19" xfId="3720" xr:uid="{00000000-0005-0000-0000-000039110000}"/>
    <cellStyle name="Warning Text 2" xfId="3721" xr:uid="{00000000-0005-0000-0000-00003A110000}"/>
    <cellStyle name="Warning Text 2 2" xfId="3722" xr:uid="{00000000-0005-0000-0000-00003B110000}"/>
    <cellStyle name="Warning Text 2 3" xfId="3723" xr:uid="{00000000-0005-0000-0000-00003C110000}"/>
    <cellStyle name="Warning Text 2 4" xfId="4394" xr:uid="{00000000-0005-0000-0000-00003D110000}"/>
    <cellStyle name="Warning Text 20" xfId="3724" xr:uid="{00000000-0005-0000-0000-00003E110000}"/>
    <cellStyle name="Warning Text 21" xfId="3725" xr:uid="{00000000-0005-0000-0000-00003F110000}"/>
    <cellStyle name="Warning Text 22" xfId="3726" xr:uid="{00000000-0005-0000-0000-000040110000}"/>
    <cellStyle name="Warning Text 3" xfId="3727" xr:uid="{00000000-0005-0000-0000-000041110000}"/>
    <cellStyle name="Warning Text 3 2" xfId="3728" xr:uid="{00000000-0005-0000-0000-000042110000}"/>
    <cellStyle name="Warning Text 3 3" xfId="3729" xr:uid="{00000000-0005-0000-0000-000043110000}"/>
    <cellStyle name="Warning Text 3 4" xfId="4395" xr:uid="{00000000-0005-0000-0000-000044110000}"/>
    <cellStyle name="Warning Text 4" xfId="3730" xr:uid="{00000000-0005-0000-0000-000045110000}"/>
    <cellStyle name="Warning Text 4 2" xfId="3731" xr:uid="{00000000-0005-0000-0000-000046110000}"/>
    <cellStyle name="Warning Text 4 3" xfId="3732" xr:uid="{00000000-0005-0000-0000-000047110000}"/>
    <cellStyle name="Warning Text 5 2" xfId="3733" xr:uid="{00000000-0005-0000-0000-000048110000}"/>
    <cellStyle name="Warning Text 5 3" xfId="3734" xr:uid="{00000000-0005-0000-0000-000049110000}"/>
    <cellStyle name="Warning Text 6 2" xfId="3735" xr:uid="{00000000-0005-0000-0000-00004A110000}"/>
    <cellStyle name="Warning Text 6 3" xfId="3736" xr:uid="{00000000-0005-0000-0000-00004B110000}"/>
    <cellStyle name="Warning Text 7 2" xfId="3737" xr:uid="{00000000-0005-0000-0000-00004C110000}"/>
    <cellStyle name="Warning Text 7 3" xfId="3738" xr:uid="{00000000-0005-0000-0000-00004D110000}"/>
    <cellStyle name="Warning Text 8 2" xfId="3739" xr:uid="{00000000-0005-0000-0000-00004E110000}"/>
    <cellStyle name="Warning Text 8 3" xfId="3740" xr:uid="{00000000-0005-0000-0000-00004F110000}"/>
    <cellStyle name="Warning Text 9 2" xfId="3741" xr:uid="{00000000-0005-0000-0000-000050110000}"/>
    <cellStyle name="Warning Text 9 3" xfId="3742" xr:uid="{00000000-0005-0000-0000-000051110000}"/>
    <cellStyle name="표준_ENERGY CONSUMP" xfId="3743" xr:uid="{00000000-0005-0000-0000-000052110000}"/>
    <cellStyle name="常规_海外市场服务网站资料操作BOM" xfId="3744" xr:uid="{00000000-0005-0000-0000-000053110000}"/>
  </cellStyles>
  <dxfs count="0"/>
  <tableStyles count="0" defaultTableStyle="TableStyleMedium2" defaultPivotStyle="PivotStyleLight16"/>
  <colors>
    <mruColors>
      <color rgb="FFFFFF00"/>
      <color rgb="FFFF4747"/>
      <color rgb="FFDBE5F1"/>
      <color rgb="FF0000FF"/>
      <color rgb="FFEAF1DD"/>
      <color rgb="FFEBF1DE"/>
      <color rgb="FFADE0ED"/>
      <color rgb="FFFF3300"/>
      <color rgb="FFFFCC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cadmusgroup.com/Projects/2011%20Projects/6060_IUA/ExcelPotentialModel/Commercial-Electric/IPL/Model/v3/MeasureSurvey_v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-FS01\Projects2\SeventhPlan\Conservation%20Analysis\Com\Com7P%20ProCost_v3.0.2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dmusgroup.org\energy\Projects\2011%20Projects\6060_IUA\ExcelPotentialModel\Residential-Gas\MidAm\RawData\MidAm%20Residential%20Gas%20Inputs%2002DEC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-FS01\Projects2\SeventhPlan\Conservation%20Analysis\Com\COM-PreRinseSpray-7P_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-FS01\Projects2\Users\Ryan\Google%20Drive\Ryan%20Files\RTF\ProCost\PartsOfProCostThatNeedToBeChangedIfSectorsAreChange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-FS01\Projects2\SeventhPlan\Conservation%20Analysis\Global%20EE%20Inputs\Units%20Forecasts\7P%20Forecasts%20D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cadmusgroup.com/Projects/2011%20Projects/6060_IUA/ExcelPotentialModel/Residential-Gas/IPL/Model/MeasureSurvey_v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-FS01\Projects2\SeventhPlan\Conservation%20Analysis\Com\Com_Master_7P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-FS01\Projects2\SeventhPlan\Conservation%20Analysis\Com\Com-Streetlight-7P_V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Admin"/>
      <sheetName val="Equipment Measure Inputs"/>
      <sheetName val="Retrofit Measure Inputs"/>
      <sheetName val="Qualitative Screen"/>
    </sheetNames>
    <sheetDataSet>
      <sheetData sheetId="0"/>
      <sheetData sheetId="1">
        <row r="4">
          <cell r="C4">
            <v>3.56E-2</v>
          </cell>
        </row>
        <row r="5">
          <cell r="C5">
            <v>4.8599999999999997E-2</v>
          </cell>
        </row>
        <row r="9">
          <cell r="C9">
            <v>0</v>
          </cell>
        </row>
        <row r="10">
          <cell r="C10" t="str">
            <v>Electric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ata"/>
      <sheetName val="Measure_InputOutput"/>
      <sheetName val="ProCost 7th Plan Inputs"/>
      <sheetName val="ValidationLists"/>
    </sheetNames>
    <sheetDataSet>
      <sheetData sheetId="0">
        <row r="6">
          <cell r="AA6" t="str">
            <v>Electric</v>
          </cell>
          <cell r="AC6" t="str">
            <v>On</v>
          </cell>
          <cell r="AE6" t="str">
            <v>Residential</v>
          </cell>
          <cell r="AI6" t="str">
            <v>x</v>
          </cell>
          <cell r="AK6" t="str">
            <v>Header</v>
          </cell>
        </row>
        <row r="7">
          <cell r="AA7" t="str">
            <v>Gas</v>
          </cell>
          <cell r="AC7" t="str">
            <v>Off</v>
          </cell>
          <cell r="AE7" t="str">
            <v>Commercial</v>
          </cell>
          <cell r="AK7" t="str">
            <v>KEY</v>
          </cell>
        </row>
        <row r="8">
          <cell r="AE8" t="str">
            <v>Industrial</v>
          </cell>
          <cell r="AK8" t="str">
            <v>UtilityPeakHours</v>
          </cell>
        </row>
        <row r="9">
          <cell r="AE9" t="str">
            <v>Agriculture</v>
          </cell>
          <cell r="AK9" t="str">
            <v>PeakT&amp;DCredit</v>
          </cell>
        </row>
        <row r="10">
          <cell r="AE10" t="str">
            <v>Melded</v>
          </cell>
          <cell r="AK10" t="str">
            <v>7P Mid</v>
          </cell>
        </row>
        <row r="11">
          <cell r="AE11" t="str">
            <v>Utility</v>
          </cell>
          <cell r="AK11" t="str">
            <v>7P Low</v>
          </cell>
        </row>
        <row r="12">
          <cell r="AE12" t="str">
            <v>Local Government</v>
          </cell>
          <cell r="AK12" t="str">
            <v>7P High</v>
          </cell>
        </row>
        <row r="13">
          <cell r="AK13" t="str">
            <v>7P Gas</v>
          </cell>
        </row>
        <row r="14">
          <cell r="AK14" t="str">
            <v>6P_Gas_Final</v>
          </cell>
        </row>
        <row r="15">
          <cell r="AK15" t="str">
            <v>6P MidC Final</v>
          </cell>
        </row>
        <row r="16">
          <cell r="AK16" t="str">
            <v>GLSShapes</v>
          </cell>
        </row>
        <row r="17">
          <cell r="AK17" t="str">
            <v>CO2 lbs per kWh .95</v>
          </cell>
        </row>
        <row r="18">
          <cell r="AK18" t="str">
            <v>CO2 lbs per therm</v>
          </cell>
        </row>
        <row r="19">
          <cell r="AK19" t="str">
            <v>Zero Dollars per ton CO2</v>
          </cell>
        </row>
        <row r="20">
          <cell r="AK20" t="str">
            <v>LineLossShapes</v>
          </cell>
        </row>
        <row r="21">
          <cell r="AK21" t="str">
            <v>Annual &amp; Monthly Load Factors</v>
          </cell>
        </row>
        <row r="22">
          <cell r="AK22" t="str">
            <v>LoadShapeMap</v>
          </cell>
        </row>
        <row r="23">
          <cell r="AK23" t="str">
            <v>Load &amp; Coincident Factors</v>
          </cell>
        </row>
        <row r="24">
          <cell r="AK24" t="str">
            <v>Calendars</v>
          </cell>
        </row>
        <row r="25">
          <cell r="AK25" t="str">
            <v>SysLoad</v>
          </cell>
        </row>
        <row r="26">
          <cell r="AK26" t="str">
            <v>EE Finace ProCost</v>
          </cell>
        </row>
        <row r="27">
          <cell r="AK27" t="str">
            <v>Log</v>
          </cell>
        </row>
        <row r="28">
          <cell r="AK28" t="str">
            <v>Sheet1</v>
          </cell>
        </row>
      </sheetData>
      <sheetData sheetId="1"/>
      <sheetData sheetId="2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 t="str">
            <v>Version D4</v>
          </cell>
          <cell r="H1">
            <v>41938</v>
          </cell>
          <cell r="I1" t="str">
            <v>Revised Sponsor Defintions back to 6P  (Retail Elec &amp; Nat Gas)</v>
          </cell>
          <cell r="J1">
            <v>0</v>
          </cell>
          <cell r="K1">
            <v>0</v>
          </cell>
          <cell r="L1">
            <v>11</v>
          </cell>
        </row>
        <row r="2">
          <cell r="A2" t="str">
            <v>Residential Sector ProCost Input Assumptions</v>
          </cell>
          <cell r="B2">
            <v>0.38074762904313819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Sponsor Parameters</v>
          </cell>
          <cell r="B3" t="str">
            <v>Customer</v>
          </cell>
          <cell r="C3" t="str">
            <v>Wholesale / Bonneville</v>
          </cell>
          <cell r="D3" t="str">
            <v>Retail Elec</v>
          </cell>
          <cell r="E3" t="str">
            <v>Nat Gas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 t="str">
            <v>Program Parameters</v>
          </cell>
          <cell r="K3" t="str">
            <v>Program</v>
          </cell>
        </row>
        <row r="4">
          <cell r="A4" t="str">
            <v>Real After-Tax Cost of Capital</v>
          </cell>
          <cell r="B4">
            <v>4.3096045197740109E-2</v>
          </cell>
          <cell r="C4">
            <v>4.387844424080023E-2</v>
          </cell>
          <cell r="D4">
            <v>5.3289007766645871E-2</v>
          </cell>
          <cell r="E4">
            <v>5.447903102274565E-2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 t="str">
            <v>Program Life (yrs)</v>
          </cell>
          <cell r="K4">
            <v>20</v>
          </cell>
        </row>
        <row r="5">
          <cell r="A5" t="str">
            <v>Financial Life (years)</v>
          </cell>
          <cell r="B5">
            <v>12</v>
          </cell>
          <cell r="C5">
            <v>12</v>
          </cell>
          <cell r="D5">
            <v>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 t="str">
            <v>Program Start Date</v>
          </cell>
          <cell r="K5">
            <v>2016</v>
          </cell>
        </row>
        <row r="6">
          <cell r="A6" t="str">
            <v xml:space="preserve">Sponsor Share of Initial Capital Cost </v>
          </cell>
          <cell r="B6">
            <v>0.35</v>
          </cell>
          <cell r="C6">
            <v>0.19500000000000001</v>
          </cell>
          <cell r="D6">
            <v>4.8749999999999988E-2</v>
          </cell>
          <cell r="E6">
            <v>0.40625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 t="str">
            <v>Present Value Time Zero</v>
          </cell>
          <cell r="K6">
            <v>2016</v>
          </cell>
        </row>
        <row r="7">
          <cell r="A7" t="str">
            <v>Sponsor Share of Annual O&amp;M</v>
          </cell>
          <cell r="B7">
            <v>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 t="str">
            <v>Input Cost Reference Year</v>
          </cell>
          <cell r="K7">
            <v>2012</v>
          </cell>
        </row>
        <row r="8">
          <cell r="A8" t="str">
            <v>Sponsor Share of Periodic Replacement Cost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Real Discount Rate</v>
          </cell>
          <cell r="K8">
            <v>0.04</v>
          </cell>
        </row>
        <row r="9">
          <cell r="A9" t="str">
            <v>Sponsor Share of Administrative Cost</v>
          </cell>
          <cell r="B9">
            <v>0</v>
          </cell>
          <cell r="C9">
            <v>0.3</v>
          </cell>
          <cell r="D9">
            <v>7.4999999999999983E-2</v>
          </cell>
          <cell r="E9">
            <v>0.625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Capital Real Escalation Rate</v>
          </cell>
          <cell r="K9">
            <v>0</v>
          </cell>
        </row>
        <row r="10">
          <cell r="A10" t="str">
            <v>Last Year of Non-Customer O&amp;M &amp; Period Replacement</v>
          </cell>
          <cell r="B10">
            <v>0</v>
          </cell>
          <cell r="C10">
            <v>20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 t="str">
            <v>Admin Cost (As % of Initial Capital Cost)</v>
          </cell>
          <cell r="K10">
            <v>0.2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Regional Act Conservation Credit (%)</v>
          </cell>
          <cell r="K11">
            <v>0.1</v>
          </cell>
        </row>
        <row r="12">
          <cell r="A12" t="str">
            <v>Commercial Sector ProCost Assumptions</v>
          </cell>
          <cell r="B12">
            <v>0.30962211954020102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Report Annual Carbon Saved for Year</v>
          </cell>
          <cell r="K12">
            <v>2018</v>
          </cell>
        </row>
        <row r="13">
          <cell r="A13" t="str">
            <v>Sponsor Parameters</v>
          </cell>
          <cell r="B13" t="str">
            <v>Customer</v>
          </cell>
          <cell r="C13" t="str">
            <v>Wholesale / Bonneville</v>
          </cell>
          <cell r="D13" t="str">
            <v>Retail Elec</v>
          </cell>
          <cell r="E13" t="str">
            <v>Nat Gas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Real After-Tax Cost of Capital</v>
          </cell>
          <cell r="B14">
            <v>6.8012888465852586E-2</v>
          </cell>
          <cell r="C14">
            <v>4.387844424080023E-2</v>
          </cell>
          <cell r="D14">
            <v>5.3289007766645871E-2</v>
          </cell>
          <cell r="E14">
            <v>5.447903102274565E-2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Utility System Parameters</v>
          </cell>
          <cell r="K14" t="str">
            <v>Electric</v>
          </cell>
          <cell r="L14" t="str">
            <v>Gas</v>
          </cell>
        </row>
        <row r="15">
          <cell r="A15" t="str">
            <v>Financial Life (years)</v>
          </cell>
          <cell r="B15">
            <v>12</v>
          </cell>
          <cell r="C15">
            <v>12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Bulk System T&amp;D Loss Factor</v>
          </cell>
          <cell r="K15">
            <v>0.03</v>
          </cell>
          <cell r="L15" t="str">
            <v>Flat1.0</v>
          </cell>
        </row>
        <row r="16">
          <cell r="A16" t="str">
            <v xml:space="preserve">Sponsor Share of Initial Capital Cost </v>
          </cell>
          <cell r="B16">
            <v>0.35</v>
          </cell>
          <cell r="C16">
            <v>0.19500000000000001</v>
          </cell>
          <cell r="D16">
            <v>4.8749999999999988E-2</v>
          </cell>
          <cell r="E16">
            <v>0.40625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Bulk System T&amp;D Credit ($/kw-yr)($/dailytherm-yr)</v>
          </cell>
          <cell r="K16">
            <v>26</v>
          </cell>
          <cell r="L16">
            <v>0</v>
          </cell>
        </row>
        <row r="17">
          <cell r="A17" t="str">
            <v>Sponsor Share of Annual O&amp;M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Bulk System T&amp;D I2R Loss Component (%)</v>
          </cell>
          <cell r="K17">
            <v>0.9</v>
          </cell>
          <cell r="L17" t="str">
            <v>N/A</v>
          </cell>
        </row>
        <row r="18">
          <cell r="A18" t="str">
            <v>Sponsor Share of Periodic Replacement Cost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Local System Dist Loss Factor</v>
          </cell>
          <cell r="K18">
            <v>5.5E-2</v>
          </cell>
          <cell r="L18" t="str">
            <v>NoLoss</v>
          </cell>
        </row>
        <row r="19">
          <cell r="A19" t="str">
            <v>Sponsor Share of Admin Cost</v>
          </cell>
          <cell r="B19">
            <v>0</v>
          </cell>
          <cell r="C19">
            <v>0.3</v>
          </cell>
          <cell r="D19">
            <v>7.4999999999999983E-2</v>
          </cell>
          <cell r="E19">
            <v>0.625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>Local System Dist Credit ($/kw-yr)($/dailytherm-yr)</v>
          </cell>
          <cell r="K19">
            <v>31</v>
          </cell>
          <cell r="L19">
            <v>0</v>
          </cell>
        </row>
        <row r="20">
          <cell r="A20" t="str">
            <v>Last Year of Non-Customer O&amp;M &amp; Period Replacement</v>
          </cell>
          <cell r="B20">
            <v>0</v>
          </cell>
          <cell r="C20">
            <v>20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Local System Dist I2R Loss Component (%)</v>
          </cell>
          <cell r="K20">
            <v>0.7</v>
          </cell>
          <cell r="L20" t="str">
            <v>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Risk-Mitigation Credit (mills/kWh)(mills/therm) - Retro.</v>
          </cell>
          <cell r="K21">
            <v>0</v>
          </cell>
          <cell r="L21">
            <v>0</v>
          </cell>
        </row>
        <row r="22">
          <cell r="A22" t="str">
            <v>Industrial Sector ProCost Assumptions</v>
          </cell>
          <cell r="B22">
            <v>0.26993493389498663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Risk-Mitigation Credit (mills/kWh)(mills/therm) - Lost Op.</v>
          </cell>
          <cell r="K22">
            <v>0</v>
          </cell>
          <cell r="L22">
            <v>0</v>
          </cell>
        </row>
        <row r="23">
          <cell r="A23" t="str">
            <v>Sponsor Parameters</v>
          </cell>
          <cell r="B23" t="str">
            <v>Customer</v>
          </cell>
          <cell r="C23" t="str">
            <v>Wholesale / Bonneville</v>
          </cell>
          <cell r="D23" t="str">
            <v>Retail Elec</v>
          </cell>
          <cell r="E23" t="str">
            <v>Nat Gas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Real After-Tax Cost of Capital</v>
          </cell>
          <cell r="B24">
            <v>8.4741335471886392E-2</v>
          </cell>
          <cell r="C24">
            <v>4.387844424080023E-2</v>
          </cell>
          <cell r="D24">
            <v>5.3289007766645871E-2</v>
          </cell>
          <cell r="E24">
            <v>5.447903102274565E-2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Financial Life (years)</v>
          </cell>
          <cell r="B25">
            <v>12</v>
          </cell>
          <cell r="C25">
            <v>12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Sponsor Share of Initial Capital Cost </v>
          </cell>
          <cell r="B26">
            <v>0.35</v>
          </cell>
          <cell r="C26">
            <v>0.19500000000000001</v>
          </cell>
          <cell r="D26">
            <v>4.8749999999999988E-2</v>
          </cell>
          <cell r="E26">
            <v>0.40625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Sponsor Share of Annual O&amp;M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Sponsor Share of Periodic Replacement Cost</v>
          </cell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Sponsor Share of Admin Cost</v>
          </cell>
          <cell r="B29">
            <v>0</v>
          </cell>
          <cell r="C29">
            <v>0.3</v>
          </cell>
          <cell r="D29">
            <v>7.4999999999999983E-2</v>
          </cell>
          <cell r="E29">
            <v>0.625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Last Year of Non-Customer O&amp;M &amp; Period Replacement</v>
          </cell>
          <cell r="B30">
            <v>0</v>
          </cell>
          <cell r="C30">
            <v>20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 t="str">
            <v>Price Deflator Year 2006$ to Year 2012$</v>
          </cell>
          <cell r="K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1.1074047883301905</v>
          </cell>
          <cell r="K31">
            <v>0</v>
          </cell>
        </row>
        <row r="32">
          <cell r="A32" t="str">
            <v>Agricultural Sector ProCost Assumptions</v>
          </cell>
          <cell r="B32">
            <v>3.9695317521674212E-2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Sponsor Parameters</v>
          </cell>
          <cell r="B33" t="str">
            <v>Customer</v>
          </cell>
          <cell r="C33" t="str">
            <v>Wholesale / Bonneville</v>
          </cell>
          <cell r="D33" t="str">
            <v>Retail Elec</v>
          </cell>
          <cell r="E33" t="str">
            <v>Nat Gas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MC_AND_LOADSHAPE_7P.xls worksheet tab names</v>
          </cell>
          <cell r="K33">
            <v>0</v>
          </cell>
        </row>
        <row r="34">
          <cell r="A34" t="str">
            <v>Real After-Tax Cost of Capital</v>
          </cell>
          <cell r="B34">
            <v>6.7943795888335753E-2</v>
          </cell>
          <cell r="C34">
            <v>4.387844424080023E-2</v>
          </cell>
          <cell r="D34">
            <v>5.3289007766645871E-2</v>
          </cell>
          <cell r="E34">
            <v>5.447903102274565E-2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 t="str">
            <v>7P Mid</v>
          </cell>
          <cell r="K34">
            <v>0</v>
          </cell>
        </row>
        <row r="35">
          <cell r="A35" t="str">
            <v>Financial Life (years)</v>
          </cell>
          <cell r="B35">
            <v>12</v>
          </cell>
          <cell r="C35">
            <v>12</v>
          </cell>
          <cell r="D35">
            <v>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GLSShapes</v>
          </cell>
          <cell r="K35">
            <v>0</v>
          </cell>
        </row>
        <row r="36">
          <cell r="A36" t="str">
            <v xml:space="preserve">Sponsor Share of Initial Capital Cost </v>
          </cell>
          <cell r="B36">
            <v>0.35</v>
          </cell>
          <cell r="C36">
            <v>0.19500000000000001</v>
          </cell>
          <cell r="D36">
            <v>4.8749999999999988E-2</v>
          </cell>
          <cell r="E36">
            <v>0.40625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7P Gas</v>
          </cell>
          <cell r="K36">
            <v>0</v>
          </cell>
        </row>
        <row r="37">
          <cell r="A37" t="str">
            <v>Sponsor Share of Annual O&amp;M</v>
          </cell>
          <cell r="B37">
            <v>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GLSShapes</v>
          </cell>
          <cell r="K37">
            <v>0</v>
          </cell>
        </row>
        <row r="38">
          <cell r="A38" t="str">
            <v>Sponsor Share of Periodic Replacement Cost</v>
          </cell>
          <cell r="B38">
            <v>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CO2 lbs per kWh .95</v>
          </cell>
          <cell r="K38">
            <v>0</v>
          </cell>
        </row>
        <row r="39">
          <cell r="A39" t="str">
            <v>Sponsor Share of Admin Cost</v>
          </cell>
          <cell r="B39">
            <v>0</v>
          </cell>
          <cell r="C39">
            <v>0.3</v>
          </cell>
          <cell r="D39">
            <v>7.4999999999999983E-2</v>
          </cell>
          <cell r="E39">
            <v>0.625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 t="str">
            <v>CO2 lbs per therm</v>
          </cell>
          <cell r="K39">
            <v>0</v>
          </cell>
        </row>
        <row r="40">
          <cell r="A40" t="str">
            <v>Last Year of Non-Customer O&amp;M &amp; Period Replacement</v>
          </cell>
          <cell r="B40">
            <v>0</v>
          </cell>
          <cell r="C40">
            <v>20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Zero Dollars per ton CO2</v>
          </cell>
          <cell r="K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LineLossShapes</v>
          </cell>
          <cell r="K41">
            <v>0</v>
          </cell>
        </row>
        <row r="42">
          <cell r="A42" t="str">
            <v>Melded ProCost Assumptions (weighted by savings potential)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Sponsor Parameters</v>
          </cell>
          <cell r="B43" t="str">
            <v>Customer</v>
          </cell>
          <cell r="C43" t="str">
            <v>Wholesale / Bonneville</v>
          </cell>
          <cell r="D43" t="str">
            <v>Retail Elec</v>
          </cell>
          <cell r="E43" t="str">
            <v>Nat Gas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Real After-Tax Cost of Capital</v>
          </cell>
          <cell r="B44">
            <v>6.3038709053215888E-2</v>
          </cell>
          <cell r="C44">
            <v>4.387844424080023E-2</v>
          </cell>
          <cell r="D44">
            <v>5.3289007766645871E-2</v>
          </cell>
          <cell r="E44">
            <v>5.447903102274565E-2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Financial Life (years)</v>
          </cell>
          <cell r="B45">
            <v>12</v>
          </cell>
          <cell r="C45">
            <v>12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 xml:space="preserve">Sponsor Share of Initial Capital Cost </v>
          </cell>
          <cell r="B46">
            <v>0.35</v>
          </cell>
          <cell r="C46">
            <v>0.19500000000000001</v>
          </cell>
          <cell r="D46">
            <v>4.8749999999999988E-2</v>
          </cell>
          <cell r="E46">
            <v>0.40625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Sponsor Share of Annual O&amp;M</v>
          </cell>
          <cell r="B47">
            <v>1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Sponsor Share of Periodic Replacement Cost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Sponsor Share of Admin Cost</v>
          </cell>
          <cell r="B49">
            <v>0</v>
          </cell>
          <cell r="C49">
            <v>0.3</v>
          </cell>
          <cell r="D49">
            <v>7.4999999999999983E-2</v>
          </cell>
          <cell r="E49">
            <v>0.625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Last Year of Non-Customer O&amp;M &amp; Period Replacement</v>
          </cell>
          <cell r="B50">
            <v>0</v>
          </cell>
          <cell r="C50">
            <v>20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Utility System Measures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Sponsor Parameters</v>
          </cell>
          <cell r="B53" t="str">
            <v>Customer</v>
          </cell>
          <cell r="C53" t="str">
            <v>Wholesale / Bonneville</v>
          </cell>
          <cell r="D53" t="str">
            <v>Retail Elec</v>
          </cell>
          <cell r="E53" t="str">
            <v>Nat Gas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Real After-Tax Cost of Capital</v>
          </cell>
          <cell r="B54">
            <v>6.3038709053215888E-2</v>
          </cell>
          <cell r="C54">
            <v>4.387844424080023E-2</v>
          </cell>
          <cell r="D54">
            <v>5.3289007766645871E-2</v>
          </cell>
          <cell r="E54">
            <v>5.447903102274565E-2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Financial Life (years)</v>
          </cell>
          <cell r="B55">
            <v>12</v>
          </cell>
          <cell r="C55">
            <v>12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Sponsor Share of Initial Capital Cost </v>
          </cell>
          <cell r="B56">
            <v>0</v>
          </cell>
          <cell r="C56">
            <v>0.3</v>
          </cell>
          <cell r="D56">
            <v>7.4999999999999983E-2</v>
          </cell>
          <cell r="E56">
            <v>0.625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Sponsor Share of Annual O&amp;M</v>
          </cell>
          <cell r="B57">
            <v>0</v>
          </cell>
          <cell r="C57">
            <v>0.3</v>
          </cell>
          <cell r="D57">
            <v>7.4999999999999983E-2</v>
          </cell>
          <cell r="E57">
            <v>0.625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Sponsor Share of Periodic Replacement Cost</v>
          </cell>
          <cell r="B58">
            <v>0</v>
          </cell>
          <cell r="C58">
            <v>0.3</v>
          </cell>
          <cell r="D58">
            <v>7.4999999999999983E-2</v>
          </cell>
          <cell r="E58">
            <v>0.625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Sponsor Share of Admin Cost</v>
          </cell>
          <cell r="B59">
            <v>0</v>
          </cell>
          <cell r="C59">
            <v>0.3</v>
          </cell>
          <cell r="D59">
            <v>7.4999999999999983E-2</v>
          </cell>
          <cell r="E59">
            <v>0.625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Last Year of Non-Customer O&amp;M &amp; Period Replacement</v>
          </cell>
          <cell r="B60">
            <v>0</v>
          </cell>
          <cell r="C60">
            <v>20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Local Government Sector Measures (Municipal, County, State)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Sponsor Parameters</v>
          </cell>
          <cell r="B63" t="str">
            <v>Customer</v>
          </cell>
          <cell r="C63" t="str">
            <v>Wholesale / Bonneville</v>
          </cell>
          <cell r="D63" t="str">
            <v>Retail Elec</v>
          </cell>
          <cell r="E63" t="str">
            <v>Nat Gas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Real After-Tax Cost of Capital</v>
          </cell>
          <cell r="B64">
            <v>3.9641470504999825E-2</v>
          </cell>
          <cell r="C64">
            <v>4.387844424080023E-2</v>
          </cell>
          <cell r="D64">
            <v>5.3289007766645871E-2</v>
          </cell>
          <cell r="E64">
            <v>5.447903102274565E-2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Financial Life (years)</v>
          </cell>
          <cell r="B65">
            <v>12</v>
          </cell>
          <cell r="C65">
            <v>12</v>
          </cell>
          <cell r="D65">
            <v>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 xml:space="preserve">Sponsor Share of Initial Capital Cost </v>
          </cell>
          <cell r="B66">
            <v>0.35</v>
          </cell>
          <cell r="C66">
            <v>0.19500000000000001</v>
          </cell>
          <cell r="D66">
            <v>4.8749999999999988E-2</v>
          </cell>
          <cell r="E66">
            <v>0.40625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Sponsor Share of Annual O&amp;M</v>
          </cell>
          <cell r="B67">
            <v>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Sponsor Share of Periodic Replacement Cost</v>
          </cell>
          <cell r="B68">
            <v>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Sponsor Share of Admin Cost</v>
          </cell>
          <cell r="B69">
            <v>0</v>
          </cell>
          <cell r="C69">
            <v>0.3</v>
          </cell>
          <cell r="D69">
            <v>7.4999999999999983E-2</v>
          </cell>
          <cell r="E69">
            <v>0.625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Last Year of Non-Customer O&amp;M &amp; Period Replacement</v>
          </cell>
          <cell r="B70">
            <v>0</v>
          </cell>
          <cell r="C70">
            <v>20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82">
          <cell r="G82" t="str">
            <v>'Measure_InputOutput'!A86:DA101</v>
          </cell>
        </row>
      </sheetData>
      <sheetData sheetId="3">
        <row r="2">
          <cell r="A2" t="str">
            <v>Program Tracking Data</v>
          </cell>
          <cell r="C2" t="str">
            <v>Unit Energy Savings</v>
          </cell>
          <cell r="D2" t="str">
            <v>Proven</v>
          </cell>
          <cell r="E2" t="str">
            <v>Statistical</v>
          </cell>
          <cell r="G2" t="str">
            <v>Pre-Conditions</v>
          </cell>
        </row>
        <row r="3">
          <cell r="A3" t="str">
            <v>In-Store Retail</v>
          </cell>
          <cell r="C3" t="str">
            <v>Standard Protocol</v>
          </cell>
          <cell r="D3" t="str">
            <v>Provisional</v>
          </cell>
          <cell r="E3" t="str">
            <v>Meta-Statistical</v>
          </cell>
          <cell r="G3" t="str">
            <v>Current Practice</v>
          </cell>
        </row>
        <row r="4">
          <cell r="A4" t="str">
            <v>Contractor and Project Invoices</v>
          </cell>
          <cell r="C4" t="str">
            <v>Custom</v>
          </cell>
          <cell r="D4" t="str">
            <v>Small Saver</v>
          </cell>
          <cell r="E4" t="str">
            <v>Calibrated Engineering</v>
          </cell>
          <cell r="G4" t="str">
            <v>Pre-Conditions and Current Practice</v>
          </cell>
        </row>
        <row r="5">
          <cell r="A5" t="str">
            <v>Contractor Price Sheets</v>
          </cell>
          <cell r="C5" t="str">
            <v>Program Impact Evaluation</v>
          </cell>
          <cell r="D5" t="str">
            <v>Planning</v>
          </cell>
          <cell r="E5" t="str">
            <v>All</v>
          </cell>
        </row>
        <row r="6">
          <cell r="A6" t="str">
            <v>Online Retail</v>
          </cell>
          <cell r="C6" t="str">
            <v>All</v>
          </cell>
          <cell r="D6" t="str">
            <v>All</v>
          </cell>
        </row>
        <row r="7">
          <cell r="A7" t="str">
            <v>DOE / Other Standard Setting Process</v>
          </cell>
        </row>
        <row r="8">
          <cell r="A8" t="str">
            <v>Contractor Interview</v>
          </cell>
        </row>
        <row r="9">
          <cell r="A9" t="str">
            <v>Distributor Interview</v>
          </cell>
        </row>
        <row r="10">
          <cell r="A10" t="str">
            <v>Market Actor Interviews</v>
          </cell>
        </row>
        <row r="11">
          <cell r="A11" t="str">
            <v>Maintenance Staff Interviews</v>
          </cell>
        </row>
        <row r="12">
          <cell r="A12" t="str">
            <v>Professional Judgment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Forecast"/>
      <sheetName val="Marginal Account Percents"/>
      <sheetName val="Saturations"/>
      <sheetName val="Saturations2008"/>
      <sheetName val="Fuel Shares by Vintage"/>
      <sheetName val="Fuel Shares2008"/>
      <sheetName val="EULs and UECs"/>
      <sheetName val="EULs"/>
      <sheetName val="Equipment Standards"/>
      <sheetName val="UECs"/>
      <sheetName val="Efficiency Shares Sorted"/>
      <sheetName val="Efficiency Shares"/>
      <sheetName val="eShares2008"/>
      <sheetName val="Furnace and Boiler eShares"/>
      <sheetName val="WaterHeaters_binned"/>
      <sheetName val="Boilers_Binned"/>
      <sheetName val="Heating_Binned"/>
      <sheetName val="MidAm Achievements 2008-2013"/>
      <sheetName val="Res Equipment 2009"/>
      <sheetName val="Res Equipment 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Lookup</v>
          </cell>
          <cell r="B1" t="str">
            <v>2010 End Use</v>
          </cell>
          <cell r="C1" t="str">
            <v>bName</v>
          </cell>
          <cell r="D1" t="str">
            <v>nName</v>
          </cell>
          <cell r="E1">
            <v>1</v>
          </cell>
          <cell r="F1">
            <v>2</v>
          </cell>
          <cell r="G1">
            <v>3</v>
          </cell>
          <cell r="H1">
            <v>4</v>
          </cell>
          <cell r="I1">
            <v>5</v>
          </cell>
        </row>
        <row r="2">
          <cell r="A2" t="str">
            <v>Single_FamilyHeat Central Furnace</v>
          </cell>
          <cell r="B2" t="str">
            <v>Heat Central Furnace</v>
          </cell>
          <cell r="C2" t="str">
            <v>Single_Family</v>
          </cell>
          <cell r="D2" t="str">
            <v>Central_Heat_Furnace</v>
          </cell>
          <cell r="E2">
            <v>0.26779330801990359</v>
          </cell>
          <cell r="F2">
            <v>0.28771254479279024</v>
          </cell>
          <cell r="G2">
            <v>0.26669648831238368</v>
          </cell>
          <cell r="H2">
            <v>0.13334824415619184</v>
          </cell>
          <cell r="I2">
            <v>4.4449414718730616E-2</v>
          </cell>
        </row>
        <row r="3">
          <cell r="A3" t="str">
            <v>Single_FamilyHeat Central Boiler</v>
          </cell>
          <cell r="B3" t="str">
            <v>Heat Central Boiler</v>
          </cell>
          <cell r="C3" t="str">
            <v>Single_Family</v>
          </cell>
          <cell r="D3" t="str">
            <v>Central_Heat_Boiler</v>
          </cell>
          <cell r="E3">
            <v>0.26779330801990359</v>
          </cell>
          <cell r="F3">
            <v>0.28771254479279024</v>
          </cell>
          <cell r="G3">
            <v>0.26669648831238368</v>
          </cell>
          <cell r="H3">
            <v>0.13334824415619184</v>
          </cell>
          <cell r="I3">
            <v>4.4449414718730616E-2</v>
          </cell>
        </row>
        <row r="4">
          <cell r="A4" t="str">
            <v>Single_FamilyWater Heat</v>
          </cell>
          <cell r="B4" t="str">
            <v>Water Heat</v>
          </cell>
          <cell r="C4" t="str">
            <v>Single_Family</v>
          </cell>
          <cell r="D4" t="str">
            <v>Water_Heat</v>
          </cell>
          <cell r="E4">
            <v>0.3</v>
          </cell>
          <cell r="F4">
            <v>0.5</v>
          </cell>
          <cell r="G4">
            <v>0.15</v>
          </cell>
          <cell r="H4">
            <v>0.05</v>
          </cell>
          <cell r="I4">
            <v>0</v>
          </cell>
        </row>
        <row r="5">
          <cell r="A5" t="str">
            <v>Single_FamilyCooking Oven</v>
          </cell>
          <cell r="B5" t="str">
            <v>Cooking Oven</v>
          </cell>
          <cell r="C5" t="str">
            <v>Single_Family</v>
          </cell>
          <cell r="D5" t="str">
            <v>Cooking_Oven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Single_FamilyCooking Range</v>
          </cell>
          <cell r="B6" t="str">
            <v>Cooking Range</v>
          </cell>
          <cell r="C6" t="str">
            <v>Single_Family</v>
          </cell>
          <cell r="D6" t="str">
            <v>Cooking_Range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Single_FamilyDryer</v>
          </cell>
          <cell r="B7" t="str">
            <v>Dryer</v>
          </cell>
          <cell r="C7" t="str">
            <v>Single_Family</v>
          </cell>
          <cell r="D7" t="str">
            <v>Dryer</v>
          </cell>
          <cell r="E7">
            <v>0.1</v>
          </cell>
          <cell r="F7">
            <v>0.4</v>
          </cell>
          <cell r="G7">
            <v>0.5</v>
          </cell>
          <cell r="H7">
            <v>0</v>
          </cell>
          <cell r="I7">
            <v>0</v>
          </cell>
        </row>
        <row r="8">
          <cell r="A8" t="str">
            <v>Single_FamilyPool Heat</v>
          </cell>
          <cell r="B8" t="str">
            <v>Pool Heat</v>
          </cell>
          <cell r="C8" t="str">
            <v>Single_Family</v>
          </cell>
          <cell r="D8" t="str">
            <v>Pool_Heat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Single_FamilyOther</v>
          </cell>
          <cell r="B9" t="str">
            <v>Other</v>
          </cell>
          <cell r="C9" t="str">
            <v>Single_Family</v>
          </cell>
          <cell r="D9" t="str">
            <v>Other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Multi_FamilyHeat Central Furnace</v>
          </cell>
          <cell r="B10" t="str">
            <v>Heat Central Furnace</v>
          </cell>
          <cell r="C10" t="str">
            <v>Multi_Family</v>
          </cell>
          <cell r="D10" t="str">
            <v>Central_Heat_Furnace</v>
          </cell>
          <cell r="E10">
            <v>0.26779330801990359</v>
          </cell>
          <cell r="F10">
            <v>0.28771254479279024</v>
          </cell>
          <cell r="G10">
            <v>0.26669648831238368</v>
          </cell>
          <cell r="H10">
            <v>0.13334824415619184</v>
          </cell>
          <cell r="I10">
            <v>4.4449414718730616E-2</v>
          </cell>
        </row>
        <row r="11">
          <cell r="A11" t="str">
            <v>Multi_FamilyHeat Central Boiler</v>
          </cell>
          <cell r="B11" t="str">
            <v>Heat Central Boiler</v>
          </cell>
          <cell r="C11" t="str">
            <v>Multi_Family</v>
          </cell>
          <cell r="D11" t="str">
            <v>Central_Heat_Boiler</v>
          </cell>
          <cell r="E11">
            <v>0.26779330801990359</v>
          </cell>
          <cell r="F11">
            <v>0.28771254479279024</v>
          </cell>
          <cell r="G11">
            <v>0.26669648831238368</v>
          </cell>
          <cell r="H11">
            <v>0.13334824415619184</v>
          </cell>
          <cell r="I11">
            <v>4.4449414718730616E-2</v>
          </cell>
        </row>
        <row r="12">
          <cell r="A12" t="str">
            <v>Multi_FamilyWater Heat</v>
          </cell>
          <cell r="B12" t="str">
            <v>Water Heat</v>
          </cell>
          <cell r="C12" t="str">
            <v>Multi_Family</v>
          </cell>
          <cell r="D12" t="str">
            <v>Water_Heat</v>
          </cell>
          <cell r="E12">
            <v>0.3</v>
          </cell>
          <cell r="F12">
            <v>0.5</v>
          </cell>
          <cell r="G12">
            <v>0.15</v>
          </cell>
          <cell r="H12">
            <v>0.05</v>
          </cell>
          <cell r="I12">
            <v>0</v>
          </cell>
        </row>
        <row r="13">
          <cell r="A13" t="str">
            <v>Multi_FamilyCooking Oven</v>
          </cell>
          <cell r="B13" t="str">
            <v>Cooking Oven</v>
          </cell>
          <cell r="C13" t="str">
            <v>Multi_Family</v>
          </cell>
          <cell r="D13" t="str">
            <v>Cooking_Oven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Multi_FamilyCooking Range</v>
          </cell>
          <cell r="B14" t="str">
            <v>Cooking Range</v>
          </cell>
          <cell r="C14" t="str">
            <v>Multi_Family</v>
          </cell>
          <cell r="D14" t="str">
            <v>Cooking_Range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Multi_FamilyDryer</v>
          </cell>
          <cell r="B15" t="str">
            <v>Dryer</v>
          </cell>
          <cell r="C15" t="str">
            <v>Multi_Family</v>
          </cell>
          <cell r="D15" t="str">
            <v>Dryer</v>
          </cell>
          <cell r="E15">
            <v>0.1</v>
          </cell>
          <cell r="F15">
            <v>0.4</v>
          </cell>
          <cell r="G15">
            <v>0.5</v>
          </cell>
          <cell r="H15">
            <v>0</v>
          </cell>
          <cell r="I15">
            <v>0</v>
          </cell>
        </row>
        <row r="16">
          <cell r="A16" t="str">
            <v>Multi_FamilyPool Heat</v>
          </cell>
          <cell r="B16" t="str">
            <v>Pool Heat</v>
          </cell>
          <cell r="C16" t="str">
            <v>Multi_Family</v>
          </cell>
          <cell r="D16" t="str">
            <v>Pool_Heat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Multi_FamilyOther</v>
          </cell>
          <cell r="B17" t="str">
            <v>Other</v>
          </cell>
          <cell r="C17" t="str">
            <v>Multi_Family</v>
          </cell>
          <cell r="D17" t="str">
            <v>Other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ManufacturedHeat Central Furnace</v>
          </cell>
          <cell r="B18" t="str">
            <v>Heat Central Furnace</v>
          </cell>
          <cell r="C18" t="str">
            <v>Manufactured</v>
          </cell>
          <cell r="D18" t="str">
            <v>Central_Heat_Furnace</v>
          </cell>
          <cell r="E18">
            <v>0.26779330801990359</v>
          </cell>
          <cell r="F18">
            <v>0.28771254479279024</v>
          </cell>
          <cell r="G18">
            <v>0.26669648831238368</v>
          </cell>
          <cell r="H18">
            <v>0.13334824415619184</v>
          </cell>
          <cell r="I18">
            <v>4.4449414718730616E-2</v>
          </cell>
        </row>
        <row r="19">
          <cell r="A19" t="str">
            <v>ManufacturedHeat Central Boiler</v>
          </cell>
          <cell r="B19" t="str">
            <v>Heat Central Boiler</v>
          </cell>
          <cell r="C19" t="str">
            <v>Manufactured</v>
          </cell>
          <cell r="D19" t="str">
            <v>Central_Heat_Boiler</v>
          </cell>
          <cell r="E19">
            <v>0.26779330801990359</v>
          </cell>
          <cell r="F19">
            <v>0.28771254479279024</v>
          </cell>
          <cell r="G19">
            <v>0.26669648831238368</v>
          </cell>
          <cell r="H19">
            <v>0.13334824415619184</v>
          </cell>
          <cell r="I19">
            <v>4.4449414718730616E-2</v>
          </cell>
        </row>
        <row r="20">
          <cell r="A20" t="str">
            <v>ManufacturedWater Heat</v>
          </cell>
          <cell r="B20" t="str">
            <v>Water Heat</v>
          </cell>
          <cell r="C20" t="str">
            <v>Manufactured</v>
          </cell>
          <cell r="D20" t="str">
            <v>Water_Heat</v>
          </cell>
          <cell r="E20">
            <v>0.3</v>
          </cell>
          <cell r="F20">
            <v>0.5</v>
          </cell>
          <cell r="G20">
            <v>0.15</v>
          </cell>
          <cell r="H20">
            <v>0.05</v>
          </cell>
          <cell r="I20">
            <v>0</v>
          </cell>
        </row>
        <row r="21">
          <cell r="A21" t="str">
            <v>ManufacturedCooking Oven</v>
          </cell>
          <cell r="B21" t="str">
            <v>Cooking Oven</v>
          </cell>
          <cell r="C21" t="str">
            <v>Manufactured</v>
          </cell>
          <cell r="D21" t="str">
            <v>Cooking_Oven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ManufacturedCooking Range</v>
          </cell>
          <cell r="B22" t="str">
            <v>Cooking Range</v>
          </cell>
          <cell r="C22" t="str">
            <v>Manufactured</v>
          </cell>
          <cell r="D22" t="str">
            <v>Cooking_Range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ManufacturedDryer</v>
          </cell>
          <cell r="B23" t="str">
            <v>Dryer</v>
          </cell>
          <cell r="C23" t="str">
            <v>Manufactured</v>
          </cell>
          <cell r="D23" t="str">
            <v>Dryer</v>
          </cell>
          <cell r="E23">
            <v>0.1</v>
          </cell>
          <cell r="F23">
            <v>0.4</v>
          </cell>
          <cell r="G23">
            <v>0.5</v>
          </cell>
          <cell r="H23">
            <v>0</v>
          </cell>
          <cell r="I23">
            <v>0</v>
          </cell>
        </row>
        <row r="24">
          <cell r="A24" t="str">
            <v>ManufacturedPool Heat</v>
          </cell>
          <cell r="B24" t="str">
            <v>Pool Heat</v>
          </cell>
          <cell r="C24" t="str">
            <v>Manufactured</v>
          </cell>
          <cell r="D24" t="str">
            <v>Pool_Heat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ManufacturedOther</v>
          </cell>
          <cell r="B25" t="str">
            <v>Other</v>
          </cell>
          <cell r="C25" t="str">
            <v>Manufactured</v>
          </cell>
          <cell r="D25" t="str">
            <v>Other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Low_Income_SFHeat Central Furnace</v>
          </cell>
          <cell r="B26" t="str">
            <v>Heat Central Furnace</v>
          </cell>
          <cell r="C26" t="str">
            <v>Low_Income_SF</v>
          </cell>
          <cell r="D26" t="str">
            <v>Central_Heat_Furnace</v>
          </cell>
          <cell r="E26">
            <v>0.45526800000000001</v>
          </cell>
          <cell r="F26">
            <v>0.30218699999999998</v>
          </cell>
          <cell r="G26">
            <v>6.4612000000000003E-2</v>
          </cell>
          <cell r="H26">
            <v>0.13419499999999998</v>
          </cell>
          <cell r="I26">
            <v>4.3737999999999999E-2</v>
          </cell>
        </row>
        <row r="27">
          <cell r="A27" t="str">
            <v>Low_Income_SFHeat Central Boiler</v>
          </cell>
          <cell r="B27" t="str">
            <v>Heat Central Boiler</v>
          </cell>
          <cell r="C27" t="str">
            <v>Low_Income_SF</v>
          </cell>
          <cell r="D27" t="str">
            <v>Central_Heat_Boiler</v>
          </cell>
          <cell r="E27">
            <v>0.45526800000000001</v>
          </cell>
          <cell r="F27">
            <v>0.30218699999999998</v>
          </cell>
          <cell r="G27">
            <v>6.4612000000000003E-2</v>
          </cell>
          <cell r="H27">
            <v>0.13419499999999998</v>
          </cell>
          <cell r="I27">
            <v>4.3737999999999999E-2</v>
          </cell>
        </row>
        <row r="28">
          <cell r="A28" t="str">
            <v>Low_Income_SFWater Heat</v>
          </cell>
          <cell r="B28" t="str">
            <v>Water Heat</v>
          </cell>
          <cell r="C28" t="str">
            <v>Low_Income_SF</v>
          </cell>
          <cell r="D28" t="str">
            <v>Water_Heat</v>
          </cell>
          <cell r="E28">
            <v>0.76</v>
          </cell>
          <cell r="F28">
            <v>0.14000000000000001</v>
          </cell>
          <cell r="G28">
            <v>0.09</v>
          </cell>
          <cell r="H28">
            <v>8.9999999999999993E-3</v>
          </cell>
          <cell r="I28">
            <v>1E-3</v>
          </cell>
        </row>
        <row r="29">
          <cell r="A29" t="str">
            <v>Low_Income_SFCooking Oven</v>
          </cell>
          <cell r="B29" t="str">
            <v>Cooking Oven</v>
          </cell>
          <cell r="C29" t="str">
            <v>Low_Income_SF</v>
          </cell>
          <cell r="D29" t="str">
            <v>Cooking_Oven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Low_Income_SFCooking Range</v>
          </cell>
          <cell r="B30" t="str">
            <v>Cooking Range</v>
          </cell>
          <cell r="C30" t="str">
            <v>Low_Income_SF</v>
          </cell>
          <cell r="D30" t="str">
            <v>Cooking_Range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Low_Income_SFDryer</v>
          </cell>
          <cell r="B31" t="str">
            <v>Dryer</v>
          </cell>
          <cell r="C31" t="str">
            <v>Low_Income_SF</v>
          </cell>
          <cell r="D31" t="str">
            <v>Dryer</v>
          </cell>
          <cell r="E31">
            <v>0.1</v>
          </cell>
          <cell r="F31">
            <v>0.4</v>
          </cell>
          <cell r="G31">
            <v>0.5</v>
          </cell>
          <cell r="H31">
            <v>0</v>
          </cell>
          <cell r="I31">
            <v>0</v>
          </cell>
        </row>
        <row r="32">
          <cell r="A32" t="str">
            <v>Low_Income_SFPool Heat</v>
          </cell>
          <cell r="B32" t="str">
            <v>Pool Heat</v>
          </cell>
          <cell r="C32" t="str">
            <v>Low_Income_SF</v>
          </cell>
          <cell r="D32" t="str">
            <v>Pool_Heat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Low_Income_SFOther</v>
          </cell>
          <cell r="B33" t="str">
            <v>Other</v>
          </cell>
          <cell r="C33" t="str">
            <v>Low_Income_SF</v>
          </cell>
          <cell r="D33" t="str">
            <v>Other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Low_Income_MFHeat Central Furnace</v>
          </cell>
          <cell r="B34" t="str">
            <v>Heat Central Furnace</v>
          </cell>
          <cell r="C34" t="str">
            <v>Low_Income_MF</v>
          </cell>
          <cell r="D34" t="str">
            <v>Central_Heat_Furnace</v>
          </cell>
          <cell r="E34">
            <v>0.45526800000000001</v>
          </cell>
          <cell r="F34">
            <v>0.30218699999999998</v>
          </cell>
          <cell r="G34">
            <v>6.4612000000000003E-2</v>
          </cell>
          <cell r="H34">
            <v>0.13419499999999998</v>
          </cell>
          <cell r="I34">
            <v>4.3737999999999999E-2</v>
          </cell>
        </row>
        <row r="35">
          <cell r="A35" t="str">
            <v>Low_Income_MFHeat Central Boiler</v>
          </cell>
          <cell r="B35" t="str">
            <v>Heat Central Boiler</v>
          </cell>
          <cell r="C35" t="str">
            <v>Low_Income_MF</v>
          </cell>
          <cell r="D35" t="str">
            <v>Central_Heat_Boiler</v>
          </cell>
          <cell r="E35">
            <v>0.45526800000000001</v>
          </cell>
          <cell r="F35">
            <v>0.30218699999999998</v>
          </cell>
          <cell r="G35">
            <v>6.4612000000000003E-2</v>
          </cell>
          <cell r="H35">
            <v>0.13419499999999998</v>
          </cell>
          <cell r="I35">
            <v>4.3737999999999999E-2</v>
          </cell>
        </row>
        <row r="36">
          <cell r="A36" t="str">
            <v>Low_Income_MFWater Heat</v>
          </cell>
          <cell r="B36" t="str">
            <v>Water Heat</v>
          </cell>
          <cell r="C36" t="str">
            <v>Low_Income_MF</v>
          </cell>
          <cell r="D36" t="str">
            <v>Water_Heat</v>
          </cell>
          <cell r="E36">
            <v>0.76</v>
          </cell>
          <cell r="F36">
            <v>0.14000000000000001</v>
          </cell>
          <cell r="G36">
            <v>0.09</v>
          </cell>
          <cell r="H36">
            <v>8.9999999999999993E-3</v>
          </cell>
          <cell r="I36">
            <v>1E-3</v>
          </cell>
        </row>
        <row r="37">
          <cell r="A37" t="str">
            <v>Low_Income_MFCooking Oven</v>
          </cell>
          <cell r="B37" t="str">
            <v>Cooking Oven</v>
          </cell>
          <cell r="C37" t="str">
            <v>Low_Income_MF</v>
          </cell>
          <cell r="D37" t="str">
            <v>Cooking_Oven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Low_Income_MFCooking Range</v>
          </cell>
          <cell r="B38" t="str">
            <v>Cooking Range</v>
          </cell>
          <cell r="C38" t="str">
            <v>Low_Income_MF</v>
          </cell>
          <cell r="D38" t="str">
            <v>Cooking_Range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Low_Income_MFDryer</v>
          </cell>
          <cell r="B39" t="str">
            <v>Dryer</v>
          </cell>
          <cell r="C39" t="str">
            <v>Low_Income_MF</v>
          </cell>
          <cell r="D39" t="str">
            <v>Dryer</v>
          </cell>
          <cell r="E39">
            <v>0.1</v>
          </cell>
          <cell r="F39">
            <v>0.4</v>
          </cell>
          <cell r="G39">
            <v>0.5</v>
          </cell>
          <cell r="H39">
            <v>0</v>
          </cell>
          <cell r="I39">
            <v>0</v>
          </cell>
        </row>
        <row r="40">
          <cell r="A40" t="str">
            <v>Low_Income_MFPool Heat</v>
          </cell>
          <cell r="B40" t="str">
            <v>Pool Heat</v>
          </cell>
          <cell r="C40" t="str">
            <v>Low_Income_MF</v>
          </cell>
          <cell r="D40" t="str">
            <v>Pool_Heat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Low_Income_MFOther</v>
          </cell>
          <cell r="B41" t="str">
            <v>Other</v>
          </cell>
          <cell r="C41" t="str">
            <v>Low_Income_MF</v>
          </cell>
          <cell r="D41" t="str">
            <v>Other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_END_ROW_</v>
          </cell>
          <cell r="B42"/>
          <cell r="C42" t="str">
            <v>_END_ROW_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PSourceSummary"/>
      <sheetName val="SC-Retro"/>
      <sheetName val="Measure InputOutput"/>
      <sheetName val="Savings and Cost"/>
      <sheetName val="MMap"/>
      <sheetName val="RTF Input Data"/>
      <sheetName val="Market Data"/>
      <sheetName val="ToDo7P"/>
    </sheetNames>
    <sheetDataSet>
      <sheetData sheetId="0"/>
      <sheetData sheetId="1"/>
      <sheetData sheetId="2"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A82" t="str">
            <v>Shaped Savings Results; By Category and sorted by TRC BC ratio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 t="str">
            <v>Savings Allocation by Category and Month for Segments 1 &amp; 2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 t="str">
            <v>Savings Allocation by Category and Month for Segments 3 &amp; 4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A84" t="str">
            <v>Category</v>
          </cell>
          <cell r="B84" t="str">
            <v>Measure</v>
          </cell>
          <cell r="C84" t="str">
            <v>Busbar Savings</v>
          </cell>
          <cell r="D84" t="str">
            <v>First Cost</v>
          </cell>
          <cell r="E84" t="str">
            <v>Admin Cost</v>
          </cell>
          <cell r="F84" t="str">
            <v>First Year Program Cost</v>
          </cell>
          <cell r="G84" t="str">
            <v>PV Cost</v>
          </cell>
          <cell r="H84" t="str">
            <v>PV Benefits</v>
          </cell>
          <cell r="I84" t="str">
            <v>Unit Program Cost: First Year Program Cost in $/average annual kW saved</v>
          </cell>
          <cell r="J84" t="str">
            <v>Utility System Net Levelized Cost (Net of T&amp;D Capacity Benefits, Act Credit &amp; Risk-Mitigation) in mills/kWh</v>
          </cell>
          <cell r="K84" t="str">
            <v>TRC Net Levelized Cost (Net of All Benefits) in mills/kWh</v>
          </cell>
          <cell r="L84" t="str">
            <v>TRC B/C Ratio</v>
          </cell>
          <cell r="M84" t="str">
            <v>Net Electric &amp; Gas System CO2 Avoided (Lifetime Tons)</v>
          </cell>
          <cell r="N84" t="str">
            <v>Jan</v>
          </cell>
          <cell r="O84" t="str">
            <v>Feb</v>
          </cell>
          <cell r="P84" t="str">
            <v>Mar</v>
          </cell>
          <cell r="Q84" t="str">
            <v>Apr</v>
          </cell>
          <cell r="R84" t="str">
            <v>May</v>
          </cell>
          <cell r="S84" t="str">
            <v>Jun</v>
          </cell>
          <cell r="T84" t="str">
            <v>Jul</v>
          </cell>
          <cell r="U84" t="str">
            <v>Aug</v>
          </cell>
          <cell r="V84" t="str">
            <v>Sep</v>
          </cell>
          <cell r="W84" t="str">
            <v>Oct</v>
          </cell>
          <cell r="X84" t="str">
            <v>Nov</v>
          </cell>
          <cell r="Y84" t="str">
            <v>Dec</v>
          </cell>
          <cell r="Z84">
            <v>0</v>
          </cell>
          <cell r="AA84" t="str">
            <v>Jan</v>
          </cell>
          <cell r="AB84" t="str">
            <v>Feb</v>
          </cell>
          <cell r="AC84" t="str">
            <v>Mar</v>
          </cell>
          <cell r="AD84" t="str">
            <v>Apr</v>
          </cell>
          <cell r="AE84" t="str">
            <v>May</v>
          </cell>
          <cell r="AF84" t="str">
            <v>Jun</v>
          </cell>
          <cell r="AG84" t="str">
            <v>Jul</v>
          </cell>
          <cell r="AH84" t="str">
            <v>Aug</v>
          </cell>
          <cell r="AI84" t="str">
            <v>Sep</v>
          </cell>
          <cell r="AJ84" t="str">
            <v>Oct</v>
          </cell>
          <cell r="AK84" t="str">
            <v>Nov</v>
          </cell>
          <cell r="AL84" t="str">
            <v>Dec</v>
          </cell>
        </row>
        <row r="85">
          <cell r="A85" t="str">
            <v>Pre-Rinse Spray Valve_0.61_to_0.8gpm</v>
          </cell>
          <cell r="C85">
            <v>1014.9319638695388</v>
          </cell>
          <cell r="D85">
            <v>140.30018993983049</v>
          </cell>
          <cell r="E85">
            <v>28.060037987966098</v>
          </cell>
          <cell r="F85">
            <v>168.36022792779659</v>
          </cell>
          <cell r="G85">
            <v>562.67767234415953</v>
          </cell>
          <cell r="H85">
            <v>2401.1224094135705</v>
          </cell>
          <cell r="I85">
            <v>1453.137401471254</v>
          </cell>
          <cell r="J85">
            <v>-5.3310393631655701</v>
          </cell>
          <cell r="K85">
            <v>-94.975694057127612</v>
          </cell>
          <cell r="L85">
            <v>4.2673141790224323</v>
          </cell>
          <cell r="M85">
            <v>9.6418536567606097</v>
          </cell>
          <cell r="N85">
            <v>81.137471959364973</v>
          </cell>
          <cell r="O85">
            <v>75.627341722904248</v>
          </cell>
          <cell r="P85">
            <v>84.226876962216323</v>
          </cell>
          <cell r="Q85">
            <v>76.770750943475022</v>
          </cell>
          <cell r="R85">
            <v>77.772494505605721</v>
          </cell>
          <cell r="S85">
            <v>69.424493261821212</v>
          </cell>
          <cell r="T85">
            <v>67.102525036092743</v>
          </cell>
          <cell r="U85">
            <v>66.539374002048291</v>
          </cell>
          <cell r="V85">
            <v>63.817012172924407</v>
          </cell>
          <cell r="W85">
            <v>67.156419163808295</v>
          </cell>
          <cell r="X85">
            <v>68.928813073541789</v>
          </cell>
          <cell r="Y85">
            <v>76.695386570234476</v>
          </cell>
          <cell r="Z85">
            <v>0</v>
          </cell>
          <cell r="AA85">
            <v>13.230995729558181</v>
          </cell>
          <cell r="AB85">
            <v>12.144401246183438</v>
          </cell>
          <cell r="AC85">
            <v>13.491878341504226</v>
          </cell>
          <cell r="AD85">
            <v>12.030138176760246</v>
          </cell>
          <cell r="AE85">
            <v>12.25948873843009</v>
          </cell>
          <cell r="AF85">
            <v>10.876268056074798</v>
          </cell>
          <cell r="AG85">
            <v>10.660253765709331</v>
          </cell>
          <cell r="AH85">
            <v>10.423945846491158</v>
          </cell>
          <cell r="AI85">
            <v>10.087994585174506</v>
          </cell>
          <cell r="AJ85">
            <v>10.550161519220188</v>
          </cell>
          <cell r="AK85">
            <v>11.343268933848949</v>
          </cell>
          <cell r="AL85">
            <v>12.634209556545937</v>
          </cell>
        </row>
        <row r="86">
          <cell r="A86" t="str">
            <v>Pre-Rinse Spray Valve_0.81_to_1.0gpm</v>
          </cell>
          <cell r="C86">
            <v>624.41552814908528</v>
          </cell>
          <cell r="D86">
            <v>140.30018993983049</v>
          </cell>
          <cell r="E86">
            <v>28.060037987966098</v>
          </cell>
          <cell r="F86">
            <v>168.36022792779659</v>
          </cell>
          <cell r="G86">
            <v>562.67767234415953</v>
          </cell>
          <cell r="H86">
            <v>1477.2400227778237</v>
          </cell>
          <cell r="I86">
            <v>2361.9457399133848</v>
          </cell>
          <cell r="J86">
            <v>-3.2712846349533828</v>
          </cell>
          <cell r="K86">
            <v>-69.462872673783593</v>
          </cell>
          <cell r="L86">
            <v>2.6253752288117731</v>
          </cell>
          <cell r="M86">
            <v>5.9319475174163045</v>
          </cell>
          <cell r="N86">
            <v>49.918121814814427</v>
          </cell>
          <cell r="O86">
            <v>46.52813016586471</v>
          </cell>
          <cell r="P86">
            <v>51.818813216006546</v>
          </cell>
          <cell r="Q86">
            <v>47.231588621967703</v>
          </cell>
          <cell r="R86">
            <v>47.847890263540776</v>
          </cell>
          <cell r="S86">
            <v>42.711958209777066</v>
          </cell>
          <cell r="T86">
            <v>41.283416132448217</v>
          </cell>
          <cell r="U86">
            <v>40.936949312140484</v>
          </cell>
          <cell r="V86">
            <v>39.2620734979388</v>
          </cell>
          <cell r="W86">
            <v>41.316573360143892</v>
          </cell>
          <cell r="X86">
            <v>42.407001407177702</v>
          </cell>
          <cell r="Y86">
            <v>47.185222277625556</v>
          </cell>
          <cell r="Z86">
            <v>0</v>
          </cell>
          <cell r="AA86">
            <v>8.1400916322626813</v>
          </cell>
          <cell r="AB86">
            <v>7.4715872473642895</v>
          </cell>
          <cell r="AC86">
            <v>8.3005941681195026</v>
          </cell>
          <cell r="AD86">
            <v>7.4012892989483223</v>
          </cell>
          <cell r="AE86">
            <v>7.5423924045696689</v>
          </cell>
          <cell r="AF86">
            <v>6.6913949942342512</v>
          </cell>
          <cell r="AG86">
            <v>6.5584967488266992</v>
          </cell>
          <cell r="AH86">
            <v>6.4131132754144913</v>
          </cell>
          <cell r="AI86">
            <v>6.2064263331020193</v>
          </cell>
          <cell r="AJ86">
            <v>6.4907648114320518</v>
          </cell>
          <cell r="AK86">
            <v>6.9787074546967887</v>
          </cell>
          <cell r="AL86">
            <v>7.7729315006684701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</sheetData>
      <sheetData sheetId="3">
        <row r="82">
          <cell r="A82" t="str">
            <v>Shaped Savings Results; By Category and sorted by TRC BC ratio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nsorInCode"/>
      <sheetName val="PartsOfProCostThatNeedToBeChang"/>
    </sheetNames>
    <definedNames>
      <definedName name="PC_Main" refersTo="#REF!"/>
      <definedName name="TestMeasure" refersTo="#REF!"/>
    </defined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Pop Forecast (Base Case)"/>
      <sheetName val="Res Forecast (Base Case)"/>
      <sheetName val="Com Forecast (Base Case)"/>
      <sheetName val="Ind Forecast (Base Case)"/>
      <sheetName val="Ag Forecast (Base Case)"/>
      <sheetName val="DEI (Base Case)"/>
      <sheetName val="Pop Forecast (High Case)"/>
      <sheetName val="Pop Forecast (Low Case)"/>
      <sheetName val="7P Forecasts D2"/>
    </sheetNames>
    <sheetDataSet>
      <sheetData sheetId="0"/>
      <sheetData sheetId="1">
        <row r="5">
          <cell r="B5" t="str">
            <v>Abrev</v>
          </cell>
          <cell r="C5" t="str">
            <v>POPULATION FORECAST (1000s)</v>
          </cell>
          <cell r="D5" t="str">
            <v>Scenario</v>
          </cell>
          <cell r="E5">
            <v>1985</v>
          </cell>
          <cell r="F5">
            <v>1986</v>
          </cell>
          <cell r="G5">
            <v>1987</v>
          </cell>
          <cell r="H5">
            <v>1988</v>
          </cell>
          <cell r="I5">
            <v>1989</v>
          </cell>
          <cell r="J5">
            <v>1990</v>
          </cell>
          <cell r="K5">
            <v>1991</v>
          </cell>
          <cell r="L5">
            <v>1992</v>
          </cell>
          <cell r="M5">
            <v>1993</v>
          </cell>
          <cell r="N5">
            <v>1994</v>
          </cell>
          <cell r="O5">
            <v>1995</v>
          </cell>
          <cell r="P5">
            <v>1996</v>
          </cell>
          <cell r="Q5">
            <v>1997</v>
          </cell>
          <cell r="R5">
            <v>1998</v>
          </cell>
          <cell r="S5">
            <v>1999</v>
          </cell>
          <cell r="T5">
            <v>2000</v>
          </cell>
          <cell r="U5">
            <v>2001</v>
          </cell>
          <cell r="V5">
            <v>2002</v>
          </cell>
          <cell r="W5">
            <v>2003</v>
          </cell>
          <cell r="X5">
            <v>2004</v>
          </cell>
          <cell r="Y5">
            <v>2005</v>
          </cell>
          <cell r="Z5">
            <v>2006</v>
          </cell>
          <cell r="AA5">
            <v>2007</v>
          </cell>
          <cell r="AB5">
            <v>2008</v>
          </cell>
          <cell r="AC5">
            <v>2009</v>
          </cell>
          <cell r="AD5">
            <v>2010</v>
          </cell>
          <cell r="AE5">
            <v>2011</v>
          </cell>
          <cell r="AF5">
            <v>2012</v>
          </cell>
          <cell r="AG5">
            <v>2013</v>
          </cell>
          <cell r="AH5">
            <v>2014</v>
          </cell>
          <cell r="AI5">
            <v>2015</v>
          </cell>
          <cell r="AJ5">
            <v>2016</v>
          </cell>
          <cell r="AK5">
            <v>2017</v>
          </cell>
          <cell r="AL5">
            <v>2018</v>
          </cell>
          <cell r="AM5">
            <v>2019</v>
          </cell>
          <cell r="AN5">
            <v>2020</v>
          </cell>
          <cell r="AO5">
            <v>2021</v>
          </cell>
          <cell r="AP5">
            <v>2022</v>
          </cell>
          <cell r="AQ5">
            <v>2023</v>
          </cell>
          <cell r="AR5">
            <v>2024</v>
          </cell>
          <cell r="AS5">
            <v>2025</v>
          </cell>
          <cell r="AT5">
            <v>2026</v>
          </cell>
          <cell r="AU5">
            <v>2027</v>
          </cell>
          <cell r="AV5">
            <v>2028</v>
          </cell>
          <cell r="AW5">
            <v>2029</v>
          </cell>
          <cell r="AX5">
            <v>2030</v>
          </cell>
          <cell r="AY5">
            <v>2031</v>
          </cell>
          <cell r="AZ5">
            <v>2032</v>
          </cell>
          <cell r="BA5">
            <v>2033</v>
          </cell>
          <cell r="BB5">
            <v>2034</v>
          </cell>
          <cell r="BC5">
            <v>2035</v>
          </cell>
        </row>
        <row r="6">
          <cell r="B6" t="str">
            <v>Or</v>
          </cell>
          <cell r="C6" t="str">
            <v>Oregon</v>
          </cell>
          <cell r="D6" t="str">
            <v>Trend (basecase)</v>
          </cell>
          <cell r="E6">
            <v>2674.306</v>
          </cell>
          <cell r="F6">
            <v>2686.1149999999998</v>
          </cell>
          <cell r="G6">
            <v>2707.4250000000002</v>
          </cell>
          <cell r="H6">
            <v>2747.9569999999999</v>
          </cell>
          <cell r="I6">
            <v>2800.471</v>
          </cell>
          <cell r="J6">
            <v>2868.6590000000001</v>
          </cell>
          <cell r="K6">
            <v>2935.9960000000001</v>
          </cell>
          <cell r="L6">
            <v>3000.55</v>
          </cell>
          <cell r="M6">
            <v>3067.395</v>
          </cell>
          <cell r="N6">
            <v>3129.1930000000002</v>
          </cell>
          <cell r="O6">
            <v>3192.0929999999998</v>
          </cell>
          <cell r="P6">
            <v>3253.8310000000001</v>
          </cell>
          <cell r="Q6">
            <v>3309.7</v>
          </cell>
          <cell r="R6">
            <v>3357.1759999999999</v>
          </cell>
          <cell r="S6">
            <v>3398.232</v>
          </cell>
          <cell r="T6">
            <v>3434.8069999999998</v>
          </cell>
          <cell r="U6">
            <v>3474.0340000000001</v>
          </cell>
          <cell r="V6">
            <v>3516.915</v>
          </cell>
          <cell r="W6">
            <v>3549.38</v>
          </cell>
          <cell r="X6">
            <v>3576.2510000000002</v>
          </cell>
          <cell r="Y6">
            <v>3621.221</v>
          </cell>
          <cell r="Z6">
            <v>3676.88</v>
          </cell>
          <cell r="AA6">
            <v>3727.835</v>
          </cell>
          <cell r="AB6">
            <v>3773.288</v>
          </cell>
          <cell r="AC6">
            <v>3811.7179999999998</v>
          </cell>
          <cell r="AD6">
            <v>3841.4360000000001</v>
          </cell>
          <cell r="AE6">
            <v>3871.9769999999999</v>
          </cell>
          <cell r="AF6">
            <v>3903.4650000000001</v>
          </cell>
          <cell r="AG6">
            <v>3934.049</v>
          </cell>
          <cell r="AH6">
            <v>3966.8829999999998</v>
          </cell>
          <cell r="AI6">
            <v>4002.799</v>
          </cell>
          <cell r="AJ6">
            <v>4039.9940000000001</v>
          </cell>
          <cell r="AK6">
            <v>4078.125</v>
          </cell>
          <cell r="AL6">
            <v>4116.6090000000004</v>
          </cell>
          <cell r="AM6">
            <v>4154.674</v>
          </cell>
          <cell r="AN6">
            <v>4192.0780000000004</v>
          </cell>
          <cell r="AO6">
            <v>4228.7430000000004</v>
          </cell>
          <cell r="AP6">
            <v>4264.6490000000003</v>
          </cell>
          <cell r="AQ6">
            <v>4299.7920000000004</v>
          </cell>
          <cell r="AR6">
            <v>4334.1710000000003</v>
          </cell>
          <cell r="AS6">
            <v>4367.7330000000002</v>
          </cell>
          <cell r="AT6">
            <v>4400.4340000000002</v>
          </cell>
          <cell r="AU6">
            <v>4432.5820000000003</v>
          </cell>
          <cell r="AV6">
            <v>4464.3519999999999</v>
          </cell>
          <cell r="AW6">
            <v>4495.7730000000001</v>
          </cell>
          <cell r="AX6">
            <v>4526.8729999999996</v>
          </cell>
          <cell r="AY6">
            <v>4557.6930000000002</v>
          </cell>
          <cell r="AZ6">
            <v>4588.2659999999996</v>
          </cell>
          <cell r="BA6">
            <v>4618.6210000000001</v>
          </cell>
          <cell r="BB6">
            <v>4648.692</v>
          </cell>
          <cell r="BC6">
            <v>4678.3620000000001</v>
          </cell>
        </row>
        <row r="7">
          <cell r="B7" t="str">
            <v>WA</v>
          </cell>
          <cell r="C7" t="str">
            <v>Washington</v>
          </cell>
          <cell r="D7" t="str">
            <v>Trend (basecase)</v>
          </cell>
          <cell r="E7">
            <v>4406.3850000000002</v>
          </cell>
          <cell r="F7">
            <v>4464.1899999999996</v>
          </cell>
          <cell r="G7">
            <v>4547.0309999999999</v>
          </cell>
          <cell r="H7">
            <v>4652.9070000000002</v>
          </cell>
          <cell r="I7">
            <v>4768.7150000000001</v>
          </cell>
          <cell r="J7">
            <v>4915.9459999999999</v>
          </cell>
          <cell r="K7">
            <v>5043.0330000000004</v>
          </cell>
          <cell r="L7">
            <v>5174.2219999999998</v>
          </cell>
          <cell r="M7">
            <v>5289.3639999999996</v>
          </cell>
          <cell r="N7">
            <v>5388.8370000000004</v>
          </cell>
          <cell r="O7">
            <v>5490.92</v>
          </cell>
          <cell r="P7">
            <v>5583.7539999999999</v>
          </cell>
          <cell r="Q7">
            <v>5685.8310000000001</v>
          </cell>
          <cell r="R7">
            <v>5777.2370000000001</v>
          </cell>
          <cell r="S7">
            <v>5850.9089999999997</v>
          </cell>
          <cell r="T7">
            <v>5920.5039999999999</v>
          </cell>
          <cell r="U7">
            <v>5993.451</v>
          </cell>
          <cell r="V7">
            <v>6057.85</v>
          </cell>
          <cell r="W7">
            <v>6114.7939999999999</v>
          </cell>
          <cell r="X7">
            <v>6188.66</v>
          </cell>
          <cell r="Y7">
            <v>6273.5249999999996</v>
          </cell>
          <cell r="Z7">
            <v>6380.576</v>
          </cell>
          <cell r="AA7">
            <v>6474.665</v>
          </cell>
          <cell r="AB7">
            <v>6575.5370000000003</v>
          </cell>
          <cell r="AC7">
            <v>6675.0910000000003</v>
          </cell>
          <cell r="AD7">
            <v>6752.683</v>
          </cell>
          <cell r="AE7">
            <v>6830.3310000000001</v>
          </cell>
          <cell r="AF7">
            <v>6904.9059999999999</v>
          </cell>
          <cell r="AG7">
            <v>6981</v>
          </cell>
          <cell r="AH7">
            <v>7058.0010000000002</v>
          </cell>
          <cell r="AI7">
            <v>7134.8850000000002</v>
          </cell>
          <cell r="AJ7">
            <v>7210.4989999999998</v>
          </cell>
          <cell r="AK7">
            <v>7285.5159999999996</v>
          </cell>
          <cell r="AL7">
            <v>7360.0730000000003</v>
          </cell>
          <cell r="AM7">
            <v>7433.7640000000001</v>
          </cell>
          <cell r="AN7">
            <v>7506.3230000000003</v>
          </cell>
          <cell r="AO7">
            <v>7577.2960000000003</v>
          </cell>
          <cell r="AP7">
            <v>7646.607</v>
          </cell>
          <cell r="AQ7">
            <v>7714.268</v>
          </cell>
          <cell r="AR7">
            <v>7780.4369999999999</v>
          </cell>
          <cell r="AS7">
            <v>7845.4889999999996</v>
          </cell>
          <cell r="AT7">
            <v>7909.7030000000004</v>
          </cell>
          <cell r="AU7">
            <v>7973.1719999999996</v>
          </cell>
          <cell r="AV7">
            <v>8035.9170000000004</v>
          </cell>
          <cell r="AW7">
            <v>8097.9880000000003</v>
          </cell>
          <cell r="AX7">
            <v>8159.4440000000004</v>
          </cell>
          <cell r="AY7">
            <v>8220.3349999999991</v>
          </cell>
          <cell r="AZ7">
            <v>8280.7260000000006</v>
          </cell>
          <cell r="BA7">
            <v>8340.6640000000007</v>
          </cell>
          <cell r="BB7">
            <v>8400.2720000000008</v>
          </cell>
          <cell r="BC7">
            <v>8459.8109999999997</v>
          </cell>
        </row>
        <row r="8">
          <cell r="B8" t="str">
            <v>ID</v>
          </cell>
          <cell r="C8" t="str">
            <v>Idaho</v>
          </cell>
          <cell r="D8" t="str">
            <v>Trend (basecase)</v>
          </cell>
          <cell r="E8">
            <v>993.13199999999995</v>
          </cell>
          <cell r="F8">
            <v>989.48</v>
          </cell>
          <cell r="G8">
            <v>985.447</v>
          </cell>
          <cell r="H8">
            <v>987.25800000000004</v>
          </cell>
          <cell r="I8">
            <v>997.22299999999996</v>
          </cell>
          <cell r="J8">
            <v>1016.634</v>
          </cell>
          <cell r="K8">
            <v>1045.135</v>
          </cell>
          <cell r="L8">
            <v>1076.6510000000001</v>
          </cell>
          <cell r="M8">
            <v>1113.1759999999999</v>
          </cell>
          <cell r="N8">
            <v>1148.825</v>
          </cell>
          <cell r="O8">
            <v>1180.0889999999999</v>
          </cell>
          <cell r="P8">
            <v>1206.2</v>
          </cell>
          <cell r="Q8">
            <v>1231.357</v>
          </cell>
          <cell r="R8">
            <v>1255.1849999999999</v>
          </cell>
          <cell r="S8">
            <v>1278.7760000000001</v>
          </cell>
          <cell r="T8">
            <v>1301.894</v>
          </cell>
          <cell r="U8">
            <v>1322.481</v>
          </cell>
          <cell r="V8">
            <v>1343.3820000000001</v>
          </cell>
          <cell r="W8">
            <v>1367.23</v>
          </cell>
          <cell r="X8">
            <v>1396.7929999999999</v>
          </cell>
          <cell r="Y8">
            <v>1433.46</v>
          </cell>
          <cell r="Z8">
            <v>1472.8989999999999</v>
          </cell>
          <cell r="AA8">
            <v>1508.2539999999999</v>
          </cell>
          <cell r="AB8">
            <v>1536.239</v>
          </cell>
          <cell r="AC8">
            <v>1556.479</v>
          </cell>
          <cell r="AD8">
            <v>1572.4290000000001</v>
          </cell>
          <cell r="AE8">
            <v>1585.2860000000001</v>
          </cell>
          <cell r="AF8">
            <v>1597.952</v>
          </cell>
          <cell r="AG8">
            <v>1614.3810000000001</v>
          </cell>
          <cell r="AH8">
            <v>1633.1020000000001</v>
          </cell>
          <cell r="AI8">
            <v>1653.616</v>
          </cell>
          <cell r="AJ8">
            <v>1675.2660000000001</v>
          </cell>
          <cell r="AK8">
            <v>1698.1659999999999</v>
          </cell>
          <cell r="AL8">
            <v>1722.0160000000001</v>
          </cell>
          <cell r="AM8">
            <v>1746.183</v>
          </cell>
          <cell r="AN8">
            <v>1770.4179999999999</v>
          </cell>
          <cell r="AO8">
            <v>1794.69</v>
          </cell>
          <cell r="AP8">
            <v>1818.9970000000001</v>
          </cell>
          <cell r="AQ8">
            <v>1843.36</v>
          </cell>
          <cell r="AR8">
            <v>1867.77</v>
          </cell>
          <cell r="AS8">
            <v>1892.2149999999999</v>
          </cell>
          <cell r="AT8">
            <v>1916.6949999999999</v>
          </cell>
          <cell r="AU8">
            <v>1941.2059999999999</v>
          </cell>
          <cell r="AV8">
            <v>1965.741</v>
          </cell>
          <cell r="AW8">
            <v>1990.2360000000001</v>
          </cell>
          <cell r="AX8">
            <v>2014.665</v>
          </cell>
          <cell r="AY8">
            <v>2039.0309999999999</v>
          </cell>
          <cell r="AZ8">
            <v>2063.33</v>
          </cell>
          <cell r="BA8">
            <v>2087.5639999999999</v>
          </cell>
          <cell r="BB8">
            <v>2111.7449999999999</v>
          </cell>
          <cell r="BC8">
            <v>2135.9479999999999</v>
          </cell>
        </row>
        <row r="9">
          <cell r="B9" t="str">
            <v>MT</v>
          </cell>
          <cell r="C9" t="str">
            <v>Montana</v>
          </cell>
          <cell r="D9" t="str">
            <v>Trend (basecase)</v>
          </cell>
          <cell r="E9">
            <v>820.61699999999996</v>
          </cell>
          <cell r="F9">
            <v>812.64099999999996</v>
          </cell>
          <cell r="G9">
            <v>804.69</v>
          </cell>
          <cell r="H9">
            <v>800.39700000000005</v>
          </cell>
          <cell r="I9">
            <v>799.77599999999995</v>
          </cell>
          <cell r="J9">
            <v>801.93899999999996</v>
          </cell>
          <cell r="K9">
            <v>812.08500000000004</v>
          </cell>
          <cell r="L9">
            <v>828.29399999999998</v>
          </cell>
          <cell r="M9">
            <v>846.649</v>
          </cell>
          <cell r="N9">
            <v>863.10900000000004</v>
          </cell>
          <cell r="O9">
            <v>877.40700000000004</v>
          </cell>
          <cell r="P9">
            <v>886.32100000000003</v>
          </cell>
          <cell r="Q9">
            <v>890.12</v>
          </cell>
          <cell r="R9">
            <v>893.221</v>
          </cell>
          <cell r="S9">
            <v>898.36199999999997</v>
          </cell>
          <cell r="T9">
            <v>903.97699999999998</v>
          </cell>
          <cell r="U9">
            <v>907.64300000000003</v>
          </cell>
          <cell r="V9">
            <v>912.86199999999997</v>
          </cell>
          <cell r="W9">
            <v>921.07</v>
          </cell>
          <cell r="X9">
            <v>931.24400000000003</v>
          </cell>
          <cell r="Y9">
            <v>941.82</v>
          </cell>
          <cell r="Z9">
            <v>954.14599999999996</v>
          </cell>
          <cell r="AA9">
            <v>966.13900000000001</v>
          </cell>
          <cell r="AB9">
            <v>977.09500000000003</v>
          </cell>
          <cell r="AC9">
            <v>984.86599999999999</v>
          </cell>
          <cell r="AD9">
            <v>991.57600000000002</v>
          </cell>
          <cell r="AE9">
            <v>998.63499999999999</v>
          </cell>
          <cell r="AF9">
            <v>1006.807</v>
          </cell>
          <cell r="AG9">
            <v>1016.352</v>
          </cell>
          <cell r="AH9">
            <v>1025.7760000000001</v>
          </cell>
          <cell r="AI9">
            <v>1034.779</v>
          </cell>
          <cell r="AJ9">
            <v>1043.723</v>
          </cell>
          <cell r="AK9">
            <v>1052.69</v>
          </cell>
          <cell r="AL9">
            <v>1061.3920000000001</v>
          </cell>
          <cell r="AM9">
            <v>1069.5709999999999</v>
          </cell>
          <cell r="AN9">
            <v>1077.162</v>
          </cell>
          <cell r="AO9">
            <v>1084.1869999999999</v>
          </cell>
          <cell r="AP9">
            <v>1090.6420000000001</v>
          </cell>
          <cell r="AQ9">
            <v>1096.5219999999999</v>
          </cell>
          <cell r="AR9">
            <v>1101.83</v>
          </cell>
          <cell r="AS9">
            <v>1106.683</v>
          </cell>
          <cell r="AT9">
            <v>1111.384</v>
          </cell>
          <cell r="AU9">
            <v>1115.998</v>
          </cell>
          <cell r="AV9">
            <v>1120.511</v>
          </cell>
          <cell r="AW9">
            <v>1124.9100000000001</v>
          </cell>
          <cell r="AX9">
            <v>1129.1980000000001</v>
          </cell>
          <cell r="AY9">
            <v>1133.386</v>
          </cell>
          <cell r="AZ9">
            <v>1137.4849999999999</v>
          </cell>
          <cell r="BA9">
            <v>1141.509</v>
          </cell>
          <cell r="BB9">
            <v>1145.4690000000001</v>
          </cell>
          <cell r="BC9">
            <v>1149.357</v>
          </cell>
        </row>
        <row r="10">
          <cell r="B10" t="str">
            <v>Region</v>
          </cell>
          <cell r="C10" t="str">
            <v>Region (with WMT only)</v>
          </cell>
          <cell r="D10" t="str">
            <v>Trend (basecase)</v>
          </cell>
          <cell r="E10">
            <v>8541.5746899999995</v>
          </cell>
          <cell r="F10">
            <v>8602.9903699999995</v>
          </cell>
          <cell r="G10">
            <v>8698.5763000000006</v>
          </cell>
          <cell r="H10">
            <v>8844.3482899999999</v>
          </cell>
          <cell r="I10">
            <v>9022.2813200000001</v>
          </cell>
          <cell r="J10">
            <v>9258.3442299999988</v>
          </cell>
          <cell r="K10">
            <v>9487.052450000001</v>
          </cell>
          <cell r="L10">
            <v>9723.550580000001</v>
          </cell>
          <cell r="M10">
            <v>9952.5249299999996</v>
          </cell>
          <cell r="N10">
            <v>10158.827130000001</v>
          </cell>
          <cell r="O10">
            <v>10363.223989999999</v>
          </cell>
          <cell r="P10">
            <v>10548.98797</v>
          </cell>
          <cell r="Q10">
            <v>10734.256399999998</v>
          </cell>
          <cell r="R10">
            <v>10898.733969999999</v>
          </cell>
          <cell r="S10">
            <v>11039.983339999999</v>
          </cell>
          <cell r="T10">
            <v>11172.471890000001</v>
          </cell>
          <cell r="U10">
            <v>11307.32251</v>
          </cell>
          <cell r="V10">
            <v>11438.47834</v>
          </cell>
          <cell r="W10">
            <v>11556.4139</v>
          </cell>
          <cell r="X10">
            <v>11692.513080000001</v>
          </cell>
          <cell r="Y10">
            <v>11865.043399999999</v>
          </cell>
          <cell r="Z10">
            <v>12074.218219999999</v>
          </cell>
          <cell r="AA10">
            <v>12261.453230000001</v>
          </cell>
          <cell r="AB10">
            <v>12442.00815</v>
          </cell>
          <cell r="AC10">
            <v>12604.661620000001</v>
          </cell>
          <cell r="AD10">
            <v>12731.74632</v>
          </cell>
          <cell r="AE10">
            <v>12856.81595</v>
          </cell>
          <cell r="AF10">
            <v>12980.202989999998</v>
          </cell>
          <cell r="AG10">
            <v>13108.750639999998</v>
          </cell>
          <cell r="AH10">
            <v>13242.678320000001</v>
          </cell>
          <cell r="AI10">
            <v>13381.124030000001</v>
          </cell>
          <cell r="AJ10">
            <v>13520.68111</v>
          </cell>
          <cell r="AK10">
            <v>13661.840299999998</v>
          </cell>
          <cell r="AL10">
            <v>13803.691440000001</v>
          </cell>
          <cell r="AM10">
            <v>13944.276469999999</v>
          </cell>
          <cell r="AN10">
            <v>14082.801340000002</v>
          </cell>
          <cell r="AO10">
            <v>14218.715590000002</v>
          </cell>
          <cell r="AP10">
            <v>14351.918940000001</v>
          </cell>
          <cell r="AQ10">
            <v>14482.437540000003</v>
          </cell>
          <cell r="AR10">
            <v>14610.4211</v>
          </cell>
          <cell r="AS10">
            <v>14736.24631</v>
          </cell>
          <cell r="AT10">
            <v>14860.320880000001</v>
          </cell>
          <cell r="AU10">
            <v>14983.078860000001</v>
          </cell>
          <cell r="AV10">
            <v>15104.70127</v>
          </cell>
          <cell r="AW10">
            <v>15225.195700000002</v>
          </cell>
          <cell r="AX10">
            <v>15344.62486</v>
          </cell>
          <cell r="AY10">
            <v>15463.089019999998</v>
          </cell>
          <cell r="AZ10">
            <v>15580.68845</v>
          </cell>
          <cell r="BA10">
            <v>15697.50913</v>
          </cell>
          <cell r="BB10">
            <v>15813.626329999999</v>
          </cell>
          <cell r="BC10">
            <v>15929.254489999999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Admin"/>
      <sheetName val="Equipment Measure Inputs"/>
      <sheetName val="Retrofit Measure Inputs"/>
      <sheetName val="Qualitative Screen"/>
    </sheetNames>
    <sheetDataSet>
      <sheetData sheetId="0"/>
      <sheetData sheetId="1">
        <row r="4">
          <cell r="C4">
            <v>3.56E-2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Update Log"/>
      <sheetName val="MLIST"/>
      <sheetName val="FILES"/>
      <sheetName val="APPLIC"/>
      <sheetName val="BASE"/>
      <sheetName val="STOCK"/>
      <sheetName val="TURN"/>
      <sheetName val="ACHIEV"/>
      <sheetName val="RAMP"/>
      <sheetName val="CODE"/>
      <sheetName val="CHAR"/>
      <sheetName val="Floor"/>
      <sheetName val="Vars"/>
      <sheetName val="Labels"/>
      <sheetName val="Lookup"/>
      <sheetName val="EUI"/>
      <sheetName val="Measure Name List"/>
      <sheetName val="CBSA Data"/>
      <sheetName val="Com_Master_7P"/>
    </sheetNames>
    <sheetDataSet>
      <sheetData sheetId="0"/>
      <sheetData sheetId="1"/>
      <sheetData sheetId="2">
        <row r="68">
          <cell r="D68" t="str">
            <v>Street and Roadway Lighting-New</v>
          </cell>
        </row>
      </sheetData>
      <sheetData sheetId="3">
        <row r="4">
          <cell r="H4">
            <v>2035</v>
          </cell>
        </row>
      </sheetData>
      <sheetData sheetId="4">
        <row r="11">
          <cell r="B11" t="str">
            <v>Measure Index Name</v>
          </cell>
        </row>
      </sheetData>
      <sheetData sheetId="5"/>
      <sheetData sheetId="6"/>
      <sheetData sheetId="7">
        <row r="12">
          <cell r="B12" t="str">
            <v>Compressed Air Controls-Retro</v>
          </cell>
        </row>
      </sheetData>
      <sheetData sheetId="8">
        <row r="12">
          <cell r="B12" t="str">
            <v>Compressed Air Controls-Retro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4">
          <cell r="C4" t="str">
            <v>PRE2002</v>
          </cell>
          <cell r="D4" t="str">
            <v>Com_Master_7P.xlsm!_PRE2002</v>
          </cell>
        </row>
        <row r="5">
          <cell r="C5" t="str">
            <v>PRE1987</v>
          </cell>
          <cell r="D5" t="str">
            <v>Com_Master_7P.xlsm!PRE1987</v>
          </cell>
        </row>
        <row r="6">
          <cell r="C6" t="str">
            <v>POST2002</v>
          </cell>
          <cell r="D6" t="str">
            <v>Com_Master_7P.xlsm!POST2002</v>
          </cell>
        </row>
        <row r="7">
          <cell r="C7" t="str">
            <v>V1987_2001</v>
          </cell>
          <cell r="D7" t="str">
            <v>Com_Master_7P.xlsm!V1987_2001</v>
          </cell>
        </row>
        <row r="8">
          <cell r="C8" t="str">
            <v>V1987_1994</v>
          </cell>
          <cell r="D8" t="str">
            <v>Com_Master_7P.xlsm!V1987_1994</v>
          </cell>
        </row>
        <row r="9">
          <cell r="C9" t="str">
            <v>V1995_2001</v>
          </cell>
          <cell r="D9" t="str">
            <v>Com_Master_7P.xlsm!V1995_2001</v>
          </cell>
        </row>
        <row r="10">
          <cell r="C10" t="str">
            <v>V2002_2006</v>
          </cell>
          <cell r="D10" t="str">
            <v>Com_Master_7P.xlsm!V2002_2006</v>
          </cell>
        </row>
        <row r="11">
          <cell r="C11" t="str">
            <v>POST2013</v>
          </cell>
          <cell r="D11" t="str">
            <v>Com_Master_7P.xlsm!POST2013</v>
          </cell>
        </row>
        <row r="12">
          <cell r="C12" t="str">
            <v>_PRE2013</v>
          </cell>
          <cell r="D12" t="str">
            <v>Com_Master_7P.xlsm!_PRE2013</v>
          </cell>
        </row>
      </sheetData>
      <sheetData sheetId="16"/>
      <sheetData sheetId="17"/>
      <sheetData sheetId="18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7P"/>
      <sheetName val="SC-New"/>
      <sheetName val="SC-NR"/>
      <sheetName val="Measure InputOutput"/>
      <sheetName val="Measure InputOutput (WT)"/>
      <sheetName val="Results WT w OM"/>
      <sheetName val="Results WT wo OM"/>
      <sheetName val="Results w OM"/>
      <sheetName val="Results wo OM"/>
      <sheetName val="7PSourceSummary"/>
      <sheetName val="MMap"/>
      <sheetName val="Luminaires 7P"/>
      <sheetName val="Pricing"/>
      <sheetName val="SatPen"/>
      <sheetName val="Outdoor Stock"/>
      <sheetName val="Performance 7P"/>
      <sheetName val="Sources Stock 6P"/>
      <sheetName val="References"/>
      <sheetName val="Sources OM"/>
      <sheetName val="Life Table"/>
      <sheetName val="PIVOTMMap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T6" t="str">
            <v>Streetlight - HPS 100W - New</v>
          </cell>
          <cell r="U6">
            <v>0.55000000000000004</v>
          </cell>
        </row>
        <row r="7">
          <cell r="T7" t="str">
            <v>Streetlight - MH 200W  - New</v>
          </cell>
          <cell r="U7">
            <v>0.1</v>
          </cell>
        </row>
        <row r="8">
          <cell r="T8" t="str">
            <v>Streetlight - HPS 250W - New</v>
          </cell>
          <cell r="U8">
            <v>0.15</v>
          </cell>
        </row>
        <row r="9">
          <cell r="T9" t="str">
            <v>Streetlight - MH 400W  - New</v>
          </cell>
          <cell r="U9">
            <v>0.15</v>
          </cell>
        </row>
        <row r="10">
          <cell r="T10" t="str">
            <v>Streetlight - MH 1000W - New</v>
          </cell>
          <cell r="U10">
            <v>0.05</v>
          </cell>
        </row>
        <row r="11">
          <cell r="T11" t="str">
            <v>Streetlight - HPS 100W - NR</v>
          </cell>
          <cell r="U11">
            <v>0.55000000000000004</v>
          </cell>
        </row>
        <row r="12">
          <cell r="T12" t="str">
            <v>Streetlight - MH 200W  - NR</v>
          </cell>
          <cell r="U12">
            <v>0.1</v>
          </cell>
        </row>
        <row r="13">
          <cell r="T13" t="str">
            <v>Streetlight - HPS 250W - NR</v>
          </cell>
          <cell r="U13">
            <v>0.15</v>
          </cell>
        </row>
        <row r="14">
          <cell r="T14" t="str">
            <v>Streetlight - MH 400W  - NR</v>
          </cell>
          <cell r="U14">
            <v>0.15</v>
          </cell>
        </row>
        <row r="15">
          <cell r="T15" t="str">
            <v>Streetlight - MH 1000W - NR</v>
          </cell>
          <cell r="U15">
            <v>0.05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I253"/>
  <sheetViews>
    <sheetView tabSelected="1" zoomScale="60" zoomScaleNormal="60" workbookViewId="0">
      <selection activeCell="B6" sqref="B6"/>
    </sheetView>
  </sheetViews>
  <sheetFormatPr defaultColWidth="9.1796875" defaultRowHeight="13"/>
  <cols>
    <col min="1" max="1" width="9.1796875" style="2"/>
    <col min="2" max="2" width="40.54296875" style="2" customWidth="1"/>
    <col min="3" max="3" width="51.81640625" style="2" customWidth="1"/>
    <col min="4" max="4" width="29.54296875" style="2" customWidth="1"/>
    <col min="5" max="5" width="20.26953125" style="2" customWidth="1"/>
    <col min="6" max="6" width="13.453125" style="2" customWidth="1"/>
    <col min="7" max="8" width="12.1796875" style="2" customWidth="1"/>
    <col min="9" max="9" width="12" style="2" customWidth="1"/>
    <col min="10" max="16384" width="9.1796875" style="2"/>
  </cols>
  <sheetData>
    <row r="1" spans="1:9" s="4" customFormat="1" ht="15.5">
      <c r="A1" s="1" t="s">
        <v>568</v>
      </c>
      <c r="B1" s="3"/>
    </row>
    <row r="2" spans="1:9">
      <c r="B2" s="5"/>
      <c r="C2" s="5"/>
    </row>
    <row r="3" spans="1:9" ht="38.25" customHeight="1">
      <c r="A3" s="12" t="s">
        <v>0</v>
      </c>
      <c r="B3" s="12"/>
      <c r="C3" s="13"/>
      <c r="D3" s="12"/>
      <c r="E3" s="12"/>
      <c r="F3" s="96"/>
      <c r="G3" s="97"/>
      <c r="H3" s="96"/>
      <c r="I3" s="92"/>
    </row>
    <row r="4" spans="1:9" ht="39">
      <c r="A4" s="8" t="s">
        <v>10</v>
      </c>
      <c r="B4" s="8" t="s">
        <v>1</v>
      </c>
      <c r="C4" s="8" t="s">
        <v>2</v>
      </c>
      <c r="D4" s="8" t="s">
        <v>3</v>
      </c>
      <c r="E4" s="8" t="s">
        <v>4</v>
      </c>
      <c r="F4" s="6" t="s">
        <v>8</v>
      </c>
      <c r="G4" s="6" t="s">
        <v>13</v>
      </c>
      <c r="H4" s="6" t="s">
        <v>9</v>
      </c>
      <c r="I4" s="7" t="s">
        <v>5</v>
      </c>
    </row>
    <row r="5" spans="1:9" s="70" customFormat="1" ht="12.75" customHeight="1">
      <c r="A5" s="68">
        <v>1</v>
      </c>
      <c r="B5" s="15" t="s">
        <v>76</v>
      </c>
      <c r="C5" s="15" t="s">
        <v>11</v>
      </c>
      <c r="D5" s="15"/>
      <c r="E5" s="15" t="s">
        <v>12</v>
      </c>
      <c r="F5" s="19">
        <v>0</v>
      </c>
      <c r="G5" s="22">
        <v>0</v>
      </c>
      <c r="H5" s="19">
        <v>0</v>
      </c>
      <c r="I5" s="69">
        <v>1</v>
      </c>
    </row>
    <row r="6" spans="1:9" s="70" customFormat="1" ht="12.75" customHeight="1">
      <c r="A6" s="68">
        <v>2</v>
      </c>
      <c r="B6" s="15" t="s">
        <v>20</v>
      </c>
      <c r="C6" s="15" t="s">
        <v>22</v>
      </c>
      <c r="D6" s="15" t="s">
        <v>21</v>
      </c>
      <c r="E6" s="15" t="s">
        <v>6</v>
      </c>
      <c r="F6" s="19">
        <v>205.28491327751183</v>
      </c>
      <c r="G6" s="22">
        <v>9.2096662062881293E-2</v>
      </c>
      <c r="H6" s="19">
        <v>0</v>
      </c>
      <c r="I6" s="69">
        <v>9</v>
      </c>
    </row>
    <row r="7" spans="1:9" s="70" customFormat="1" ht="12.5">
      <c r="A7" s="68">
        <v>3</v>
      </c>
      <c r="B7" s="15" t="s">
        <v>306</v>
      </c>
      <c r="C7" s="15" t="s">
        <v>24</v>
      </c>
      <c r="D7" s="15" t="s">
        <v>305</v>
      </c>
      <c r="E7" s="15" t="s">
        <v>6</v>
      </c>
      <c r="F7" s="19">
        <v>202.00221957552003</v>
      </c>
      <c r="G7" s="22">
        <v>9.0623952121846346E-2</v>
      </c>
      <c r="H7" s="19">
        <v>0</v>
      </c>
      <c r="I7" s="69">
        <v>15</v>
      </c>
    </row>
    <row r="8" spans="1:9" s="70" customFormat="1" ht="12.5">
      <c r="A8" s="68">
        <v>4</v>
      </c>
      <c r="B8" s="15" t="s">
        <v>307</v>
      </c>
      <c r="C8" s="15" t="s">
        <v>27</v>
      </c>
      <c r="D8" s="15" t="s">
        <v>23</v>
      </c>
      <c r="E8" s="15" t="s">
        <v>6</v>
      </c>
      <c r="F8" s="19">
        <v>498.16957377379367</v>
      </c>
      <c r="G8" s="22">
        <v>0.22349306704206129</v>
      </c>
      <c r="H8" s="19">
        <v>0</v>
      </c>
      <c r="I8" s="69">
        <v>15</v>
      </c>
    </row>
    <row r="9" spans="1:9" s="70" customFormat="1" ht="12.5">
      <c r="A9" s="68">
        <v>5</v>
      </c>
      <c r="B9" s="15" t="s">
        <v>307</v>
      </c>
      <c r="C9" s="15" t="s">
        <v>25</v>
      </c>
      <c r="D9" s="15" t="s">
        <v>26</v>
      </c>
      <c r="E9" s="15" t="s">
        <v>6</v>
      </c>
      <c r="F9" s="19">
        <v>747.66835199623654</v>
      </c>
      <c r="G9" s="22">
        <v>0.33542532887365317</v>
      </c>
      <c r="H9" s="19">
        <v>0</v>
      </c>
      <c r="I9" s="69">
        <v>15</v>
      </c>
    </row>
    <row r="10" spans="1:9" s="70" customFormat="1" ht="12.5">
      <c r="A10" s="68">
        <v>6</v>
      </c>
      <c r="B10" s="15" t="s">
        <v>308</v>
      </c>
      <c r="C10" s="15" t="s">
        <v>29</v>
      </c>
      <c r="D10" s="15" t="s">
        <v>28</v>
      </c>
      <c r="E10" s="15" t="s">
        <v>6</v>
      </c>
      <c r="F10" s="19">
        <v>1871.2542335160779</v>
      </c>
      <c r="G10" s="22">
        <v>0.83949797394461023</v>
      </c>
      <c r="H10" s="19">
        <v>0</v>
      </c>
      <c r="I10" s="69">
        <v>15</v>
      </c>
    </row>
    <row r="11" spans="1:9" s="70" customFormat="1" ht="12.5">
      <c r="A11" s="68">
        <v>7</v>
      </c>
      <c r="B11" s="15" t="s">
        <v>308</v>
      </c>
      <c r="C11" s="15" t="s">
        <v>31</v>
      </c>
      <c r="D11" s="15" t="s">
        <v>30</v>
      </c>
      <c r="E11" s="15" t="s">
        <v>6</v>
      </c>
      <c r="F11" s="19">
        <v>2996.2545264587789</v>
      </c>
      <c r="G11" s="22">
        <v>1.3442051642860853</v>
      </c>
      <c r="H11" s="19">
        <v>0</v>
      </c>
      <c r="I11" s="69">
        <v>15</v>
      </c>
    </row>
    <row r="12" spans="1:9" s="70" customFormat="1" ht="12.5">
      <c r="A12" s="68">
        <v>8</v>
      </c>
      <c r="B12" s="15" t="s">
        <v>309</v>
      </c>
      <c r="C12" s="15" t="s">
        <v>33</v>
      </c>
      <c r="D12" s="15" t="s">
        <v>32</v>
      </c>
      <c r="E12" s="15" t="s">
        <v>6</v>
      </c>
      <c r="F12" s="19">
        <v>6294.0668496068938</v>
      </c>
      <c r="G12" s="22">
        <v>2.8236977496043285</v>
      </c>
      <c r="H12" s="19">
        <v>0</v>
      </c>
      <c r="I12" s="69">
        <v>15</v>
      </c>
    </row>
    <row r="13" spans="1:9" s="70" customFormat="1" ht="12.5">
      <c r="A13" s="68">
        <v>9</v>
      </c>
      <c r="B13" s="15" t="s">
        <v>309</v>
      </c>
      <c r="C13" s="15" t="s">
        <v>35</v>
      </c>
      <c r="D13" s="15" t="s">
        <v>34</v>
      </c>
      <c r="E13" s="15" t="s">
        <v>6</v>
      </c>
      <c r="F13" s="19">
        <v>12168.529242573351</v>
      </c>
      <c r="G13" s="22">
        <v>5.4591489825683803</v>
      </c>
      <c r="H13" s="19">
        <v>0</v>
      </c>
      <c r="I13" s="69">
        <v>15</v>
      </c>
    </row>
    <row r="14" spans="1:9" s="70" customFormat="1" ht="12.5">
      <c r="A14" s="68">
        <v>10</v>
      </c>
      <c r="B14" s="15" t="s">
        <v>310</v>
      </c>
      <c r="C14" s="15" t="s">
        <v>36</v>
      </c>
      <c r="D14" s="15" t="s">
        <v>314</v>
      </c>
      <c r="E14" s="15" t="s">
        <v>6</v>
      </c>
      <c r="F14" s="19">
        <v>420.54276325570027</v>
      </c>
      <c r="G14" s="22">
        <v>9.0623952121846346E-2</v>
      </c>
      <c r="H14" s="19">
        <v>0</v>
      </c>
      <c r="I14" s="69">
        <v>15</v>
      </c>
    </row>
    <row r="15" spans="1:9" s="70" customFormat="1" ht="12.5">
      <c r="A15" s="68">
        <v>11</v>
      </c>
      <c r="B15" s="15" t="s">
        <v>311</v>
      </c>
      <c r="C15" s="15" t="s">
        <v>38</v>
      </c>
      <c r="D15" s="15" t="s">
        <v>37</v>
      </c>
      <c r="E15" s="15" t="s">
        <v>6</v>
      </c>
      <c r="F15" s="19">
        <v>570.2035427565969</v>
      </c>
      <c r="G15" s="22">
        <v>0.22349306704206129</v>
      </c>
      <c r="H15" s="19">
        <v>0</v>
      </c>
      <c r="I15" s="69">
        <v>15</v>
      </c>
    </row>
    <row r="16" spans="1:9" s="70" customFormat="1" ht="12.5">
      <c r="A16" s="68">
        <v>12</v>
      </c>
      <c r="B16" s="15" t="s">
        <v>311</v>
      </c>
      <c r="C16" s="15" t="s">
        <v>40</v>
      </c>
      <c r="D16" s="15" t="s">
        <v>39</v>
      </c>
      <c r="E16" s="15" t="s">
        <v>6</v>
      </c>
      <c r="F16" s="19">
        <v>961.87254984743356</v>
      </c>
      <c r="G16" s="22">
        <v>0.33542532887365317</v>
      </c>
      <c r="H16" s="19">
        <v>0</v>
      </c>
      <c r="I16" s="69">
        <v>15</v>
      </c>
    </row>
    <row r="17" spans="1:9" s="70" customFormat="1" ht="12.5">
      <c r="A17" s="68">
        <v>13</v>
      </c>
      <c r="B17" s="15" t="s">
        <v>312</v>
      </c>
      <c r="C17" s="15" t="s">
        <v>43</v>
      </c>
      <c r="D17" s="15" t="s">
        <v>41</v>
      </c>
      <c r="E17" s="15" t="s">
        <v>6</v>
      </c>
      <c r="F17" s="19">
        <v>2237.7758667600392</v>
      </c>
      <c r="G17" s="22">
        <v>0.83949797394461023</v>
      </c>
      <c r="H17" s="19">
        <v>0</v>
      </c>
      <c r="I17" s="69">
        <v>15</v>
      </c>
    </row>
    <row r="18" spans="1:9" s="70" customFormat="1" ht="12.5">
      <c r="A18" s="68">
        <v>14</v>
      </c>
      <c r="B18" s="15" t="s">
        <v>312</v>
      </c>
      <c r="C18" s="15" t="s">
        <v>44</v>
      </c>
      <c r="D18" s="15" t="s">
        <v>42</v>
      </c>
      <c r="E18" s="15" t="s">
        <v>6</v>
      </c>
      <c r="F18" s="19">
        <v>3709.6288449881658</v>
      </c>
      <c r="G18" s="22">
        <v>1.3442051642860853</v>
      </c>
      <c r="H18" s="19">
        <v>0</v>
      </c>
      <c r="I18" s="69">
        <v>15</v>
      </c>
    </row>
    <row r="19" spans="1:9" s="70" customFormat="1" ht="12.5">
      <c r="A19" s="68">
        <v>15</v>
      </c>
      <c r="B19" s="15" t="s">
        <v>313</v>
      </c>
      <c r="C19" s="15" t="s">
        <v>47</v>
      </c>
      <c r="D19" s="15" t="s">
        <v>45</v>
      </c>
      <c r="E19" s="15" t="s">
        <v>6</v>
      </c>
      <c r="F19" s="19">
        <v>8637.3598133133801</v>
      </c>
      <c r="G19" s="22">
        <v>2.8236977496043285</v>
      </c>
      <c r="H19" s="19">
        <v>0</v>
      </c>
      <c r="I19" s="69">
        <v>15</v>
      </c>
    </row>
    <row r="20" spans="1:9" s="70" customFormat="1" ht="12.5">
      <c r="A20" s="68">
        <v>16</v>
      </c>
      <c r="B20" s="15" t="s">
        <v>313</v>
      </c>
      <c r="C20" s="15" t="s">
        <v>48</v>
      </c>
      <c r="D20" s="15" t="s">
        <v>46</v>
      </c>
      <c r="E20" s="15" t="s">
        <v>6</v>
      </c>
      <c r="F20" s="19">
        <v>14963.477651892319</v>
      </c>
      <c r="G20" s="22">
        <v>5.4591489825683803</v>
      </c>
      <c r="H20" s="19">
        <v>0</v>
      </c>
      <c r="I20" s="69">
        <v>15</v>
      </c>
    </row>
    <row r="21" spans="1:9" s="70" customFormat="1" ht="12.5">
      <c r="A21" s="68">
        <v>17</v>
      </c>
      <c r="B21" s="15" t="s">
        <v>65</v>
      </c>
      <c r="C21" s="15" t="s">
        <v>315</v>
      </c>
      <c r="D21" s="15" t="s">
        <v>37</v>
      </c>
      <c r="E21" s="15" t="s">
        <v>6</v>
      </c>
      <c r="F21" s="19">
        <v>1116.050984573571</v>
      </c>
      <c r="G21" s="22">
        <v>0.4374396839272775</v>
      </c>
      <c r="H21" s="19">
        <v>0</v>
      </c>
      <c r="I21" s="69">
        <v>25</v>
      </c>
    </row>
    <row r="22" spans="1:9" s="70" customFormat="1" ht="12.5">
      <c r="A22" s="68">
        <v>18</v>
      </c>
      <c r="B22" s="15" t="s">
        <v>65</v>
      </c>
      <c r="C22" s="15" t="s">
        <v>315</v>
      </c>
      <c r="D22" s="15" t="s">
        <v>39</v>
      </c>
      <c r="E22" s="15" t="s">
        <v>6</v>
      </c>
      <c r="F22" s="19">
        <v>545.8474418169742</v>
      </c>
      <c r="G22" s="22">
        <v>0.21394661688521627</v>
      </c>
      <c r="H22" s="19">
        <v>0</v>
      </c>
      <c r="I22" s="69">
        <v>25</v>
      </c>
    </row>
    <row r="23" spans="1:9" s="70" customFormat="1" ht="12.5">
      <c r="A23" s="68">
        <v>19</v>
      </c>
      <c r="B23" s="15" t="s">
        <v>66</v>
      </c>
      <c r="C23" s="15" t="s">
        <v>316</v>
      </c>
      <c r="D23" s="15" t="s">
        <v>37</v>
      </c>
      <c r="E23" s="15" t="s">
        <v>6</v>
      </c>
      <c r="F23" s="19">
        <v>1116.050984573571</v>
      </c>
      <c r="G23" s="22">
        <v>0.4374396839272775</v>
      </c>
      <c r="H23" s="19">
        <v>0</v>
      </c>
      <c r="I23" s="69">
        <v>25</v>
      </c>
    </row>
    <row r="24" spans="1:9" s="70" customFormat="1" ht="12.5">
      <c r="A24" s="68">
        <v>20</v>
      </c>
      <c r="B24" s="15" t="s">
        <v>66</v>
      </c>
      <c r="C24" s="15" t="s">
        <v>316</v>
      </c>
      <c r="D24" s="15" t="s">
        <v>39</v>
      </c>
      <c r="E24" s="15" t="s">
        <v>6</v>
      </c>
      <c r="F24" s="19">
        <v>545.8474418169742</v>
      </c>
      <c r="G24" s="22">
        <v>0.21394661688521627</v>
      </c>
      <c r="H24" s="19">
        <v>0</v>
      </c>
      <c r="I24" s="69">
        <v>25</v>
      </c>
    </row>
    <row r="25" spans="1:9" s="70" customFormat="1" ht="12.5">
      <c r="A25" s="68">
        <v>21</v>
      </c>
      <c r="B25" s="15" t="s">
        <v>60</v>
      </c>
      <c r="C25" s="15" t="s">
        <v>317</v>
      </c>
      <c r="D25" s="15" t="s">
        <v>318</v>
      </c>
      <c r="E25" s="15" t="s">
        <v>6</v>
      </c>
      <c r="F25" s="19">
        <v>25611.355869659448</v>
      </c>
      <c r="G25" s="22">
        <v>12.37376291629775</v>
      </c>
      <c r="H25" s="19">
        <v>0</v>
      </c>
      <c r="I25" s="69">
        <v>20</v>
      </c>
    </row>
    <row r="26" spans="1:9" s="70" customFormat="1" ht="12.5">
      <c r="A26" s="68">
        <v>22</v>
      </c>
      <c r="B26" s="15" t="s">
        <v>61</v>
      </c>
      <c r="C26" s="15" t="s">
        <v>319</v>
      </c>
      <c r="D26" s="15" t="s">
        <v>153</v>
      </c>
      <c r="E26" s="15" t="s">
        <v>6</v>
      </c>
      <c r="F26" s="19">
        <v>10959.629077302639</v>
      </c>
      <c r="G26" s="22">
        <v>5.039778495065792</v>
      </c>
      <c r="H26" s="19">
        <v>0</v>
      </c>
      <c r="I26" s="69">
        <v>20</v>
      </c>
    </row>
    <row r="27" spans="1:9" s="70" customFormat="1" ht="12.5">
      <c r="A27" s="68">
        <v>23</v>
      </c>
      <c r="B27" s="15" t="s">
        <v>62</v>
      </c>
      <c r="C27" s="15" t="s">
        <v>320</v>
      </c>
      <c r="D27" s="15" t="s">
        <v>151</v>
      </c>
      <c r="E27" s="15" t="s">
        <v>6</v>
      </c>
      <c r="F27" s="19">
        <v>22673.105715789483</v>
      </c>
      <c r="G27" s="22">
        <v>9.7141525263157877</v>
      </c>
      <c r="H27" s="19">
        <v>0</v>
      </c>
      <c r="I27" s="69">
        <v>20</v>
      </c>
    </row>
    <row r="28" spans="1:9" s="70" customFormat="1" ht="12.5">
      <c r="A28" s="68">
        <v>24</v>
      </c>
      <c r="B28" s="15" t="s">
        <v>63</v>
      </c>
      <c r="C28" s="15" t="s">
        <v>321</v>
      </c>
      <c r="D28" s="15" t="s">
        <v>152</v>
      </c>
      <c r="E28" s="15" t="s">
        <v>6</v>
      </c>
      <c r="F28" s="19">
        <v>64809.153710526327</v>
      </c>
      <c r="G28" s="22">
        <v>27.192382850877181</v>
      </c>
      <c r="H28" s="19">
        <v>0</v>
      </c>
      <c r="I28" s="69">
        <v>20</v>
      </c>
    </row>
    <row r="29" spans="1:9" s="70" customFormat="1" ht="12.5">
      <c r="A29" s="68">
        <v>25</v>
      </c>
      <c r="B29" s="15" t="s">
        <v>322</v>
      </c>
      <c r="C29" s="15" t="s">
        <v>322</v>
      </c>
      <c r="D29" s="15" t="s">
        <v>64</v>
      </c>
      <c r="E29" s="15" t="s">
        <v>6</v>
      </c>
      <c r="F29" s="19">
        <v>21559</v>
      </c>
      <c r="G29" s="22">
        <v>13.700000000000001</v>
      </c>
      <c r="H29" s="19">
        <v>0</v>
      </c>
      <c r="I29" s="69">
        <v>10</v>
      </c>
    </row>
    <row r="30" spans="1:9" s="70" customFormat="1" ht="12.5">
      <c r="A30" s="68">
        <v>26</v>
      </c>
      <c r="B30" s="15" t="s">
        <v>323</v>
      </c>
      <c r="C30" s="15" t="s">
        <v>323</v>
      </c>
      <c r="D30" s="15" t="s">
        <v>64</v>
      </c>
      <c r="E30" s="15" t="s">
        <v>6</v>
      </c>
      <c r="F30" s="19">
        <v>30880.5</v>
      </c>
      <c r="G30" s="22">
        <v>18.125</v>
      </c>
      <c r="H30" s="19">
        <v>0</v>
      </c>
      <c r="I30" s="69">
        <v>10</v>
      </c>
    </row>
    <row r="31" spans="1:9" s="70" customFormat="1" ht="12.5">
      <c r="A31" s="68">
        <v>27</v>
      </c>
      <c r="B31" s="15" t="s">
        <v>67</v>
      </c>
      <c r="C31" s="15" t="s">
        <v>70</v>
      </c>
      <c r="D31" s="15" t="s">
        <v>68</v>
      </c>
      <c r="E31" s="15" t="s">
        <v>69</v>
      </c>
      <c r="F31" s="19">
        <v>598.94482758620688</v>
      </c>
      <c r="G31" s="22">
        <v>0.17241379310344829</v>
      </c>
      <c r="H31" s="19">
        <v>0</v>
      </c>
      <c r="I31" s="69">
        <v>20</v>
      </c>
    </row>
    <row r="32" spans="1:9" s="70" customFormat="1" ht="12.5">
      <c r="A32" s="68">
        <v>28</v>
      </c>
      <c r="B32" s="15" t="s">
        <v>324</v>
      </c>
      <c r="C32" s="15" t="s">
        <v>325</v>
      </c>
      <c r="D32" s="15" t="s">
        <v>71</v>
      </c>
      <c r="E32" s="15" t="s">
        <v>72</v>
      </c>
      <c r="F32" s="19">
        <v>5346.739130434783</v>
      </c>
      <c r="G32" s="22">
        <v>0.98115942028985514</v>
      </c>
      <c r="H32" s="19">
        <v>0</v>
      </c>
      <c r="I32" s="69">
        <v>20</v>
      </c>
    </row>
    <row r="33" spans="1:9" s="70" customFormat="1" ht="12.5">
      <c r="A33" s="68">
        <v>29</v>
      </c>
      <c r="B33" s="15" t="s">
        <v>74</v>
      </c>
      <c r="C33" s="15" t="s">
        <v>73</v>
      </c>
      <c r="D33" s="15" t="s">
        <v>75</v>
      </c>
      <c r="E33" s="15" t="s">
        <v>326</v>
      </c>
      <c r="F33" s="19">
        <v>25900.665158371041</v>
      </c>
      <c r="G33" s="22">
        <v>4.0676470588235301</v>
      </c>
      <c r="H33" s="19">
        <v>0</v>
      </c>
      <c r="I33" s="69">
        <v>15</v>
      </c>
    </row>
    <row r="34" spans="1:9" s="70" customFormat="1" ht="12.5">
      <c r="A34" s="68">
        <v>30</v>
      </c>
      <c r="B34" s="15" t="s">
        <v>77</v>
      </c>
      <c r="C34" s="15" t="s">
        <v>83</v>
      </c>
      <c r="D34" s="15" t="s">
        <v>294</v>
      </c>
      <c r="E34" s="15" t="s">
        <v>110</v>
      </c>
      <c r="F34" s="19">
        <v>310.09997274937166</v>
      </c>
      <c r="G34" s="22">
        <v>6.8719063042086956E-2</v>
      </c>
      <c r="H34" s="19">
        <v>0</v>
      </c>
      <c r="I34" s="69">
        <v>15</v>
      </c>
    </row>
    <row r="35" spans="1:9" s="70" customFormat="1" ht="12.5">
      <c r="A35" s="68">
        <v>31</v>
      </c>
      <c r="B35" s="15" t="s">
        <v>78</v>
      </c>
      <c r="C35" s="15" t="s">
        <v>84</v>
      </c>
      <c r="D35" s="15" t="s">
        <v>295</v>
      </c>
      <c r="E35" s="15" t="s">
        <v>110</v>
      </c>
      <c r="F35" s="19">
        <v>123.19040013331202</v>
      </c>
      <c r="G35" s="22">
        <v>2.7299353811240025E-2</v>
      </c>
      <c r="H35" s="19">
        <v>0</v>
      </c>
      <c r="I35" s="69">
        <v>15</v>
      </c>
    </row>
    <row r="36" spans="1:9" s="70" customFormat="1" ht="12.5">
      <c r="A36" s="68">
        <v>32</v>
      </c>
      <c r="B36" s="15" t="s">
        <v>79</v>
      </c>
      <c r="C36" s="15" t="s">
        <v>85</v>
      </c>
      <c r="D36" s="15" t="s">
        <v>296</v>
      </c>
      <c r="E36" s="15" t="s">
        <v>110</v>
      </c>
      <c r="F36" s="19">
        <v>229.38902093789139</v>
      </c>
      <c r="G36" s="22">
        <v>5.0833279510584875E-2</v>
      </c>
      <c r="H36" s="19">
        <v>0</v>
      </c>
      <c r="I36" s="69">
        <v>15</v>
      </c>
    </row>
    <row r="37" spans="1:9" s="70" customFormat="1" ht="12.5">
      <c r="A37" s="68">
        <v>33</v>
      </c>
      <c r="B37" s="15" t="s">
        <v>80</v>
      </c>
      <c r="C37" s="15" t="s">
        <v>86</v>
      </c>
      <c r="D37" s="15" t="s">
        <v>297</v>
      </c>
      <c r="E37" s="15" t="s">
        <v>110</v>
      </c>
      <c r="F37" s="19">
        <v>446.03420737923318</v>
      </c>
      <c r="G37" s="22">
        <v>9.8842487937248369E-2</v>
      </c>
      <c r="H37" s="19">
        <v>0</v>
      </c>
      <c r="I37" s="69">
        <v>15</v>
      </c>
    </row>
    <row r="38" spans="1:9" s="70" customFormat="1" ht="12.5">
      <c r="A38" s="68">
        <v>34</v>
      </c>
      <c r="B38" s="15" t="s">
        <v>81</v>
      </c>
      <c r="C38" s="15" t="s">
        <v>87</v>
      </c>
      <c r="D38" s="15" t="s">
        <v>298</v>
      </c>
      <c r="E38" s="15" t="s">
        <v>110</v>
      </c>
      <c r="F38" s="19">
        <v>1486.7806912641106</v>
      </c>
      <c r="G38" s="22">
        <v>0.32947495979082786</v>
      </c>
      <c r="H38" s="19">
        <v>0</v>
      </c>
      <c r="I38" s="69">
        <v>15</v>
      </c>
    </row>
    <row r="39" spans="1:9" s="70" customFormat="1" ht="12.5">
      <c r="A39" s="68">
        <v>35</v>
      </c>
      <c r="B39" s="15" t="s">
        <v>82</v>
      </c>
      <c r="C39" s="15" t="s">
        <v>88</v>
      </c>
      <c r="D39" s="15" t="s">
        <v>327</v>
      </c>
      <c r="E39" s="15" t="s">
        <v>110</v>
      </c>
      <c r="F39" s="19">
        <v>2102.7326919306706</v>
      </c>
      <c r="G39" s="22">
        <v>0.46597172884702798</v>
      </c>
      <c r="H39" s="19">
        <v>0</v>
      </c>
      <c r="I39" s="69">
        <v>15</v>
      </c>
    </row>
    <row r="40" spans="1:9" s="70" customFormat="1" ht="12.5">
      <c r="A40" s="68">
        <v>36</v>
      </c>
      <c r="B40" s="15" t="s">
        <v>89</v>
      </c>
      <c r="C40" s="15" t="s">
        <v>98</v>
      </c>
      <c r="D40" s="15" t="s">
        <v>294</v>
      </c>
      <c r="E40" s="15" t="s">
        <v>110</v>
      </c>
      <c r="F40" s="19">
        <v>429.04242805050052</v>
      </c>
      <c r="G40" s="22">
        <v>9.5077059825353194E-2</v>
      </c>
      <c r="H40" s="19">
        <v>0</v>
      </c>
      <c r="I40" s="69">
        <v>15</v>
      </c>
    </row>
    <row r="41" spans="1:9" s="70" customFormat="1" ht="12.5">
      <c r="A41" s="68">
        <v>37</v>
      </c>
      <c r="B41" s="15" t="s">
        <v>90</v>
      </c>
      <c r="C41" s="15" t="s">
        <v>99</v>
      </c>
      <c r="D41" s="15" t="s">
        <v>295</v>
      </c>
      <c r="E41" s="15" t="s">
        <v>110</v>
      </c>
      <c r="F41" s="19">
        <v>407.80270388958462</v>
      </c>
      <c r="G41" s="22">
        <v>9.0370274685484211E-2</v>
      </c>
      <c r="H41" s="19">
        <v>0</v>
      </c>
      <c r="I41" s="69">
        <v>15</v>
      </c>
    </row>
    <row r="42" spans="1:9" s="70" customFormat="1" ht="12.5">
      <c r="A42" s="68">
        <v>38</v>
      </c>
      <c r="B42" s="15" t="s">
        <v>91</v>
      </c>
      <c r="C42" s="15" t="s">
        <v>100</v>
      </c>
      <c r="D42" s="15" t="s">
        <v>296</v>
      </c>
      <c r="E42" s="15" t="s">
        <v>110</v>
      </c>
      <c r="F42" s="19">
        <v>480.01776603669862</v>
      </c>
      <c r="G42" s="22">
        <v>0.10637334416103872</v>
      </c>
      <c r="H42" s="19">
        <v>0</v>
      </c>
      <c r="I42" s="69">
        <v>15</v>
      </c>
    </row>
    <row r="43" spans="1:9" s="70" customFormat="1" ht="12.5">
      <c r="A43" s="68">
        <v>39</v>
      </c>
      <c r="B43" s="15" t="s">
        <v>92</v>
      </c>
      <c r="C43" s="15" t="s">
        <v>101</v>
      </c>
      <c r="D43" s="15" t="s">
        <v>297</v>
      </c>
      <c r="E43" s="15" t="s">
        <v>110</v>
      </c>
      <c r="F43" s="19">
        <v>985.5232010664962</v>
      </c>
      <c r="G43" s="22">
        <v>0.2183948304899202</v>
      </c>
      <c r="H43" s="19">
        <v>0</v>
      </c>
      <c r="I43" s="69">
        <v>15</v>
      </c>
    </row>
    <row r="44" spans="1:9" s="70" customFormat="1" ht="12.5">
      <c r="A44" s="68">
        <v>40</v>
      </c>
      <c r="B44" s="15" t="s">
        <v>273</v>
      </c>
      <c r="C44" s="15" t="s">
        <v>269</v>
      </c>
      <c r="D44" s="15" t="s">
        <v>294</v>
      </c>
      <c r="E44" s="15" t="s">
        <v>110</v>
      </c>
      <c r="F44" s="19">
        <v>499.98310674795948</v>
      </c>
      <c r="G44" s="22">
        <v>0.11079772219251556</v>
      </c>
      <c r="H44" s="19">
        <v>0</v>
      </c>
      <c r="I44" s="69">
        <v>20</v>
      </c>
    </row>
    <row r="45" spans="1:9" s="70" customFormat="1" ht="12.5">
      <c r="A45" s="68">
        <v>41</v>
      </c>
      <c r="B45" s="15" t="s">
        <v>274</v>
      </c>
      <c r="C45" s="15" t="s">
        <v>270</v>
      </c>
      <c r="D45" s="15" t="s">
        <v>296</v>
      </c>
      <c r="E45" s="15" t="s">
        <v>110</v>
      </c>
      <c r="F45" s="19">
        <v>681.79514556539937</v>
      </c>
      <c r="G45" s="22">
        <v>0.15108780298979393</v>
      </c>
      <c r="H45" s="19">
        <v>0</v>
      </c>
      <c r="I45" s="69">
        <v>20</v>
      </c>
    </row>
    <row r="46" spans="1:9" s="70" customFormat="1" ht="12.5">
      <c r="A46" s="68">
        <v>42</v>
      </c>
      <c r="B46" s="15" t="s">
        <v>275</v>
      </c>
      <c r="C46" s="15" t="s">
        <v>271</v>
      </c>
      <c r="D46" s="15" t="s">
        <v>297</v>
      </c>
      <c r="E46" s="15" t="s">
        <v>110</v>
      </c>
      <c r="F46" s="19">
        <v>1125.7053805285411</v>
      </c>
      <c r="G46" s="22">
        <v>0.24945961241305539</v>
      </c>
      <c r="H46" s="19">
        <v>0</v>
      </c>
      <c r="I46" s="69">
        <v>20</v>
      </c>
    </row>
    <row r="47" spans="1:9" s="70" customFormat="1" ht="12.5">
      <c r="A47" s="68">
        <v>43</v>
      </c>
      <c r="B47" s="15" t="s">
        <v>276</v>
      </c>
      <c r="C47" s="15" t="s">
        <v>272</v>
      </c>
      <c r="D47" s="15" t="s">
        <v>298</v>
      </c>
      <c r="E47" s="15" t="s">
        <v>110</v>
      </c>
      <c r="F47" s="19">
        <v>2414.107048129697</v>
      </c>
      <c r="G47" s="22">
        <v>0.53497319899750695</v>
      </c>
      <c r="H47" s="19">
        <v>0</v>
      </c>
      <c r="I47" s="69">
        <v>20</v>
      </c>
    </row>
    <row r="48" spans="1:9" s="70" customFormat="1" ht="12.5">
      <c r="A48" s="68">
        <v>44</v>
      </c>
      <c r="B48" s="15" t="s">
        <v>258</v>
      </c>
      <c r="C48" s="15" t="s">
        <v>260</v>
      </c>
      <c r="D48" s="15" t="s">
        <v>150</v>
      </c>
      <c r="E48" s="15" t="s">
        <v>110</v>
      </c>
      <c r="F48" s="19">
        <v>22.075196730642276</v>
      </c>
      <c r="G48" s="22">
        <v>5.5499450710455511E-3</v>
      </c>
      <c r="H48" s="19">
        <v>0</v>
      </c>
      <c r="I48" s="69">
        <v>15</v>
      </c>
    </row>
    <row r="49" spans="1:9" s="70" customFormat="1" ht="12.5">
      <c r="A49" s="68">
        <v>45</v>
      </c>
      <c r="B49" s="15" t="s">
        <v>259</v>
      </c>
      <c r="C49" s="15" t="s">
        <v>261</v>
      </c>
      <c r="D49" s="15" t="s">
        <v>150</v>
      </c>
      <c r="E49" s="15" t="s">
        <v>110</v>
      </c>
      <c r="F49" s="19">
        <v>35.32031476902764</v>
      </c>
      <c r="G49" s="22">
        <v>8.2877056122977223E-3</v>
      </c>
      <c r="H49" s="19">
        <v>0</v>
      </c>
      <c r="I49" s="69">
        <v>15</v>
      </c>
    </row>
    <row r="50" spans="1:9" s="70" customFormat="1" ht="12.5">
      <c r="A50" s="68">
        <v>46</v>
      </c>
      <c r="B50" s="15" t="s">
        <v>263</v>
      </c>
      <c r="C50" s="15" t="s">
        <v>264</v>
      </c>
      <c r="D50" s="15" t="s">
        <v>93</v>
      </c>
      <c r="E50" s="15" t="s">
        <v>110</v>
      </c>
      <c r="F50" s="19">
        <v>21.192188861416586</v>
      </c>
      <c r="G50" s="22">
        <v>4.9726233673786343E-3</v>
      </c>
      <c r="H50" s="19">
        <v>0</v>
      </c>
      <c r="I50" s="69">
        <v>20</v>
      </c>
    </row>
    <row r="51" spans="1:9" s="70" customFormat="1" ht="12.5">
      <c r="A51" s="68">
        <v>47</v>
      </c>
      <c r="B51" s="15" t="s">
        <v>262</v>
      </c>
      <c r="C51" s="15" t="s">
        <v>265</v>
      </c>
      <c r="D51" s="15" t="s">
        <v>94</v>
      </c>
      <c r="E51" s="15" t="s">
        <v>110</v>
      </c>
      <c r="F51" s="19">
        <v>45.474905265123091</v>
      </c>
      <c r="G51" s="22">
        <v>1.0670420975833319E-2</v>
      </c>
      <c r="H51" s="19">
        <v>0</v>
      </c>
      <c r="I51" s="69">
        <v>20</v>
      </c>
    </row>
    <row r="52" spans="1:9" s="70" customFormat="1" ht="12.5">
      <c r="A52" s="68">
        <v>48</v>
      </c>
      <c r="B52" s="15" t="s">
        <v>267</v>
      </c>
      <c r="C52" s="15" t="s">
        <v>268</v>
      </c>
      <c r="D52" s="15" t="s">
        <v>266</v>
      </c>
      <c r="E52" s="15" t="s">
        <v>110</v>
      </c>
      <c r="F52" s="19">
        <v>45.474905265123091</v>
      </c>
      <c r="G52" s="22">
        <v>1.0670420975833319E-2</v>
      </c>
      <c r="H52" s="19">
        <v>0</v>
      </c>
      <c r="I52" s="69">
        <v>20</v>
      </c>
    </row>
    <row r="53" spans="1:9" s="70" customFormat="1" ht="12.5">
      <c r="A53" s="68">
        <v>49</v>
      </c>
      <c r="B53" s="15" t="s">
        <v>277</v>
      </c>
      <c r="C53" s="15" t="s">
        <v>278</v>
      </c>
      <c r="D53" s="15" t="s">
        <v>94</v>
      </c>
      <c r="E53" s="15" t="s">
        <v>110</v>
      </c>
      <c r="F53" s="19">
        <v>48.123928872800157</v>
      </c>
      <c r="G53" s="22">
        <v>1.1291998896755646E-2</v>
      </c>
      <c r="H53" s="19">
        <v>0</v>
      </c>
      <c r="I53" s="69">
        <v>20</v>
      </c>
    </row>
    <row r="54" spans="1:9" s="70" customFormat="1" ht="12.5">
      <c r="A54" s="68">
        <v>50</v>
      </c>
      <c r="B54" s="15" t="s">
        <v>279</v>
      </c>
      <c r="C54" s="15" t="s">
        <v>284</v>
      </c>
      <c r="D54" s="15" t="s">
        <v>95</v>
      </c>
      <c r="E54" s="15" t="s">
        <v>110</v>
      </c>
      <c r="F54" s="19">
        <v>84.32725151105349</v>
      </c>
      <c r="G54" s="22">
        <v>1.9786897149360817E-2</v>
      </c>
      <c r="H54" s="19">
        <v>0</v>
      </c>
      <c r="I54" s="69">
        <v>20</v>
      </c>
    </row>
    <row r="55" spans="1:9" s="70" customFormat="1" ht="12.5">
      <c r="A55" s="68">
        <v>51</v>
      </c>
      <c r="B55" s="15" t="s">
        <v>281</v>
      </c>
      <c r="C55" s="15" t="s">
        <v>283</v>
      </c>
      <c r="D55" s="15" t="s">
        <v>96</v>
      </c>
      <c r="E55" s="15" t="s">
        <v>110</v>
      </c>
      <c r="F55" s="19">
        <v>131.12666858001512</v>
      </c>
      <c r="G55" s="22">
        <v>3.0768107085655298E-2</v>
      </c>
      <c r="H55" s="19">
        <v>0</v>
      </c>
      <c r="I55" s="69">
        <v>20</v>
      </c>
    </row>
    <row r="56" spans="1:9" s="70" customFormat="1" ht="12.5">
      <c r="A56" s="68">
        <v>52</v>
      </c>
      <c r="B56" s="15" t="s">
        <v>280</v>
      </c>
      <c r="C56" s="15" t="s">
        <v>282</v>
      </c>
      <c r="D56" s="15" t="s">
        <v>97</v>
      </c>
      <c r="E56" s="15" t="s">
        <v>110</v>
      </c>
      <c r="F56" s="19">
        <v>177.92608564897671</v>
      </c>
      <c r="G56" s="22">
        <v>4.1749317021949776E-2</v>
      </c>
      <c r="H56" s="19">
        <v>0</v>
      </c>
      <c r="I56" s="69">
        <v>20</v>
      </c>
    </row>
    <row r="57" spans="1:9" s="70" customFormat="1" ht="12.5">
      <c r="A57" s="68">
        <v>53</v>
      </c>
      <c r="B57" s="15" t="s">
        <v>285</v>
      </c>
      <c r="C57" s="15" t="s">
        <v>292</v>
      </c>
      <c r="D57" s="15" t="s">
        <v>293</v>
      </c>
      <c r="E57" s="15" t="s">
        <v>110</v>
      </c>
      <c r="F57" s="19">
        <v>374.05200000000002</v>
      </c>
      <c r="G57" s="22">
        <v>0</v>
      </c>
      <c r="H57" s="19">
        <v>0</v>
      </c>
      <c r="I57" s="69">
        <v>20</v>
      </c>
    </row>
    <row r="58" spans="1:9" s="70" customFormat="1" ht="12.5">
      <c r="A58" s="68">
        <v>54</v>
      </c>
      <c r="B58" s="15" t="s">
        <v>286</v>
      </c>
      <c r="C58" s="15" t="s">
        <v>291</v>
      </c>
      <c r="D58" s="15" t="s">
        <v>299</v>
      </c>
      <c r="E58" s="15" t="s">
        <v>110</v>
      </c>
      <c r="F58" s="19">
        <v>612.32399999999996</v>
      </c>
      <c r="G58" s="22">
        <v>0</v>
      </c>
      <c r="H58" s="19">
        <v>0</v>
      </c>
      <c r="I58" s="69">
        <v>20</v>
      </c>
    </row>
    <row r="59" spans="1:9" s="70" customFormat="1" ht="12.5">
      <c r="A59" s="68">
        <v>55</v>
      </c>
      <c r="B59" s="15" t="s">
        <v>287</v>
      </c>
      <c r="C59" s="15" t="s">
        <v>290</v>
      </c>
      <c r="D59" s="15" t="s">
        <v>300</v>
      </c>
      <c r="E59" s="15" t="s">
        <v>110</v>
      </c>
      <c r="F59" s="19">
        <v>724.89</v>
      </c>
      <c r="G59" s="22">
        <v>0</v>
      </c>
      <c r="H59" s="19">
        <v>0</v>
      </c>
      <c r="I59" s="69">
        <v>20</v>
      </c>
    </row>
    <row r="60" spans="1:9" s="70" customFormat="1" ht="12.5">
      <c r="A60" s="68">
        <v>56</v>
      </c>
      <c r="B60" s="15" t="s">
        <v>288</v>
      </c>
      <c r="C60" s="15" t="s">
        <v>289</v>
      </c>
      <c r="D60" s="15" t="s">
        <v>301</v>
      </c>
      <c r="E60" s="15" t="s">
        <v>110</v>
      </c>
      <c r="F60" s="19">
        <v>1055.58</v>
      </c>
      <c r="G60" s="22">
        <v>0</v>
      </c>
      <c r="H60" s="19">
        <v>0</v>
      </c>
      <c r="I60" s="69">
        <v>20</v>
      </c>
    </row>
    <row r="61" spans="1:9" s="70" customFormat="1" ht="12.5">
      <c r="A61" s="68">
        <v>57</v>
      </c>
      <c r="B61" s="15" t="s">
        <v>102</v>
      </c>
      <c r="C61" s="15" t="s">
        <v>102</v>
      </c>
      <c r="D61" s="15" t="s">
        <v>105</v>
      </c>
      <c r="E61" s="15" t="s">
        <v>329</v>
      </c>
      <c r="F61" s="19">
        <v>70.267682870800158</v>
      </c>
      <c r="G61" s="22">
        <v>7.7745012563880085E-3</v>
      </c>
      <c r="H61" s="19">
        <v>0</v>
      </c>
      <c r="I61" s="69">
        <v>8</v>
      </c>
    </row>
    <row r="62" spans="1:9" s="70" customFormat="1" ht="12.5">
      <c r="A62" s="68">
        <v>58</v>
      </c>
      <c r="B62" s="15" t="s">
        <v>103</v>
      </c>
      <c r="C62" s="15" t="s">
        <v>103</v>
      </c>
      <c r="D62" s="15" t="s">
        <v>104</v>
      </c>
      <c r="E62" s="15" t="s">
        <v>110</v>
      </c>
      <c r="F62" s="19">
        <v>70.079999999999941</v>
      </c>
      <c r="G62" s="22">
        <v>7.9999999999999932E-3</v>
      </c>
      <c r="H62" s="19">
        <v>0</v>
      </c>
      <c r="I62" s="69">
        <v>16</v>
      </c>
    </row>
    <row r="63" spans="1:9" s="70" customFormat="1" ht="12.5">
      <c r="A63" s="68">
        <v>59</v>
      </c>
      <c r="B63" s="15" t="s">
        <v>106</v>
      </c>
      <c r="C63" s="15" t="s">
        <v>107</v>
      </c>
      <c r="D63" s="15" t="s">
        <v>108</v>
      </c>
      <c r="E63" s="15" t="s">
        <v>109</v>
      </c>
      <c r="F63" s="19">
        <v>1.1479409978847395</v>
      </c>
      <c r="G63" s="22">
        <v>1.3100874644714628E-4</v>
      </c>
      <c r="H63" s="19">
        <v>0</v>
      </c>
      <c r="I63" s="69">
        <v>8</v>
      </c>
    </row>
    <row r="64" spans="1:9" s="70" customFormat="1" ht="12.5">
      <c r="A64" s="68">
        <v>60</v>
      </c>
      <c r="B64" s="15" t="s">
        <v>302</v>
      </c>
      <c r="C64" s="15" t="s">
        <v>303</v>
      </c>
      <c r="D64" s="15" t="s">
        <v>304</v>
      </c>
      <c r="E64" s="15" t="s">
        <v>109</v>
      </c>
      <c r="F64" s="19">
        <v>1.1479409978847395</v>
      </c>
      <c r="G64" s="22">
        <v>1.3100874644714628E-4</v>
      </c>
      <c r="H64" s="19">
        <v>0</v>
      </c>
      <c r="I64" s="69">
        <v>8</v>
      </c>
    </row>
    <row r="65" spans="1:9" s="70" customFormat="1" ht="12.5">
      <c r="A65" s="68">
        <v>61</v>
      </c>
      <c r="B65" s="15" t="s">
        <v>111</v>
      </c>
      <c r="C65" s="15" t="s">
        <v>328</v>
      </c>
      <c r="D65" s="15" t="s">
        <v>15</v>
      </c>
      <c r="E65" s="15" t="s">
        <v>113</v>
      </c>
      <c r="F65" s="19">
        <v>104113.53846153847</v>
      </c>
      <c r="G65" s="22">
        <v>28.435897435897434</v>
      </c>
      <c r="H65" s="19">
        <v>0</v>
      </c>
      <c r="I65" s="69">
        <v>15</v>
      </c>
    </row>
    <row r="66" spans="1:9" s="70" customFormat="1" ht="12.5">
      <c r="A66" s="68">
        <v>62</v>
      </c>
      <c r="B66" s="15" t="s">
        <v>119</v>
      </c>
      <c r="C66" s="15" t="s">
        <v>114</v>
      </c>
      <c r="D66" s="15" t="s">
        <v>118</v>
      </c>
      <c r="E66" s="15" t="s">
        <v>112</v>
      </c>
      <c r="F66" s="19">
        <v>49644.000000000007</v>
      </c>
      <c r="G66" s="22">
        <v>7.7428571428571429</v>
      </c>
      <c r="H66" s="19">
        <v>397.40571428571434</v>
      </c>
      <c r="I66" s="69">
        <v>15</v>
      </c>
    </row>
    <row r="67" spans="1:9" s="70" customFormat="1" ht="12.5">
      <c r="A67" s="68">
        <v>63</v>
      </c>
      <c r="B67" s="15" t="s">
        <v>122</v>
      </c>
      <c r="C67" s="15" t="s">
        <v>115</v>
      </c>
      <c r="D67" s="15" t="s">
        <v>118</v>
      </c>
      <c r="E67" s="15" t="s">
        <v>112</v>
      </c>
      <c r="F67" s="19">
        <v>74466</v>
      </c>
      <c r="G67" s="22">
        <v>11.614285714285714</v>
      </c>
      <c r="H67" s="19">
        <v>596.10857142857151</v>
      </c>
      <c r="I67" s="69">
        <v>15</v>
      </c>
    </row>
    <row r="68" spans="1:9" s="70" customFormat="1" ht="12.5">
      <c r="A68" s="68">
        <v>64</v>
      </c>
      <c r="B68" s="15" t="s">
        <v>121</v>
      </c>
      <c r="C68" s="15" t="s">
        <v>116</v>
      </c>
      <c r="D68" s="15" t="s">
        <v>118</v>
      </c>
      <c r="E68" s="15" t="s">
        <v>112</v>
      </c>
      <c r="F68" s="19">
        <v>99288.000000000015</v>
      </c>
      <c r="G68" s="22">
        <v>15.485714285714286</v>
      </c>
      <c r="H68" s="19">
        <v>794.81142857142868</v>
      </c>
      <c r="I68" s="69">
        <v>15</v>
      </c>
    </row>
    <row r="69" spans="1:9" s="70" customFormat="1" ht="12.5">
      <c r="A69" s="68">
        <v>65</v>
      </c>
      <c r="B69" s="15" t="s">
        <v>120</v>
      </c>
      <c r="C69" s="15" t="s">
        <v>117</v>
      </c>
      <c r="D69" s="15" t="s">
        <v>118</v>
      </c>
      <c r="E69" s="15" t="s">
        <v>112</v>
      </c>
      <c r="F69" s="19">
        <v>124110</v>
      </c>
      <c r="G69" s="22">
        <v>19.357142857142858</v>
      </c>
      <c r="H69" s="19">
        <v>993.51428571428573</v>
      </c>
      <c r="I69" s="69">
        <v>15</v>
      </c>
    </row>
    <row r="70" spans="1:9" s="70" customFormat="1" ht="12.5">
      <c r="A70" s="68">
        <v>66</v>
      </c>
      <c r="B70" s="15" t="s">
        <v>123</v>
      </c>
      <c r="C70" s="15" t="s">
        <v>114</v>
      </c>
      <c r="D70" s="15" t="s">
        <v>118</v>
      </c>
      <c r="E70" s="15" t="s">
        <v>112</v>
      </c>
      <c r="F70" s="19">
        <v>148932</v>
      </c>
      <c r="G70" s="22">
        <v>23.228571428571428</v>
      </c>
      <c r="H70" s="19">
        <v>1192.217142857143</v>
      </c>
      <c r="I70" s="69">
        <v>15</v>
      </c>
    </row>
    <row r="71" spans="1:9" s="70" customFormat="1" ht="12.5">
      <c r="A71" s="68">
        <v>67</v>
      </c>
      <c r="B71" s="15" t="s">
        <v>124</v>
      </c>
      <c r="C71" s="15" t="s">
        <v>115</v>
      </c>
      <c r="D71" s="15" t="s">
        <v>118</v>
      </c>
      <c r="E71" s="15" t="s">
        <v>112</v>
      </c>
      <c r="F71" s="19">
        <v>223398.00000000003</v>
      </c>
      <c r="G71" s="22">
        <v>34.842857142857142</v>
      </c>
      <c r="H71" s="19">
        <v>1788.3257142857144</v>
      </c>
      <c r="I71" s="69">
        <v>15</v>
      </c>
    </row>
    <row r="72" spans="1:9" s="70" customFormat="1" ht="12.5">
      <c r="A72" s="68">
        <v>68</v>
      </c>
      <c r="B72" s="15" t="s">
        <v>125</v>
      </c>
      <c r="C72" s="15" t="s">
        <v>116</v>
      </c>
      <c r="D72" s="15" t="s">
        <v>118</v>
      </c>
      <c r="E72" s="15" t="s">
        <v>112</v>
      </c>
      <c r="F72" s="19">
        <v>297864</v>
      </c>
      <c r="G72" s="22">
        <v>46.457142857142856</v>
      </c>
      <c r="H72" s="19">
        <v>2384.434285714286</v>
      </c>
      <c r="I72" s="69">
        <v>15</v>
      </c>
    </row>
    <row r="73" spans="1:9" s="70" customFormat="1" ht="12.5">
      <c r="A73" s="68">
        <v>69</v>
      </c>
      <c r="B73" s="15" t="s">
        <v>126</v>
      </c>
      <c r="C73" s="15" t="s">
        <v>117</v>
      </c>
      <c r="D73" s="15" t="s">
        <v>118</v>
      </c>
      <c r="E73" s="15" t="s">
        <v>112</v>
      </c>
      <c r="F73" s="19">
        <v>372330</v>
      </c>
      <c r="G73" s="22">
        <v>58.071428571428562</v>
      </c>
      <c r="H73" s="19">
        <v>2980.5428571428574</v>
      </c>
      <c r="I73" s="69">
        <v>15</v>
      </c>
    </row>
    <row r="74" spans="1:9" s="70" customFormat="1" ht="12.5">
      <c r="A74" s="68">
        <v>70</v>
      </c>
      <c r="B74" s="15" t="s">
        <v>127</v>
      </c>
      <c r="C74" s="15" t="s">
        <v>135</v>
      </c>
      <c r="D74" s="15" t="s">
        <v>139</v>
      </c>
      <c r="E74" s="15" t="s">
        <v>112</v>
      </c>
      <c r="F74" s="19">
        <v>0</v>
      </c>
      <c r="G74" s="22">
        <v>0</v>
      </c>
      <c r="H74" s="19">
        <v>0</v>
      </c>
      <c r="I74" s="69">
        <v>15</v>
      </c>
    </row>
    <row r="75" spans="1:9" s="70" customFormat="1" ht="12.5">
      <c r="A75" s="68">
        <v>71</v>
      </c>
      <c r="B75" s="15" t="s">
        <v>128</v>
      </c>
      <c r="C75" s="15" t="s">
        <v>136</v>
      </c>
      <c r="D75" s="15" t="s">
        <v>139</v>
      </c>
      <c r="E75" s="15" t="s">
        <v>112</v>
      </c>
      <c r="F75" s="19">
        <v>0</v>
      </c>
      <c r="G75" s="22">
        <v>0</v>
      </c>
      <c r="H75" s="19">
        <v>0</v>
      </c>
      <c r="I75" s="69">
        <v>15</v>
      </c>
    </row>
    <row r="76" spans="1:9" s="70" customFormat="1" ht="12.5">
      <c r="A76" s="68">
        <v>72</v>
      </c>
      <c r="B76" s="15" t="s">
        <v>129</v>
      </c>
      <c r="C76" s="15" t="s">
        <v>137</v>
      </c>
      <c r="D76" s="15" t="s">
        <v>139</v>
      </c>
      <c r="E76" s="15" t="s">
        <v>112</v>
      </c>
      <c r="F76" s="19">
        <v>0</v>
      </c>
      <c r="G76" s="22">
        <v>0</v>
      </c>
      <c r="H76" s="19">
        <v>0</v>
      </c>
      <c r="I76" s="69">
        <v>15</v>
      </c>
    </row>
    <row r="77" spans="1:9" s="70" customFormat="1" ht="12.5">
      <c r="A77" s="68">
        <v>73</v>
      </c>
      <c r="B77" s="15" t="s">
        <v>130</v>
      </c>
      <c r="C77" s="15" t="s">
        <v>138</v>
      </c>
      <c r="D77" s="15" t="s">
        <v>139</v>
      </c>
      <c r="E77" s="15" t="s">
        <v>112</v>
      </c>
      <c r="F77" s="19">
        <v>0</v>
      </c>
      <c r="G77" s="22">
        <v>0</v>
      </c>
      <c r="H77" s="19">
        <v>0</v>
      </c>
      <c r="I77" s="69">
        <v>15</v>
      </c>
    </row>
    <row r="78" spans="1:9" s="70" customFormat="1" ht="12.5">
      <c r="A78" s="68">
        <v>74</v>
      </c>
      <c r="B78" s="15" t="s">
        <v>131</v>
      </c>
      <c r="C78" s="15" t="s">
        <v>135</v>
      </c>
      <c r="D78" s="15" t="s">
        <v>139</v>
      </c>
      <c r="E78" s="15" t="s">
        <v>112</v>
      </c>
      <c r="F78" s="19">
        <v>0</v>
      </c>
      <c r="G78" s="22">
        <v>0</v>
      </c>
      <c r="H78" s="19">
        <v>0</v>
      </c>
      <c r="I78" s="69">
        <v>15</v>
      </c>
    </row>
    <row r="79" spans="1:9" s="70" customFormat="1" ht="12.5">
      <c r="A79" s="68">
        <v>75</v>
      </c>
      <c r="B79" s="15" t="s">
        <v>132</v>
      </c>
      <c r="C79" s="15" t="s">
        <v>136</v>
      </c>
      <c r="D79" s="15" t="s">
        <v>139</v>
      </c>
      <c r="E79" s="15" t="s">
        <v>112</v>
      </c>
      <c r="F79" s="19">
        <v>0</v>
      </c>
      <c r="G79" s="22">
        <v>0</v>
      </c>
      <c r="H79" s="19">
        <v>0</v>
      </c>
      <c r="I79" s="69">
        <v>15</v>
      </c>
    </row>
    <row r="80" spans="1:9" s="70" customFormat="1" ht="12.5">
      <c r="A80" s="68">
        <v>76</v>
      </c>
      <c r="B80" s="15" t="s">
        <v>133</v>
      </c>
      <c r="C80" s="15" t="s">
        <v>137</v>
      </c>
      <c r="D80" s="15" t="s">
        <v>139</v>
      </c>
      <c r="E80" s="15" t="s">
        <v>112</v>
      </c>
      <c r="F80" s="19">
        <v>0</v>
      </c>
      <c r="G80" s="22">
        <v>0</v>
      </c>
      <c r="H80" s="19">
        <v>0</v>
      </c>
      <c r="I80" s="69">
        <v>15</v>
      </c>
    </row>
    <row r="81" spans="1:9" s="70" customFormat="1" ht="12.5">
      <c r="A81" s="68">
        <v>77</v>
      </c>
      <c r="B81" s="15" t="s">
        <v>134</v>
      </c>
      <c r="C81" s="15" t="s">
        <v>138</v>
      </c>
      <c r="D81" s="15" t="s">
        <v>139</v>
      </c>
      <c r="E81" s="15" t="s">
        <v>112</v>
      </c>
      <c r="F81" s="19">
        <v>0</v>
      </c>
      <c r="G81" s="22">
        <v>0</v>
      </c>
      <c r="H81" s="19">
        <v>0</v>
      </c>
      <c r="I81" s="69">
        <v>15</v>
      </c>
    </row>
    <row r="82" spans="1:9" s="70" customFormat="1" ht="12.75" customHeight="1">
      <c r="A82" s="68">
        <v>78</v>
      </c>
      <c r="B82" s="15" t="s">
        <v>332</v>
      </c>
      <c r="C82" s="68" t="s">
        <v>331</v>
      </c>
      <c r="D82" s="71" t="s">
        <v>142</v>
      </c>
      <c r="E82" s="15" t="s">
        <v>6</v>
      </c>
      <c r="F82" s="19">
        <v>144.42149341735404</v>
      </c>
      <c r="G82" s="22">
        <v>3.5578984895140074E-2</v>
      </c>
      <c r="H82" s="19">
        <v>0</v>
      </c>
      <c r="I82" s="69">
        <v>12</v>
      </c>
    </row>
    <row r="83" spans="1:9" s="70" customFormat="1" ht="12.75" customHeight="1">
      <c r="A83" s="68">
        <v>79</v>
      </c>
      <c r="B83" s="15" t="s">
        <v>333</v>
      </c>
      <c r="C83" s="68" t="s">
        <v>143</v>
      </c>
      <c r="D83" s="71" t="s">
        <v>142</v>
      </c>
      <c r="E83" s="15" t="s">
        <v>6</v>
      </c>
      <c r="F83" s="19">
        <v>125.36387168708993</v>
      </c>
      <c r="G83" s="22">
        <v>2.1201960891466091E-2</v>
      </c>
      <c r="H83" s="19">
        <v>0</v>
      </c>
      <c r="I83" s="69">
        <v>20</v>
      </c>
    </row>
    <row r="84" spans="1:9" s="70" customFormat="1" ht="12.5">
      <c r="A84" s="68">
        <v>80</v>
      </c>
      <c r="B84" s="15" t="s">
        <v>334</v>
      </c>
      <c r="C84" s="68" t="s">
        <v>144</v>
      </c>
      <c r="D84" s="71" t="s">
        <v>145</v>
      </c>
      <c r="E84" s="15" t="s">
        <v>6</v>
      </c>
      <c r="F84" s="19">
        <v>307.39405783463155</v>
      </c>
      <c r="G84" s="22">
        <v>0</v>
      </c>
      <c r="H84" s="19">
        <v>10.491264772513022</v>
      </c>
      <c r="I84" s="69">
        <v>10</v>
      </c>
    </row>
    <row r="85" spans="1:9" s="70" customFormat="1" ht="12.5">
      <c r="A85" s="68">
        <v>81</v>
      </c>
      <c r="B85" s="15" t="s">
        <v>335</v>
      </c>
      <c r="C85" s="68" t="s">
        <v>146</v>
      </c>
      <c r="D85" s="71" t="s">
        <v>147</v>
      </c>
      <c r="E85" s="15" t="s">
        <v>6</v>
      </c>
      <c r="F85" s="19">
        <v>25.183939902595974</v>
      </c>
      <c r="G85" s="22">
        <v>0</v>
      </c>
      <c r="H85" s="19">
        <v>0.8829930987086918</v>
      </c>
      <c r="I85" s="69">
        <v>10</v>
      </c>
    </row>
    <row r="86" spans="1:9" s="70" customFormat="1" ht="12.5">
      <c r="A86" s="68">
        <v>82</v>
      </c>
      <c r="B86" s="15" t="s">
        <v>336</v>
      </c>
      <c r="C86" s="68" t="s">
        <v>148</v>
      </c>
      <c r="D86" s="71" t="s">
        <v>330</v>
      </c>
      <c r="E86" s="15" t="s">
        <v>6</v>
      </c>
      <c r="F86" s="19">
        <v>386.27368421052631</v>
      </c>
      <c r="G86" s="22">
        <v>0</v>
      </c>
      <c r="H86" s="19">
        <v>11.195904436860069</v>
      </c>
      <c r="I86" s="69">
        <v>5</v>
      </c>
    </row>
    <row r="87" spans="1:9" s="23" customFormat="1" ht="12.75" customHeight="1">
      <c r="A87" s="59"/>
      <c r="B87" s="60" t="s">
        <v>149</v>
      </c>
      <c r="C87" s="61"/>
      <c r="D87" s="62"/>
      <c r="E87" s="61"/>
      <c r="F87" s="64"/>
      <c r="G87" s="65"/>
      <c r="H87" s="64"/>
      <c r="I87" s="63"/>
    </row>
    <row r="88" spans="1:9" s="11" customFormat="1" ht="12.75" customHeight="1">
      <c r="A88" s="16" t="s">
        <v>154</v>
      </c>
      <c r="B88" s="15" t="s">
        <v>337</v>
      </c>
      <c r="C88" s="15" t="s">
        <v>11</v>
      </c>
      <c r="D88" s="15"/>
      <c r="E88" s="15" t="s">
        <v>12</v>
      </c>
      <c r="F88" s="19">
        <v>0</v>
      </c>
      <c r="G88" s="22">
        <v>0</v>
      </c>
      <c r="H88" s="19">
        <v>0</v>
      </c>
      <c r="I88" s="72">
        <v>1</v>
      </c>
    </row>
    <row r="89" spans="1:9" s="11" customFormat="1" ht="12.75" customHeight="1">
      <c r="A89" s="16" t="s">
        <v>155</v>
      </c>
      <c r="B89" s="15" t="s">
        <v>338</v>
      </c>
      <c r="C89" s="15" t="s">
        <v>22</v>
      </c>
      <c r="D89" s="15" t="s">
        <v>21</v>
      </c>
      <c r="E89" s="15" t="s">
        <v>6</v>
      </c>
      <c r="F89" s="19">
        <v>205.28491327751183</v>
      </c>
      <c r="G89" s="22">
        <v>9.2096662062881293E-2</v>
      </c>
      <c r="H89" s="19">
        <v>0</v>
      </c>
      <c r="I89" s="72">
        <v>9</v>
      </c>
    </row>
    <row r="90" spans="1:9" s="11" customFormat="1" ht="12.5">
      <c r="A90" s="16" t="s">
        <v>156</v>
      </c>
      <c r="B90" s="15" t="s">
        <v>339</v>
      </c>
      <c r="C90" s="15" t="s">
        <v>24</v>
      </c>
      <c r="D90" s="15" t="s">
        <v>305</v>
      </c>
      <c r="E90" s="15" t="s">
        <v>6</v>
      </c>
      <c r="F90" s="19">
        <v>202.00221957552003</v>
      </c>
      <c r="G90" s="22">
        <v>9.0623952121846346E-2</v>
      </c>
      <c r="H90" s="19">
        <v>0</v>
      </c>
      <c r="I90" s="72">
        <v>15</v>
      </c>
    </row>
    <row r="91" spans="1:9" s="11" customFormat="1" ht="12.5">
      <c r="A91" s="16" t="s">
        <v>165</v>
      </c>
      <c r="B91" s="15" t="s">
        <v>340</v>
      </c>
      <c r="C91" s="15" t="s">
        <v>27</v>
      </c>
      <c r="D91" s="15" t="s">
        <v>23</v>
      </c>
      <c r="E91" s="15" t="s">
        <v>6</v>
      </c>
      <c r="F91" s="19">
        <v>498.16957377379367</v>
      </c>
      <c r="G91" s="22">
        <v>0.22349306704206129</v>
      </c>
      <c r="H91" s="19">
        <v>0</v>
      </c>
      <c r="I91" s="72">
        <v>15</v>
      </c>
    </row>
    <row r="92" spans="1:9" s="11" customFormat="1" ht="12.5">
      <c r="A92" s="16" t="s">
        <v>166</v>
      </c>
      <c r="B92" s="15" t="s">
        <v>340</v>
      </c>
      <c r="C92" s="15" t="s">
        <v>25</v>
      </c>
      <c r="D92" s="15" t="s">
        <v>26</v>
      </c>
      <c r="E92" s="15" t="s">
        <v>6</v>
      </c>
      <c r="F92" s="19">
        <v>747.66835199623654</v>
      </c>
      <c r="G92" s="22">
        <v>0.33542532887365317</v>
      </c>
      <c r="H92" s="19">
        <v>0</v>
      </c>
      <c r="I92" s="72">
        <v>15</v>
      </c>
    </row>
    <row r="93" spans="1:9" s="11" customFormat="1" ht="12.5">
      <c r="A93" s="16" t="s">
        <v>167</v>
      </c>
      <c r="B93" s="15" t="s">
        <v>341</v>
      </c>
      <c r="C93" s="15" t="s">
        <v>29</v>
      </c>
      <c r="D93" s="15" t="s">
        <v>28</v>
      </c>
      <c r="E93" s="15" t="s">
        <v>6</v>
      </c>
      <c r="F93" s="19">
        <v>1871.2542335160779</v>
      </c>
      <c r="G93" s="22">
        <v>0.83949797394461023</v>
      </c>
      <c r="H93" s="19">
        <v>0</v>
      </c>
      <c r="I93" s="72">
        <v>15</v>
      </c>
    </row>
    <row r="94" spans="1:9" s="11" customFormat="1" ht="12.5">
      <c r="A94" s="16" t="s">
        <v>189</v>
      </c>
      <c r="B94" s="15" t="s">
        <v>341</v>
      </c>
      <c r="C94" s="15" t="s">
        <v>31</v>
      </c>
      <c r="D94" s="15" t="s">
        <v>30</v>
      </c>
      <c r="E94" s="15" t="s">
        <v>6</v>
      </c>
      <c r="F94" s="19">
        <v>2996.2545264587789</v>
      </c>
      <c r="G94" s="22">
        <v>1.3442051642860853</v>
      </c>
      <c r="H94" s="19">
        <v>0</v>
      </c>
      <c r="I94" s="72">
        <v>15</v>
      </c>
    </row>
    <row r="95" spans="1:9" s="11" customFormat="1" ht="12.5">
      <c r="A95" s="16" t="s">
        <v>190</v>
      </c>
      <c r="B95" s="15" t="s">
        <v>342</v>
      </c>
      <c r="C95" s="15" t="s">
        <v>33</v>
      </c>
      <c r="D95" s="15" t="s">
        <v>32</v>
      </c>
      <c r="E95" s="15" t="s">
        <v>6</v>
      </c>
      <c r="F95" s="19">
        <v>6294.0668496068938</v>
      </c>
      <c r="G95" s="22">
        <v>2.8236977496043285</v>
      </c>
      <c r="H95" s="19">
        <v>0</v>
      </c>
      <c r="I95" s="72">
        <v>15</v>
      </c>
    </row>
    <row r="96" spans="1:9" s="11" customFormat="1" ht="12.5">
      <c r="A96" s="16" t="s">
        <v>191</v>
      </c>
      <c r="B96" s="15" t="s">
        <v>342</v>
      </c>
      <c r="C96" s="15" t="s">
        <v>35</v>
      </c>
      <c r="D96" s="15" t="s">
        <v>34</v>
      </c>
      <c r="E96" s="15" t="s">
        <v>6</v>
      </c>
      <c r="F96" s="19">
        <v>12168.529242573351</v>
      </c>
      <c r="G96" s="22">
        <v>5.4591489825683803</v>
      </c>
      <c r="H96" s="19">
        <v>0</v>
      </c>
      <c r="I96" s="72">
        <v>15</v>
      </c>
    </row>
    <row r="97" spans="1:9" s="11" customFormat="1" ht="12.5">
      <c r="A97" s="16" t="s">
        <v>192</v>
      </c>
      <c r="B97" s="15" t="s">
        <v>343</v>
      </c>
      <c r="C97" s="15" t="s">
        <v>36</v>
      </c>
      <c r="D97" s="15" t="s">
        <v>314</v>
      </c>
      <c r="E97" s="15" t="s">
        <v>6</v>
      </c>
      <c r="F97" s="19">
        <v>420.54276325570027</v>
      </c>
      <c r="G97" s="22">
        <v>9.0623952121846346E-2</v>
      </c>
      <c r="H97" s="19">
        <v>0</v>
      </c>
      <c r="I97" s="72">
        <v>15</v>
      </c>
    </row>
    <row r="98" spans="1:9" s="11" customFormat="1" ht="12.5">
      <c r="A98" s="16" t="s">
        <v>193</v>
      </c>
      <c r="B98" s="15" t="s">
        <v>344</v>
      </c>
      <c r="C98" s="15" t="s">
        <v>38</v>
      </c>
      <c r="D98" s="15" t="s">
        <v>37</v>
      </c>
      <c r="E98" s="15" t="s">
        <v>6</v>
      </c>
      <c r="F98" s="19">
        <v>570.2035427565969</v>
      </c>
      <c r="G98" s="22">
        <v>0.22349306704206129</v>
      </c>
      <c r="H98" s="19">
        <v>0</v>
      </c>
      <c r="I98" s="72">
        <v>15</v>
      </c>
    </row>
    <row r="99" spans="1:9" s="11" customFormat="1" ht="12.5">
      <c r="A99" s="16" t="s">
        <v>194</v>
      </c>
      <c r="B99" s="15" t="s">
        <v>344</v>
      </c>
      <c r="C99" s="15" t="s">
        <v>40</v>
      </c>
      <c r="D99" s="15" t="s">
        <v>39</v>
      </c>
      <c r="E99" s="15" t="s">
        <v>6</v>
      </c>
      <c r="F99" s="19">
        <v>961.87254984743356</v>
      </c>
      <c r="G99" s="22">
        <v>0.33542532887365317</v>
      </c>
      <c r="H99" s="19">
        <v>0</v>
      </c>
      <c r="I99" s="72">
        <v>15</v>
      </c>
    </row>
    <row r="100" spans="1:9" s="11" customFormat="1" ht="12.5">
      <c r="A100" s="16" t="s">
        <v>195</v>
      </c>
      <c r="B100" s="15" t="s">
        <v>345</v>
      </c>
      <c r="C100" s="15" t="s">
        <v>43</v>
      </c>
      <c r="D100" s="15" t="s">
        <v>41</v>
      </c>
      <c r="E100" s="15" t="s">
        <v>6</v>
      </c>
      <c r="F100" s="19">
        <v>2237.7758667600392</v>
      </c>
      <c r="G100" s="22">
        <v>0.83949797394461023</v>
      </c>
      <c r="H100" s="19">
        <v>0</v>
      </c>
      <c r="I100" s="72">
        <v>15</v>
      </c>
    </row>
    <row r="101" spans="1:9" s="11" customFormat="1" ht="12.5">
      <c r="A101" s="16" t="s">
        <v>196</v>
      </c>
      <c r="B101" s="15" t="s">
        <v>345</v>
      </c>
      <c r="C101" s="15" t="s">
        <v>44</v>
      </c>
      <c r="D101" s="15" t="s">
        <v>42</v>
      </c>
      <c r="E101" s="15" t="s">
        <v>6</v>
      </c>
      <c r="F101" s="19">
        <v>3709.6288449881658</v>
      </c>
      <c r="G101" s="22">
        <v>1.3442051642860853</v>
      </c>
      <c r="H101" s="19">
        <v>0</v>
      </c>
      <c r="I101" s="72">
        <v>15</v>
      </c>
    </row>
    <row r="102" spans="1:9" s="11" customFormat="1" ht="12.5">
      <c r="A102" s="16" t="s">
        <v>197</v>
      </c>
      <c r="B102" s="15" t="s">
        <v>346</v>
      </c>
      <c r="C102" s="15" t="s">
        <v>47</v>
      </c>
      <c r="D102" s="15" t="s">
        <v>45</v>
      </c>
      <c r="E102" s="15" t="s">
        <v>6</v>
      </c>
      <c r="F102" s="19">
        <v>8637.3598133133801</v>
      </c>
      <c r="G102" s="22">
        <v>2.8236977496043285</v>
      </c>
      <c r="H102" s="19">
        <v>0</v>
      </c>
      <c r="I102" s="72">
        <v>15</v>
      </c>
    </row>
    <row r="103" spans="1:9" s="11" customFormat="1" ht="12.5">
      <c r="A103" s="16" t="s">
        <v>198</v>
      </c>
      <c r="B103" s="15" t="s">
        <v>346</v>
      </c>
      <c r="C103" s="15" t="s">
        <v>48</v>
      </c>
      <c r="D103" s="15" t="s">
        <v>46</v>
      </c>
      <c r="E103" s="15" t="s">
        <v>6</v>
      </c>
      <c r="F103" s="19">
        <v>14963.477651892319</v>
      </c>
      <c r="G103" s="22">
        <v>5.4591489825683803</v>
      </c>
      <c r="H103" s="19">
        <v>0</v>
      </c>
      <c r="I103" s="72">
        <v>15</v>
      </c>
    </row>
    <row r="104" spans="1:9" s="11" customFormat="1" ht="12.5">
      <c r="A104" s="16" t="s">
        <v>199</v>
      </c>
      <c r="B104" s="15" t="s">
        <v>347</v>
      </c>
      <c r="C104" s="15" t="s">
        <v>315</v>
      </c>
      <c r="D104" s="15" t="s">
        <v>37</v>
      </c>
      <c r="E104" s="15" t="s">
        <v>6</v>
      </c>
      <c r="F104" s="19">
        <v>1116.050984573571</v>
      </c>
      <c r="G104" s="22">
        <v>0.4374396839272775</v>
      </c>
      <c r="H104" s="19">
        <v>0</v>
      </c>
      <c r="I104" s="72">
        <v>25</v>
      </c>
    </row>
    <row r="105" spans="1:9" s="11" customFormat="1" ht="12.5">
      <c r="A105" s="16" t="s">
        <v>200</v>
      </c>
      <c r="B105" s="15" t="s">
        <v>347</v>
      </c>
      <c r="C105" s="15" t="s">
        <v>315</v>
      </c>
      <c r="D105" s="15" t="s">
        <v>39</v>
      </c>
      <c r="E105" s="15" t="s">
        <v>6</v>
      </c>
      <c r="F105" s="19">
        <v>545.8474418169742</v>
      </c>
      <c r="G105" s="22">
        <v>0.21394661688521627</v>
      </c>
      <c r="H105" s="19">
        <v>0</v>
      </c>
      <c r="I105" s="72">
        <v>25</v>
      </c>
    </row>
    <row r="106" spans="1:9" s="11" customFormat="1" ht="12.5">
      <c r="A106" s="16" t="s">
        <v>201</v>
      </c>
      <c r="B106" s="15" t="s">
        <v>348</v>
      </c>
      <c r="C106" s="15" t="s">
        <v>316</v>
      </c>
      <c r="D106" s="15" t="s">
        <v>37</v>
      </c>
      <c r="E106" s="15" t="s">
        <v>6</v>
      </c>
      <c r="F106" s="19">
        <v>1116.050984573571</v>
      </c>
      <c r="G106" s="22">
        <v>0.4374396839272775</v>
      </c>
      <c r="H106" s="19">
        <v>0</v>
      </c>
      <c r="I106" s="72">
        <v>25</v>
      </c>
    </row>
    <row r="107" spans="1:9" s="11" customFormat="1" ht="12.5">
      <c r="A107" s="16" t="s">
        <v>202</v>
      </c>
      <c r="B107" s="15" t="s">
        <v>348</v>
      </c>
      <c r="C107" s="15" t="s">
        <v>316</v>
      </c>
      <c r="D107" s="15" t="s">
        <v>39</v>
      </c>
      <c r="E107" s="15" t="s">
        <v>6</v>
      </c>
      <c r="F107" s="19">
        <v>545.8474418169742</v>
      </c>
      <c r="G107" s="22">
        <v>0.21394661688521627</v>
      </c>
      <c r="H107" s="19">
        <v>0</v>
      </c>
      <c r="I107" s="72">
        <v>25</v>
      </c>
    </row>
    <row r="108" spans="1:9" s="11" customFormat="1" ht="12.5">
      <c r="A108" s="16" t="s">
        <v>203</v>
      </c>
      <c r="B108" s="15" t="s">
        <v>349</v>
      </c>
      <c r="C108" s="15" t="s">
        <v>317</v>
      </c>
      <c r="D108" s="15" t="s">
        <v>318</v>
      </c>
      <c r="E108" s="15" t="s">
        <v>6</v>
      </c>
      <c r="F108" s="19">
        <v>25611.355869659448</v>
      </c>
      <c r="G108" s="22">
        <v>12.37376291629775</v>
      </c>
      <c r="H108" s="19">
        <v>0</v>
      </c>
      <c r="I108" s="72">
        <v>20</v>
      </c>
    </row>
    <row r="109" spans="1:9" s="11" customFormat="1" ht="12.5">
      <c r="A109" s="16" t="s">
        <v>204</v>
      </c>
      <c r="B109" s="15" t="s">
        <v>350</v>
      </c>
      <c r="C109" s="15" t="s">
        <v>319</v>
      </c>
      <c r="D109" s="15" t="s">
        <v>153</v>
      </c>
      <c r="E109" s="15" t="s">
        <v>6</v>
      </c>
      <c r="F109" s="19">
        <v>10959.629077302639</v>
      </c>
      <c r="G109" s="22">
        <v>5.039778495065792</v>
      </c>
      <c r="H109" s="19">
        <v>0</v>
      </c>
      <c r="I109" s="72">
        <v>20</v>
      </c>
    </row>
    <row r="110" spans="1:9" s="11" customFormat="1" ht="12.5">
      <c r="A110" s="16" t="s">
        <v>205</v>
      </c>
      <c r="B110" s="15" t="s">
        <v>351</v>
      </c>
      <c r="C110" s="15" t="s">
        <v>320</v>
      </c>
      <c r="D110" s="15" t="s">
        <v>151</v>
      </c>
      <c r="E110" s="15" t="s">
        <v>6</v>
      </c>
      <c r="F110" s="19">
        <v>22673.105715789483</v>
      </c>
      <c r="G110" s="22">
        <v>9.7141525263157877</v>
      </c>
      <c r="H110" s="19">
        <v>0</v>
      </c>
      <c r="I110" s="72">
        <v>20</v>
      </c>
    </row>
    <row r="111" spans="1:9" s="11" customFormat="1" ht="12.5">
      <c r="A111" s="16" t="s">
        <v>206</v>
      </c>
      <c r="B111" s="15" t="s">
        <v>352</v>
      </c>
      <c r="C111" s="15" t="s">
        <v>321</v>
      </c>
      <c r="D111" s="15" t="s">
        <v>152</v>
      </c>
      <c r="E111" s="15" t="s">
        <v>6</v>
      </c>
      <c r="F111" s="19">
        <v>64809.153710526327</v>
      </c>
      <c r="G111" s="22">
        <v>27.192382850877181</v>
      </c>
      <c r="H111" s="19">
        <v>0</v>
      </c>
      <c r="I111" s="72">
        <v>20</v>
      </c>
    </row>
    <row r="112" spans="1:9" s="11" customFormat="1" ht="12.5">
      <c r="A112" s="16" t="s">
        <v>207</v>
      </c>
      <c r="B112" s="15" t="s">
        <v>353</v>
      </c>
      <c r="C112" s="15" t="s">
        <v>322</v>
      </c>
      <c r="D112" s="15" t="s">
        <v>64</v>
      </c>
      <c r="E112" s="15" t="s">
        <v>6</v>
      </c>
      <c r="F112" s="19">
        <v>21559</v>
      </c>
      <c r="G112" s="22">
        <v>13.700000000000001</v>
      </c>
      <c r="H112" s="19">
        <v>0</v>
      </c>
      <c r="I112" s="72">
        <v>10</v>
      </c>
    </row>
    <row r="113" spans="1:9" s="11" customFormat="1" ht="12.5">
      <c r="A113" s="16" t="s">
        <v>208</v>
      </c>
      <c r="B113" s="15" t="s">
        <v>354</v>
      </c>
      <c r="C113" s="15" t="s">
        <v>323</v>
      </c>
      <c r="D113" s="15" t="s">
        <v>64</v>
      </c>
      <c r="E113" s="15" t="s">
        <v>6</v>
      </c>
      <c r="F113" s="19">
        <v>30880.5</v>
      </c>
      <c r="G113" s="22">
        <v>18.125</v>
      </c>
      <c r="H113" s="19">
        <v>0</v>
      </c>
      <c r="I113" s="72">
        <v>10</v>
      </c>
    </row>
    <row r="114" spans="1:9" s="11" customFormat="1" ht="12.5">
      <c r="A114" s="16" t="s">
        <v>209</v>
      </c>
      <c r="B114" s="15" t="s">
        <v>355</v>
      </c>
      <c r="C114" s="15" t="s">
        <v>70</v>
      </c>
      <c r="D114" s="15" t="s">
        <v>68</v>
      </c>
      <c r="E114" s="15" t="s">
        <v>69</v>
      </c>
      <c r="F114" s="19">
        <v>598.94482758620688</v>
      </c>
      <c r="G114" s="22">
        <v>0.17241379310344829</v>
      </c>
      <c r="H114" s="19">
        <v>0</v>
      </c>
      <c r="I114" s="72">
        <v>20</v>
      </c>
    </row>
    <row r="115" spans="1:9" s="11" customFormat="1" ht="12.5">
      <c r="A115" s="16" t="s">
        <v>210</v>
      </c>
      <c r="B115" s="15" t="s">
        <v>356</v>
      </c>
      <c r="C115" s="15" t="s">
        <v>325</v>
      </c>
      <c r="D115" s="15" t="s">
        <v>71</v>
      </c>
      <c r="E115" s="15" t="s">
        <v>72</v>
      </c>
      <c r="F115" s="19">
        <v>5346.739130434783</v>
      </c>
      <c r="G115" s="22">
        <v>0.98115942028985514</v>
      </c>
      <c r="H115" s="19">
        <v>0</v>
      </c>
      <c r="I115" s="72">
        <v>20</v>
      </c>
    </row>
    <row r="116" spans="1:9" s="11" customFormat="1" ht="12.5">
      <c r="A116" s="16" t="s">
        <v>211</v>
      </c>
      <c r="B116" s="15" t="s">
        <v>357</v>
      </c>
      <c r="C116" s="15" t="s">
        <v>73</v>
      </c>
      <c r="D116" s="15" t="s">
        <v>75</v>
      </c>
      <c r="E116" s="15" t="s">
        <v>326</v>
      </c>
      <c r="F116" s="19">
        <v>25900.665158371041</v>
      </c>
      <c r="G116" s="22">
        <v>4.0676470588235301</v>
      </c>
      <c r="H116" s="19">
        <v>0</v>
      </c>
      <c r="I116" s="72">
        <v>15</v>
      </c>
    </row>
    <row r="117" spans="1:9" s="11" customFormat="1" ht="12.5">
      <c r="A117" s="16" t="s">
        <v>212</v>
      </c>
      <c r="B117" s="15" t="s">
        <v>358</v>
      </c>
      <c r="C117" s="15" t="s">
        <v>83</v>
      </c>
      <c r="D117" s="15" t="s">
        <v>294</v>
      </c>
      <c r="E117" s="15" t="s">
        <v>110</v>
      </c>
      <c r="F117" s="19">
        <v>310.09997274937166</v>
      </c>
      <c r="G117" s="22">
        <v>6.8719063042086956E-2</v>
      </c>
      <c r="H117" s="19">
        <v>0</v>
      </c>
      <c r="I117" s="72">
        <v>15</v>
      </c>
    </row>
    <row r="118" spans="1:9" s="11" customFormat="1" ht="12.5">
      <c r="A118" s="16" t="s">
        <v>213</v>
      </c>
      <c r="B118" s="15" t="s">
        <v>359</v>
      </c>
      <c r="C118" s="15" t="s">
        <v>84</v>
      </c>
      <c r="D118" s="15" t="s">
        <v>295</v>
      </c>
      <c r="E118" s="15" t="s">
        <v>110</v>
      </c>
      <c r="F118" s="19">
        <v>123.19040013331202</v>
      </c>
      <c r="G118" s="22">
        <v>2.7299353811240025E-2</v>
      </c>
      <c r="H118" s="19">
        <v>0</v>
      </c>
      <c r="I118" s="72">
        <v>15</v>
      </c>
    </row>
    <row r="119" spans="1:9" s="11" customFormat="1" ht="12.5">
      <c r="A119" s="16" t="s">
        <v>214</v>
      </c>
      <c r="B119" s="15" t="s">
        <v>360</v>
      </c>
      <c r="C119" s="15" t="s">
        <v>85</v>
      </c>
      <c r="D119" s="15" t="s">
        <v>296</v>
      </c>
      <c r="E119" s="15" t="s">
        <v>110</v>
      </c>
      <c r="F119" s="19">
        <v>229.38902093789139</v>
      </c>
      <c r="G119" s="22">
        <v>5.0833279510584875E-2</v>
      </c>
      <c r="H119" s="19">
        <v>0</v>
      </c>
      <c r="I119" s="72">
        <v>15</v>
      </c>
    </row>
    <row r="120" spans="1:9" s="11" customFormat="1" ht="12.5">
      <c r="A120" s="16" t="s">
        <v>215</v>
      </c>
      <c r="B120" s="15" t="s">
        <v>361</v>
      </c>
      <c r="C120" s="15" t="s">
        <v>86</v>
      </c>
      <c r="D120" s="15" t="s">
        <v>297</v>
      </c>
      <c r="E120" s="15" t="s">
        <v>110</v>
      </c>
      <c r="F120" s="19">
        <v>446.03420737923318</v>
      </c>
      <c r="G120" s="22">
        <v>9.8842487937248369E-2</v>
      </c>
      <c r="H120" s="19">
        <v>0</v>
      </c>
      <c r="I120" s="72">
        <v>15</v>
      </c>
    </row>
    <row r="121" spans="1:9" s="11" customFormat="1" ht="12.5">
      <c r="A121" s="16" t="s">
        <v>216</v>
      </c>
      <c r="B121" s="15" t="s">
        <v>362</v>
      </c>
      <c r="C121" s="15" t="s">
        <v>87</v>
      </c>
      <c r="D121" s="15" t="s">
        <v>298</v>
      </c>
      <c r="E121" s="15" t="s">
        <v>110</v>
      </c>
      <c r="F121" s="19">
        <v>1486.7806912641106</v>
      </c>
      <c r="G121" s="22">
        <v>0.32947495979082786</v>
      </c>
      <c r="H121" s="19">
        <v>0</v>
      </c>
      <c r="I121" s="72">
        <v>15</v>
      </c>
    </row>
    <row r="122" spans="1:9" s="11" customFormat="1" ht="12.5">
      <c r="A122" s="16" t="s">
        <v>217</v>
      </c>
      <c r="B122" s="15" t="s">
        <v>363</v>
      </c>
      <c r="C122" s="15" t="s">
        <v>88</v>
      </c>
      <c r="D122" s="15" t="s">
        <v>327</v>
      </c>
      <c r="E122" s="15" t="s">
        <v>110</v>
      </c>
      <c r="F122" s="19">
        <v>2102.7326919306706</v>
      </c>
      <c r="G122" s="22">
        <v>0.46597172884702798</v>
      </c>
      <c r="H122" s="19">
        <v>0</v>
      </c>
      <c r="I122" s="72">
        <v>15</v>
      </c>
    </row>
    <row r="123" spans="1:9" s="11" customFormat="1" ht="12.5">
      <c r="A123" s="16" t="s">
        <v>218</v>
      </c>
      <c r="B123" s="15" t="s">
        <v>364</v>
      </c>
      <c r="C123" s="15" t="s">
        <v>98</v>
      </c>
      <c r="D123" s="15" t="s">
        <v>294</v>
      </c>
      <c r="E123" s="15" t="s">
        <v>110</v>
      </c>
      <c r="F123" s="19">
        <v>429.04242805050052</v>
      </c>
      <c r="G123" s="22">
        <v>9.5077059825353194E-2</v>
      </c>
      <c r="H123" s="19">
        <v>0</v>
      </c>
      <c r="I123" s="72">
        <v>15</v>
      </c>
    </row>
    <row r="124" spans="1:9" s="11" customFormat="1" ht="12.5">
      <c r="A124" s="16" t="s">
        <v>219</v>
      </c>
      <c r="B124" s="15" t="s">
        <v>365</v>
      </c>
      <c r="C124" s="15" t="s">
        <v>99</v>
      </c>
      <c r="D124" s="15" t="s">
        <v>295</v>
      </c>
      <c r="E124" s="15" t="s">
        <v>110</v>
      </c>
      <c r="F124" s="19">
        <v>407.80270388958462</v>
      </c>
      <c r="G124" s="22">
        <v>9.0370274685484211E-2</v>
      </c>
      <c r="H124" s="19">
        <v>0</v>
      </c>
      <c r="I124" s="72">
        <v>15</v>
      </c>
    </row>
    <row r="125" spans="1:9" s="11" customFormat="1" ht="12.5">
      <c r="A125" s="16" t="s">
        <v>220</v>
      </c>
      <c r="B125" s="15" t="s">
        <v>366</v>
      </c>
      <c r="C125" s="15" t="s">
        <v>100</v>
      </c>
      <c r="D125" s="15" t="s">
        <v>296</v>
      </c>
      <c r="E125" s="15" t="s">
        <v>110</v>
      </c>
      <c r="F125" s="19">
        <v>480.01776603669862</v>
      </c>
      <c r="G125" s="22">
        <v>0.10637334416103872</v>
      </c>
      <c r="H125" s="19">
        <v>0</v>
      </c>
      <c r="I125" s="72">
        <v>15</v>
      </c>
    </row>
    <row r="126" spans="1:9" s="11" customFormat="1" ht="12.5">
      <c r="A126" s="16" t="s">
        <v>221</v>
      </c>
      <c r="B126" s="15" t="s">
        <v>367</v>
      </c>
      <c r="C126" s="15" t="s">
        <v>101</v>
      </c>
      <c r="D126" s="15" t="s">
        <v>297</v>
      </c>
      <c r="E126" s="15" t="s">
        <v>110</v>
      </c>
      <c r="F126" s="19">
        <v>985.5232010664962</v>
      </c>
      <c r="G126" s="22">
        <v>0.2183948304899202</v>
      </c>
      <c r="H126" s="19">
        <v>0</v>
      </c>
      <c r="I126" s="72">
        <v>15</v>
      </c>
    </row>
    <row r="127" spans="1:9" s="11" customFormat="1" ht="12.5">
      <c r="A127" s="16" t="s">
        <v>369</v>
      </c>
      <c r="B127" s="15" t="s">
        <v>368</v>
      </c>
      <c r="C127" s="15" t="s">
        <v>269</v>
      </c>
      <c r="D127" s="15" t="s">
        <v>294</v>
      </c>
      <c r="E127" s="15" t="s">
        <v>110</v>
      </c>
      <c r="F127" s="19">
        <v>499.98310674795948</v>
      </c>
      <c r="G127" s="22">
        <v>0.11079772219251556</v>
      </c>
      <c r="H127" s="19">
        <v>0</v>
      </c>
      <c r="I127" s="72">
        <v>20</v>
      </c>
    </row>
    <row r="128" spans="1:9" s="11" customFormat="1" ht="12.5">
      <c r="A128" s="16" t="s">
        <v>371</v>
      </c>
      <c r="B128" s="15" t="s">
        <v>370</v>
      </c>
      <c r="C128" s="15" t="s">
        <v>270</v>
      </c>
      <c r="D128" s="15" t="s">
        <v>296</v>
      </c>
      <c r="E128" s="15" t="s">
        <v>110</v>
      </c>
      <c r="F128" s="19">
        <v>681.79514556539937</v>
      </c>
      <c r="G128" s="22">
        <v>0.15108780298979393</v>
      </c>
      <c r="H128" s="19">
        <v>0</v>
      </c>
      <c r="I128" s="72">
        <v>20</v>
      </c>
    </row>
    <row r="129" spans="1:9" s="11" customFormat="1" ht="12.5">
      <c r="A129" s="16" t="s">
        <v>373</v>
      </c>
      <c r="B129" s="15" t="s">
        <v>372</v>
      </c>
      <c r="C129" s="15" t="s">
        <v>271</v>
      </c>
      <c r="D129" s="15" t="s">
        <v>297</v>
      </c>
      <c r="E129" s="15" t="s">
        <v>110</v>
      </c>
      <c r="F129" s="19">
        <v>1125.7053805285411</v>
      </c>
      <c r="G129" s="22">
        <v>0.24945961241305539</v>
      </c>
      <c r="H129" s="19">
        <v>0</v>
      </c>
      <c r="I129" s="72">
        <v>20</v>
      </c>
    </row>
    <row r="130" spans="1:9" s="11" customFormat="1" ht="12.5">
      <c r="A130" s="16" t="s">
        <v>375</v>
      </c>
      <c r="B130" s="15" t="s">
        <v>374</v>
      </c>
      <c r="C130" s="15" t="s">
        <v>272</v>
      </c>
      <c r="D130" s="15" t="s">
        <v>298</v>
      </c>
      <c r="E130" s="15" t="s">
        <v>110</v>
      </c>
      <c r="F130" s="19">
        <v>2414.107048129697</v>
      </c>
      <c r="G130" s="22">
        <v>0.53497319899750695</v>
      </c>
      <c r="H130" s="19">
        <v>0</v>
      </c>
      <c r="I130" s="72">
        <v>20</v>
      </c>
    </row>
    <row r="131" spans="1:9" s="11" customFormat="1" ht="12.5">
      <c r="A131" s="16" t="s">
        <v>377</v>
      </c>
      <c r="B131" s="15" t="s">
        <v>376</v>
      </c>
      <c r="C131" s="15" t="s">
        <v>260</v>
      </c>
      <c r="D131" s="15" t="s">
        <v>150</v>
      </c>
      <c r="E131" s="15" t="s">
        <v>110</v>
      </c>
      <c r="F131" s="19">
        <v>22.075196730642276</v>
      </c>
      <c r="G131" s="22">
        <v>5.5499450710455511E-3</v>
      </c>
      <c r="H131" s="19">
        <v>0</v>
      </c>
      <c r="I131" s="72">
        <v>15</v>
      </c>
    </row>
    <row r="132" spans="1:9" s="11" customFormat="1" ht="12.5">
      <c r="A132" s="16" t="s">
        <v>379</v>
      </c>
      <c r="B132" s="15" t="s">
        <v>378</v>
      </c>
      <c r="C132" s="15" t="s">
        <v>261</v>
      </c>
      <c r="D132" s="15" t="s">
        <v>150</v>
      </c>
      <c r="E132" s="15" t="s">
        <v>110</v>
      </c>
      <c r="F132" s="19">
        <v>35.32031476902764</v>
      </c>
      <c r="G132" s="22">
        <v>8.2877056122977223E-3</v>
      </c>
      <c r="H132" s="19">
        <v>0</v>
      </c>
      <c r="I132" s="72">
        <v>15</v>
      </c>
    </row>
    <row r="133" spans="1:9" s="11" customFormat="1" ht="12.5">
      <c r="A133" s="16" t="s">
        <v>381</v>
      </c>
      <c r="B133" s="15" t="s">
        <v>380</v>
      </c>
      <c r="C133" s="15" t="s">
        <v>264</v>
      </c>
      <c r="D133" s="15" t="s">
        <v>93</v>
      </c>
      <c r="E133" s="15" t="s">
        <v>110</v>
      </c>
      <c r="F133" s="19">
        <v>21.192188861416586</v>
      </c>
      <c r="G133" s="22">
        <v>4.9726233673786343E-3</v>
      </c>
      <c r="H133" s="19">
        <v>0</v>
      </c>
      <c r="I133" s="72">
        <v>20</v>
      </c>
    </row>
    <row r="134" spans="1:9" s="11" customFormat="1" ht="12.5">
      <c r="A134" s="16" t="s">
        <v>383</v>
      </c>
      <c r="B134" s="15" t="s">
        <v>382</v>
      </c>
      <c r="C134" s="15" t="s">
        <v>265</v>
      </c>
      <c r="D134" s="15" t="s">
        <v>94</v>
      </c>
      <c r="E134" s="15" t="s">
        <v>110</v>
      </c>
      <c r="F134" s="19">
        <v>45.474905265123091</v>
      </c>
      <c r="G134" s="22">
        <v>1.0670420975833319E-2</v>
      </c>
      <c r="H134" s="19">
        <v>0</v>
      </c>
      <c r="I134" s="72">
        <v>20</v>
      </c>
    </row>
    <row r="135" spans="1:9" s="11" customFormat="1" ht="12.5">
      <c r="A135" s="16" t="s">
        <v>385</v>
      </c>
      <c r="B135" s="15" t="s">
        <v>384</v>
      </c>
      <c r="C135" s="15" t="s">
        <v>268</v>
      </c>
      <c r="D135" s="15" t="s">
        <v>266</v>
      </c>
      <c r="E135" s="15" t="s">
        <v>110</v>
      </c>
      <c r="F135" s="19">
        <v>45.474905265123091</v>
      </c>
      <c r="G135" s="22">
        <v>1.0670420975833319E-2</v>
      </c>
      <c r="H135" s="19">
        <v>0</v>
      </c>
      <c r="I135" s="72">
        <v>20</v>
      </c>
    </row>
    <row r="136" spans="1:9" s="11" customFormat="1" ht="12.5">
      <c r="A136" s="16" t="s">
        <v>387</v>
      </c>
      <c r="B136" s="15" t="s">
        <v>386</v>
      </c>
      <c r="C136" s="15" t="s">
        <v>278</v>
      </c>
      <c r="D136" s="15" t="s">
        <v>94</v>
      </c>
      <c r="E136" s="15" t="s">
        <v>110</v>
      </c>
      <c r="F136" s="19">
        <v>48.123928872800157</v>
      </c>
      <c r="G136" s="22">
        <v>1.1291998896755646E-2</v>
      </c>
      <c r="H136" s="19">
        <v>0</v>
      </c>
      <c r="I136" s="72">
        <v>20</v>
      </c>
    </row>
    <row r="137" spans="1:9" s="11" customFormat="1" ht="12.5">
      <c r="A137" s="16" t="s">
        <v>389</v>
      </c>
      <c r="B137" s="15" t="s">
        <v>388</v>
      </c>
      <c r="C137" s="15" t="s">
        <v>284</v>
      </c>
      <c r="D137" s="15" t="s">
        <v>95</v>
      </c>
      <c r="E137" s="15" t="s">
        <v>110</v>
      </c>
      <c r="F137" s="19">
        <v>84.32725151105349</v>
      </c>
      <c r="G137" s="22">
        <v>1.9786897149360817E-2</v>
      </c>
      <c r="H137" s="19">
        <v>0</v>
      </c>
      <c r="I137" s="72">
        <v>20</v>
      </c>
    </row>
    <row r="138" spans="1:9" s="11" customFormat="1" ht="12.5">
      <c r="A138" s="16" t="s">
        <v>391</v>
      </c>
      <c r="B138" s="15" t="s">
        <v>390</v>
      </c>
      <c r="C138" s="15" t="s">
        <v>283</v>
      </c>
      <c r="D138" s="15" t="s">
        <v>96</v>
      </c>
      <c r="E138" s="15" t="s">
        <v>110</v>
      </c>
      <c r="F138" s="19">
        <v>131.12666858001512</v>
      </c>
      <c r="G138" s="22">
        <v>3.0768107085655298E-2</v>
      </c>
      <c r="H138" s="19">
        <v>0</v>
      </c>
      <c r="I138" s="72">
        <v>20</v>
      </c>
    </row>
    <row r="139" spans="1:9" s="11" customFormat="1" ht="12.5">
      <c r="A139" s="16" t="s">
        <v>393</v>
      </c>
      <c r="B139" s="15" t="s">
        <v>392</v>
      </c>
      <c r="C139" s="15" t="s">
        <v>282</v>
      </c>
      <c r="D139" s="15" t="s">
        <v>97</v>
      </c>
      <c r="E139" s="15" t="s">
        <v>110</v>
      </c>
      <c r="F139" s="19">
        <v>177.92608564897671</v>
      </c>
      <c r="G139" s="22">
        <v>4.1749317021949776E-2</v>
      </c>
      <c r="H139" s="19">
        <v>0</v>
      </c>
      <c r="I139" s="72">
        <v>20</v>
      </c>
    </row>
    <row r="140" spans="1:9" s="11" customFormat="1" ht="12.5">
      <c r="A140" s="16" t="s">
        <v>395</v>
      </c>
      <c r="B140" s="15" t="s">
        <v>394</v>
      </c>
      <c r="C140" s="15" t="s">
        <v>292</v>
      </c>
      <c r="D140" s="15" t="s">
        <v>293</v>
      </c>
      <c r="E140" s="15" t="s">
        <v>110</v>
      </c>
      <c r="F140" s="19">
        <v>374.05200000000002</v>
      </c>
      <c r="G140" s="22">
        <v>0</v>
      </c>
      <c r="H140" s="19">
        <v>0</v>
      </c>
      <c r="I140" s="72">
        <v>20</v>
      </c>
    </row>
    <row r="141" spans="1:9" s="11" customFormat="1" ht="12.5">
      <c r="A141" s="16" t="s">
        <v>397</v>
      </c>
      <c r="B141" s="15" t="s">
        <v>396</v>
      </c>
      <c r="C141" s="15" t="s">
        <v>291</v>
      </c>
      <c r="D141" s="15" t="s">
        <v>299</v>
      </c>
      <c r="E141" s="15" t="s">
        <v>110</v>
      </c>
      <c r="F141" s="19">
        <v>612.32399999999996</v>
      </c>
      <c r="G141" s="22">
        <v>0</v>
      </c>
      <c r="H141" s="19">
        <v>0</v>
      </c>
      <c r="I141" s="72">
        <v>20</v>
      </c>
    </row>
    <row r="142" spans="1:9" s="11" customFormat="1" ht="12.5">
      <c r="A142" s="16" t="s">
        <v>399</v>
      </c>
      <c r="B142" s="15" t="s">
        <v>398</v>
      </c>
      <c r="C142" s="15" t="s">
        <v>290</v>
      </c>
      <c r="D142" s="15" t="s">
        <v>300</v>
      </c>
      <c r="E142" s="15" t="s">
        <v>110</v>
      </c>
      <c r="F142" s="19">
        <v>724.89</v>
      </c>
      <c r="G142" s="22">
        <v>0</v>
      </c>
      <c r="H142" s="19">
        <v>0</v>
      </c>
      <c r="I142" s="72">
        <v>20</v>
      </c>
    </row>
    <row r="143" spans="1:9" s="11" customFormat="1" ht="12.5">
      <c r="A143" s="16" t="s">
        <v>401</v>
      </c>
      <c r="B143" s="15" t="s">
        <v>400</v>
      </c>
      <c r="C143" s="15" t="s">
        <v>289</v>
      </c>
      <c r="D143" s="15" t="s">
        <v>301</v>
      </c>
      <c r="E143" s="15" t="s">
        <v>110</v>
      </c>
      <c r="F143" s="19">
        <v>1055.58</v>
      </c>
      <c r="G143" s="22">
        <v>0</v>
      </c>
      <c r="H143" s="19">
        <v>0</v>
      </c>
      <c r="I143" s="72">
        <v>20</v>
      </c>
    </row>
    <row r="144" spans="1:9" s="11" customFormat="1" ht="12.5">
      <c r="A144" s="16" t="s">
        <v>403</v>
      </c>
      <c r="B144" s="15" t="s">
        <v>402</v>
      </c>
      <c r="C144" s="15" t="s">
        <v>102</v>
      </c>
      <c r="D144" s="15" t="s">
        <v>105</v>
      </c>
      <c r="E144" s="15" t="s">
        <v>329</v>
      </c>
      <c r="F144" s="19">
        <v>70.267682870800158</v>
      </c>
      <c r="G144" s="22">
        <v>7.7745012563880085E-3</v>
      </c>
      <c r="H144" s="19">
        <v>0</v>
      </c>
      <c r="I144" s="72">
        <v>8</v>
      </c>
    </row>
    <row r="145" spans="1:9" s="11" customFormat="1" ht="12.5">
      <c r="A145" s="16" t="s">
        <v>405</v>
      </c>
      <c r="B145" s="15" t="s">
        <v>404</v>
      </c>
      <c r="C145" s="15" t="s">
        <v>103</v>
      </c>
      <c r="D145" s="15" t="s">
        <v>104</v>
      </c>
      <c r="E145" s="15" t="s">
        <v>110</v>
      </c>
      <c r="F145" s="19">
        <v>70.079999999999941</v>
      </c>
      <c r="G145" s="22">
        <v>7.9999999999999932E-3</v>
      </c>
      <c r="H145" s="19">
        <v>0</v>
      </c>
      <c r="I145" s="72">
        <v>16</v>
      </c>
    </row>
    <row r="146" spans="1:9" s="11" customFormat="1" ht="12.5">
      <c r="A146" s="16" t="s">
        <v>407</v>
      </c>
      <c r="B146" s="15" t="s">
        <v>406</v>
      </c>
      <c r="C146" s="15" t="s">
        <v>107</v>
      </c>
      <c r="D146" s="15" t="s">
        <v>108</v>
      </c>
      <c r="E146" s="15" t="s">
        <v>109</v>
      </c>
      <c r="F146" s="19">
        <v>1.1479409978847395</v>
      </c>
      <c r="G146" s="22">
        <v>1.3100874644714628E-4</v>
      </c>
      <c r="H146" s="19">
        <v>0</v>
      </c>
      <c r="I146" s="72">
        <v>8</v>
      </c>
    </row>
    <row r="147" spans="1:9" s="11" customFormat="1" ht="12.5">
      <c r="A147" s="16" t="s">
        <v>409</v>
      </c>
      <c r="B147" s="15" t="s">
        <v>408</v>
      </c>
      <c r="C147" s="15" t="s">
        <v>303</v>
      </c>
      <c r="D147" s="15" t="s">
        <v>304</v>
      </c>
      <c r="E147" s="15" t="s">
        <v>109</v>
      </c>
      <c r="F147" s="19">
        <v>1.1479409978847395</v>
      </c>
      <c r="G147" s="22">
        <v>1.3100874644714628E-4</v>
      </c>
      <c r="H147" s="19">
        <v>0</v>
      </c>
      <c r="I147" s="72">
        <v>8</v>
      </c>
    </row>
    <row r="148" spans="1:9" s="11" customFormat="1" ht="12.5">
      <c r="A148" s="16" t="s">
        <v>411</v>
      </c>
      <c r="B148" s="15" t="s">
        <v>410</v>
      </c>
      <c r="C148" s="15" t="s">
        <v>328</v>
      </c>
      <c r="D148" s="15" t="s">
        <v>15</v>
      </c>
      <c r="E148" s="15" t="s">
        <v>113</v>
      </c>
      <c r="F148" s="19">
        <v>104113.53846153847</v>
      </c>
      <c r="G148" s="22">
        <v>28.435897435897434</v>
      </c>
      <c r="H148" s="19">
        <v>0</v>
      </c>
      <c r="I148" s="72">
        <v>15</v>
      </c>
    </row>
    <row r="149" spans="1:9" s="11" customFormat="1" ht="12.5">
      <c r="A149" s="16" t="s">
        <v>413</v>
      </c>
      <c r="B149" s="15" t="s">
        <v>412</v>
      </c>
      <c r="C149" s="15" t="s">
        <v>114</v>
      </c>
      <c r="D149" s="15" t="s">
        <v>118</v>
      </c>
      <c r="E149" s="15" t="s">
        <v>112</v>
      </c>
      <c r="F149" s="19">
        <v>49644.000000000007</v>
      </c>
      <c r="G149" s="22">
        <v>7.7428571428571429</v>
      </c>
      <c r="H149" s="19">
        <v>0</v>
      </c>
      <c r="I149" s="72">
        <v>15</v>
      </c>
    </row>
    <row r="150" spans="1:9" s="11" customFormat="1" ht="12.5">
      <c r="A150" s="16" t="s">
        <v>415</v>
      </c>
      <c r="B150" s="15" t="s">
        <v>414</v>
      </c>
      <c r="C150" s="15" t="s">
        <v>115</v>
      </c>
      <c r="D150" s="15" t="s">
        <v>118</v>
      </c>
      <c r="E150" s="15" t="s">
        <v>112</v>
      </c>
      <c r="F150" s="19">
        <v>74466</v>
      </c>
      <c r="G150" s="22">
        <v>11.614285714285714</v>
      </c>
      <c r="H150" s="19">
        <v>0</v>
      </c>
      <c r="I150" s="72">
        <v>15</v>
      </c>
    </row>
    <row r="151" spans="1:9" s="11" customFormat="1" ht="12.5">
      <c r="A151" s="16" t="s">
        <v>417</v>
      </c>
      <c r="B151" s="15" t="s">
        <v>416</v>
      </c>
      <c r="C151" s="15" t="s">
        <v>116</v>
      </c>
      <c r="D151" s="15" t="s">
        <v>118</v>
      </c>
      <c r="E151" s="15" t="s">
        <v>112</v>
      </c>
      <c r="F151" s="19">
        <v>99288.000000000015</v>
      </c>
      <c r="G151" s="22">
        <v>15.485714285714286</v>
      </c>
      <c r="H151" s="19">
        <v>0</v>
      </c>
      <c r="I151" s="72">
        <v>15</v>
      </c>
    </row>
    <row r="152" spans="1:9" s="11" customFormat="1" ht="12.5">
      <c r="A152" s="16" t="s">
        <v>419</v>
      </c>
      <c r="B152" s="15" t="s">
        <v>418</v>
      </c>
      <c r="C152" s="15" t="s">
        <v>117</v>
      </c>
      <c r="D152" s="15" t="s">
        <v>118</v>
      </c>
      <c r="E152" s="15" t="s">
        <v>112</v>
      </c>
      <c r="F152" s="19">
        <v>124110</v>
      </c>
      <c r="G152" s="22">
        <v>19.357142857142858</v>
      </c>
      <c r="H152" s="19">
        <v>0</v>
      </c>
      <c r="I152" s="72">
        <v>15</v>
      </c>
    </row>
    <row r="153" spans="1:9" s="11" customFormat="1" ht="12.5">
      <c r="A153" s="16" t="s">
        <v>421</v>
      </c>
      <c r="B153" s="15" t="s">
        <v>420</v>
      </c>
      <c r="C153" s="15" t="s">
        <v>114</v>
      </c>
      <c r="D153" s="15" t="s">
        <v>118</v>
      </c>
      <c r="E153" s="15" t="s">
        <v>112</v>
      </c>
      <c r="F153" s="19">
        <v>148932</v>
      </c>
      <c r="G153" s="22">
        <v>23.228571428571428</v>
      </c>
      <c r="H153" s="19">
        <v>0</v>
      </c>
      <c r="I153" s="72">
        <v>15</v>
      </c>
    </row>
    <row r="154" spans="1:9" s="11" customFormat="1" ht="12.5">
      <c r="A154" s="16" t="s">
        <v>423</v>
      </c>
      <c r="B154" s="15" t="s">
        <v>422</v>
      </c>
      <c r="C154" s="15" t="s">
        <v>115</v>
      </c>
      <c r="D154" s="15" t="s">
        <v>118</v>
      </c>
      <c r="E154" s="15" t="s">
        <v>112</v>
      </c>
      <c r="F154" s="19">
        <v>223398.00000000003</v>
      </c>
      <c r="G154" s="22">
        <v>34.842857142857142</v>
      </c>
      <c r="H154" s="19">
        <v>0</v>
      </c>
      <c r="I154" s="72">
        <v>15</v>
      </c>
    </row>
    <row r="155" spans="1:9" s="11" customFormat="1" ht="12.5">
      <c r="A155" s="16" t="s">
        <v>425</v>
      </c>
      <c r="B155" s="15" t="s">
        <v>424</v>
      </c>
      <c r="C155" s="15" t="s">
        <v>116</v>
      </c>
      <c r="D155" s="15" t="s">
        <v>118</v>
      </c>
      <c r="E155" s="15" t="s">
        <v>112</v>
      </c>
      <c r="F155" s="19">
        <v>297864</v>
      </c>
      <c r="G155" s="22">
        <v>46.457142857142856</v>
      </c>
      <c r="H155" s="19">
        <v>0</v>
      </c>
      <c r="I155" s="72">
        <v>15</v>
      </c>
    </row>
    <row r="156" spans="1:9" s="11" customFormat="1" ht="12.5">
      <c r="A156" s="16" t="s">
        <v>427</v>
      </c>
      <c r="B156" s="15" t="s">
        <v>426</v>
      </c>
      <c r="C156" s="15" t="s">
        <v>117</v>
      </c>
      <c r="D156" s="15" t="s">
        <v>118</v>
      </c>
      <c r="E156" s="15" t="s">
        <v>112</v>
      </c>
      <c r="F156" s="19">
        <v>372330</v>
      </c>
      <c r="G156" s="22">
        <v>58.071428571428562</v>
      </c>
      <c r="H156" s="19">
        <v>0</v>
      </c>
      <c r="I156" s="72">
        <v>15</v>
      </c>
    </row>
    <row r="157" spans="1:9" s="11" customFormat="1" ht="12.5">
      <c r="A157" s="16" t="s">
        <v>429</v>
      </c>
      <c r="B157" s="15" t="s">
        <v>428</v>
      </c>
      <c r="C157" s="15" t="s">
        <v>135</v>
      </c>
      <c r="D157" s="15" t="s">
        <v>139</v>
      </c>
      <c r="E157" s="15" t="s">
        <v>112</v>
      </c>
      <c r="F157" s="19">
        <v>0</v>
      </c>
      <c r="G157" s="22">
        <v>0</v>
      </c>
      <c r="H157" s="19">
        <v>0</v>
      </c>
      <c r="I157" s="72">
        <v>15</v>
      </c>
    </row>
    <row r="158" spans="1:9" s="11" customFormat="1" ht="12.5">
      <c r="A158" s="16" t="s">
        <v>431</v>
      </c>
      <c r="B158" s="15" t="s">
        <v>430</v>
      </c>
      <c r="C158" s="15" t="s">
        <v>136</v>
      </c>
      <c r="D158" s="15" t="s">
        <v>139</v>
      </c>
      <c r="E158" s="15" t="s">
        <v>112</v>
      </c>
      <c r="F158" s="19">
        <v>0</v>
      </c>
      <c r="G158" s="22">
        <v>0</v>
      </c>
      <c r="H158" s="19">
        <v>0</v>
      </c>
      <c r="I158" s="72">
        <v>15</v>
      </c>
    </row>
    <row r="159" spans="1:9" s="11" customFormat="1" ht="12.5">
      <c r="A159" s="16" t="s">
        <v>433</v>
      </c>
      <c r="B159" s="15" t="s">
        <v>432</v>
      </c>
      <c r="C159" s="15" t="s">
        <v>137</v>
      </c>
      <c r="D159" s="15" t="s">
        <v>139</v>
      </c>
      <c r="E159" s="15" t="s">
        <v>112</v>
      </c>
      <c r="F159" s="19">
        <v>0</v>
      </c>
      <c r="G159" s="22">
        <v>0</v>
      </c>
      <c r="H159" s="19">
        <v>0</v>
      </c>
      <c r="I159" s="72">
        <v>15</v>
      </c>
    </row>
    <row r="160" spans="1:9" s="11" customFormat="1" ht="12.5">
      <c r="A160" s="16" t="s">
        <v>435</v>
      </c>
      <c r="B160" s="15" t="s">
        <v>434</v>
      </c>
      <c r="C160" s="15" t="s">
        <v>138</v>
      </c>
      <c r="D160" s="15" t="s">
        <v>139</v>
      </c>
      <c r="E160" s="15" t="s">
        <v>112</v>
      </c>
      <c r="F160" s="19">
        <v>0</v>
      </c>
      <c r="G160" s="22">
        <v>0</v>
      </c>
      <c r="H160" s="19">
        <v>0</v>
      </c>
      <c r="I160" s="72">
        <v>15</v>
      </c>
    </row>
    <row r="161" spans="1:9" s="11" customFormat="1" ht="12.5">
      <c r="A161" s="16" t="s">
        <v>437</v>
      </c>
      <c r="B161" s="15" t="s">
        <v>436</v>
      </c>
      <c r="C161" s="15" t="s">
        <v>135</v>
      </c>
      <c r="D161" s="15" t="s">
        <v>139</v>
      </c>
      <c r="E161" s="15" t="s">
        <v>112</v>
      </c>
      <c r="F161" s="19">
        <v>0</v>
      </c>
      <c r="G161" s="22">
        <v>0</v>
      </c>
      <c r="H161" s="19">
        <v>0</v>
      </c>
      <c r="I161" s="72">
        <v>15</v>
      </c>
    </row>
    <row r="162" spans="1:9" s="11" customFormat="1" ht="12.5">
      <c r="A162" s="16" t="s">
        <v>439</v>
      </c>
      <c r="B162" s="15" t="s">
        <v>438</v>
      </c>
      <c r="C162" s="15" t="s">
        <v>136</v>
      </c>
      <c r="D162" s="15" t="s">
        <v>139</v>
      </c>
      <c r="E162" s="15" t="s">
        <v>112</v>
      </c>
      <c r="F162" s="19">
        <v>0</v>
      </c>
      <c r="G162" s="22">
        <v>0</v>
      </c>
      <c r="H162" s="19">
        <v>0</v>
      </c>
      <c r="I162" s="72">
        <v>15</v>
      </c>
    </row>
    <row r="163" spans="1:9" s="11" customFormat="1" ht="12.5">
      <c r="A163" s="16" t="s">
        <v>441</v>
      </c>
      <c r="B163" s="15" t="s">
        <v>440</v>
      </c>
      <c r="C163" s="15" t="s">
        <v>137</v>
      </c>
      <c r="D163" s="15" t="s">
        <v>139</v>
      </c>
      <c r="E163" s="15" t="s">
        <v>112</v>
      </c>
      <c r="F163" s="19">
        <v>0</v>
      </c>
      <c r="G163" s="22">
        <v>0</v>
      </c>
      <c r="H163" s="19">
        <v>0</v>
      </c>
      <c r="I163" s="72">
        <v>15</v>
      </c>
    </row>
    <row r="164" spans="1:9" s="11" customFormat="1" ht="12.5">
      <c r="A164" s="16" t="s">
        <v>443</v>
      </c>
      <c r="B164" s="15" t="s">
        <v>442</v>
      </c>
      <c r="C164" s="15" t="s">
        <v>138</v>
      </c>
      <c r="D164" s="15" t="s">
        <v>139</v>
      </c>
      <c r="E164" s="15" t="s">
        <v>112</v>
      </c>
      <c r="F164" s="19">
        <v>0</v>
      </c>
      <c r="G164" s="22">
        <v>0</v>
      </c>
      <c r="H164" s="19">
        <v>0</v>
      </c>
      <c r="I164" s="72">
        <v>15</v>
      </c>
    </row>
    <row r="165" spans="1:9" s="11" customFormat="1" ht="12.75" customHeight="1">
      <c r="A165" s="16" t="s">
        <v>445</v>
      </c>
      <c r="B165" s="15" t="s">
        <v>444</v>
      </c>
      <c r="C165" s="20" t="s">
        <v>331</v>
      </c>
      <c r="D165" s="10" t="s">
        <v>142</v>
      </c>
      <c r="E165" s="15" t="s">
        <v>6</v>
      </c>
      <c r="F165" s="19">
        <v>144.42149341735404</v>
      </c>
      <c r="G165" s="22">
        <v>3.5578984895140074E-2</v>
      </c>
      <c r="H165" s="19">
        <v>0</v>
      </c>
      <c r="I165" s="72">
        <v>12</v>
      </c>
    </row>
    <row r="166" spans="1:9" s="11" customFormat="1" ht="12.75" customHeight="1">
      <c r="A166" s="16" t="s">
        <v>447</v>
      </c>
      <c r="B166" s="15" t="s">
        <v>446</v>
      </c>
      <c r="C166" s="20" t="s">
        <v>143</v>
      </c>
      <c r="D166" s="10" t="s">
        <v>142</v>
      </c>
      <c r="E166" s="15" t="s">
        <v>6</v>
      </c>
      <c r="F166" s="19">
        <v>125.36387168708993</v>
      </c>
      <c r="G166" s="22">
        <v>2.1201960891466091E-2</v>
      </c>
      <c r="H166" s="19">
        <v>0</v>
      </c>
      <c r="I166" s="72">
        <v>20</v>
      </c>
    </row>
    <row r="167" spans="1:9" s="11" customFormat="1" ht="12.5">
      <c r="A167" s="16" t="s">
        <v>449</v>
      </c>
      <c r="B167" s="15" t="s">
        <v>448</v>
      </c>
      <c r="C167" s="20" t="s">
        <v>144</v>
      </c>
      <c r="D167" s="10" t="s">
        <v>145</v>
      </c>
      <c r="E167" s="15" t="s">
        <v>6</v>
      </c>
      <c r="F167" s="19">
        <v>307.39405783463155</v>
      </c>
      <c r="G167" s="22">
        <v>0</v>
      </c>
      <c r="H167" s="19">
        <v>0</v>
      </c>
      <c r="I167" s="72">
        <v>10</v>
      </c>
    </row>
    <row r="168" spans="1:9" s="11" customFormat="1" ht="12.5">
      <c r="A168" s="16" t="s">
        <v>451</v>
      </c>
      <c r="B168" s="15" t="s">
        <v>450</v>
      </c>
      <c r="C168" s="20" t="s">
        <v>146</v>
      </c>
      <c r="D168" s="10" t="s">
        <v>147</v>
      </c>
      <c r="E168" s="15" t="s">
        <v>6</v>
      </c>
      <c r="F168" s="19">
        <v>25.183939902595974</v>
      </c>
      <c r="G168" s="22">
        <v>0</v>
      </c>
      <c r="H168" s="19">
        <v>0</v>
      </c>
      <c r="I168" s="72">
        <v>10</v>
      </c>
    </row>
    <row r="169" spans="1:9" s="11" customFormat="1" ht="12.5">
      <c r="A169" s="16" t="s">
        <v>453</v>
      </c>
      <c r="B169" s="15" t="s">
        <v>452</v>
      </c>
      <c r="C169" s="20" t="s">
        <v>148</v>
      </c>
      <c r="D169" s="71" t="s">
        <v>330</v>
      </c>
      <c r="E169" s="15" t="s">
        <v>6</v>
      </c>
      <c r="F169" s="19">
        <v>386.27368421052631</v>
      </c>
      <c r="G169" s="22">
        <v>0</v>
      </c>
      <c r="H169" s="19">
        <v>0</v>
      </c>
      <c r="I169" s="72">
        <v>5</v>
      </c>
    </row>
    <row r="170" spans="1:9" s="23" customFormat="1" ht="12.75" customHeight="1">
      <c r="A170" s="67"/>
      <c r="B170" s="60" t="s">
        <v>149</v>
      </c>
      <c r="C170" s="61"/>
      <c r="D170" s="62"/>
      <c r="E170" s="61"/>
      <c r="F170" s="64"/>
      <c r="G170" s="65"/>
      <c r="H170" s="64"/>
      <c r="I170" s="63"/>
    </row>
    <row r="171" spans="1:9" s="11" customFormat="1" ht="12.75" customHeight="1">
      <c r="A171" s="16" t="s">
        <v>157</v>
      </c>
      <c r="B171" s="15" t="s">
        <v>454</v>
      </c>
      <c r="C171" s="15" t="s">
        <v>11</v>
      </c>
      <c r="D171" s="15"/>
      <c r="E171" s="15" t="s">
        <v>12</v>
      </c>
      <c r="F171" s="19">
        <v>0</v>
      </c>
      <c r="G171" s="22">
        <v>0</v>
      </c>
      <c r="H171" s="19">
        <v>0</v>
      </c>
      <c r="I171" s="72">
        <v>1</v>
      </c>
    </row>
    <row r="172" spans="1:9" s="11" customFormat="1" ht="12.75" customHeight="1">
      <c r="A172" s="16" t="s">
        <v>158</v>
      </c>
      <c r="B172" s="15" t="s">
        <v>455</v>
      </c>
      <c r="C172" s="15" t="s">
        <v>22</v>
      </c>
      <c r="D172" s="15" t="s">
        <v>21</v>
      </c>
      <c r="E172" s="15" t="s">
        <v>6</v>
      </c>
      <c r="F172" s="19">
        <v>205.28491327751183</v>
      </c>
      <c r="G172" s="22">
        <v>9.2096662062881293E-2</v>
      </c>
      <c r="H172" s="19">
        <v>0</v>
      </c>
      <c r="I172" s="72">
        <v>9</v>
      </c>
    </row>
    <row r="173" spans="1:9" s="11" customFormat="1" ht="12.5">
      <c r="A173" s="16" t="s">
        <v>159</v>
      </c>
      <c r="B173" s="15" t="s">
        <v>456</v>
      </c>
      <c r="C173" s="15" t="s">
        <v>24</v>
      </c>
      <c r="D173" s="15" t="s">
        <v>305</v>
      </c>
      <c r="E173" s="15" t="s">
        <v>6</v>
      </c>
      <c r="F173" s="19">
        <v>202.00221957552003</v>
      </c>
      <c r="G173" s="22">
        <v>9.0623952121846346E-2</v>
      </c>
      <c r="H173" s="19">
        <v>0</v>
      </c>
      <c r="I173" s="72">
        <v>15</v>
      </c>
    </row>
    <row r="174" spans="1:9" s="11" customFormat="1" ht="12.5">
      <c r="A174" s="16" t="s">
        <v>168</v>
      </c>
      <c r="B174" s="15" t="s">
        <v>457</v>
      </c>
      <c r="C174" s="15" t="s">
        <v>27</v>
      </c>
      <c r="D174" s="15" t="s">
        <v>23</v>
      </c>
      <c r="E174" s="15" t="s">
        <v>6</v>
      </c>
      <c r="F174" s="19">
        <v>498.16957377379367</v>
      </c>
      <c r="G174" s="22">
        <v>0.22349306704206129</v>
      </c>
      <c r="H174" s="19">
        <v>0</v>
      </c>
      <c r="I174" s="72">
        <v>15</v>
      </c>
    </row>
    <row r="175" spans="1:9" s="11" customFormat="1" ht="12.5">
      <c r="A175" s="16" t="s">
        <v>169</v>
      </c>
      <c r="B175" s="15" t="s">
        <v>457</v>
      </c>
      <c r="C175" s="15" t="s">
        <v>25</v>
      </c>
      <c r="D175" s="15" t="s">
        <v>26</v>
      </c>
      <c r="E175" s="15" t="s">
        <v>6</v>
      </c>
      <c r="F175" s="19">
        <v>747.66835199623654</v>
      </c>
      <c r="G175" s="22">
        <v>0.33542532887365317</v>
      </c>
      <c r="H175" s="19">
        <v>0</v>
      </c>
      <c r="I175" s="72">
        <v>15</v>
      </c>
    </row>
    <row r="176" spans="1:9" s="11" customFormat="1" ht="12.5">
      <c r="A176" s="16" t="s">
        <v>170</v>
      </c>
      <c r="B176" s="15" t="s">
        <v>458</v>
      </c>
      <c r="C176" s="15" t="s">
        <v>29</v>
      </c>
      <c r="D176" s="15" t="s">
        <v>28</v>
      </c>
      <c r="E176" s="15" t="s">
        <v>6</v>
      </c>
      <c r="F176" s="19">
        <v>1871.2542335160779</v>
      </c>
      <c r="G176" s="22">
        <v>0.83949797394461023</v>
      </c>
      <c r="H176" s="19">
        <v>0</v>
      </c>
      <c r="I176" s="72">
        <v>15</v>
      </c>
    </row>
    <row r="177" spans="1:9" s="11" customFormat="1" ht="12.5">
      <c r="A177" s="16" t="s">
        <v>222</v>
      </c>
      <c r="B177" s="15" t="s">
        <v>458</v>
      </c>
      <c r="C177" s="15" t="s">
        <v>31</v>
      </c>
      <c r="D177" s="15" t="s">
        <v>30</v>
      </c>
      <c r="E177" s="15" t="s">
        <v>6</v>
      </c>
      <c r="F177" s="19">
        <v>2996.2545264587789</v>
      </c>
      <c r="G177" s="22">
        <v>1.3442051642860853</v>
      </c>
      <c r="H177" s="19">
        <v>0</v>
      </c>
      <c r="I177" s="72">
        <v>15</v>
      </c>
    </row>
    <row r="178" spans="1:9" s="11" customFormat="1" ht="12.5">
      <c r="A178" s="16" t="s">
        <v>223</v>
      </c>
      <c r="B178" s="15" t="s">
        <v>459</v>
      </c>
      <c r="C178" s="15" t="s">
        <v>33</v>
      </c>
      <c r="D178" s="15" t="s">
        <v>32</v>
      </c>
      <c r="E178" s="15" t="s">
        <v>6</v>
      </c>
      <c r="F178" s="19">
        <v>6294.0668496068938</v>
      </c>
      <c r="G178" s="22">
        <v>2.8236977496043285</v>
      </c>
      <c r="H178" s="19">
        <v>0</v>
      </c>
      <c r="I178" s="72">
        <v>15</v>
      </c>
    </row>
    <row r="179" spans="1:9" s="11" customFormat="1" ht="12.5">
      <c r="A179" s="16" t="s">
        <v>224</v>
      </c>
      <c r="B179" s="15" t="s">
        <v>459</v>
      </c>
      <c r="C179" s="15" t="s">
        <v>35</v>
      </c>
      <c r="D179" s="15" t="s">
        <v>34</v>
      </c>
      <c r="E179" s="15" t="s">
        <v>6</v>
      </c>
      <c r="F179" s="19">
        <v>12168.529242573351</v>
      </c>
      <c r="G179" s="22">
        <v>5.4591489825683803</v>
      </c>
      <c r="H179" s="19">
        <v>0</v>
      </c>
      <c r="I179" s="72">
        <v>15</v>
      </c>
    </row>
    <row r="180" spans="1:9" s="11" customFormat="1" ht="12.5">
      <c r="A180" s="16" t="s">
        <v>225</v>
      </c>
      <c r="B180" s="15" t="s">
        <v>460</v>
      </c>
      <c r="C180" s="15" t="s">
        <v>36</v>
      </c>
      <c r="D180" s="15" t="s">
        <v>314</v>
      </c>
      <c r="E180" s="15" t="s">
        <v>6</v>
      </c>
      <c r="F180" s="19">
        <v>420.54276325570027</v>
      </c>
      <c r="G180" s="22">
        <v>9.0623952121846346E-2</v>
      </c>
      <c r="H180" s="19">
        <v>0</v>
      </c>
      <c r="I180" s="72">
        <v>15</v>
      </c>
    </row>
    <row r="181" spans="1:9" s="11" customFormat="1" ht="12.5">
      <c r="A181" s="16" t="s">
        <v>226</v>
      </c>
      <c r="B181" s="15" t="s">
        <v>461</v>
      </c>
      <c r="C181" s="15" t="s">
        <v>38</v>
      </c>
      <c r="D181" s="15" t="s">
        <v>37</v>
      </c>
      <c r="E181" s="15" t="s">
        <v>6</v>
      </c>
      <c r="F181" s="19">
        <v>570.2035427565969</v>
      </c>
      <c r="G181" s="22">
        <v>0.22349306704206129</v>
      </c>
      <c r="H181" s="19">
        <v>0</v>
      </c>
      <c r="I181" s="72">
        <v>15</v>
      </c>
    </row>
    <row r="182" spans="1:9" s="11" customFormat="1" ht="12.5">
      <c r="A182" s="16" t="s">
        <v>227</v>
      </c>
      <c r="B182" s="15" t="s">
        <v>461</v>
      </c>
      <c r="C182" s="15" t="s">
        <v>40</v>
      </c>
      <c r="D182" s="15" t="s">
        <v>39</v>
      </c>
      <c r="E182" s="15" t="s">
        <v>6</v>
      </c>
      <c r="F182" s="19">
        <v>961.87254984743356</v>
      </c>
      <c r="G182" s="22">
        <v>0.33542532887365317</v>
      </c>
      <c r="H182" s="19">
        <v>0</v>
      </c>
      <c r="I182" s="72">
        <v>15</v>
      </c>
    </row>
    <row r="183" spans="1:9" s="11" customFormat="1" ht="12.5">
      <c r="A183" s="16" t="s">
        <v>228</v>
      </c>
      <c r="B183" s="15" t="s">
        <v>462</v>
      </c>
      <c r="C183" s="15" t="s">
        <v>43</v>
      </c>
      <c r="D183" s="15" t="s">
        <v>41</v>
      </c>
      <c r="E183" s="15" t="s">
        <v>6</v>
      </c>
      <c r="F183" s="19">
        <v>2237.7758667600392</v>
      </c>
      <c r="G183" s="22">
        <v>0.83949797394461023</v>
      </c>
      <c r="H183" s="19">
        <v>0</v>
      </c>
      <c r="I183" s="72">
        <v>15</v>
      </c>
    </row>
    <row r="184" spans="1:9" s="11" customFormat="1" ht="12.5">
      <c r="A184" s="16" t="s">
        <v>229</v>
      </c>
      <c r="B184" s="15" t="s">
        <v>462</v>
      </c>
      <c r="C184" s="15" t="s">
        <v>44</v>
      </c>
      <c r="D184" s="15" t="s">
        <v>42</v>
      </c>
      <c r="E184" s="15" t="s">
        <v>6</v>
      </c>
      <c r="F184" s="19">
        <v>3709.6288449881658</v>
      </c>
      <c r="G184" s="22">
        <v>1.3442051642860853</v>
      </c>
      <c r="H184" s="19">
        <v>0</v>
      </c>
      <c r="I184" s="72">
        <v>15</v>
      </c>
    </row>
    <row r="185" spans="1:9" s="11" customFormat="1" ht="12.5">
      <c r="A185" s="16" t="s">
        <v>230</v>
      </c>
      <c r="B185" s="15" t="s">
        <v>463</v>
      </c>
      <c r="C185" s="15" t="s">
        <v>47</v>
      </c>
      <c r="D185" s="15" t="s">
        <v>45</v>
      </c>
      <c r="E185" s="15" t="s">
        <v>6</v>
      </c>
      <c r="F185" s="19">
        <v>8637.3598133133801</v>
      </c>
      <c r="G185" s="22">
        <v>2.8236977496043285</v>
      </c>
      <c r="H185" s="19">
        <v>0</v>
      </c>
      <c r="I185" s="72">
        <v>15</v>
      </c>
    </row>
    <row r="186" spans="1:9" s="11" customFormat="1" ht="12.5">
      <c r="A186" s="16" t="s">
        <v>231</v>
      </c>
      <c r="B186" s="15" t="s">
        <v>463</v>
      </c>
      <c r="C186" s="15" t="s">
        <v>48</v>
      </c>
      <c r="D186" s="15" t="s">
        <v>46</v>
      </c>
      <c r="E186" s="15" t="s">
        <v>6</v>
      </c>
      <c r="F186" s="19">
        <v>14963.477651892319</v>
      </c>
      <c r="G186" s="22">
        <v>5.4591489825683803</v>
      </c>
      <c r="H186" s="19">
        <v>0</v>
      </c>
      <c r="I186" s="72">
        <v>15</v>
      </c>
    </row>
    <row r="187" spans="1:9" s="11" customFormat="1" ht="12.5">
      <c r="A187" s="16" t="s">
        <v>232</v>
      </c>
      <c r="B187" s="15" t="s">
        <v>464</v>
      </c>
      <c r="C187" s="15" t="s">
        <v>315</v>
      </c>
      <c r="D187" s="15" t="s">
        <v>37</v>
      </c>
      <c r="E187" s="15" t="s">
        <v>6</v>
      </c>
      <c r="F187" s="19">
        <v>1116.050984573571</v>
      </c>
      <c r="G187" s="22">
        <v>0.4374396839272775</v>
      </c>
      <c r="H187" s="19">
        <v>0</v>
      </c>
      <c r="I187" s="72">
        <v>25</v>
      </c>
    </row>
    <row r="188" spans="1:9" s="11" customFormat="1" ht="12.5">
      <c r="A188" s="16" t="s">
        <v>233</v>
      </c>
      <c r="B188" s="15" t="s">
        <v>464</v>
      </c>
      <c r="C188" s="15" t="s">
        <v>315</v>
      </c>
      <c r="D188" s="15" t="s">
        <v>39</v>
      </c>
      <c r="E188" s="15" t="s">
        <v>6</v>
      </c>
      <c r="F188" s="19">
        <v>545.8474418169742</v>
      </c>
      <c r="G188" s="22">
        <v>0.21394661688521627</v>
      </c>
      <c r="H188" s="19">
        <v>0</v>
      </c>
      <c r="I188" s="72">
        <v>25</v>
      </c>
    </row>
    <row r="189" spans="1:9" s="11" customFormat="1" ht="12.5">
      <c r="A189" s="16" t="s">
        <v>234</v>
      </c>
      <c r="B189" s="15" t="s">
        <v>465</v>
      </c>
      <c r="C189" s="15" t="s">
        <v>316</v>
      </c>
      <c r="D189" s="15" t="s">
        <v>37</v>
      </c>
      <c r="E189" s="15" t="s">
        <v>6</v>
      </c>
      <c r="F189" s="19">
        <v>1116.050984573571</v>
      </c>
      <c r="G189" s="22">
        <v>0.4374396839272775</v>
      </c>
      <c r="H189" s="19">
        <v>0</v>
      </c>
      <c r="I189" s="72">
        <v>25</v>
      </c>
    </row>
    <row r="190" spans="1:9" s="11" customFormat="1" ht="12.5">
      <c r="A190" s="16" t="s">
        <v>235</v>
      </c>
      <c r="B190" s="15" t="s">
        <v>465</v>
      </c>
      <c r="C190" s="15" t="s">
        <v>316</v>
      </c>
      <c r="D190" s="15" t="s">
        <v>39</v>
      </c>
      <c r="E190" s="15" t="s">
        <v>6</v>
      </c>
      <c r="F190" s="19">
        <v>545.8474418169742</v>
      </c>
      <c r="G190" s="22">
        <v>0.21394661688521627</v>
      </c>
      <c r="H190" s="19">
        <v>0</v>
      </c>
      <c r="I190" s="72">
        <v>25</v>
      </c>
    </row>
    <row r="191" spans="1:9" s="11" customFormat="1" ht="12.5">
      <c r="A191" s="16" t="s">
        <v>236</v>
      </c>
      <c r="B191" s="15" t="s">
        <v>466</v>
      </c>
      <c r="C191" s="15" t="s">
        <v>317</v>
      </c>
      <c r="D191" s="15" t="s">
        <v>318</v>
      </c>
      <c r="E191" s="15" t="s">
        <v>6</v>
      </c>
      <c r="F191" s="19">
        <v>25611.355869659448</v>
      </c>
      <c r="G191" s="22">
        <v>12.37376291629775</v>
      </c>
      <c r="H191" s="19">
        <v>0</v>
      </c>
      <c r="I191" s="72">
        <v>20</v>
      </c>
    </row>
    <row r="192" spans="1:9" s="11" customFormat="1" ht="12.5">
      <c r="A192" s="16" t="s">
        <v>237</v>
      </c>
      <c r="B192" s="15" t="s">
        <v>467</v>
      </c>
      <c r="C192" s="15" t="s">
        <v>319</v>
      </c>
      <c r="D192" s="15" t="s">
        <v>153</v>
      </c>
      <c r="E192" s="15" t="s">
        <v>6</v>
      </c>
      <c r="F192" s="19">
        <v>10959.629077302639</v>
      </c>
      <c r="G192" s="22">
        <v>5.039778495065792</v>
      </c>
      <c r="H192" s="19">
        <v>0</v>
      </c>
      <c r="I192" s="72">
        <v>20</v>
      </c>
    </row>
    <row r="193" spans="1:9" s="11" customFormat="1" ht="12.5">
      <c r="A193" s="16" t="s">
        <v>238</v>
      </c>
      <c r="B193" s="15" t="s">
        <v>468</v>
      </c>
      <c r="C193" s="15" t="s">
        <v>320</v>
      </c>
      <c r="D193" s="15" t="s">
        <v>151</v>
      </c>
      <c r="E193" s="15" t="s">
        <v>6</v>
      </c>
      <c r="F193" s="19">
        <v>22673.105715789483</v>
      </c>
      <c r="G193" s="22">
        <v>9.7141525263157877</v>
      </c>
      <c r="H193" s="19">
        <v>0</v>
      </c>
      <c r="I193" s="72">
        <v>20</v>
      </c>
    </row>
    <row r="194" spans="1:9" s="11" customFormat="1" ht="12.5">
      <c r="A194" s="16" t="s">
        <v>239</v>
      </c>
      <c r="B194" s="15" t="s">
        <v>469</v>
      </c>
      <c r="C194" s="15" t="s">
        <v>321</v>
      </c>
      <c r="D194" s="15" t="s">
        <v>152</v>
      </c>
      <c r="E194" s="15" t="s">
        <v>6</v>
      </c>
      <c r="F194" s="19">
        <v>64809.153710526327</v>
      </c>
      <c r="G194" s="22">
        <v>27.192382850877181</v>
      </c>
      <c r="H194" s="19">
        <v>0</v>
      </c>
      <c r="I194" s="72">
        <v>20</v>
      </c>
    </row>
    <row r="195" spans="1:9" s="11" customFormat="1" ht="12.5">
      <c r="A195" s="16" t="s">
        <v>240</v>
      </c>
      <c r="B195" s="15" t="s">
        <v>470</v>
      </c>
      <c r="C195" s="15" t="s">
        <v>322</v>
      </c>
      <c r="D195" s="15" t="s">
        <v>64</v>
      </c>
      <c r="E195" s="15" t="s">
        <v>6</v>
      </c>
      <c r="F195" s="19">
        <v>21559</v>
      </c>
      <c r="G195" s="22">
        <v>13.700000000000001</v>
      </c>
      <c r="H195" s="19">
        <v>0</v>
      </c>
      <c r="I195" s="72">
        <v>10</v>
      </c>
    </row>
    <row r="196" spans="1:9" s="11" customFormat="1" ht="12.5">
      <c r="A196" s="16" t="s">
        <v>241</v>
      </c>
      <c r="B196" s="15" t="s">
        <v>471</v>
      </c>
      <c r="C196" s="15" t="s">
        <v>323</v>
      </c>
      <c r="D196" s="15" t="s">
        <v>64</v>
      </c>
      <c r="E196" s="15" t="s">
        <v>6</v>
      </c>
      <c r="F196" s="19">
        <v>30880.5</v>
      </c>
      <c r="G196" s="22">
        <v>18.125</v>
      </c>
      <c r="H196" s="19">
        <v>0</v>
      </c>
      <c r="I196" s="72">
        <v>10</v>
      </c>
    </row>
    <row r="197" spans="1:9" s="11" customFormat="1" ht="12.5">
      <c r="A197" s="16" t="s">
        <v>242</v>
      </c>
      <c r="B197" s="15" t="s">
        <v>472</v>
      </c>
      <c r="C197" s="15" t="s">
        <v>70</v>
      </c>
      <c r="D197" s="15" t="s">
        <v>68</v>
      </c>
      <c r="E197" s="15" t="s">
        <v>69</v>
      </c>
      <c r="F197" s="19">
        <v>598.94482758620688</v>
      </c>
      <c r="G197" s="22">
        <v>0.17241379310344829</v>
      </c>
      <c r="H197" s="19">
        <v>0</v>
      </c>
      <c r="I197" s="72">
        <v>20</v>
      </c>
    </row>
    <row r="198" spans="1:9" s="11" customFormat="1" ht="12.5">
      <c r="A198" s="16" t="s">
        <v>243</v>
      </c>
      <c r="B198" s="15" t="s">
        <v>473</v>
      </c>
      <c r="C198" s="15" t="s">
        <v>325</v>
      </c>
      <c r="D198" s="15" t="s">
        <v>71</v>
      </c>
      <c r="E198" s="15" t="s">
        <v>72</v>
      </c>
      <c r="F198" s="19">
        <v>5346.739130434783</v>
      </c>
      <c r="G198" s="22">
        <v>0.98115942028985514</v>
      </c>
      <c r="H198" s="19">
        <v>0</v>
      </c>
      <c r="I198" s="72">
        <v>20</v>
      </c>
    </row>
    <row r="199" spans="1:9" s="11" customFormat="1" ht="12.5">
      <c r="A199" s="16" t="s">
        <v>244</v>
      </c>
      <c r="B199" s="15" t="s">
        <v>474</v>
      </c>
      <c r="C199" s="15" t="s">
        <v>73</v>
      </c>
      <c r="D199" s="15" t="s">
        <v>75</v>
      </c>
      <c r="E199" s="15" t="s">
        <v>326</v>
      </c>
      <c r="F199" s="19">
        <v>25900.665158371041</v>
      </c>
      <c r="G199" s="22">
        <v>4.0676470588235301</v>
      </c>
      <c r="H199" s="19">
        <v>0</v>
      </c>
      <c r="I199" s="72">
        <v>15</v>
      </c>
    </row>
    <row r="200" spans="1:9" s="11" customFormat="1" ht="12.5">
      <c r="A200" s="16" t="s">
        <v>245</v>
      </c>
      <c r="B200" s="15" t="s">
        <v>475</v>
      </c>
      <c r="C200" s="15" t="s">
        <v>83</v>
      </c>
      <c r="D200" s="15" t="s">
        <v>294</v>
      </c>
      <c r="E200" s="15" t="s">
        <v>110</v>
      </c>
      <c r="F200" s="19">
        <v>310.09997274937166</v>
      </c>
      <c r="G200" s="22">
        <v>6.8719063042086956E-2</v>
      </c>
      <c r="H200" s="19">
        <v>0</v>
      </c>
      <c r="I200" s="72">
        <v>15</v>
      </c>
    </row>
    <row r="201" spans="1:9" s="11" customFormat="1" ht="12.5">
      <c r="A201" s="16" t="s">
        <v>246</v>
      </c>
      <c r="B201" s="15" t="s">
        <v>476</v>
      </c>
      <c r="C201" s="15" t="s">
        <v>84</v>
      </c>
      <c r="D201" s="15" t="s">
        <v>295</v>
      </c>
      <c r="E201" s="15" t="s">
        <v>110</v>
      </c>
      <c r="F201" s="19">
        <v>123.19040013331202</v>
      </c>
      <c r="G201" s="22">
        <v>2.7299353811240025E-2</v>
      </c>
      <c r="H201" s="19">
        <v>0</v>
      </c>
      <c r="I201" s="72">
        <v>15</v>
      </c>
    </row>
    <row r="202" spans="1:9" s="11" customFormat="1" ht="12.5">
      <c r="A202" s="16" t="s">
        <v>247</v>
      </c>
      <c r="B202" s="15" t="s">
        <v>477</v>
      </c>
      <c r="C202" s="15" t="s">
        <v>85</v>
      </c>
      <c r="D202" s="15" t="s">
        <v>296</v>
      </c>
      <c r="E202" s="15" t="s">
        <v>110</v>
      </c>
      <c r="F202" s="19">
        <v>229.38902093789139</v>
      </c>
      <c r="G202" s="22">
        <v>5.0833279510584875E-2</v>
      </c>
      <c r="H202" s="19">
        <v>0</v>
      </c>
      <c r="I202" s="72">
        <v>15</v>
      </c>
    </row>
    <row r="203" spans="1:9" s="11" customFormat="1" ht="12.5">
      <c r="A203" s="16" t="s">
        <v>248</v>
      </c>
      <c r="B203" s="15" t="s">
        <v>478</v>
      </c>
      <c r="C203" s="15" t="s">
        <v>86</v>
      </c>
      <c r="D203" s="15" t="s">
        <v>297</v>
      </c>
      <c r="E203" s="15" t="s">
        <v>110</v>
      </c>
      <c r="F203" s="19">
        <v>446.03420737923318</v>
      </c>
      <c r="G203" s="22">
        <v>9.8842487937248369E-2</v>
      </c>
      <c r="H203" s="19">
        <v>0</v>
      </c>
      <c r="I203" s="72">
        <v>15</v>
      </c>
    </row>
    <row r="204" spans="1:9" s="11" customFormat="1" ht="12.5">
      <c r="A204" s="16" t="s">
        <v>249</v>
      </c>
      <c r="B204" s="15" t="s">
        <v>479</v>
      </c>
      <c r="C204" s="15" t="s">
        <v>87</v>
      </c>
      <c r="D204" s="15" t="s">
        <v>298</v>
      </c>
      <c r="E204" s="15" t="s">
        <v>110</v>
      </c>
      <c r="F204" s="19">
        <v>1486.7806912641106</v>
      </c>
      <c r="G204" s="22">
        <v>0.32947495979082786</v>
      </c>
      <c r="H204" s="19">
        <v>0</v>
      </c>
      <c r="I204" s="72">
        <v>15</v>
      </c>
    </row>
    <row r="205" spans="1:9" s="11" customFormat="1" ht="12.5">
      <c r="A205" s="16" t="s">
        <v>250</v>
      </c>
      <c r="B205" s="15" t="s">
        <v>480</v>
      </c>
      <c r="C205" s="15" t="s">
        <v>88</v>
      </c>
      <c r="D205" s="15" t="s">
        <v>327</v>
      </c>
      <c r="E205" s="15" t="s">
        <v>110</v>
      </c>
      <c r="F205" s="19">
        <v>2102.7326919306706</v>
      </c>
      <c r="G205" s="22">
        <v>0.46597172884702798</v>
      </c>
      <c r="H205" s="19">
        <v>0</v>
      </c>
      <c r="I205" s="72">
        <v>15</v>
      </c>
    </row>
    <row r="206" spans="1:9" s="11" customFormat="1" ht="12.5">
      <c r="A206" s="16" t="s">
        <v>251</v>
      </c>
      <c r="B206" s="15" t="s">
        <v>481</v>
      </c>
      <c r="C206" s="15" t="s">
        <v>98</v>
      </c>
      <c r="D206" s="15" t="s">
        <v>294</v>
      </c>
      <c r="E206" s="15" t="s">
        <v>110</v>
      </c>
      <c r="F206" s="19">
        <v>429.04242805050052</v>
      </c>
      <c r="G206" s="22">
        <v>9.5077059825353194E-2</v>
      </c>
      <c r="H206" s="19">
        <v>0</v>
      </c>
      <c r="I206" s="72">
        <v>15</v>
      </c>
    </row>
    <row r="207" spans="1:9" s="11" customFormat="1" ht="12.5">
      <c r="A207" s="16" t="s">
        <v>252</v>
      </c>
      <c r="B207" s="15" t="s">
        <v>482</v>
      </c>
      <c r="C207" s="15" t="s">
        <v>99</v>
      </c>
      <c r="D207" s="15" t="s">
        <v>295</v>
      </c>
      <c r="E207" s="15" t="s">
        <v>110</v>
      </c>
      <c r="F207" s="19">
        <v>407.80270388958462</v>
      </c>
      <c r="G207" s="22">
        <v>9.0370274685484211E-2</v>
      </c>
      <c r="H207" s="19">
        <v>0</v>
      </c>
      <c r="I207" s="72">
        <v>15</v>
      </c>
    </row>
    <row r="208" spans="1:9" s="11" customFormat="1" ht="12.5">
      <c r="A208" s="16" t="s">
        <v>253</v>
      </c>
      <c r="B208" s="15" t="s">
        <v>483</v>
      </c>
      <c r="C208" s="15" t="s">
        <v>100</v>
      </c>
      <c r="D208" s="15" t="s">
        <v>296</v>
      </c>
      <c r="E208" s="15" t="s">
        <v>110</v>
      </c>
      <c r="F208" s="19">
        <v>480.01776603669862</v>
      </c>
      <c r="G208" s="22">
        <v>0.10637334416103872</v>
      </c>
      <c r="H208" s="19">
        <v>0</v>
      </c>
      <c r="I208" s="72">
        <v>15</v>
      </c>
    </row>
    <row r="209" spans="1:9" s="11" customFormat="1" ht="12.5">
      <c r="A209" s="16" t="s">
        <v>254</v>
      </c>
      <c r="B209" s="15" t="s">
        <v>484</v>
      </c>
      <c r="C209" s="15" t="s">
        <v>101</v>
      </c>
      <c r="D209" s="15" t="s">
        <v>297</v>
      </c>
      <c r="E209" s="15" t="s">
        <v>110</v>
      </c>
      <c r="F209" s="19">
        <v>985.5232010664962</v>
      </c>
      <c r="G209" s="22">
        <v>0.2183948304899202</v>
      </c>
      <c r="H209" s="19">
        <v>0</v>
      </c>
      <c r="I209" s="72">
        <v>15</v>
      </c>
    </row>
    <row r="210" spans="1:9" s="11" customFormat="1" ht="12.5">
      <c r="A210" s="16" t="s">
        <v>255</v>
      </c>
      <c r="B210" s="15" t="s">
        <v>485</v>
      </c>
      <c r="C210" s="15" t="s">
        <v>269</v>
      </c>
      <c r="D210" s="15" t="s">
        <v>294</v>
      </c>
      <c r="E210" s="15" t="s">
        <v>110</v>
      </c>
      <c r="F210" s="19">
        <v>499.98310674795948</v>
      </c>
      <c r="G210" s="22">
        <v>0.11079772219251556</v>
      </c>
      <c r="H210" s="19">
        <v>0</v>
      </c>
      <c r="I210" s="72">
        <v>20</v>
      </c>
    </row>
    <row r="211" spans="1:9" s="11" customFormat="1" ht="12.5">
      <c r="A211" s="16" t="s">
        <v>256</v>
      </c>
      <c r="B211" s="15" t="s">
        <v>486</v>
      </c>
      <c r="C211" s="15" t="s">
        <v>270</v>
      </c>
      <c r="D211" s="15" t="s">
        <v>296</v>
      </c>
      <c r="E211" s="15" t="s">
        <v>110</v>
      </c>
      <c r="F211" s="19">
        <v>681.79514556539937</v>
      </c>
      <c r="G211" s="22">
        <v>0.15108780298979393</v>
      </c>
      <c r="H211" s="19">
        <v>0</v>
      </c>
      <c r="I211" s="72">
        <v>20</v>
      </c>
    </row>
    <row r="212" spans="1:9" s="11" customFormat="1" ht="12.5">
      <c r="A212" s="16" t="s">
        <v>257</v>
      </c>
      <c r="B212" s="15" t="s">
        <v>487</v>
      </c>
      <c r="C212" s="15" t="s">
        <v>271</v>
      </c>
      <c r="D212" s="15" t="s">
        <v>297</v>
      </c>
      <c r="E212" s="15" t="s">
        <v>110</v>
      </c>
      <c r="F212" s="19">
        <v>1125.7053805285411</v>
      </c>
      <c r="G212" s="22">
        <v>0.24945961241305539</v>
      </c>
      <c r="H212" s="19">
        <v>0</v>
      </c>
      <c r="I212" s="72">
        <v>20</v>
      </c>
    </row>
    <row r="213" spans="1:9" s="11" customFormat="1" ht="12.5">
      <c r="A213" s="16" t="s">
        <v>488</v>
      </c>
      <c r="B213" s="15" t="s">
        <v>489</v>
      </c>
      <c r="C213" s="15" t="s">
        <v>272</v>
      </c>
      <c r="D213" s="15" t="s">
        <v>298</v>
      </c>
      <c r="E213" s="15" t="s">
        <v>110</v>
      </c>
      <c r="F213" s="19">
        <v>2414.107048129697</v>
      </c>
      <c r="G213" s="22">
        <v>0.53497319899750695</v>
      </c>
      <c r="H213" s="19">
        <v>0</v>
      </c>
      <c r="I213" s="72">
        <v>20</v>
      </c>
    </row>
    <row r="214" spans="1:9" s="11" customFormat="1" ht="12.5">
      <c r="A214" s="16" t="s">
        <v>490</v>
      </c>
      <c r="B214" s="15" t="s">
        <v>491</v>
      </c>
      <c r="C214" s="15" t="s">
        <v>260</v>
      </c>
      <c r="D214" s="15" t="s">
        <v>150</v>
      </c>
      <c r="E214" s="15" t="s">
        <v>110</v>
      </c>
      <c r="F214" s="19">
        <v>22.075196730642276</v>
      </c>
      <c r="G214" s="22">
        <v>5.5499450710455511E-3</v>
      </c>
      <c r="H214" s="19">
        <v>0</v>
      </c>
      <c r="I214" s="72">
        <v>15</v>
      </c>
    </row>
    <row r="215" spans="1:9" s="11" customFormat="1" ht="12.5">
      <c r="A215" s="16" t="s">
        <v>492</v>
      </c>
      <c r="B215" s="15" t="s">
        <v>493</v>
      </c>
      <c r="C215" s="15" t="s">
        <v>261</v>
      </c>
      <c r="D215" s="15" t="s">
        <v>150</v>
      </c>
      <c r="E215" s="15" t="s">
        <v>110</v>
      </c>
      <c r="F215" s="19">
        <v>35.32031476902764</v>
      </c>
      <c r="G215" s="22">
        <v>8.2877056122977223E-3</v>
      </c>
      <c r="H215" s="19">
        <v>0</v>
      </c>
      <c r="I215" s="72">
        <v>15</v>
      </c>
    </row>
    <row r="216" spans="1:9" s="11" customFormat="1" ht="12.5">
      <c r="A216" s="16" t="s">
        <v>494</v>
      </c>
      <c r="B216" s="15" t="s">
        <v>495</v>
      </c>
      <c r="C216" s="15" t="s">
        <v>264</v>
      </c>
      <c r="D216" s="15" t="s">
        <v>93</v>
      </c>
      <c r="E216" s="15" t="s">
        <v>110</v>
      </c>
      <c r="F216" s="19">
        <v>21.192188861416586</v>
      </c>
      <c r="G216" s="22">
        <v>4.9726233673786343E-3</v>
      </c>
      <c r="H216" s="19">
        <v>0</v>
      </c>
      <c r="I216" s="72">
        <v>20</v>
      </c>
    </row>
    <row r="217" spans="1:9" s="11" customFormat="1" ht="12.5">
      <c r="A217" s="16" t="s">
        <v>496</v>
      </c>
      <c r="B217" s="15" t="s">
        <v>497</v>
      </c>
      <c r="C217" s="15" t="s">
        <v>265</v>
      </c>
      <c r="D217" s="15" t="s">
        <v>94</v>
      </c>
      <c r="E217" s="15" t="s">
        <v>110</v>
      </c>
      <c r="F217" s="19">
        <v>45.474905265123091</v>
      </c>
      <c r="G217" s="22">
        <v>1.0670420975833319E-2</v>
      </c>
      <c r="H217" s="19">
        <v>0</v>
      </c>
      <c r="I217" s="72">
        <v>20</v>
      </c>
    </row>
    <row r="218" spans="1:9" s="11" customFormat="1" ht="12.5">
      <c r="A218" s="16" t="s">
        <v>498</v>
      </c>
      <c r="B218" s="15" t="s">
        <v>499</v>
      </c>
      <c r="C218" s="15" t="s">
        <v>268</v>
      </c>
      <c r="D218" s="15" t="s">
        <v>266</v>
      </c>
      <c r="E218" s="15" t="s">
        <v>110</v>
      </c>
      <c r="F218" s="19">
        <v>45.474905265123091</v>
      </c>
      <c r="G218" s="22">
        <v>1.0670420975833319E-2</v>
      </c>
      <c r="H218" s="19">
        <v>0</v>
      </c>
      <c r="I218" s="72">
        <v>20</v>
      </c>
    </row>
    <row r="219" spans="1:9" s="11" customFormat="1" ht="12.5">
      <c r="A219" s="16" t="s">
        <v>500</v>
      </c>
      <c r="B219" s="15" t="s">
        <v>501</v>
      </c>
      <c r="C219" s="15" t="s">
        <v>278</v>
      </c>
      <c r="D219" s="15" t="s">
        <v>94</v>
      </c>
      <c r="E219" s="15" t="s">
        <v>110</v>
      </c>
      <c r="F219" s="19">
        <v>48.123928872800157</v>
      </c>
      <c r="G219" s="22">
        <v>1.1291998896755646E-2</v>
      </c>
      <c r="H219" s="19">
        <v>0</v>
      </c>
      <c r="I219" s="72">
        <v>20</v>
      </c>
    </row>
    <row r="220" spans="1:9" s="11" customFormat="1" ht="12.5">
      <c r="A220" s="16" t="s">
        <v>502</v>
      </c>
      <c r="B220" s="15" t="s">
        <v>503</v>
      </c>
      <c r="C220" s="15" t="s">
        <v>284</v>
      </c>
      <c r="D220" s="15" t="s">
        <v>95</v>
      </c>
      <c r="E220" s="15" t="s">
        <v>110</v>
      </c>
      <c r="F220" s="19">
        <v>84.32725151105349</v>
      </c>
      <c r="G220" s="22">
        <v>1.9786897149360817E-2</v>
      </c>
      <c r="H220" s="19">
        <v>0</v>
      </c>
      <c r="I220" s="72">
        <v>20</v>
      </c>
    </row>
    <row r="221" spans="1:9" s="11" customFormat="1" ht="12.5">
      <c r="A221" s="16" t="s">
        <v>504</v>
      </c>
      <c r="B221" s="15" t="s">
        <v>505</v>
      </c>
      <c r="C221" s="15" t="s">
        <v>283</v>
      </c>
      <c r="D221" s="15" t="s">
        <v>96</v>
      </c>
      <c r="E221" s="15" t="s">
        <v>110</v>
      </c>
      <c r="F221" s="19">
        <v>131.12666858001512</v>
      </c>
      <c r="G221" s="22">
        <v>3.0768107085655298E-2</v>
      </c>
      <c r="H221" s="19">
        <v>0</v>
      </c>
      <c r="I221" s="72">
        <v>20</v>
      </c>
    </row>
    <row r="222" spans="1:9" s="11" customFormat="1" ht="12.5">
      <c r="A222" s="16" t="s">
        <v>506</v>
      </c>
      <c r="B222" s="15" t="s">
        <v>507</v>
      </c>
      <c r="C222" s="15" t="s">
        <v>282</v>
      </c>
      <c r="D222" s="15" t="s">
        <v>97</v>
      </c>
      <c r="E222" s="15" t="s">
        <v>110</v>
      </c>
      <c r="F222" s="19">
        <v>177.92608564897671</v>
      </c>
      <c r="G222" s="22">
        <v>4.1749317021949776E-2</v>
      </c>
      <c r="H222" s="19">
        <v>0</v>
      </c>
      <c r="I222" s="72">
        <v>20</v>
      </c>
    </row>
    <row r="223" spans="1:9" s="11" customFormat="1" ht="12.5">
      <c r="A223" s="16" t="s">
        <v>508</v>
      </c>
      <c r="B223" s="15" t="s">
        <v>509</v>
      </c>
      <c r="C223" s="15" t="s">
        <v>292</v>
      </c>
      <c r="D223" s="15" t="s">
        <v>293</v>
      </c>
      <c r="E223" s="15" t="s">
        <v>110</v>
      </c>
      <c r="F223" s="19">
        <v>374.05200000000002</v>
      </c>
      <c r="G223" s="22">
        <v>0</v>
      </c>
      <c r="H223" s="19">
        <v>0</v>
      </c>
      <c r="I223" s="72">
        <v>20</v>
      </c>
    </row>
    <row r="224" spans="1:9" s="11" customFormat="1" ht="12.5">
      <c r="A224" s="16" t="s">
        <v>510</v>
      </c>
      <c r="B224" s="15" t="s">
        <v>511</v>
      </c>
      <c r="C224" s="15" t="s">
        <v>291</v>
      </c>
      <c r="D224" s="15" t="s">
        <v>299</v>
      </c>
      <c r="E224" s="15" t="s">
        <v>110</v>
      </c>
      <c r="F224" s="19">
        <v>612.32399999999996</v>
      </c>
      <c r="G224" s="22">
        <v>0</v>
      </c>
      <c r="H224" s="19">
        <v>0</v>
      </c>
      <c r="I224" s="72">
        <v>20</v>
      </c>
    </row>
    <row r="225" spans="1:9" s="11" customFormat="1" ht="12.5">
      <c r="A225" s="16" t="s">
        <v>512</v>
      </c>
      <c r="B225" s="15" t="s">
        <v>513</v>
      </c>
      <c r="C225" s="15" t="s">
        <v>290</v>
      </c>
      <c r="D225" s="15" t="s">
        <v>300</v>
      </c>
      <c r="E225" s="15" t="s">
        <v>110</v>
      </c>
      <c r="F225" s="19">
        <v>724.89</v>
      </c>
      <c r="G225" s="22">
        <v>0</v>
      </c>
      <c r="H225" s="19">
        <v>0</v>
      </c>
      <c r="I225" s="72">
        <v>20</v>
      </c>
    </row>
    <row r="226" spans="1:9" s="11" customFormat="1" ht="12.5">
      <c r="A226" s="16" t="s">
        <v>514</v>
      </c>
      <c r="B226" s="15" t="s">
        <v>515</v>
      </c>
      <c r="C226" s="15" t="s">
        <v>289</v>
      </c>
      <c r="D226" s="15" t="s">
        <v>301</v>
      </c>
      <c r="E226" s="15" t="s">
        <v>110</v>
      </c>
      <c r="F226" s="19">
        <v>1055.58</v>
      </c>
      <c r="G226" s="22">
        <v>0</v>
      </c>
      <c r="H226" s="19">
        <v>0</v>
      </c>
      <c r="I226" s="72">
        <v>20</v>
      </c>
    </row>
    <row r="227" spans="1:9" s="11" customFormat="1" ht="12.5">
      <c r="A227" s="16" t="s">
        <v>516</v>
      </c>
      <c r="B227" s="15" t="s">
        <v>517</v>
      </c>
      <c r="C227" s="15" t="s">
        <v>102</v>
      </c>
      <c r="D227" s="15" t="s">
        <v>105</v>
      </c>
      <c r="E227" s="15" t="s">
        <v>329</v>
      </c>
      <c r="F227" s="19">
        <v>70.267682870800158</v>
      </c>
      <c r="G227" s="22">
        <v>7.7745012563880085E-3</v>
      </c>
      <c r="H227" s="19">
        <v>0</v>
      </c>
      <c r="I227" s="72">
        <v>8</v>
      </c>
    </row>
    <row r="228" spans="1:9" s="11" customFormat="1" ht="12.5">
      <c r="A228" s="16" t="s">
        <v>518</v>
      </c>
      <c r="B228" s="15" t="s">
        <v>519</v>
      </c>
      <c r="C228" s="15" t="s">
        <v>103</v>
      </c>
      <c r="D228" s="15" t="s">
        <v>104</v>
      </c>
      <c r="E228" s="15" t="s">
        <v>110</v>
      </c>
      <c r="F228" s="19">
        <v>70.079999999999941</v>
      </c>
      <c r="G228" s="22">
        <v>7.9999999999999932E-3</v>
      </c>
      <c r="H228" s="19">
        <v>0</v>
      </c>
      <c r="I228" s="72">
        <v>16</v>
      </c>
    </row>
    <row r="229" spans="1:9" s="11" customFormat="1" ht="12.5">
      <c r="A229" s="16" t="s">
        <v>520</v>
      </c>
      <c r="B229" s="15" t="s">
        <v>521</v>
      </c>
      <c r="C229" s="15" t="s">
        <v>107</v>
      </c>
      <c r="D229" s="15" t="s">
        <v>108</v>
      </c>
      <c r="E229" s="15" t="s">
        <v>109</v>
      </c>
      <c r="F229" s="19">
        <v>1.1479409978847395</v>
      </c>
      <c r="G229" s="22">
        <v>1.3100874644714628E-4</v>
      </c>
      <c r="H229" s="19">
        <v>0</v>
      </c>
      <c r="I229" s="72">
        <v>8</v>
      </c>
    </row>
    <row r="230" spans="1:9" s="11" customFormat="1" ht="12.5">
      <c r="A230" s="16" t="s">
        <v>522</v>
      </c>
      <c r="B230" s="15" t="s">
        <v>523</v>
      </c>
      <c r="C230" s="15" t="s">
        <v>303</v>
      </c>
      <c r="D230" s="15" t="s">
        <v>304</v>
      </c>
      <c r="E230" s="15" t="s">
        <v>109</v>
      </c>
      <c r="F230" s="19">
        <v>1.1479409978847395</v>
      </c>
      <c r="G230" s="22">
        <v>1.3100874644714628E-4</v>
      </c>
      <c r="H230" s="19">
        <v>0</v>
      </c>
      <c r="I230" s="72">
        <v>8</v>
      </c>
    </row>
    <row r="231" spans="1:9" s="11" customFormat="1" ht="12.5">
      <c r="A231" s="16" t="s">
        <v>524</v>
      </c>
      <c r="B231" s="15" t="s">
        <v>525</v>
      </c>
      <c r="C231" s="15" t="s">
        <v>328</v>
      </c>
      <c r="D231" s="15" t="s">
        <v>15</v>
      </c>
      <c r="E231" s="15" t="s">
        <v>113</v>
      </c>
      <c r="F231" s="19">
        <v>104113.53846153847</v>
      </c>
      <c r="G231" s="22">
        <v>28.435897435897434</v>
      </c>
      <c r="H231" s="19">
        <v>0</v>
      </c>
      <c r="I231" s="72">
        <v>15</v>
      </c>
    </row>
    <row r="232" spans="1:9" s="11" customFormat="1" ht="12.5">
      <c r="A232" s="16" t="s">
        <v>526</v>
      </c>
      <c r="B232" s="15" t="s">
        <v>527</v>
      </c>
      <c r="C232" s="15" t="s">
        <v>114</v>
      </c>
      <c r="D232" s="15" t="s">
        <v>118</v>
      </c>
      <c r="E232" s="15" t="s">
        <v>112</v>
      </c>
      <c r="F232" s="19">
        <v>49644.000000000007</v>
      </c>
      <c r="G232" s="22">
        <v>7.7428571428571429</v>
      </c>
      <c r="H232" s="19">
        <v>794.81</v>
      </c>
      <c r="I232" s="72">
        <v>15</v>
      </c>
    </row>
    <row r="233" spans="1:9" s="11" customFormat="1" ht="12.5">
      <c r="A233" s="16" t="s">
        <v>528</v>
      </c>
      <c r="B233" s="15" t="s">
        <v>529</v>
      </c>
      <c r="C233" s="15" t="s">
        <v>115</v>
      </c>
      <c r="D233" s="15" t="s">
        <v>118</v>
      </c>
      <c r="E233" s="15" t="s">
        <v>112</v>
      </c>
      <c r="F233" s="19">
        <v>74466</v>
      </c>
      <c r="G233" s="22">
        <v>11.614285714285714</v>
      </c>
      <c r="H233" s="19">
        <v>1192.22</v>
      </c>
      <c r="I233" s="72">
        <v>15</v>
      </c>
    </row>
    <row r="234" spans="1:9" s="11" customFormat="1" ht="12.5">
      <c r="A234" s="16" t="s">
        <v>530</v>
      </c>
      <c r="B234" s="15" t="s">
        <v>531</v>
      </c>
      <c r="C234" s="15" t="s">
        <v>116</v>
      </c>
      <c r="D234" s="15" t="s">
        <v>118</v>
      </c>
      <c r="E234" s="15" t="s">
        <v>112</v>
      </c>
      <c r="F234" s="19">
        <v>99288.000000000015</v>
      </c>
      <c r="G234" s="22">
        <v>15.485714285714286</v>
      </c>
      <c r="H234" s="19">
        <v>1589.62</v>
      </c>
      <c r="I234" s="72">
        <v>15</v>
      </c>
    </row>
    <row r="235" spans="1:9" s="11" customFormat="1" ht="12.5">
      <c r="A235" s="16" t="s">
        <v>532</v>
      </c>
      <c r="B235" s="15" t="s">
        <v>533</v>
      </c>
      <c r="C235" s="15" t="s">
        <v>117</v>
      </c>
      <c r="D235" s="15" t="s">
        <v>118</v>
      </c>
      <c r="E235" s="15" t="s">
        <v>112</v>
      </c>
      <c r="F235" s="19">
        <v>124110</v>
      </c>
      <c r="G235" s="22">
        <v>19.357142857142858</v>
      </c>
      <c r="H235" s="19">
        <v>1987.03</v>
      </c>
      <c r="I235" s="72">
        <v>15</v>
      </c>
    </row>
    <row r="236" spans="1:9" s="11" customFormat="1" ht="12.5">
      <c r="A236" s="16" t="s">
        <v>534</v>
      </c>
      <c r="B236" s="15" t="s">
        <v>535</v>
      </c>
      <c r="C236" s="15" t="s">
        <v>114</v>
      </c>
      <c r="D236" s="15" t="s">
        <v>118</v>
      </c>
      <c r="E236" s="15" t="s">
        <v>112</v>
      </c>
      <c r="F236" s="19">
        <v>148932</v>
      </c>
      <c r="G236" s="22">
        <v>23.228571428571428</v>
      </c>
      <c r="H236" s="19">
        <v>2384.4299999999998</v>
      </c>
      <c r="I236" s="72">
        <v>15</v>
      </c>
    </row>
    <row r="237" spans="1:9" s="11" customFormat="1" ht="12.5">
      <c r="A237" s="16" t="s">
        <v>536</v>
      </c>
      <c r="B237" s="15" t="s">
        <v>537</v>
      </c>
      <c r="C237" s="15" t="s">
        <v>115</v>
      </c>
      <c r="D237" s="15" t="s">
        <v>118</v>
      </c>
      <c r="E237" s="15" t="s">
        <v>112</v>
      </c>
      <c r="F237" s="19">
        <v>223398.00000000003</v>
      </c>
      <c r="G237" s="22">
        <v>34.842857142857142</v>
      </c>
      <c r="H237" s="19">
        <v>3576.65</v>
      </c>
      <c r="I237" s="72">
        <v>15</v>
      </c>
    </row>
    <row r="238" spans="1:9" s="11" customFormat="1" ht="12.5">
      <c r="A238" s="16" t="s">
        <v>538</v>
      </c>
      <c r="B238" s="15" t="s">
        <v>539</v>
      </c>
      <c r="C238" s="15" t="s">
        <v>116</v>
      </c>
      <c r="D238" s="15" t="s">
        <v>118</v>
      </c>
      <c r="E238" s="15" t="s">
        <v>112</v>
      </c>
      <c r="F238" s="19">
        <v>297864</v>
      </c>
      <c r="G238" s="22">
        <v>46.457142857142856</v>
      </c>
      <c r="H238" s="19">
        <v>4768.87</v>
      </c>
      <c r="I238" s="72">
        <v>15</v>
      </c>
    </row>
    <row r="239" spans="1:9" s="11" customFormat="1" ht="12.5">
      <c r="A239" s="16" t="s">
        <v>540</v>
      </c>
      <c r="B239" s="15" t="s">
        <v>541</v>
      </c>
      <c r="C239" s="15" t="s">
        <v>117</v>
      </c>
      <c r="D239" s="15" t="s">
        <v>118</v>
      </c>
      <c r="E239" s="15" t="s">
        <v>112</v>
      </c>
      <c r="F239" s="19">
        <v>372330</v>
      </c>
      <c r="G239" s="22">
        <v>58.071428571428562</v>
      </c>
      <c r="H239" s="19">
        <v>5961.08</v>
      </c>
      <c r="I239" s="72">
        <v>15</v>
      </c>
    </row>
    <row r="240" spans="1:9" s="11" customFormat="1" ht="12.5">
      <c r="A240" s="16" t="s">
        <v>542</v>
      </c>
      <c r="B240" s="15" t="s">
        <v>543</v>
      </c>
      <c r="C240" s="15" t="s">
        <v>135</v>
      </c>
      <c r="D240" s="15" t="s">
        <v>139</v>
      </c>
      <c r="E240" s="15" t="s">
        <v>112</v>
      </c>
      <c r="F240" s="19">
        <v>0</v>
      </c>
      <c r="G240" s="22">
        <v>0</v>
      </c>
      <c r="H240" s="19">
        <v>0</v>
      </c>
      <c r="I240" s="72">
        <v>15</v>
      </c>
    </row>
    <row r="241" spans="1:9" s="11" customFormat="1" ht="12.5">
      <c r="A241" s="16" t="s">
        <v>544</v>
      </c>
      <c r="B241" s="15" t="s">
        <v>545</v>
      </c>
      <c r="C241" s="15" t="s">
        <v>136</v>
      </c>
      <c r="D241" s="15" t="s">
        <v>139</v>
      </c>
      <c r="E241" s="15" t="s">
        <v>112</v>
      </c>
      <c r="F241" s="19">
        <v>0</v>
      </c>
      <c r="G241" s="22">
        <v>0</v>
      </c>
      <c r="H241" s="19">
        <v>0</v>
      </c>
      <c r="I241" s="72">
        <v>15</v>
      </c>
    </row>
    <row r="242" spans="1:9" s="11" customFormat="1" ht="12.5">
      <c r="A242" s="16" t="s">
        <v>546</v>
      </c>
      <c r="B242" s="15" t="s">
        <v>547</v>
      </c>
      <c r="C242" s="15" t="s">
        <v>137</v>
      </c>
      <c r="D242" s="15" t="s">
        <v>139</v>
      </c>
      <c r="E242" s="15" t="s">
        <v>112</v>
      </c>
      <c r="F242" s="19">
        <v>0</v>
      </c>
      <c r="G242" s="22">
        <v>0</v>
      </c>
      <c r="H242" s="19">
        <v>0</v>
      </c>
      <c r="I242" s="72">
        <v>15</v>
      </c>
    </row>
    <row r="243" spans="1:9" s="11" customFormat="1" ht="12.5">
      <c r="A243" s="16" t="s">
        <v>548</v>
      </c>
      <c r="B243" s="15" t="s">
        <v>549</v>
      </c>
      <c r="C243" s="15" t="s">
        <v>138</v>
      </c>
      <c r="D243" s="15" t="s">
        <v>139</v>
      </c>
      <c r="E243" s="15" t="s">
        <v>112</v>
      </c>
      <c r="F243" s="19">
        <v>0</v>
      </c>
      <c r="G243" s="22">
        <v>0</v>
      </c>
      <c r="H243" s="19">
        <v>0</v>
      </c>
      <c r="I243" s="72">
        <v>15</v>
      </c>
    </row>
    <row r="244" spans="1:9" s="11" customFormat="1" ht="12.5">
      <c r="A244" s="16" t="s">
        <v>550</v>
      </c>
      <c r="B244" s="15" t="s">
        <v>551</v>
      </c>
      <c r="C244" s="15" t="s">
        <v>135</v>
      </c>
      <c r="D244" s="15" t="s">
        <v>139</v>
      </c>
      <c r="E244" s="15" t="s">
        <v>112</v>
      </c>
      <c r="F244" s="19">
        <v>0</v>
      </c>
      <c r="G244" s="22">
        <v>0</v>
      </c>
      <c r="H244" s="19">
        <v>0</v>
      </c>
      <c r="I244" s="72">
        <v>15</v>
      </c>
    </row>
    <row r="245" spans="1:9" s="11" customFormat="1" ht="12.5">
      <c r="A245" s="16" t="s">
        <v>552</v>
      </c>
      <c r="B245" s="15" t="s">
        <v>553</v>
      </c>
      <c r="C245" s="15" t="s">
        <v>136</v>
      </c>
      <c r="D245" s="15" t="s">
        <v>139</v>
      </c>
      <c r="E245" s="15" t="s">
        <v>112</v>
      </c>
      <c r="F245" s="19">
        <v>0</v>
      </c>
      <c r="G245" s="22">
        <v>0</v>
      </c>
      <c r="H245" s="19">
        <v>0</v>
      </c>
      <c r="I245" s="72">
        <v>15</v>
      </c>
    </row>
    <row r="246" spans="1:9" s="11" customFormat="1" ht="12.5">
      <c r="A246" s="16" t="s">
        <v>554</v>
      </c>
      <c r="B246" s="15" t="s">
        <v>555</v>
      </c>
      <c r="C246" s="15" t="s">
        <v>137</v>
      </c>
      <c r="D246" s="15" t="s">
        <v>139</v>
      </c>
      <c r="E246" s="15" t="s">
        <v>112</v>
      </c>
      <c r="F246" s="19">
        <v>0</v>
      </c>
      <c r="G246" s="22">
        <v>0</v>
      </c>
      <c r="H246" s="19">
        <v>0</v>
      </c>
      <c r="I246" s="72">
        <v>15</v>
      </c>
    </row>
    <row r="247" spans="1:9" s="11" customFormat="1" ht="12.5">
      <c r="A247" s="16" t="s">
        <v>556</v>
      </c>
      <c r="B247" s="15" t="s">
        <v>557</v>
      </c>
      <c r="C247" s="15" t="s">
        <v>138</v>
      </c>
      <c r="D247" s="15" t="s">
        <v>139</v>
      </c>
      <c r="E247" s="15" t="s">
        <v>112</v>
      </c>
      <c r="F247" s="19">
        <v>0</v>
      </c>
      <c r="G247" s="22">
        <v>0</v>
      </c>
      <c r="H247" s="19">
        <v>0</v>
      </c>
      <c r="I247" s="72">
        <v>15</v>
      </c>
    </row>
    <row r="248" spans="1:9" s="11" customFormat="1" ht="12.75" customHeight="1">
      <c r="A248" s="16" t="s">
        <v>558</v>
      </c>
      <c r="B248" s="15" t="s">
        <v>559</v>
      </c>
      <c r="C248" s="20" t="s">
        <v>331</v>
      </c>
      <c r="D248" s="10" t="s">
        <v>142</v>
      </c>
      <c r="E248" s="15" t="s">
        <v>6</v>
      </c>
      <c r="F248" s="19">
        <v>144.42149341735404</v>
      </c>
      <c r="G248" s="22">
        <v>3.5578984895140074E-2</v>
      </c>
      <c r="H248" s="19">
        <v>0</v>
      </c>
      <c r="I248" s="72">
        <v>12</v>
      </c>
    </row>
    <row r="249" spans="1:9" s="11" customFormat="1" ht="12.75" customHeight="1">
      <c r="A249" s="16" t="s">
        <v>560</v>
      </c>
      <c r="B249" s="15" t="s">
        <v>561</v>
      </c>
      <c r="C249" s="20" t="s">
        <v>143</v>
      </c>
      <c r="D249" s="10" t="s">
        <v>142</v>
      </c>
      <c r="E249" s="15" t="s">
        <v>6</v>
      </c>
      <c r="F249" s="19">
        <v>125.36387168708993</v>
      </c>
      <c r="G249" s="22">
        <v>2.1201960891466091E-2</v>
      </c>
      <c r="H249" s="19">
        <v>0</v>
      </c>
      <c r="I249" s="72">
        <v>20</v>
      </c>
    </row>
    <row r="250" spans="1:9" s="11" customFormat="1" ht="12.5">
      <c r="A250" s="16" t="s">
        <v>562</v>
      </c>
      <c r="B250" s="15" t="s">
        <v>563</v>
      </c>
      <c r="C250" s="20" t="s">
        <v>144</v>
      </c>
      <c r="D250" s="10" t="s">
        <v>145</v>
      </c>
      <c r="E250" s="15" t="s">
        <v>6</v>
      </c>
      <c r="F250" s="19">
        <v>307.39405783463155</v>
      </c>
      <c r="G250" s="22">
        <v>0</v>
      </c>
      <c r="H250" s="19">
        <v>10.491264772513022</v>
      </c>
      <c r="I250" s="72">
        <v>10</v>
      </c>
    </row>
    <row r="251" spans="1:9" s="11" customFormat="1" ht="12.5">
      <c r="A251" s="16" t="s">
        <v>564</v>
      </c>
      <c r="B251" s="15" t="s">
        <v>565</v>
      </c>
      <c r="C251" s="20" t="s">
        <v>146</v>
      </c>
      <c r="D251" s="10" t="s">
        <v>147</v>
      </c>
      <c r="E251" s="15" t="s">
        <v>6</v>
      </c>
      <c r="F251" s="19">
        <v>25.183939902595974</v>
      </c>
      <c r="G251" s="22">
        <v>0</v>
      </c>
      <c r="H251" s="19">
        <v>0.8829930987086918</v>
      </c>
      <c r="I251" s="72">
        <v>10</v>
      </c>
    </row>
    <row r="252" spans="1:9" s="11" customFormat="1" ht="12.5">
      <c r="A252" s="16" t="s">
        <v>566</v>
      </c>
      <c r="B252" s="15" t="s">
        <v>567</v>
      </c>
      <c r="C252" s="20" t="s">
        <v>148</v>
      </c>
      <c r="D252" s="71" t="s">
        <v>330</v>
      </c>
      <c r="E252" s="15" t="s">
        <v>6</v>
      </c>
      <c r="F252" s="19">
        <v>386.27368421052631</v>
      </c>
      <c r="G252" s="22">
        <v>0</v>
      </c>
      <c r="H252" s="19">
        <v>11.195904436860069</v>
      </c>
      <c r="I252" s="72">
        <v>5</v>
      </c>
    </row>
    <row r="253" spans="1:9" s="23" customFormat="1" ht="12.75" customHeight="1">
      <c r="A253" s="59"/>
      <c r="B253" s="60" t="s">
        <v>149</v>
      </c>
      <c r="C253" s="61"/>
      <c r="D253" s="62"/>
      <c r="E253" s="61"/>
      <c r="F253" s="64"/>
      <c r="G253" s="65"/>
      <c r="H253" s="64"/>
      <c r="I253" s="63"/>
    </row>
  </sheetData>
  <mergeCells count="1">
    <mergeCell ref="F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I10"/>
  <sheetViews>
    <sheetView zoomScale="80" zoomScaleNormal="80" workbookViewId="0">
      <selection activeCell="B12" sqref="B12"/>
    </sheetView>
  </sheetViews>
  <sheetFormatPr defaultColWidth="9.1796875" defaultRowHeight="13"/>
  <cols>
    <col min="1" max="1" width="9.1796875" style="2" customWidth="1"/>
    <col min="2" max="2" width="40.54296875" style="2" customWidth="1"/>
    <col min="3" max="3" width="34.26953125" style="2" customWidth="1"/>
    <col min="4" max="4" width="29.54296875" style="2" customWidth="1"/>
    <col min="5" max="5" width="31.26953125" style="2" customWidth="1"/>
    <col min="6" max="6" width="13.453125" style="2" customWidth="1"/>
    <col min="7" max="8" width="12.1796875" style="2" customWidth="1"/>
    <col min="9" max="9" width="12" style="2" customWidth="1"/>
    <col min="10" max="16384" width="9.1796875" style="2"/>
  </cols>
  <sheetData>
    <row r="1" spans="1:9" s="4" customFormat="1" ht="15.5">
      <c r="A1" s="1" t="s">
        <v>574</v>
      </c>
      <c r="B1" s="3"/>
      <c r="C1" s="3"/>
    </row>
    <row r="2" spans="1:9">
      <c r="B2" s="5"/>
      <c r="C2" s="5"/>
    </row>
    <row r="3" spans="1:9" ht="15.5">
      <c r="A3" s="12" t="s">
        <v>0</v>
      </c>
      <c r="B3" s="12"/>
      <c r="C3" s="13"/>
      <c r="D3" s="12"/>
      <c r="E3" s="12"/>
      <c r="F3" s="96"/>
      <c r="G3" s="97"/>
      <c r="H3" s="96"/>
      <c r="I3" s="92"/>
    </row>
    <row r="4" spans="1:9" ht="39">
      <c r="A4" s="8" t="s">
        <v>10</v>
      </c>
      <c r="B4" s="8" t="s">
        <v>1</v>
      </c>
      <c r="C4" s="8" t="s">
        <v>2</v>
      </c>
      <c r="D4" s="8" t="s">
        <v>3</v>
      </c>
      <c r="E4" s="8" t="s">
        <v>4</v>
      </c>
      <c r="F4" s="6" t="s">
        <v>8</v>
      </c>
      <c r="G4" s="6" t="s">
        <v>13</v>
      </c>
      <c r="H4" s="6" t="s">
        <v>9</v>
      </c>
      <c r="I4" s="7" t="s">
        <v>5</v>
      </c>
    </row>
    <row r="5" spans="1:9" s="11" customFormat="1" ht="12.75" customHeight="1">
      <c r="A5" s="9">
        <v>1</v>
      </c>
      <c r="B5" s="15" t="s">
        <v>161</v>
      </c>
      <c r="C5" s="15" t="s">
        <v>160</v>
      </c>
      <c r="D5" s="15" t="s">
        <v>19</v>
      </c>
      <c r="E5" s="15" t="s">
        <v>14</v>
      </c>
      <c r="F5" s="14">
        <v>1410.2258378480069</v>
      </c>
      <c r="G5" s="22">
        <v>0.12055985064590098</v>
      </c>
      <c r="H5" s="19">
        <v>15.887963460505105</v>
      </c>
      <c r="I5" s="18">
        <v>20</v>
      </c>
    </row>
    <row r="6" spans="1:9" s="11" customFormat="1" ht="12.75" customHeight="1">
      <c r="A6" s="59"/>
      <c r="B6" s="60" t="s">
        <v>149</v>
      </c>
      <c r="C6" s="61"/>
      <c r="D6" s="62"/>
      <c r="E6" s="61"/>
      <c r="F6" s="64"/>
      <c r="G6" s="65"/>
      <c r="H6" s="64"/>
      <c r="I6" s="63"/>
    </row>
    <row r="7" spans="1:9" s="11" customFormat="1" ht="12.75" customHeight="1">
      <c r="A7" s="16" t="s">
        <v>154</v>
      </c>
      <c r="B7" s="15" t="s">
        <v>162</v>
      </c>
      <c r="C7" s="15" t="s">
        <v>160</v>
      </c>
      <c r="D7" s="15" t="s">
        <v>19</v>
      </c>
      <c r="E7" s="15" t="s">
        <v>14</v>
      </c>
      <c r="F7" s="17">
        <v>1217.1949274678097</v>
      </c>
      <c r="G7" s="21">
        <v>0.10299175308573574</v>
      </c>
      <c r="H7" s="21">
        <v>0</v>
      </c>
      <c r="I7" s="18">
        <v>20</v>
      </c>
    </row>
    <row r="8" spans="1:9" s="11" customFormat="1" ht="12.75" customHeight="1">
      <c r="A8" s="59"/>
      <c r="B8" s="60" t="s">
        <v>149</v>
      </c>
      <c r="C8" s="61"/>
      <c r="D8" s="62"/>
      <c r="E8" s="61"/>
      <c r="F8" s="64"/>
      <c r="G8" s="65"/>
      <c r="H8" s="64"/>
      <c r="I8" s="63"/>
    </row>
    <row r="9" spans="1:9" s="11" customFormat="1" ht="12.75" customHeight="1">
      <c r="A9" s="16" t="s">
        <v>157</v>
      </c>
      <c r="B9" s="15" t="s">
        <v>163</v>
      </c>
      <c r="C9" s="15" t="s">
        <v>160</v>
      </c>
      <c r="D9" s="15" t="s">
        <v>19</v>
      </c>
      <c r="E9" s="15" t="s">
        <v>14</v>
      </c>
      <c r="F9" s="17">
        <v>1603.2567482282041</v>
      </c>
      <c r="G9" s="21">
        <v>0.13812794820606622</v>
      </c>
      <c r="H9" s="17">
        <v>31.77592692101021</v>
      </c>
      <c r="I9" s="18">
        <v>20</v>
      </c>
    </row>
    <row r="10" spans="1:9" s="11" customFormat="1" ht="12.75" customHeight="1">
      <c r="A10" s="59"/>
      <c r="B10" s="60" t="s">
        <v>149</v>
      </c>
      <c r="C10" s="61"/>
      <c r="D10" s="62"/>
      <c r="E10" s="61"/>
      <c r="F10" s="64"/>
      <c r="G10" s="65"/>
      <c r="H10" s="64"/>
      <c r="I10" s="63"/>
    </row>
  </sheetData>
  <mergeCells count="1">
    <mergeCell ref="F3: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</sheetPr>
  <dimension ref="A1:O14"/>
  <sheetViews>
    <sheetView zoomScale="80" zoomScaleNormal="80" workbookViewId="0">
      <selection activeCell="B15" sqref="B15"/>
    </sheetView>
  </sheetViews>
  <sheetFormatPr defaultColWidth="9.1796875" defaultRowHeight="13"/>
  <cols>
    <col min="1" max="1" width="9.1796875" style="39" customWidth="1"/>
    <col min="2" max="2" width="40.54296875" style="39" customWidth="1"/>
    <col min="3" max="3" width="34.26953125" style="39" customWidth="1"/>
    <col min="4" max="4" width="29.54296875" style="39" customWidth="1"/>
    <col min="5" max="5" width="31.26953125" style="39" customWidth="1"/>
    <col min="6" max="6" width="13.453125" style="39" customWidth="1"/>
    <col min="7" max="8" width="12.1796875" style="39" customWidth="1"/>
    <col min="9" max="9" width="12" style="39" customWidth="1"/>
    <col min="10" max="14" width="9.1796875" style="39"/>
    <col min="15" max="15" width="10.26953125" style="39" bestFit="1" customWidth="1"/>
    <col min="16" max="16384" width="9.1796875" style="39"/>
  </cols>
  <sheetData>
    <row r="1" spans="1:15" s="42" customFormat="1" ht="15" customHeight="1">
      <c r="A1" s="40" t="s">
        <v>573</v>
      </c>
      <c r="B1" s="41"/>
      <c r="C1" s="41"/>
    </row>
    <row r="2" spans="1:15">
      <c r="B2" s="43"/>
      <c r="C2" s="43"/>
    </row>
    <row r="3" spans="1:15" ht="15.5">
      <c r="A3" s="44" t="s">
        <v>0</v>
      </c>
      <c r="B3" s="44"/>
      <c r="C3" s="45"/>
      <c r="D3" s="44"/>
      <c r="E3" s="44"/>
      <c r="F3" s="98"/>
      <c r="G3" s="99"/>
      <c r="H3" s="98"/>
      <c r="I3" s="93"/>
    </row>
    <row r="4" spans="1:15" ht="39">
      <c r="A4" s="46" t="s">
        <v>10</v>
      </c>
      <c r="B4" s="46" t="s">
        <v>1</v>
      </c>
      <c r="C4" s="46" t="s">
        <v>2</v>
      </c>
      <c r="D4" s="46" t="s">
        <v>3</v>
      </c>
      <c r="E4" s="46" t="s">
        <v>4</v>
      </c>
      <c r="F4" s="47" t="s">
        <v>8</v>
      </c>
      <c r="G4" s="47" t="s">
        <v>13</v>
      </c>
      <c r="H4" s="47" t="s">
        <v>9</v>
      </c>
      <c r="I4" s="48" t="s">
        <v>5</v>
      </c>
    </row>
    <row r="5" spans="1:15" s="54" customFormat="1" ht="12.75" customHeight="1">
      <c r="A5" s="49">
        <v>1</v>
      </c>
      <c r="B5" s="50" t="s">
        <v>575</v>
      </c>
      <c r="C5" s="50" t="s">
        <v>160</v>
      </c>
      <c r="D5" s="50" t="s">
        <v>19</v>
      </c>
      <c r="E5" s="50" t="s">
        <v>14</v>
      </c>
      <c r="F5" s="19">
        <v>694.38897945843712</v>
      </c>
      <c r="G5" s="22">
        <v>5.9303919902941316E-2</v>
      </c>
      <c r="H5" s="19">
        <v>7.0613170935578253</v>
      </c>
      <c r="I5" s="53">
        <v>20</v>
      </c>
    </row>
    <row r="6" spans="1:15" s="54" customFormat="1" ht="12.75" customHeight="1">
      <c r="A6" s="49">
        <v>2</v>
      </c>
      <c r="B6" s="50" t="s">
        <v>578</v>
      </c>
      <c r="C6" s="50" t="s">
        <v>160</v>
      </c>
      <c r="D6" s="50" t="s">
        <v>19</v>
      </c>
      <c r="E6" s="50" t="s">
        <v>14</v>
      </c>
      <c r="F6" s="51">
        <v>713.88705121401233</v>
      </c>
      <c r="G6" s="52">
        <v>6.1078475212048906E-2</v>
      </c>
      <c r="H6" s="51">
        <v>8.6661618875482382</v>
      </c>
      <c r="I6" s="53">
        <v>20</v>
      </c>
    </row>
    <row r="7" spans="1:15" s="54" customFormat="1" ht="12.75" customHeight="1">
      <c r="A7" s="59"/>
      <c r="B7" s="60" t="s">
        <v>149</v>
      </c>
      <c r="C7" s="61"/>
      <c r="D7" s="62"/>
      <c r="E7" s="61"/>
      <c r="F7" s="64"/>
      <c r="G7" s="65"/>
      <c r="H7" s="64"/>
      <c r="I7" s="66"/>
    </row>
    <row r="8" spans="1:15" s="54" customFormat="1" ht="12.75" customHeight="1">
      <c r="A8" s="55" t="s">
        <v>154</v>
      </c>
      <c r="B8" s="50" t="s">
        <v>576</v>
      </c>
      <c r="C8" s="50" t="s">
        <v>160</v>
      </c>
      <c r="D8" s="50" t="s">
        <v>19</v>
      </c>
      <c r="E8" s="50" t="s">
        <v>14</v>
      </c>
      <c r="F8" s="56">
        <v>608.59746373390487</v>
      </c>
      <c r="G8" s="57">
        <v>5.1495876542867872E-2</v>
      </c>
      <c r="H8" s="56">
        <v>0</v>
      </c>
      <c r="I8" s="53">
        <v>20</v>
      </c>
      <c r="O8" s="58"/>
    </row>
    <row r="9" spans="1:15" s="54" customFormat="1" ht="12.75" customHeight="1">
      <c r="A9" s="55" t="s">
        <v>155</v>
      </c>
      <c r="B9" s="50" t="s">
        <v>579</v>
      </c>
      <c r="C9" s="50" t="s">
        <v>160</v>
      </c>
      <c r="D9" s="50" t="s">
        <v>19</v>
      </c>
      <c r="E9" s="50" t="s">
        <v>14</v>
      </c>
      <c r="F9" s="56">
        <v>608.59746373390487</v>
      </c>
      <c r="G9" s="57">
        <v>5.1495876542867872E-2</v>
      </c>
      <c r="H9" s="56">
        <v>0</v>
      </c>
      <c r="I9" s="53">
        <v>20</v>
      </c>
    </row>
    <row r="10" spans="1:15" s="54" customFormat="1" ht="12.75" customHeight="1">
      <c r="A10" s="59"/>
      <c r="B10" s="60" t="s">
        <v>149</v>
      </c>
      <c r="C10" s="61"/>
      <c r="D10" s="62"/>
      <c r="E10" s="61"/>
      <c r="F10" s="64"/>
      <c r="G10" s="65"/>
      <c r="H10" s="64"/>
      <c r="I10" s="66"/>
    </row>
    <row r="11" spans="1:15" s="54" customFormat="1" ht="12.75" customHeight="1">
      <c r="A11" s="55" t="s">
        <v>157</v>
      </c>
      <c r="B11" s="50" t="s">
        <v>577</v>
      </c>
      <c r="C11" s="50" t="s">
        <v>160</v>
      </c>
      <c r="D11" s="50" t="s">
        <v>19</v>
      </c>
      <c r="E11" s="50" t="s">
        <v>14</v>
      </c>
      <c r="F11" s="56">
        <v>801.62837411410203</v>
      </c>
      <c r="G11" s="57">
        <v>6.906397410303311E-2</v>
      </c>
      <c r="H11" s="56">
        <v>15.887963460505105</v>
      </c>
      <c r="I11" s="53">
        <v>20</v>
      </c>
    </row>
    <row r="12" spans="1:15" s="54" customFormat="1" ht="12.75" customHeight="1">
      <c r="A12" s="55" t="s">
        <v>158</v>
      </c>
      <c r="B12" s="50" t="s">
        <v>580</v>
      </c>
      <c r="C12" s="50" t="s">
        <v>160</v>
      </c>
      <c r="D12" s="50" t="s">
        <v>19</v>
      </c>
      <c r="E12" s="50" t="s">
        <v>14</v>
      </c>
      <c r="F12" s="56">
        <v>801.62837411410203</v>
      </c>
      <c r="G12" s="57">
        <v>6.906397410303311E-2</v>
      </c>
      <c r="H12" s="56">
        <v>15.887963460505105</v>
      </c>
      <c r="I12" s="53">
        <v>20</v>
      </c>
    </row>
    <row r="13" spans="1:15" s="54" customFormat="1" ht="12.75" customHeight="1">
      <c r="A13" s="59"/>
      <c r="B13" s="60" t="s">
        <v>149</v>
      </c>
      <c r="C13" s="61"/>
      <c r="D13" s="62"/>
      <c r="E13" s="61"/>
      <c r="F13" s="64"/>
      <c r="G13" s="65"/>
      <c r="H13" s="64"/>
      <c r="I13" s="66"/>
    </row>
    <row r="14" spans="1:15">
      <c r="J14" s="54"/>
      <c r="K14" s="54"/>
    </row>
  </sheetData>
  <mergeCells count="1">
    <mergeCell ref="F3:H3"/>
  </mergeCells>
  <dataValidations count="1">
    <dataValidation type="list" allowBlank="1" showInputMessage="1" showErrorMessage="1" sqref="I7 I10 I13" xr:uid="{00000000-0002-0000-0700-000000000000}">
      <formula1>#REF!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</sheetPr>
  <dimension ref="A1:I10"/>
  <sheetViews>
    <sheetView zoomScale="70" zoomScaleNormal="70" workbookViewId="0">
      <selection activeCell="B13" sqref="B13"/>
    </sheetView>
  </sheetViews>
  <sheetFormatPr defaultColWidth="9.1796875" defaultRowHeight="13"/>
  <cols>
    <col min="1" max="1" width="9.1796875" style="76"/>
    <col min="2" max="2" width="40.54296875" style="76" customWidth="1"/>
    <col min="3" max="3" width="29.26953125" style="76" customWidth="1"/>
    <col min="4" max="4" width="29.54296875" style="76" customWidth="1"/>
    <col min="5" max="5" width="20.26953125" style="76" customWidth="1"/>
    <col min="6" max="6" width="13.453125" style="76" customWidth="1"/>
    <col min="7" max="8" width="12.1796875" style="76" customWidth="1"/>
    <col min="9" max="9" width="12" style="76" customWidth="1"/>
    <col min="10" max="16384" width="9.1796875" style="76"/>
  </cols>
  <sheetData>
    <row r="1" spans="1:9" s="75" customFormat="1" ht="15.5">
      <c r="A1" s="73" t="s">
        <v>582</v>
      </c>
      <c r="B1" s="74"/>
      <c r="C1" s="74"/>
    </row>
    <row r="2" spans="1:9">
      <c r="B2" s="77"/>
      <c r="C2" s="77"/>
    </row>
    <row r="3" spans="1:9" ht="15.5">
      <c r="A3" s="78" t="s">
        <v>0</v>
      </c>
      <c r="B3" s="78"/>
      <c r="C3" s="79"/>
      <c r="D3" s="78"/>
      <c r="E3" s="78"/>
      <c r="F3" s="100" t="s">
        <v>7</v>
      </c>
      <c r="G3" s="101"/>
      <c r="H3" s="100"/>
      <c r="I3" s="94"/>
    </row>
    <row r="4" spans="1:9" ht="39">
      <c r="A4" s="80" t="s">
        <v>10</v>
      </c>
      <c r="B4" s="80" t="s">
        <v>1</v>
      </c>
      <c r="C4" s="80" t="s">
        <v>2</v>
      </c>
      <c r="D4" s="80" t="s">
        <v>3</v>
      </c>
      <c r="E4" s="80" t="s">
        <v>4</v>
      </c>
      <c r="F4" s="81" t="s">
        <v>8</v>
      </c>
      <c r="G4" s="81" t="s">
        <v>13</v>
      </c>
      <c r="H4" s="81" t="s">
        <v>9</v>
      </c>
      <c r="I4" s="82" t="s">
        <v>5</v>
      </c>
    </row>
    <row r="5" spans="1:9" s="89" customFormat="1" ht="12.5">
      <c r="A5" s="83">
        <v>1</v>
      </c>
      <c r="B5" s="84" t="s">
        <v>583</v>
      </c>
      <c r="C5" s="83" t="s">
        <v>49</v>
      </c>
      <c r="D5" s="85" t="s">
        <v>17</v>
      </c>
      <c r="E5" s="84" t="s">
        <v>164</v>
      </c>
      <c r="F5" s="86">
        <v>1352.3503381642504</v>
      </c>
      <c r="G5" s="87">
        <v>84.521739130434781</v>
      </c>
      <c r="H5" s="86">
        <v>0</v>
      </c>
      <c r="I5" s="88">
        <v>1</v>
      </c>
    </row>
    <row r="6" spans="1:9" s="23" customFormat="1" ht="12.75" customHeight="1">
      <c r="A6" s="59"/>
      <c r="B6" s="60" t="s">
        <v>149</v>
      </c>
      <c r="C6" s="61"/>
      <c r="D6" s="62"/>
      <c r="E6" s="61"/>
      <c r="F6" s="64"/>
      <c r="G6" s="65"/>
      <c r="H6" s="64"/>
      <c r="I6" s="63"/>
    </row>
    <row r="7" spans="1:9" s="89" customFormat="1" ht="12.5">
      <c r="A7" s="90" t="s">
        <v>154</v>
      </c>
      <c r="B7" s="84" t="s">
        <v>584</v>
      </c>
      <c r="C7" s="83" t="s">
        <v>49</v>
      </c>
      <c r="D7" s="85" t="s">
        <v>17</v>
      </c>
      <c r="E7" s="84" t="s">
        <v>164</v>
      </c>
      <c r="F7" s="86">
        <v>1352.3503381642504</v>
      </c>
      <c r="G7" s="87">
        <v>84.521739130434781</v>
      </c>
      <c r="H7" s="86">
        <v>0</v>
      </c>
      <c r="I7" s="88">
        <v>1</v>
      </c>
    </row>
    <row r="8" spans="1:9" s="23" customFormat="1" ht="12.75" customHeight="1">
      <c r="A8" s="59"/>
      <c r="B8" s="60" t="s">
        <v>149</v>
      </c>
      <c r="C8" s="61"/>
      <c r="D8" s="62"/>
      <c r="E8" s="61"/>
      <c r="F8" s="64"/>
      <c r="G8" s="65"/>
      <c r="H8" s="64"/>
      <c r="I8" s="63"/>
    </row>
    <row r="9" spans="1:9" s="89" customFormat="1" ht="12.5">
      <c r="A9" s="90" t="s">
        <v>157</v>
      </c>
      <c r="B9" s="84" t="s">
        <v>585</v>
      </c>
      <c r="C9" s="83" t="s">
        <v>49</v>
      </c>
      <c r="D9" s="85" t="s">
        <v>17</v>
      </c>
      <c r="E9" s="84" t="s">
        <v>164</v>
      </c>
      <c r="F9" s="86">
        <v>1352.3503381642504</v>
      </c>
      <c r="G9" s="87">
        <v>84.521739130434781</v>
      </c>
      <c r="H9" s="86">
        <v>0</v>
      </c>
      <c r="I9" s="88">
        <v>1</v>
      </c>
    </row>
    <row r="10" spans="1:9" s="23" customFormat="1" ht="12.75" customHeight="1">
      <c r="A10" s="59"/>
      <c r="B10" s="60" t="s">
        <v>149</v>
      </c>
      <c r="C10" s="61"/>
      <c r="D10" s="62"/>
      <c r="E10" s="61"/>
      <c r="F10" s="64"/>
      <c r="G10" s="65"/>
      <c r="H10" s="64"/>
      <c r="I10" s="63"/>
    </row>
  </sheetData>
  <mergeCells count="1">
    <mergeCell ref="F3:H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/>
  </sheetPr>
  <dimension ref="A1:I34"/>
  <sheetViews>
    <sheetView zoomScale="70" zoomScaleNormal="70" workbookViewId="0">
      <selection activeCell="A10" sqref="A10"/>
    </sheetView>
  </sheetViews>
  <sheetFormatPr defaultColWidth="9.1796875" defaultRowHeight="13"/>
  <cols>
    <col min="1" max="1" width="9.1796875" style="24"/>
    <col min="2" max="2" width="58.453125" style="24" customWidth="1"/>
    <col min="3" max="3" width="29.26953125" style="24" customWidth="1"/>
    <col min="4" max="4" width="29.54296875" style="24" customWidth="1"/>
    <col min="5" max="5" width="20.26953125" style="24" customWidth="1"/>
    <col min="6" max="6" width="13.453125" style="24" customWidth="1"/>
    <col min="7" max="8" width="12.1796875" style="24" customWidth="1"/>
    <col min="9" max="9" width="12" style="24" customWidth="1"/>
    <col min="10" max="16384" width="9.1796875" style="24"/>
  </cols>
  <sheetData>
    <row r="1" spans="1:9" s="27" customFormat="1" ht="15.5">
      <c r="A1" s="25" t="s">
        <v>581</v>
      </c>
      <c r="B1" s="26"/>
      <c r="C1" s="26"/>
    </row>
    <row r="2" spans="1:9">
      <c r="B2" s="28"/>
      <c r="C2" s="28"/>
    </row>
    <row r="3" spans="1:9" ht="15.5">
      <c r="A3" s="29" t="s">
        <v>0</v>
      </c>
      <c r="B3" s="29"/>
      <c r="C3" s="30"/>
      <c r="D3" s="29"/>
      <c r="E3" s="29"/>
      <c r="F3" s="102" t="s">
        <v>7</v>
      </c>
      <c r="G3" s="103"/>
      <c r="H3" s="102"/>
      <c r="I3" s="95"/>
    </row>
    <row r="4" spans="1:9" ht="39">
      <c r="A4" s="31" t="s">
        <v>10</v>
      </c>
      <c r="B4" s="31" t="s">
        <v>1</v>
      </c>
      <c r="C4" s="31" t="s">
        <v>2</v>
      </c>
      <c r="D4" s="31" t="s">
        <v>3</v>
      </c>
      <c r="E4" s="31" t="s">
        <v>4</v>
      </c>
      <c r="F4" s="32" t="s">
        <v>8</v>
      </c>
      <c r="G4" s="32" t="s">
        <v>13</v>
      </c>
      <c r="H4" s="32" t="s">
        <v>9</v>
      </c>
      <c r="I4" s="33" t="s">
        <v>5</v>
      </c>
    </row>
    <row r="5" spans="1:9" s="37" customFormat="1" ht="12.75" customHeight="1">
      <c r="A5" s="34">
        <v>1</v>
      </c>
      <c r="B5" s="35" t="s">
        <v>16</v>
      </c>
      <c r="C5" s="34" t="s">
        <v>18</v>
      </c>
      <c r="D5" s="36" t="s">
        <v>17</v>
      </c>
      <c r="E5" s="35" t="s">
        <v>164</v>
      </c>
      <c r="F5" s="86">
        <v>0</v>
      </c>
      <c r="G5" s="87">
        <v>0.7</v>
      </c>
      <c r="H5" s="86">
        <v>0</v>
      </c>
      <c r="I5" s="91">
        <v>1</v>
      </c>
    </row>
    <row r="6" spans="1:9" s="37" customFormat="1" ht="12.5">
      <c r="A6" s="34">
        <v>2</v>
      </c>
      <c r="B6" s="35" t="s">
        <v>50</v>
      </c>
      <c r="C6" s="34" t="s">
        <v>51</v>
      </c>
      <c r="D6" s="36" t="s">
        <v>17</v>
      </c>
      <c r="E6" s="35" t="s">
        <v>164</v>
      </c>
      <c r="F6" s="86">
        <v>0</v>
      </c>
      <c r="G6" s="87">
        <v>0.4</v>
      </c>
      <c r="H6" s="86">
        <v>0</v>
      </c>
      <c r="I6" s="91">
        <v>1</v>
      </c>
    </row>
    <row r="7" spans="1:9" s="37" customFormat="1" ht="12.5">
      <c r="A7" s="34">
        <v>3</v>
      </c>
      <c r="B7" s="35" t="s">
        <v>52</v>
      </c>
      <c r="C7" s="34" t="s">
        <v>53</v>
      </c>
      <c r="D7" s="36" t="s">
        <v>17</v>
      </c>
      <c r="E7" s="35" t="s">
        <v>164</v>
      </c>
      <c r="F7" s="86">
        <v>0</v>
      </c>
      <c r="G7" s="87">
        <v>0.4</v>
      </c>
      <c r="H7" s="86">
        <v>0</v>
      </c>
      <c r="I7" s="91">
        <v>1</v>
      </c>
    </row>
    <row r="8" spans="1:9" s="37" customFormat="1" ht="12.5">
      <c r="A8" s="34">
        <v>4</v>
      </c>
      <c r="B8" s="35" t="s">
        <v>54</v>
      </c>
      <c r="C8" s="34" t="s">
        <v>57</v>
      </c>
      <c r="D8" s="36" t="s">
        <v>17</v>
      </c>
      <c r="E8" s="35" t="s">
        <v>164</v>
      </c>
      <c r="F8" s="86">
        <v>0</v>
      </c>
      <c r="G8" s="87">
        <v>0.7</v>
      </c>
      <c r="H8" s="86">
        <v>0</v>
      </c>
      <c r="I8" s="91">
        <v>1</v>
      </c>
    </row>
    <row r="9" spans="1:9" s="37" customFormat="1" ht="12.5">
      <c r="A9" s="34">
        <v>5</v>
      </c>
      <c r="B9" s="35" t="s">
        <v>55</v>
      </c>
      <c r="C9" s="34" t="s">
        <v>58</v>
      </c>
      <c r="D9" s="36" t="s">
        <v>17</v>
      </c>
      <c r="E9" s="35" t="s">
        <v>164</v>
      </c>
      <c r="F9" s="86">
        <v>0</v>
      </c>
      <c r="G9" s="87">
        <v>0.4</v>
      </c>
      <c r="H9" s="86">
        <v>0</v>
      </c>
      <c r="I9" s="91">
        <v>1</v>
      </c>
    </row>
    <row r="10" spans="1:9" s="37" customFormat="1" ht="12.5">
      <c r="A10" s="34">
        <v>6</v>
      </c>
      <c r="B10" s="35" t="s">
        <v>56</v>
      </c>
      <c r="C10" s="34" t="s">
        <v>59</v>
      </c>
      <c r="D10" s="36" t="s">
        <v>17</v>
      </c>
      <c r="E10" s="35" t="s">
        <v>164</v>
      </c>
      <c r="F10" s="86">
        <v>0</v>
      </c>
      <c r="G10" s="87">
        <v>0.4</v>
      </c>
      <c r="H10" s="86">
        <v>0</v>
      </c>
      <c r="I10" s="91">
        <v>1</v>
      </c>
    </row>
    <row r="11" spans="1:9" s="37" customFormat="1" ht="12.75" customHeight="1">
      <c r="A11" s="34">
        <v>7</v>
      </c>
      <c r="B11" s="35" t="s">
        <v>183</v>
      </c>
      <c r="C11" s="34" t="s">
        <v>140</v>
      </c>
      <c r="D11" s="36" t="s">
        <v>17</v>
      </c>
      <c r="E11" s="35" t="s">
        <v>164</v>
      </c>
      <c r="F11" s="86">
        <v>0</v>
      </c>
      <c r="G11" s="87">
        <v>1.59</v>
      </c>
      <c r="H11" s="86">
        <v>0</v>
      </c>
      <c r="I11" s="91">
        <v>1</v>
      </c>
    </row>
    <row r="12" spans="1:9" s="37" customFormat="1" ht="12.5">
      <c r="A12" s="34">
        <v>8</v>
      </c>
      <c r="B12" s="35" t="s">
        <v>184</v>
      </c>
      <c r="C12" s="34" t="s">
        <v>141</v>
      </c>
      <c r="D12" s="36" t="s">
        <v>17</v>
      </c>
      <c r="E12" s="35" t="s">
        <v>164</v>
      </c>
      <c r="F12" s="86">
        <v>0</v>
      </c>
      <c r="G12" s="87">
        <v>0.4</v>
      </c>
      <c r="H12" s="86">
        <v>0</v>
      </c>
      <c r="I12" s="91">
        <v>1</v>
      </c>
    </row>
    <row r="13" spans="1:9" s="37" customFormat="1" ht="12.75" customHeight="1">
      <c r="A13" s="34">
        <v>9</v>
      </c>
      <c r="B13" s="35" t="s">
        <v>569</v>
      </c>
      <c r="C13" s="34" t="s">
        <v>570</v>
      </c>
      <c r="D13" s="36" t="s">
        <v>17</v>
      </c>
      <c r="E13" s="35" t="s">
        <v>164</v>
      </c>
      <c r="F13" s="86">
        <v>0</v>
      </c>
      <c r="G13" s="87">
        <v>0.63</v>
      </c>
      <c r="H13" s="86">
        <v>0</v>
      </c>
      <c r="I13" s="91">
        <v>1</v>
      </c>
    </row>
    <row r="14" spans="1:9" s="23" customFormat="1" ht="12.75" customHeight="1">
      <c r="A14" s="59"/>
      <c r="B14" s="60" t="s">
        <v>149</v>
      </c>
      <c r="C14" s="61"/>
      <c r="D14" s="62"/>
      <c r="E14" s="61"/>
      <c r="F14" s="64"/>
      <c r="G14" s="65"/>
      <c r="H14" s="64"/>
      <c r="I14" s="63"/>
    </row>
    <row r="15" spans="1:9" s="37" customFormat="1" ht="12.75" customHeight="1">
      <c r="A15" s="38" t="s">
        <v>154</v>
      </c>
      <c r="B15" s="35" t="s">
        <v>171</v>
      </c>
      <c r="C15" s="34" t="s">
        <v>18</v>
      </c>
      <c r="D15" s="36" t="s">
        <v>17</v>
      </c>
      <c r="E15" s="35" t="s">
        <v>164</v>
      </c>
      <c r="F15" s="86">
        <v>0</v>
      </c>
      <c r="G15" s="87">
        <v>0.7</v>
      </c>
      <c r="H15" s="86">
        <v>0</v>
      </c>
      <c r="I15" s="91">
        <v>1</v>
      </c>
    </row>
    <row r="16" spans="1:9" s="37" customFormat="1" ht="12.5">
      <c r="A16" s="38" t="s">
        <v>155</v>
      </c>
      <c r="B16" s="35" t="s">
        <v>172</v>
      </c>
      <c r="C16" s="34" t="s">
        <v>51</v>
      </c>
      <c r="D16" s="36" t="s">
        <v>17</v>
      </c>
      <c r="E16" s="35" t="s">
        <v>164</v>
      </c>
      <c r="F16" s="86">
        <v>0</v>
      </c>
      <c r="G16" s="87">
        <v>0.4</v>
      </c>
      <c r="H16" s="86">
        <v>0</v>
      </c>
      <c r="I16" s="91">
        <v>1</v>
      </c>
    </row>
    <row r="17" spans="1:9" s="37" customFormat="1" ht="12.5">
      <c r="A17" s="38" t="s">
        <v>156</v>
      </c>
      <c r="B17" s="35" t="s">
        <v>173</v>
      </c>
      <c r="C17" s="34" t="s">
        <v>53</v>
      </c>
      <c r="D17" s="36" t="s">
        <v>17</v>
      </c>
      <c r="E17" s="35" t="s">
        <v>164</v>
      </c>
      <c r="F17" s="86">
        <v>0</v>
      </c>
      <c r="G17" s="87">
        <v>0.4</v>
      </c>
      <c r="H17" s="86">
        <v>0</v>
      </c>
      <c r="I17" s="91">
        <v>1</v>
      </c>
    </row>
    <row r="18" spans="1:9" s="37" customFormat="1" ht="12.5">
      <c r="A18" s="38" t="s">
        <v>165</v>
      </c>
      <c r="B18" s="35" t="s">
        <v>174</v>
      </c>
      <c r="C18" s="34" t="s">
        <v>57</v>
      </c>
      <c r="D18" s="36" t="s">
        <v>17</v>
      </c>
      <c r="E18" s="35" t="s">
        <v>164</v>
      </c>
      <c r="F18" s="86">
        <v>0</v>
      </c>
      <c r="G18" s="87">
        <v>0.7</v>
      </c>
      <c r="H18" s="86">
        <v>0</v>
      </c>
      <c r="I18" s="91">
        <v>1</v>
      </c>
    </row>
    <row r="19" spans="1:9" s="37" customFormat="1" ht="12.5">
      <c r="A19" s="38" t="s">
        <v>166</v>
      </c>
      <c r="B19" s="35" t="s">
        <v>175</v>
      </c>
      <c r="C19" s="34" t="s">
        <v>58</v>
      </c>
      <c r="D19" s="36" t="s">
        <v>17</v>
      </c>
      <c r="E19" s="35" t="s">
        <v>164</v>
      </c>
      <c r="F19" s="86">
        <v>0</v>
      </c>
      <c r="G19" s="87">
        <v>0.4</v>
      </c>
      <c r="H19" s="86">
        <v>0</v>
      </c>
      <c r="I19" s="91">
        <v>1</v>
      </c>
    </row>
    <row r="20" spans="1:9" s="37" customFormat="1" ht="12.5">
      <c r="A20" s="38" t="s">
        <v>167</v>
      </c>
      <c r="B20" s="35" t="s">
        <v>176</v>
      </c>
      <c r="C20" s="34" t="s">
        <v>59</v>
      </c>
      <c r="D20" s="36" t="s">
        <v>17</v>
      </c>
      <c r="E20" s="35" t="s">
        <v>164</v>
      </c>
      <c r="F20" s="86">
        <v>0</v>
      </c>
      <c r="G20" s="87">
        <v>0.4</v>
      </c>
      <c r="H20" s="86">
        <v>0</v>
      </c>
      <c r="I20" s="91">
        <v>1</v>
      </c>
    </row>
    <row r="21" spans="1:9" s="37" customFormat="1" ht="12.75" customHeight="1">
      <c r="A21" s="38" t="s">
        <v>189</v>
      </c>
      <c r="B21" s="35" t="s">
        <v>185</v>
      </c>
      <c r="C21" s="34" t="s">
        <v>140</v>
      </c>
      <c r="D21" s="36" t="s">
        <v>17</v>
      </c>
      <c r="E21" s="35" t="s">
        <v>164</v>
      </c>
      <c r="F21" s="86">
        <v>0</v>
      </c>
      <c r="G21" s="87">
        <v>1.59</v>
      </c>
      <c r="H21" s="86">
        <v>0</v>
      </c>
      <c r="I21" s="91">
        <v>1</v>
      </c>
    </row>
    <row r="22" spans="1:9" s="37" customFormat="1" ht="12.5">
      <c r="A22" s="38" t="s">
        <v>190</v>
      </c>
      <c r="B22" s="35" t="s">
        <v>186</v>
      </c>
      <c r="C22" s="34" t="s">
        <v>141</v>
      </c>
      <c r="D22" s="36" t="s">
        <v>17</v>
      </c>
      <c r="E22" s="35" t="s">
        <v>164</v>
      </c>
      <c r="F22" s="86">
        <v>0</v>
      </c>
      <c r="G22" s="87">
        <v>0.4</v>
      </c>
      <c r="H22" s="86">
        <v>0</v>
      </c>
      <c r="I22" s="91">
        <v>1</v>
      </c>
    </row>
    <row r="23" spans="1:9" s="37" customFormat="1" ht="12.75" customHeight="1">
      <c r="A23" s="38" t="s">
        <v>191</v>
      </c>
      <c r="B23" s="35" t="s">
        <v>571</v>
      </c>
      <c r="C23" s="34" t="s">
        <v>570</v>
      </c>
      <c r="D23" s="36" t="s">
        <v>17</v>
      </c>
      <c r="E23" s="35" t="s">
        <v>164</v>
      </c>
      <c r="F23" s="86">
        <v>0</v>
      </c>
      <c r="G23" s="87">
        <v>0.63</v>
      </c>
      <c r="H23" s="86">
        <v>0</v>
      </c>
      <c r="I23" s="91">
        <v>1</v>
      </c>
    </row>
    <row r="24" spans="1:9" s="23" customFormat="1" ht="12.75" customHeight="1">
      <c r="A24" s="59"/>
      <c r="B24" s="60" t="s">
        <v>149</v>
      </c>
      <c r="C24" s="61"/>
      <c r="D24" s="62"/>
      <c r="E24" s="61"/>
      <c r="F24" s="64"/>
      <c r="G24" s="65"/>
      <c r="H24" s="64"/>
      <c r="I24" s="63"/>
    </row>
    <row r="25" spans="1:9" s="37" customFormat="1" ht="12.75" customHeight="1">
      <c r="A25" s="38" t="s">
        <v>157</v>
      </c>
      <c r="B25" s="35" t="s">
        <v>177</v>
      </c>
      <c r="C25" s="34" t="s">
        <v>18</v>
      </c>
      <c r="D25" s="36" t="s">
        <v>17</v>
      </c>
      <c r="E25" s="35" t="s">
        <v>164</v>
      </c>
      <c r="F25" s="86">
        <v>0</v>
      </c>
      <c r="G25" s="87">
        <v>0.7</v>
      </c>
      <c r="H25" s="86">
        <v>0</v>
      </c>
      <c r="I25" s="91">
        <v>1</v>
      </c>
    </row>
    <row r="26" spans="1:9" s="37" customFormat="1" ht="12.5">
      <c r="A26" s="38" t="s">
        <v>158</v>
      </c>
      <c r="B26" s="35" t="s">
        <v>178</v>
      </c>
      <c r="C26" s="34" t="s">
        <v>51</v>
      </c>
      <c r="D26" s="36" t="s">
        <v>17</v>
      </c>
      <c r="E26" s="35" t="s">
        <v>164</v>
      </c>
      <c r="F26" s="86">
        <v>0</v>
      </c>
      <c r="G26" s="87">
        <v>0.4</v>
      </c>
      <c r="H26" s="86">
        <v>0</v>
      </c>
      <c r="I26" s="91">
        <v>1</v>
      </c>
    </row>
    <row r="27" spans="1:9" s="37" customFormat="1" ht="12.5">
      <c r="A27" s="38" t="s">
        <v>159</v>
      </c>
      <c r="B27" s="35" t="s">
        <v>179</v>
      </c>
      <c r="C27" s="34" t="s">
        <v>53</v>
      </c>
      <c r="D27" s="36" t="s">
        <v>17</v>
      </c>
      <c r="E27" s="35" t="s">
        <v>164</v>
      </c>
      <c r="F27" s="86">
        <v>0</v>
      </c>
      <c r="G27" s="87">
        <v>0.4</v>
      </c>
      <c r="H27" s="86">
        <v>0</v>
      </c>
      <c r="I27" s="91">
        <v>1</v>
      </c>
    </row>
    <row r="28" spans="1:9" s="37" customFormat="1" ht="12.5">
      <c r="A28" s="38" t="s">
        <v>168</v>
      </c>
      <c r="B28" s="35" t="s">
        <v>180</v>
      </c>
      <c r="C28" s="34" t="s">
        <v>57</v>
      </c>
      <c r="D28" s="36" t="s">
        <v>17</v>
      </c>
      <c r="E28" s="35" t="s">
        <v>164</v>
      </c>
      <c r="F28" s="86">
        <v>0</v>
      </c>
      <c r="G28" s="87">
        <v>0.7</v>
      </c>
      <c r="H28" s="86">
        <v>0</v>
      </c>
      <c r="I28" s="91">
        <v>1</v>
      </c>
    </row>
    <row r="29" spans="1:9" s="37" customFormat="1" ht="12.5">
      <c r="A29" s="38" t="s">
        <v>169</v>
      </c>
      <c r="B29" s="35" t="s">
        <v>181</v>
      </c>
      <c r="C29" s="34" t="s">
        <v>58</v>
      </c>
      <c r="D29" s="36" t="s">
        <v>17</v>
      </c>
      <c r="E29" s="35" t="s">
        <v>164</v>
      </c>
      <c r="F29" s="86">
        <v>0</v>
      </c>
      <c r="G29" s="87">
        <v>0.4</v>
      </c>
      <c r="H29" s="86">
        <v>0</v>
      </c>
      <c r="I29" s="91">
        <v>1</v>
      </c>
    </row>
    <row r="30" spans="1:9" s="37" customFormat="1" ht="12.5">
      <c r="A30" s="38" t="s">
        <v>170</v>
      </c>
      <c r="B30" s="35" t="s">
        <v>182</v>
      </c>
      <c r="C30" s="34" t="s">
        <v>59</v>
      </c>
      <c r="D30" s="36" t="s">
        <v>17</v>
      </c>
      <c r="E30" s="35" t="s">
        <v>164</v>
      </c>
      <c r="F30" s="86">
        <v>0</v>
      </c>
      <c r="G30" s="87">
        <v>0.4</v>
      </c>
      <c r="H30" s="86">
        <v>0</v>
      </c>
      <c r="I30" s="91">
        <v>1</v>
      </c>
    </row>
    <row r="31" spans="1:9" s="37" customFormat="1" ht="12.75" customHeight="1">
      <c r="A31" s="38" t="s">
        <v>222</v>
      </c>
      <c r="B31" s="35" t="s">
        <v>187</v>
      </c>
      <c r="C31" s="34" t="s">
        <v>140</v>
      </c>
      <c r="D31" s="36" t="s">
        <v>17</v>
      </c>
      <c r="E31" s="35" t="s">
        <v>164</v>
      </c>
      <c r="F31" s="86">
        <v>0</v>
      </c>
      <c r="G31" s="87">
        <v>1.59</v>
      </c>
      <c r="H31" s="86">
        <v>0</v>
      </c>
      <c r="I31" s="91">
        <v>1</v>
      </c>
    </row>
    <row r="32" spans="1:9" s="37" customFormat="1" ht="12.5">
      <c r="A32" s="38" t="s">
        <v>223</v>
      </c>
      <c r="B32" s="35" t="s">
        <v>188</v>
      </c>
      <c r="C32" s="34" t="s">
        <v>141</v>
      </c>
      <c r="D32" s="36" t="s">
        <v>17</v>
      </c>
      <c r="E32" s="35" t="s">
        <v>164</v>
      </c>
      <c r="F32" s="86">
        <v>0</v>
      </c>
      <c r="G32" s="87">
        <v>0.4</v>
      </c>
      <c r="H32" s="86">
        <v>0</v>
      </c>
      <c r="I32" s="91">
        <v>1</v>
      </c>
    </row>
    <row r="33" spans="1:9" s="37" customFormat="1" ht="12.75" customHeight="1">
      <c r="A33" s="38" t="s">
        <v>224</v>
      </c>
      <c r="B33" s="35" t="s">
        <v>572</v>
      </c>
      <c r="C33" s="34" t="s">
        <v>570</v>
      </c>
      <c r="D33" s="36" t="s">
        <v>17</v>
      </c>
      <c r="E33" s="35" t="s">
        <v>164</v>
      </c>
      <c r="F33" s="86">
        <v>0</v>
      </c>
      <c r="G33" s="87">
        <v>0.63</v>
      </c>
      <c r="H33" s="86">
        <v>0</v>
      </c>
      <c r="I33" s="91">
        <v>1</v>
      </c>
    </row>
    <row r="34" spans="1:9" s="23" customFormat="1" ht="12.75" customHeight="1">
      <c r="A34" s="59"/>
      <c r="B34" s="60" t="s">
        <v>149</v>
      </c>
      <c r="C34" s="61"/>
      <c r="D34" s="62"/>
      <c r="E34" s="61"/>
      <c r="F34" s="64"/>
      <c r="G34" s="65"/>
      <c r="H34" s="64"/>
      <c r="I34" s="63"/>
    </row>
  </sheetData>
  <mergeCells count="1">
    <mergeCell ref="F3:H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+ U k / S i t m m / 2 m A A A A + A A A A B I A H A B D b 2 5 m a W c v U G F j a 2 F n Z S 5 4 b W w g o h g A K K A U A A A A A A A A A A A A A A A A A A A A A A A A A A A A h Y 8 x D o I w G E a v Q r r T l p a o I T 9 l c J X E h G h c G 6 z Q C M X Q Y r m b g 0 f y C p I o 6 u b 4 v b z h f Y / b H b K x b Y K r 6 q 3 u T I o i T F G g T N k d t a l S N L h T u E K Z g K 0 s z 7 J S w S Q b m 4 z 2 m K L a u U t C i P c e e 4 6 7 v i K M 0 o g c 8 k 1 R 1 q q V 6 C P r / 3 K o j X X S l A o J 2 L 9 i B M M 8 x j F f M h w t O J A Z Q 6 7 N V 2 F T M a Z A f i C s h 8 Y N v R L K h L s C y D y B v F + I J 1 B L A w Q U A A I A C A D 5 S T 9 K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+ U k / S i i K R 7 g O A A A A E Q A A A B M A H A B G b 3 J t d W x h c y 9 T Z W N 0 a W 9 u M S 5 t I K I Y A C i g F A A A A A A A A A A A A A A A A A A A A A A A A A A A A C t O T S 7 J z M 9 T C I b Q h t Y A U E s B A i 0 A F A A C A A g A + U k / S i t m m / 2 m A A A A + A A A A B I A A A A A A A A A A A A A A A A A A A A A A E N v b m Z p Z y 9 Q Y W N r Y W d l L n h t b F B L A Q I t A B Q A A g A I A P l J P 0 o P y u m r p A A A A O k A A A A T A A A A A A A A A A A A A A A A A P I A A A B b Q 2 9 u d G V u d F 9 U e X B l c 1 0 u e G 1 s U E s B A i 0 A F A A C A A g A + U k / S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G 5 r z u e z 7 u J A l d c Q b B 0 P 9 z o A A A A A A g A A A A A A A 2 Y A A M A A A A A Q A A A A p x / Z v 4 O 9 g m z 3 g i U d 1 i 4 C Y A A A A A A E g A A A o A A A A B A A A A D q h 3 Z 3 i 1 A g / 9 8 5 w 6 4 R A d s N U A A A A L Q J V a m 8 E Y 0 5 Q a K H 0 r n e c t d k M f 7 4 O c J e 4 o w W e l f S U 1 u s w p L E F t N o T q x 7 u Z d u e f y O g L S f 6 x T f 4 V j U i 4 M t O C i P s z q C J w O 5 6 u O h C 7 2 M X z L h n f l 0 F A A A A H M O k Z W 4 + F D e / 9 K V a R V S x X 7 e D x m S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anagement Document" ma:contentTypeID="0x010100B80CB6684E0D2F408D230F308CBB847F030100EDBA48905719544C8C0376F1E319619D" ma:contentTypeVersion="43" ma:contentTypeDescription="" ma:contentTypeScope="" ma:versionID="eab234ff2af0720663d220cfb2e32e3e">
  <xsd:schema xmlns:xsd="http://www.w3.org/2001/XMLSchema" xmlns:xs="http://www.w3.org/2001/XMLSchema" xmlns:p="http://schemas.microsoft.com/office/2006/metadata/properties" xmlns:ns2="dc75c247-7f53-4913-864a-4160aff1c458" targetNamespace="http://schemas.microsoft.com/office/2006/metadata/properties" ma:root="true" ma:fieldsID="a8e570fb6b1fcc312c602c98310d0983" ns2:_="">
    <xsd:import namespace="dc75c247-7f53-4913-864a-4160aff1c458"/>
    <xsd:element name="properties">
      <xsd:complexType>
        <xsd:sequence>
          <xsd:element name="documentManagement">
            <xsd:complexType>
              <xsd:all>
                <xsd:element ref="ns2:PhaseName" minOccurs="0"/>
                <xsd:element ref="ns2:ProjectName" minOccurs="0"/>
                <xsd:element ref="ns2:ProjectOwner_PrincipalInvestigator" minOccurs="0"/>
                <xsd:element ref="ns2:Managers" minOccurs="0"/>
                <xsd:element ref="ns2:Project_x0020_Period_x0020_of_x0020_Performance_x0020_Start_x0020_Date" minOccurs="0"/>
                <xsd:element ref="ns2:Project_x0020_Period_x0020_of_x0020_Performance_x0020_End_x0020_Date" minOccurs="0"/>
                <xsd:element ref="ns2:ProjectTOWAName" minOccurs="0"/>
                <xsd:element ref="ns2:ContractName" minOccurs="0"/>
                <xsd:element ref="ns2:ContractNumber" minOccurs="0"/>
                <xsd:element ref="ns2:ContractCostPointNumber" minOccurs="0"/>
                <xsd:element ref="ns2:ProjectTask" minOccurs="0"/>
                <xsd:element ref="ns2:ProgramName" minOccurs="0"/>
                <xsd:element ref="ns2:WorkLead" minOccurs="0"/>
                <xsd:element ref="ns2:RetentionExemption" minOccurs="0"/>
                <xsd:element ref="ns2:a6be725d576043378de6f214f0e78ee4" minOccurs="0"/>
                <xsd:element ref="ns2:od8879f902fd47c7bc2aee162c9e5240" minOccurs="0"/>
                <xsd:element ref="ns2:j996553e0ae54d4984db0606efb6351c" minOccurs="0"/>
                <xsd:element ref="ns2:if0a8aeaad58489cbaf27eea2233913d" minOccurs="0"/>
                <xsd:element ref="ns2:f579045f93c34d4baadb74be2d3a98b1" minOccurs="0"/>
                <xsd:element ref="ns2:m5f81a6254e44a55996bb6356c849e0c" minOccurs="0"/>
                <xsd:element ref="ns2:TaxKeywordTaxHTField" minOccurs="0"/>
                <xsd:element ref="ns2:o862737f445746b494e2139aeb29e646" minOccurs="0"/>
                <xsd:element ref="ns2:g50616bc87614647a90e999144457760" minOccurs="0"/>
                <xsd:element ref="ns2:a6d0b0f5ac9d4fa8b2e660c59fbea416" minOccurs="0"/>
                <xsd:element ref="ns2:TaxCatchAll" minOccurs="0"/>
                <xsd:element ref="ns2:TaxCatchAllLabel" minOccurs="0"/>
                <xsd:element ref="ns2:b5df6f1f3e23409d9f5e1fce19348e5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5c247-7f53-4913-864a-4160aff1c458" elementFormDefault="qualified">
    <xsd:import namespace="http://schemas.microsoft.com/office/2006/documentManagement/types"/>
    <xsd:import namespace="http://schemas.microsoft.com/office/infopath/2007/PartnerControls"/>
    <xsd:element name="PhaseName" ma:index="1" nillable="true" ma:displayName="Phase Name" ma:internalName="PhaseName">
      <xsd:simpleType>
        <xsd:restriction base="dms:Text">
          <xsd:maxLength value="255"/>
        </xsd:restriction>
      </xsd:simpleType>
    </xsd:element>
    <xsd:element name="ProjectName" ma:index="2" nillable="true" ma:displayName="Project Name" ma:default="LG&amp;E KU Planning" ma:internalName="ProjectName">
      <xsd:simpleType>
        <xsd:restriction base="dms:Text">
          <xsd:maxLength value="255"/>
        </xsd:restriction>
      </xsd:simpleType>
    </xsd:element>
    <xsd:element name="ProjectOwner_PrincipalInvestigator" ma:index="4" nillable="true" ma:displayName="Project Owner(s)/Principal Investigator(s)" ma:default="" ma:list="UserInfo" ma:SearchPeopleOnly="false" ma:SharePointGroup="0" ma:internalName="ProjectOwner_PrincipalInvestiga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nagers" ma:index="5" nillable="true" ma:displayName="Project Manager(s)" ma:default="" ma:description="Users or Groups that will be the Project Managers for this Project." ma:list="UserInfo" ma:SearchPeopleOnly="false" ma:SharePointGroup="0" ma:internalName="Manag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20_Period_x0020_of_x0020_Performance_x0020_Start_x0020_Date" ma:index="6" nillable="true" ma:displayName="Project Period of Performance Start Date" ma:default="" ma:format="DateOnly" ma:internalName="Project_x0020_Period_x0020_of_x0020_Performance_x0020_Start_x0020_Date">
      <xsd:simpleType>
        <xsd:restriction base="dms:DateTime"/>
      </xsd:simpleType>
    </xsd:element>
    <xsd:element name="Project_x0020_Period_x0020_of_x0020_Performance_x0020_End_x0020_Date" ma:index="7" nillable="true" ma:displayName="Project Period of Performance End Date" ma:default="" ma:format="DateOnly" ma:internalName="Project_x0020_Period_x0020_of_x0020_Performance_x0020_End_x0020_Date">
      <xsd:simpleType>
        <xsd:restriction base="dms:DateTime"/>
      </xsd:simpleType>
    </xsd:element>
    <xsd:element name="ProjectTOWAName" ma:index="11" nillable="true" ma:displayName="Project Cost Point Name" ma:default="" ma:internalName="ProjectTOWAName">
      <xsd:simpleType>
        <xsd:restriction base="dms:Text">
          <xsd:maxLength value="255"/>
        </xsd:restriction>
      </xsd:simpleType>
    </xsd:element>
    <xsd:element name="ContractName" ma:index="12" nillable="true" ma:displayName="Contract Name" ma:default="LG&amp;E and KU Amendment 1" ma:internalName="ContractName">
      <xsd:simpleType>
        <xsd:restriction base="dms:Text">
          <xsd:maxLength value="255"/>
        </xsd:restriction>
      </xsd:simpleType>
    </xsd:element>
    <xsd:element name="ContractNumber" ma:index="13" nillable="true" ma:displayName="Contract Number" ma:default="" ma:internalName="ContractNumber">
      <xsd:simpleType>
        <xsd:restriction base="dms:Text">
          <xsd:maxLength value="255"/>
        </xsd:restriction>
      </xsd:simpleType>
    </xsd:element>
    <xsd:element name="ContractCostPointNumber" ma:index="14" nillable="true" ma:displayName="Contract CostPoint Number" ma:default="" ma:internalName="ContractCostPointNumber">
      <xsd:simpleType>
        <xsd:restriction base="dms:Text">
          <xsd:maxLength value="255"/>
        </xsd:restriction>
      </xsd:simpleType>
    </xsd:element>
    <xsd:element name="ProjectTask" ma:index="18" nillable="true" ma:displayName="Project Task" ma:default="Not in Use" ma:format="Dropdown" ma:indexed="true" ma:internalName="ProjectTask">
      <xsd:simpleType>
        <xsd:restriction base="dms:Choice">
          <xsd:enumeration value="Not in Use"/>
          <xsd:enumeration value="Task 1"/>
          <xsd:enumeration value="Task 2"/>
          <xsd:enumeration value="Task 3"/>
          <xsd:enumeration value="Task 4"/>
          <xsd:enumeration value="Task 5"/>
          <xsd:enumeration value="Task 6"/>
          <xsd:enumeration value="Task 7"/>
          <xsd:enumeration value="Task 8"/>
          <xsd:enumeration value="Task 9"/>
          <xsd:enumeration value="Task 10"/>
        </xsd:restriction>
      </xsd:simpleType>
    </xsd:element>
    <xsd:element name="ProgramName" ma:index="20" nillable="true" ma:displayName="Program Name" ma:default="Not in Use" ma:format="Dropdown" ma:internalName="ProgramName">
      <xsd:simpleType>
        <xsd:restriction base="dms:Choice">
          <xsd:enumeration value="Not in Use"/>
          <xsd:enumeration value="Program 1"/>
          <xsd:enumeration value="Program 2"/>
        </xsd:restriction>
      </xsd:simpleType>
    </xsd:element>
    <xsd:element name="WorkLead" ma:index="21" nillable="true" ma:displayName="Work Lead" ma:list="UserInfo" ma:SearchPeopleOnly="false" ma:SharePointGroup="0" ma:internalName="WorkLea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tentionExemption" ma:index="22" nillable="true" ma:displayName="Retention Exemption" ma:default="false" ma:description="Does this item is exempt to retention policies?" ma:format="Dropdown" ma:internalName="RetentionExemption">
      <xsd:simpleType>
        <xsd:restriction base="dms:Choice">
          <xsd:enumeration value="true"/>
          <xsd:enumeration value="false"/>
        </xsd:restriction>
      </xsd:simpleType>
    </xsd:element>
    <xsd:element name="a6be725d576043378de6f214f0e78ee4" ma:index="27" nillable="true" ma:taxonomy="true" ma:internalName="a6be725d576043378de6f214f0e78ee4" ma:taxonomyFieldName="ProjectClients" ma:displayName="Project Client(s)" ma:default="" ma:fieldId="{a6be725d-5760-4337-8de6-f214f0e78ee4}" ma:taxonomyMulti="true" ma:sspId="3d0ec70f-4850-419e-ba88-1a2e9ef4e89e" ma:termSetId="44d4987f-3adc-455a-8868-f708304dd1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d8879f902fd47c7bc2aee162c9e5240" ma:index="28" nillable="true" ma:taxonomy="true" ma:internalName="od8879f902fd47c7bc2aee162c9e5240" ma:taxonomyFieldName="Locations" ma:displayName="Location(s)" ma:default="" ma:fieldId="{8d8879f9-02fd-47c7-bc2a-ee162c9e5240}" ma:taxonomyMulti="true" ma:sspId="3d0ec70f-4850-419e-ba88-1a2e9ef4e89e" ma:termSetId="854112e3-27c0-4f0c-944e-8c1118097f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996553e0ae54d4984db0606efb6351c" ma:index="29" nillable="true" ma:taxonomy="true" ma:internalName="j996553e0ae54d4984db0606efb6351c" ma:taxonomyFieldName="ProjectServiceSectors" ma:displayName="Project Service Sector(s)" ma:default="" ma:fieldId="{3996553e-0ae5-4d49-84db-0606efb6351c}" ma:taxonomyMulti="true" ma:sspId="3d0ec70f-4850-419e-ba88-1a2e9ef4e89e" ma:termSetId="cf4f7acd-60cb-4231-b591-055b3c5379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f0a8aeaad58489cbaf27eea2233913d" ma:index="32" nillable="true" ma:taxonomy="true" ma:internalName="if0a8aeaad58489cbaf27eea2233913d" ma:taxonomyFieldName="ProjectLocations" ma:displayName="Project Location(s)" ma:default="" ma:fieldId="{2f0a8aea-ad58-489c-baf2-7eea2233913d}" ma:taxonomyMulti="true" ma:sspId="3d0ec70f-4850-419e-ba88-1a2e9ef4e89e" ma:termSetId="854112e3-27c0-4f0c-944e-8c1118097f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579045f93c34d4baadb74be2d3a98b1" ma:index="34" nillable="true" ma:taxonomy="true" ma:internalName="f579045f93c34d4baadb74be2d3a98b1" ma:taxonomyFieldName="ProjectSubjectAreas" ma:displayName="Project Subject Area(s)" ma:default="" ma:fieldId="{f579045f-93c3-4d4b-aadb-74be2d3a98b1}" ma:taxonomyMulti="true" ma:sspId="3d0ec70f-4850-419e-ba88-1a2e9ef4e89e" ma:termSetId="f080a943-eb78-43ab-9400-12a1613499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5f81a6254e44a55996bb6356c849e0c" ma:index="35" nillable="true" ma:taxonomy="true" ma:internalName="m5f81a6254e44a55996bb6356c849e0c" ma:taxonomyFieldName="WorkType" ma:displayName="Work Type" ma:indexed="true" ma:default="" ma:fieldId="{65f81a62-54e4-4a55-996b-b6356c849e0c}" ma:sspId="3d0ec70f-4850-419e-ba88-1a2e9ef4e89e" ma:termSetId="71bc965d-f6c0-4fc0-acc6-7dbe60bc63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38" nillable="true" ma:taxonomy="true" ma:internalName="TaxKeywordTaxHTField" ma:taxonomyFieldName="TaxKeyword" ma:displayName="Enterprise Keywords" ma:fieldId="{23f27201-bee3-471e-b2e7-b64fd8b7ca38}" ma:taxonomyMulti="true" ma:sspId="3d0ec70f-4850-419e-ba88-1a2e9ef4e89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o862737f445746b494e2139aeb29e646" ma:index="39" nillable="true" ma:taxonomy="true" ma:internalName="o862737f445746b494e2139aeb29e646" ma:taxonomyFieldName="ContractClients" ma:displayName="Contract Client(s)" ma:default="" ma:fieldId="{8862737f-4457-46b4-94e2-139aeb29e646}" ma:taxonomyMulti="true" ma:sspId="3d0ec70f-4850-419e-ba88-1a2e9ef4e89e" ma:termSetId="44d4987f-3adc-455a-8868-f708304dd1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0616bc87614647a90e999144457760" ma:index="40" nillable="true" ma:taxonomy="true" ma:internalName="g50616bc87614647a90e999144457760" ma:taxonomyFieldName="AreaOfExpertise" ma:displayName="Area of Expertise" ma:default="" ma:fieldId="{050616bc-8761-4647-a90e-999144457760}" ma:sspId="3d0ec70f-4850-419e-ba88-1a2e9ef4e89e" ma:termSetId="feb27233-c7ec-44e4-a9ed-cbe7bef492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6d0b0f5ac9d4fa8b2e660c59fbea416" ma:index="41" nillable="true" ma:taxonomy="true" ma:internalName="a6d0b0f5ac9d4fa8b2e660c59fbea416" ma:taxonomyFieldName="ContractDivisions" ma:displayName="Contract Division(s)" ma:default="" ma:fieldId="{a6d0b0f5-ac9d-4fa8-b2e6-60c59fbea416}" ma:taxonomyMulti="true" ma:sspId="3d0ec70f-4850-419e-ba88-1a2e9ef4e89e" ma:termSetId="6c598dca-fe5d-4256-b9f9-32eb57bf30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2" nillable="true" ma:displayName="Taxonomy Catch All Column" ma:hidden="true" ma:list="{31d30130-de3e-41d1-8aa3-f9f97ec6aebb}" ma:internalName="TaxCatchAll" ma:showField="CatchAllData" ma:web="f1fe06a7-8f11-44fb-b4a9-e18c86cf53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31d30130-de3e-41d1-8aa3-f9f97ec6aebb}" ma:internalName="TaxCatchAllLabel" ma:readOnly="true" ma:showField="CatchAllDataLabel" ma:web="f1fe06a7-8f11-44fb-b4a9-e18c86cf53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5df6f1f3e23409d9f5e1fce19348e51" ma:index="45" nillable="true" ma:taxonomy="true" ma:internalName="b5df6f1f3e23409d9f5e1fce19348e51" ma:taxonomyFieldName="ServiceSectors" ma:displayName="Service Sector(s)" ma:default="" ma:fieldId="{b5df6f1f-3e23-409d-9f5e-1fce19348e51}" ma:taxonomyMulti="true" ma:sspId="3d0ec70f-4850-419e-ba88-1a2e9ef4e89e" ma:termSetId="cf4f7acd-60cb-4231-b591-055b3c5379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BAB922A9B45241A012E239AFE9F199" ma:contentTypeVersion="22" ma:contentTypeDescription="Create a new document." ma:contentTypeScope="" ma:versionID="429b22ae7845655ce15c15cde3046c4a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09793e9917fc039eafb164c4d3896c17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ma:displayName="Company" ma:default="KU, LGE" ma:description="KU, LGE" ma:internalName="Company">
      <xsd:simpleType>
        <xsd:restriction base="dms:Text">
          <xsd:maxLength value="255"/>
        </xsd:restriction>
      </xsd:simpleType>
    </xsd:element>
    <xsd:element name="Year" ma:index="3" ma:displayName="Year" ma:default="2021" ma:format="Dropdown" ma:internalName="Year">
      <xsd:simpleType>
        <xsd:restriction base="dms:Choice">
          <xsd:enumeration value="2021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1- IRP Volumes"/>
          <xsd:enumeration value="003- Intervenor Comments"/>
          <xsd:enumeration value="004- LGE/KU Response Comments"/>
          <xsd:enumeration value="006- Witness Prep"/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3rd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SREA- Southern Renewable"/>
          <xsd:enumeration value="Louisville Metro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2021</Year>
    <Review_x0020_Case_x0020_Doc_x0020_Types xmlns="65bfb563-8fe2-4d34-a09f-38a217d8feea">02 - 1st Data Request</Review_x0020_Case_x0020_Doc_x0020_Types>
    <Case_x0020__x0023_ xmlns="f789fa03-9022-4931-acb2-79f11ac92edf" xsi:nil="true"/>
    <Data_x0020_Request_x0020_Party xmlns="f789fa03-9022-4931-acb2-79f11ac92edf">Metro. Housing Coalition</Data_x0020_Request_x0020_Party>
    <Status_x0020__x0028_Internal_x0020_Use_x0020_Only_x0029_ xmlns="2ad705b9-adad-42ba-803b-2580de5ca47a"/>
    <Company xmlns="65bfb563-8fe2-4d34-a09f-38a217d8feea">KU, LGE</Company>
  </documentManagement>
</p:properties>
</file>

<file path=customXml/itemProps1.xml><?xml version="1.0" encoding="utf-8"?>
<ds:datastoreItem xmlns:ds="http://schemas.openxmlformats.org/officeDocument/2006/customXml" ds:itemID="{4C918830-926B-494E-9DAE-38CD364961D2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1D250E3-E8DE-4C39-A23E-D89FA97F80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75c247-7f53-4913-864a-4160aff1c4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620D87-4838-4FCB-A8CB-FB5885E9ED35}"/>
</file>

<file path=customXml/itemProps4.xml><?xml version="1.0" encoding="utf-8"?>
<ds:datastoreItem xmlns:ds="http://schemas.openxmlformats.org/officeDocument/2006/customXml" ds:itemID="{D02AA7AB-88A1-4422-AB50-0C274ADBB3F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CEDD8C6-AB09-4B64-AC97-59FA920C46D1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dc75c247-7f53-4913-864a-4160aff1c45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Nonresidential Rebates</vt:lpstr>
      <vt:lpstr>WeCare (SF-Res)</vt:lpstr>
      <vt:lpstr>WeCare (MF-Com)</vt:lpstr>
      <vt:lpstr>Large Nonres Demand Con.</vt:lpstr>
      <vt:lpstr>Res &amp; Small Nonres Demand Con.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Eric Berkowitz</dc:creator>
  <cp:lastModifiedBy>Hayden, John</cp:lastModifiedBy>
  <dcterms:created xsi:type="dcterms:W3CDTF">2011-08-07T19:13:29Z</dcterms:created>
  <dcterms:modified xsi:type="dcterms:W3CDTF">2022-02-03T18:12:30Z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0x010100D7BAB922A9B45241A012E239AFE9F199</vt:lpwstr>
  </property>
  <property fmtid="{D5CDD505-2E9C-101B-9397-08002B2CF9AE}" pid="3" name="TaxKeyword">
    <vt:lpwstr/>
  </property>
  <property fmtid="{D5CDD505-2E9C-101B-9397-08002B2CF9AE}" pid="4" name="Locations">
    <vt:lpwstr/>
  </property>
  <property fmtid="{D5CDD505-2E9C-101B-9397-08002B2CF9AE}" pid="5" name="ProjectSubjectAreas">
    <vt:lpwstr/>
  </property>
  <property fmtid="{D5CDD505-2E9C-101B-9397-08002B2CF9AE}" pid="6" name="ServiceSectors">
    <vt:lpwstr/>
  </property>
  <property fmtid="{D5CDD505-2E9C-101B-9397-08002B2CF9AE}" pid="7" name="WorkType">
    <vt:lpwstr/>
  </property>
  <property fmtid="{D5CDD505-2E9C-101B-9397-08002B2CF9AE}" pid="8" name="ContractDivisions">
    <vt:lpwstr/>
  </property>
  <property fmtid="{D5CDD505-2E9C-101B-9397-08002B2CF9AE}" pid="9" name="ContractClients">
    <vt:lpwstr/>
  </property>
  <property fmtid="{D5CDD505-2E9C-101B-9397-08002B2CF9AE}" pid="10" name="ProjectClients">
    <vt:lpwstr/>
  </property>
  <property fmtid="{D5CDD505-2E9C-101B-9397-08002B2CF9AE}" pid="11" name="ProjectServiceSectors">
    <vt:lpwstr/>
  </property>
  <property fmtid="{D5CDD505-2E9C-101B-9397-08002B2CF9AE}" pid="12" name="AreaOfExpertise">
    <vt:lpwstr/>
  </property>
  <property fmtid="{D5CDD505-2E9C-101B-9397-08002B2CF9AE}" pid="13" name="ProjectLocations">
    <vt:lpwstr/>
  </property>
  <property fmtid="{D5CDD505-2E9C-101B-9397-08002B2CF9AE}" pid="14" name="MSIP_Label_e965de27-20ef-4eb5-94ff-abaf6a06cb9e_Enabled">
    <vt:lpwstr>true</vt:lpwstr>
  </property>
  <property fmtid="{D5CDD505-2E9C-101B-9397-08002B2CF9AE}" pid="15" name="MSIP_Label_e965de27-20ef-4eb5-94ff-abaf6a06cb9e_SetDate">
    <vt:lpwstr>2022-02-02T14:32:21Z</vt:lpwstr>
  </property>
  <property fmtid="{D5CDD505-2E9C-101B-9397-08002B2CF9AE}" pid="16" name="MSIP_Label_e965de27-20ef-4eb5-94ff-abaf6a06cb9e_Method">
    <vt:lpwstr>Privileged</vt:lpwstr>
  </property>
  <property fmtid="{D5CDD505-2E9C-101B-9397-08002B2CF9AE}" pid="17" name="MSIP_Label_e965de27-20ef-4eb5-94ff-abaf6a06cb9e_Name">
    <vt:lpwstr>e965de27-20ef-4eb5-94ff-abaf6a06cb9e</vt:lpwstr>
  </property>
  <property fmtid="{D5CDD505-2E9C-101B-9397-08002B2CF9AE}" pid="18" name="MSIP_Label_e965de27-20ef-4eb5-94ff-abaf6a06cb9e_SiteId">
    <vt:lpwstr>5ee3b0ba-a559-45ee-a69e-6d3e963a3e72</vt:lpwstr>
  </property>
  <property fmtid="{D5CDD505-2E9C-101B-9397-08002B2CF9AE}" pid="19" name="MSIP_Label_e965de27-20ef-4eb5-94ff-abaf6a06cb9e_ActionId">
    <vt:lpwstr>ce76afc4-1fd2-4f3a-90d1-e9101a772532</vt:lpwstr>
  </property>
  <property fmtid="{D5CDD505-2E9C-101B-9397-08002B2CF9AE}" pid="20" name="MSIP_Label_e965de27-20ef-4eb5-94ff-abaf6a06cb9e_ContentBits">
    <vt:lpwstr>0</vt:lpwstr>
  </property>
</Properties>
</file>