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ohn Ryan\CKY\CHOICE Extension\Xoom\Set 2\Final Drafts for Distribution\"/>
    </mc:Choice>
  </mc:AlternateContent>
  <xr:revisionPtr revIDLastSave="0" documentId="8_{2174FC1E-4A3E-4AB0-A760-823720EB92B6}" xr6:coauthVersionLast="47" xr6:coauthVersionMax="47" xr10:uidLastSave="{00000000-0000-0000-0000-000000000000}"/>
  <bookViews>
    <workbookView xWindow="-28920" yWindow="-150" windowWidth="29040" windowHeight="15840" xr2:uid="{1A358BDA-9958-4595-A8A3-A163F53237A3}"/>
  </bookViews>
  <sheets>
    <sheet name="2019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7" i="1" l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D9" i="1"/>
  <c r="E9" i="1"/>
  <c r="C9" i="1" l="1"/>
  <c r="B9" i="1"/>
</calcChain>
</file>

<file path=xl/sharedStrings.xml><?xml version="1.0" encoding="utf-8"?>
<sst xmlns="http://schemas.openxmlformats.org/spreadsheetml/2006/main" count="126" uniqueCount="22">
  <si>
    <t>May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</si>
  <si>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</si>
  <si>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</si>
  <si>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</si>
  <si>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</si>
  <si>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</si>
  <si>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</si>
  <si>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</si>
  <si>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</si>
  <si>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</si>
  <si>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</si>
  <si>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</si>
  <si>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Residential</t>
  </si>
  <si>
    <t>Commercial</t>
  </si>
  <si>
    <t>c.  Percentage of throughput taking service with a supplier in the Choice Program</t>
  </si>
  <si>
    <t>d. Number of suppliers actively serving customers</t>
  </si>
  <si>
    <t>a. Number of distribution customers eligible in Choice Program</t>
  </si>
  <si>
    <t>b. Number of customers taking Service with a Supplier in the Choice Program</t>
  </si>
  <si>
    <t>b. Percentage of customers taking service with a supplier in the Choice Program</t>
  </si>
  <si>
    <t>KY PSC Case No. 2021-00386</t>
  </si>
  <si>
    <t>Xoom 1-04</t>
  </si>
  <si>
    <t>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</si>
</sst>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9" fontId="0" fillId="0" borderId="4" xfId="2" applyFont="1" applyBorder="1"/>
    <xf numFmtId="9" fontId="0" fillId="0" borderId="5" xfId="2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/>
    </xf>
    <xf numFmtId="9" fontId="0" fillId="0" borderId="7" xfId="2" applyFont="1" applyBorder="1"/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9" fontId="0" fillId="0" borderId="6" xfId="2" applyNumberFormat="1" applyFont="1" applyBorder="1" applyAlignment="1">
      <alignment horizontal="center"/>
    </xf>
    <xf numFmtId="9" fontId="0" fillId="0" borderId="7" xfId="2" applyNumberFormat="1" applyFont="1" applyBorder="1" applyAlignment="1">
      <alignment horizontal="center"/>
    </xf>
    <xf numFmtId="9" fontId="0" fillId="0" borderId="6" xfId="2" applyFont="1" applyBorder="1" applyAlignment="1">
      <alignment horizontal="center"/>
    </xf>
    <xf numFmtId="9" fontId="0" fillId="0" borderId="7" xfId="2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25C0C-9B3B-48AA-BE33-AACEBB32244D}">
  <dimension ref="A1:Y29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58.85546875" customWidth="1"/>
    <col min="2" max="2" width="11" bestFit="1" customWidth="1"/>
    <col min="3" max="3" width="11.5703125" bestFit="1" customWidth="1"/>
    <col min="4" max="4" width="11" bestFit="1" customWidth="1"/>
    <col min="5" max="5" width="11.5703125" bestFit="1" customWidth="1"/>
    <col min="6" max="6" width="11" bestFit="1" customWidth="1"/>
    <col min="7" max="7" width="11.5703125" bestFit="1" customWidth="1"/>
    <col min="8" max="8" width="11" bestFit="1" customWidth="1"/>
    <col min="9" max="9" width="11.5703125" bestFit="1" customWidth="1"/>
    <col min="10" max="10" width="11" bestFit="1" customWidth="1"/>
    <col min="11" max="11" width="11.5703125" bestFit="1" customWidth="1"/>
    <col min="12" max="12" width="11" bestFit="1" customWidth="1"/>
    <col min="13" max="13" width="11.5703125" bestFit="1" customWidth="1"/>
    <col min="14" max="14" width="11" bestFit="1" customWidth="1"/>
    <col min="15" max="15" width="11.5703125" bestFit="1" customWidth="1"/>
    <col min="16" max="16" width="11" bestFit="1" customWidth="1"/>
    <col min="17" max="17" width="11.5703125" bestFit="1" customWidth="1"/>
    <col min="18" max="18" width="11" bestFit="1" customWidth="1"/>
    <col min="19" max="19" width="11.5703125" bestFit="1" customWidth="1"/>
    <col min="20" max="20" width="11" bestFit="1" customWidth="1"/>
    <col min="21" max="21" width="11.5703125" bestFit="1" customWidth="1"/>
    <col min="22" max="22" width="11" bestFit="1" customWidth="1"/>
    <col min="23" max="23" width="11.5703125" bestFit="1" customWidth="1"/>
    <col min="24" max="24" width="11" bestFit="1" customWidth="1"/>
    <col min="25" max="25" width="11.5703125" bestFit="1" customWidth="1"/>
  </cols>
  <sheetData>
    <row r="1" spans="1:25" x14ac:dyDescent="0.25">
      <c r="A1" t="s">
        <v>19</v>
      </c>
    </row>
    <row r="2" spans="1:25" x14ac:dyDescent="0.25">
      <c r="A2" t="s">
        <v>20</v>
      </c>
    </row>
    <row r="3" spans="1:25" x14ac:dyDescent="0.25">
      <c r="A3" t="s">
        <v>21</v>
      </c>
    </row>
    <row r="4" spans="1:25" ht="15.75" thickBot="1" x14ac:dyDescent="0.3"/>
    <row r="5" spans="1:25" x14ac:dyDescent="0.25">
      <c r="A5" s="8">
        <v>2019</v>
      </c>
      <c r="B5" s="13" t="s">
        <v>1</v>
      </c>
      <c r="C5" s="14"/>
      <c r="D5" s="13" t="s">
        <v>2</v>
      </c>
      <c r="E5" s="14"/>
      <c r="F5" s="13" t="s">
        <v>3</v>
      </c>
      <c r="G5" s="14"/>
      <c r="H5" s="13" t="s">
        <v>4</v>
      </c>
      <c r="I5" s="14"/>
      <c r="J5" s="13" t="s">
        <v>0</v>
      </c>
      <c r="K5" s="14"/>
      <c r="L5" s="13" t="s">
        <v>5</v>
      </c>
      <c r="M5" s="14"/>
      <c r="N5" s="13" t="s">
        <v>6</v>
      </c>
      <c r="O5" s="14"/>
      <c r="P5" s="13" t="s">
        <v>7</v>
      </c>
      <c r="Q5" s="14"/>
      <c r="R5" s="13" t="s">
        <v>8</v>
      </c>
      <c r="S5" s="14"/>
      <c r="T5" s="13" t="s">
        <v>9</v>
      </c>
      <c r="U5" s="14"/>
      <c r="V5" s="13" t="s">
        <v>10</v>
      </c>
      <c r="W5" s="14"/>
      <c r="X5" s="13" t="s">
        <v>11</v>
      </c>
      <c r="Y5" s="14"/>
    </row>
    <row r="6" spans="1:25" x14ac:dyDescent="0.25">
      <c r="A6" s="1"/>
      <c r="B6" s="6" t="s">
        <v>12</v>
      </c>
      <c r="C6" s="7" t="s">
        <v>13</v>
      </c>
      <c r="D6" s="6" t="s">
        <v>12</v>
      </c>
      <c r="E6" s="7" t="s">
        <v>13</v>
      </c>
      <c r="F6" s="6" t="s">
        <v>12</v>
      </c>
      <c r="G6" s="7" t="s">
        <v>13</v>
      </c>
      <c r="H6" s="6" t="s">
        <v>12</v>
      </c>
      <c r="I6" s="7" t="s">
        <v>13</v>
      </c>
      <c r="J6" s="6" t="s">
        <v>12</v>
      </c>
      <c r="K6" s="7" t="s">
        <v>13</v>
      </c>
      <c r="L6" s="6" t="s">
        <v>12</v>
      </c>
      <c r="M6" s="7" t="s">
        <v>13</v>
      </c>
      <c r="N6" s="6" t="s">
        <v>12</v>
      </c>
      <c r="O6" s="7" t="s">
        <v>13</v>
      </c>
      <c r="P6" s="6" t="s">
        <v>12</v>
      </c>
      <c r="Q6" s="7" t="s">
        <v>13</v>
      </c>
      <c r="R6" s="6" t="s">
        <v>12</v>
      </c>
      <c r="S6" s="7" t="s">
        <v>13</v>
      </c>
      <c r="T6" s="6" t="s">
        <v>12</v>
      </c>
      <c r="U6" s="7" t="s">
        <v>13</v>
      </c>
      <c r="V6" s="6" t="s">
        <v>12</v>
      </c>
      <c r="W6" s="7" t="s">
        <v>13</v>
      </c>
      <c r="X6" s="6" t="s">
        <v>12</v>
      </c>
      <c r="Y6" s="7" t="s">
        <v>13</v>
      </c>
    </row>
    <row r="7" spans="1:25" x14ac:dyDescent="0.25">
      <c r="A7" s="1" t="s">
        <v>16</v>
      </c>
      <c r="B7" s="4">
        <v>123130</v>
      </c>
      <c r="C7" s="5">
        <v>14393</v>
      </c>
      <c r="D7" s="4">
        <v>123125</v>
      </c>
      <c r="E7" s="5">
        <v>14399</v>
      </c>
      <c r="F7" s="4">
        <v>123029</v>
      </c>
      <c r="G7" s="5">
        <v>14389</v>
      </c>
      <c r="H7" s="4">
        <v>122494</v>
      </c>
      <c r="I7" s="5">
        <v>14308</v>
      </c>
      <c r="J7" s="4">
        <v>122032</v>
      </c>
      <c r="K7" s="5">
        <v>14225</v>
      </c>
      <c r="L7" s="4">
        <v>121436</v>
      </c>
      <c r="M7" s="5">
        <v>14165</v>
      </c>
      <c r="N7" s="4">
        <v>121068</v>
      </c>
      <c r="O7" s="5">
        <v>14109</v>
      </c>
      <c r="P7" s="4">
        <v>120943</v>
      </c>
      <c r="Q7" s="5">
        <v>14076</v>
      </c>
      <c r="R7" s="4">
        <v>120909</v>
      </c>
      <c r="S7" s="5">
        <v>14058</v>
      </c>
      <c r="T7" s="4">
        <v>121622</v>
      </c>
      <c r="U7" s="5">
        <v>14093</v>
      </c>
      <c r="V7" s="4">
        <v>123007</v>
      </c>
      <c r="W7" s="5">
        <v>14303</v>
      </c>
      <c r="X7" s="4">
        <v>123344</v>
      </c>
      <c r="Y7" s="5">
        <v>14342</v>
      </c>
    </row>
    <row r="8" spans="1:25" ht="30" x14ac:dyDescent="0.25">
      <c r="A8" s="10" t="s">
        <v>17</v>
      </c>
      <c r="B8" s="4">
        <v>17734</v>
      </c>
      <c r="C8" s="5">
        <v>3144</v>
      </c>
      <c r="D8" s="4">
        <v>17628</v>
      </c>
      <c r="E8" s="5">
        <v>3125</v>
      </c>
      <c r="F8" s="4">
        <v>17537</v>
      </c>
      <c r="G8" s="5">
        <v>3099</v>
      </c>
      <c r="H8" s="4">
        <v>17430</v>
      </c>
      <c r="I8" s="5">
        <v>3086</v>
      </c>
      <c r="J8" s="4">
        <v>17314</v>
      </c>
      <c r="K8" s="5">
        <v>3070</v>
      </c>
      <c r="L8" s="4">
        <v>17219</v>
      </c>
      <c r="M8" s="5">
        <v>3044</v>
      </c>
      <c r="N8" s="4">
        <v>17145</v>
      </c>
      <c r="O8" s="5">
        <v>3030</v>
      </c>
      <c r="P8" s="4">
        <v>17069</v>
      </c>
      <c r="Q8" s="5">
        <v>3013</v>
      </c>
      <c r="R8" s="4">
        <v>16998</v>
      </c>
      <c r="S8" s="5">
        <v>2999</v>
      </c>
      <c r="T8" s="4">
        <v>16879</v>
      </c>
      <c r="U8" s="5">
        <v>2981</v>
      </c>
      <c r="V8" s="4">
        <v>16789</v>
      </c>
      <c r="W8" s="5">
        <v>2973</v>
      </c>
      <c r="X8" s="4">
        <v>16719</v>
      </c>
      <c r="Y8" s="5">
        <v>2945</v>
      </c>
    </row>
    <row r="9" spans="1:25" ht="30" x14ac:dyDescent="0.25">
      <c r="A9" s="10" t="s">
        <v>18</v>
      </c>
      <c r="B9" s="2">
        <f>B8/B7</f>
        <v>0.14402663851214165</v>
      </c>
      <c r="C9" s="3">
        <f>C8/C7</f>
        <v>0.21843951921072743</v>
      </c>
      <c r="D9" s="2">
        <f t="shared" ref="D9:E9" si="0">D8/D7</f>
        <v>0.14317157360406091</v>
      </c>
      <c r="E9" s="3">
        <f t="shared" si="0"/>
        <v>0.21702896034446836</v>
      </c>
      <c r="F9" s="2">
        <f t="shared" ref="F9" si="1">F8/F7</f>
        <v>0.14254362792512335</v>
      </c>
      <c r="G9" s="9">
        <f t="shared" ref="G9" si="2">G8/G7</f>
        <v>0.21537285426367364</v>
      </c>
      <c r="H9" s="2">
        <f t="shared" ref="H9" si="3">H8/H7</f>
        <v>0.14229268372328441</v>
      </c>
      <c r="I9" s="3">
        <f t="shared" ref="I9" si="4">I8/I7</f>
        <v>0.21568353368744758</v>
      </c>
      <c r="J9" s="2">
        <f t="shared" ref="J9" si="5">J8/J7</f>
        <v>0.14188081814606004</v>
      </c>
      <c r="K9" s="3">
        <f t="shared" ref="K9" si="6">K8/K7</f>
        <v>0.21581722319859403</v>
      </c>
      <c r="L9" s="2">
        <f t="shared" ref="L9" si="7">L8/L7</f>
        <v>0.14179485490299418</v>
      </c>
      <c r="M9" s="3">
        <f t="shared" ref="M9" si="8">M8/M7</f>
        <v>0.21489587010236499</v>
      </c>
      <c r="N9" s="2">
        <f t="shared" ref="N9" si="9">N8/N7</f>
        <v>0.14161462979482606</v>
      </c>
      <c r="O9" s="3">
        <f t="shared" ref="O9" si="10">O8/O7</f>
        <v>0.21475653837975761</v>
      </c>
      <c r="P9" s="2">
        <f t="shared" ref="P9" si="11">P8/P7</f>
        <v>0.14113259965438266</v>
      </c>
      <c r="Q9" s="3">
        <f t="shared" ref="Q9" si="12">Q8/Q7</f>
        <v>0.21405228758169934</v>
      </c>
      <c r="R9" s="2">
        <f t="shared" ref="R9" si="13">R8/R7</f>
        <v>0.14058506810907376</v>
      </c>
      <c r="S9" s="3">
        <f t="shared" ref="S9" si="14">S8/S7</f>
        <v>0.21333048797837531</v>
      </c>
      <c r="T9" s="2">
        <f t="shared" ref="T9" si="15">T8/T7</f>
        <v>0.13878245712124451</v>
      </c>
      <c r="U9" s="3">
        <f t="shared" ref="U9" si="16">U8/U7</f>
        <v>0.21152345135883063</v>
      </c>
      <c r="V9" s="2">
        <f t="shared" ref="V9" si="17">V8/V7</f>
        <v>0.13648816734007008</v>
      </c>
      <c r="W9" s="3">
        <f t="shared" ref="W9" si="18">W8/W7</f>
        <v>0.207858491225617</v>
      </c>
      <c r="X9" s="2">
        <f t="shared" ref="X9" si="19">X8/X7</f>
        <v>0.135547736411986</v>
      </c>
      <c r="Y9" s="3">
        <f t="shared" ref="Y9" si="20">Y8/Y7</f>
        <v>0.20534095663087434</v>
      </c>
    </row>
    <row r="10" spans="1:25" ht="30" x14ac:dyDescent="0.25">
      <c r="A10" s="10" t="s">
        <v>14</v>
      </c>
      <c r="B10" s="17">
        <v>0.21</v>
      </c>
      <c r="C10" s="18"/>
      <c r="D10" s="17">
        <v>0.2</v>
      </c>
      <c r="E10" s="18"/>
      <c r="F10" s="17">
        <v>0.2</v>
      </c>
      <c r="G10" s="18"/>
      <c r="H10" s="17">
        <v>0.21</v>
      </c>
      <c r="I10" s="18"/>
      <c r="J10" s="17">
        <v>0.22</v>
      </c>
      <c r="K10" s="18"/>
      <c r="L10" s="17">
        <v>0.24</v>
      </c>
      <c r="M10" s="18"/>
      <c r="N10" s="17">
        <v>0.24</v>
      </c>
      <c r="O10" s="18"/>
      <c r="P10" s="17">
        <v>0.26</v>
      </c>
      <c r="Q10" s="18"/>
      <c r="R10" s="17">
        <v>0.25</v>
      </c>
      <c r="S10" s="18"/>
      <c r="T10" s="17">
        <v>0.24</v>
      </c>
      <c r="U10" s="18"/>
      <c r="V10" s="17">
        <v>0.22</v>
      </c>
      <c r="W10" s="18"/>
      <c r="X10" s="17">
        <v>0.2</v>
      </c>
      <c r="Y10" s="18"/>
    </row>
    <row r="11" spans="1:25" x14ac:dyDescent="0.25">
      <c r="A11" s="1" t="s">
        <v>15</v>
      </c>
      <c r="B11" s="11">
        <v>9</v>
      </c>
      <c r="C11" s="12"/>
      <c r="D11" s="11">
        <v>9</v>
      </c>
      <c r="E11" s="12"/>
      <c r="F11" s="11">
        <v>9</v>
      </c>
      <c r="G11" s="12"/>
      <c r="H11" s="11">
        <v>9</v>
      </c>
      <c r="I11" s="12"/>
      <c r="J11" s="11">
        <v>9</v>
      </c>
      <c r="K11" s="12"/>
      <c r="L11" s="11">
        <v>9</v>
      </c>
      <c r="M11" s="12"/>
      <c r="N11" s="11">
        <v>9</v>
      </c>
      <c r="O11" s="12"/>
      <c r="P11" s="11">
        <v>9</v>
      </c>
      <c r="Q11" s="12"/>
      <c r="R11" s="11">
        <v>9</v>
      </c>
      <c r="S11" s="12"/>
      <c r="T11" s="11">
        <v>9</v>
      </c>
      <c r="U11" s="12"/>
      <c r="V11" s="11">
        <v>9</v>
      </c>
      <c r="W11" s="12"/>
      <c r="X11" s="11">
        <v>9</v>
      </c>
      <c r="Y11" s="12"/>
    </row>
    <row r="13" spans="1:25" ht="15.75" thickBot="1" x14ac:dyDescent="0.3"/>
    <row r="14" spans="1:25" x14ac:dyDescent="0.25">
      <c r="A14" s="8">
        <v>2020</v>
      </c>
      <c r="B14" s="13" t="s">
        <v>1</v>
      </c>
      <c r="C14" s="14"/>
      <c r="D14" s="13" t="s">
        <v>2</v>
      </c>
      <c r="E14" s="14"/>
      <c r="F14" s="13" t="s">
        <v>3</v>
      </c>
      <c r="G14" s="14"/>
      <c r="H14" s="13" t="s">
        <v>4</v>
      </c>
      <c r="I14" s="14"/>
      <c r="J14" s="13" t="s">
        <v>0</v>
      </c>
      <c r="K14" s="14"/>
      <c r="L14" s="13" t="s">
        <v>5</v>
      </c>
      <c r="M14" s="14"/>
      <c r="N14" s="13" t="s">
        <v>6</v>
      </c>
      <c r="O14" s="14"/>
      <c r="P14" s="13" t="s">
        <v>7</v>
      </c>
      <c r="Q14" s="14"/>
      <c r="R14" s="13" t="s">
        <v>8</v>
      </c>
      <c r="S14" s="14"/>
      <c r="T14" s="13" t="s">
        <v>9</v>
      </c>
      <c r="U14" s="14"/>
      <c r="V14" s="13" t="s">
        <v>10</v>
      </c>
      <c r="W14" s="14"/>
      <c r="X14" s="13" t="s">
        <v>11</v>
      </c>
      <c r="Y14" s="14"/>
    </row>
    <row r="15" spans="1:25" x14ac:dyDescent="0.25">
      <c r="A15" s="1"/>
      <c r="B15" s="6" t="s">
        <v>12</v>
      </c>
      <c r="C15" s="7" t="s">
        <v>13</v>
      </c>
      <c r="D15" s="6" t="s">
        <v>12</v>
      </c>
      <c r="E15" s="7" t="s">
        <v>13</v>
      </c>
      <c r="F15" s="6" t="s">
        <v>12</v>
      </c>
      <c r="G15" s="7" t="s">
        <v>13</v>
      </c>
      <c r="H15" s="6" t="s">
        <v>12</v>
      </c>
      <c r="I15" s="7" t="s">
        <v>13</v>
      </c>
      <c r="J15" s="6" t="s">
        <v>12</v>
      </c>
      <c r="K15" s="7" t="s">
        <v>13</v>
      </c>
      <c r="L15" s="6" t="s">
        <v>12</v>
      </c>
      <c r="M15" s="7" t="s">
        <v>13</v>
      </c>
      <c r="N15" s="6" t="s">
        <v>12</v>
      </c>
      <c r="O15" s="7" t="s">
        <v>13</v>
      </c>
      <c r="P15" s="6" t="s">
        <v>12</v>
      </c>
      <c r="Q15" s="7" t="s">
        <v>13</v>
      </c>
      <c r="R15" s="6" t="s">
        <v>12</v>
      </c>
      <c r="S15" s="7" t="s">
        <v>13</v>
      </c>
      <c r="T15" s="6" t="s">
        <v>12</v>
      </c>
      <c r="U15" s="7" t="s">
        <v>13</v>
      </c>
      <c r="V15" s="6" t="s">
        <v>12</v>
      </c>
      <c r="W15" s="7" t="s">
        <v>13</v>
      </c>
      <c r="X15" s="6" t="s">
        <v>12</v>
      </c>
      <c r="Y15" s="7" t="s">
        <v>13</v>
      </c>
    </row>
    <row r="16" spans="1:25" x14ac:dyDescent="0.25">
      <c r="A16" s="1" t="s">
        <v>16</v>
      </c>
      <c r="B16" s="4">
        <v>123478</v>
      </c>
      <c r="C16" s="5">
        <v>14381</v>
      </c>
      <c r="D16" s="4">
        <v>123542</v>
      </c>
      <c r="E16" s="5">
        <v>14388</v>
      </c>
      <c r="F16" s="4">
        <v>123527</v>
      </c>
      <c r="G16" s="5">
        <v>14345</v>
      </c>
      <c r="H16" s="4">
        <v>123618</v>
      </c>
      <c r="I16" s="5">
        <v>14317</v>
      </c>
      <c r="J16" s="4">
        <v>123723</v>
      </c>
      <c r="K16" s="5">
        <v>14301</v>
      </c>
      <c r="L16" s="4">
        <v>123692</v>
      </c>
      <c r="M16" s="5">
        <v>14274</v>
      </c>
      <c r="N16" s="4">
        <v>123637</v>
      </c>
      <c r="O16" s="5">
        <v>14216</v>
      </c>
      <c r="P16" s="4">
        <v>123659</v>
      </c>
      <c r="Q16" s="5">
        <v>14198</v>
      </c>
      <c r="R16" s="4">
        <v>123760</v>
      </c>
      <c r="S16" s="5">
        <v>14175</v>
      </c>
      <c r="T16" s="4">
        <v>123978</v>
      </c>
      <c r="U16" s="5">
        <v>14210</v>
      </c>
      <c r="V16" s="4">
        <v>124280</v>
      </c>
      <c r="W16" s="5">
        <v>14282</v>
      </c>
      <c r="X16" s="4">
        <v>124598</v>
      </c>
      <c r="Y16" s="5">
        <v>14385</v>
      </c>
    </row>
    <row r="17" spans="1:25" ht="30" x14ac:dyDescent="0.25">
      <c r="A17" s="10" t="s">
        <v>17</v>
      </c>
      <c r="B17" s="4">
        <v>16634</v>
      </c>
      <c r="C17" s="5">
        <v>2912</v>
      </c>
      <c r="D17" s="4">
        <v>16528</v>
      </c>
      <c r="E17" s="5">
        <v>2895</v>
      </c>
      <c r="F17" s="4">
        <v>16622</v>
      </c>
      <c r="G17" s="5">
        <v>2883</v>
      </c>
      <c r="H17" s="4">
        <v>16566</v>
      </c>
      <c r="I17" s="5">
        <v>2874</v>
      </c>
      <c r="J17" s="4">
        <v>16479</v>
      </c>
      <c r="K17" s="5">
        <v>2866</v>
      </c>
      <c r="L17" s="4">
        <v>16388</v>
      </c>
      <c r="M17" s="5">
        <v>2853</v>
      </c>
      <c r="N17" s="4">
        <v>16288</v>
      </c>
      <c r="O17" s="5">
        <v>2846</v>
      </c>
      <c r="P17" s="4">
        <v>16154</v>
      </c>
      <c r="Q17" s="5">
        <v>2832</v>
      </c>
      <c r="R17" s="4">
        <v>16052</v>
      </c>
      <c r="S17" s="5">
        <v>2824</v>
      </c>
      <c r="T17" s="4">
        <v>15949</v>
      </c>
      <c r="U17" s="5">
        <v>2814</v>
      </c>
      <c r="V17" s="4">
        <v>15994</v>
      </c>
      <c r="W17" s="5">
        <v>2804</v>
      </c>
      <c r="X17" s="4">
        <v>15552</v>
      </c>
      <c r="Y17" s="5">
        <v>2788</v>
      </c>
    </row>
    <row r="18" spans="1:25" ht="30" x14ac:dyDescent="0.25">
      <c r="A18" s="10" t="s">
        <v>18</v>
      </c>
      <c r="B18" s="2">
        <f t="shared" ref="B18:Y18" si="21">B17/B16</f>
        <v>0.13471225643434459</v>
      </c>
      <c r="C18" s="3">
        <f t="shared" si="21"/>
        <v>0.20248939573047772</v>
      </c>
      <c r="D18" s="2">
        <f t="shared" si="21"/>
        <v>0.1337844619643522</v>
      </c>
      <c r="E18" s="3">
        <f t="shared" si="21"/>
        <v>0.201209341117598</v>
      </c>
      <c r="F18" s="2">
        <f t="shared" si="21"/>
        <v>0.13456167477555514</v>
      </c>
      <c r="G18" s="3">
        <f t="shared" si="21"/>
        <v>0.20097594980829558</v>
      </c>
      <c r="H18" s="2">
        <f t="shared" si="21"/>
        <v>0.13400961025093433</v>
      </c>
      <c r="I18" s="3">
        <f t="shared" si="21"/>
        <v>0.20074037857092966</v>
      </c>
      <c r="J18" s="2">
        <f t="shared" si="21"/>
        <v>0.13319269658834654</v>
      </c>
      <c r="K18" s="3">
        <f t="shared" si="21"/>
        <v>0.20040556604433257</v>
      </c>
      <c r="L18" s="3">
        <f t="shared" si="21"/>
        <v>0.13249037932930183</v>
      </c>
      <c r="M18" s="3">
        <f t="shared" si="21"/>
        <v>0.19987389659520807</v>
      </c>
      <c r="N18" s="2">
        <f t="shared" si="21"/>
        <v>0.13174049839449356</v>
      </c>
      <c r="O18" s="3">
        <f t="shared" si="21"/>
        <v>0.20019696117051211</v>
      </c>
      <c r="P18" s="2">
        <f t="shared" si="21"/>
        <v>0.13063343549600109</v>
      </c>
      <c r="Q18" s="3">
        <f t="shared" si="21"/>
        <v>0.19946471333990703</v>
      </c>
      <c r="R18" s="2">
        <f t="shared" si="21"/>
        <v>0.1297026502908856</v>
      </c>
      <c r="S18" s="3">
        <f t="shared" si="21"/>
        <v>0.19922398589065254</v>
      </c>
      <c r="T18" s="2">
        <f t="shared" si="21"/>
        <v>0.12864379164045234</v>
      </c>
      <c r="U18" s="3">
        <f t="shared" si="21"/>
        <v>0.1980295566502463</v>
      </c>
      <c r="V18" s="2">
        <f t="shared" si="21"/>
        <v>0.1286932732539427</v>
      </c>
      <c r="W18" s="3">
        <f t="shared" si="21"/>
        <v>0.19633104607197871</v>
      </c>
      <c r="X18" s="2">
        <f t="shared" si="21"/>
        <v>0.12481741279956339</v>
      </c>
      <c r="Y18" s="3">
        <f t="shared" si="21"/>
        <v>0.19381299965241572</v>
      </c>
    </row>
    <row r="19" spans="1:25" ht="30" x14ac:dyDescent="0.25">
      <c r="A19" s="10" t="s">
        <v>14</v>
      </c>
      <c r="B19" s="17">
        <v>0.2</v>
      </c>
      <c r="C19" s="18"/>
      <c r="D19" s="17">
        <v>0.19</v>
      </c>
      <c r="E19" s="18"/>
      <c r="F19" s="17">
        <v>0.19</v>
      </c>
      <c r="G19" s="18"/>
      <c r="H19" s="17">
        <v>0.2</v>
      </c>
      <c r="I19" s="18"/>
      <c r="J19" s="17">
        <v>0.2</v>
      </c>
      <c r="K19" s="18"/>
      <c r="L19" s="17">
        <v>0.21</v>
      </c>
      <c r="M19" s="18"/>
      <c r="N19" s="17">
        <v>0.22</v>
      </c>
      <c r="O19" s="18"/>
      <c r="P19" s="17">
        <v>0.23</v>
      </c>
      <c r="Q19" s="18"/>
      <c r="R19" s="17">
        <v>0.23</v>
      </c>
      <c r="S19" s="18"/>
      <c r="T19" s="17">
        <v>0.22</v>
      </c>
      <c r="U19" s="18"/>
      <c r="V19" s="17">
        <v>0.21</v>
      </c>
      <c r="W19" s="18"/>
      <c r="X19" s="17">
        <v>0.19</v>
      </c>
      <c r="Y19" s="18"/>
    </row>
    <row r="20" spans="1:25" x14ac:dyDescent="0.25">
      <c r="A20" s="1" t="s">
        <v>15</v>
      </c>
      <c r="B20" s="11">
        <v>9</v>
      </c>
      <c r="C20" s="12"/>
      <c r="D20" s="11">
        <v>9</v>
      </c>
      <c r="E20" s="12"/>
      <c r="F20" s="11">
        <v>10</v>
      </c>
      <c r="G20" s="12"/>
      <c r="H20" s="11">
        <v>10</v>
      </c>
      <c r="I20" s="12"/>
      <c r="J20" s="11">
        <v>10</v>
      </c>
      <c r="K20" s="12"/>
      <c r="L20" s="11">
        <v>10</v>
      </c>
      <c r="M20" s="12"/>
      <c r="N20" s="11">
        <v>10</v>
      </c>
      <c r="O20" s="12"/>
      <c r="P20" s="11">
        <v>10</v>
      </c>
      <c r="Q20" s="12"/>
      <c r="R20" s="11">
        <v>10</v>
      </c>
      <c r="S20" s="12"/>
      <c r="T20" s="11">
        <v>10</v>
      </c>
      <c r="U20" s="12"/>
      <c r="V20" s="11">
        <v>10</v>
      </c>
      <c r="W20" s="12"/>
      <c r="X20" s="11">
        <v>9</v>
      </c>
      <c r="Y20" s="12"/>
    </row>
    <row r="22" spans="1:25" ht="15.75" thickBot="1" x14ac:dyDescent="0.3"/>
    <row r="23" spans="1:25" x14ac:dyDescent="0.25">
      <c r="A23" s="8">
        <v>2021</v>
      </c>
      <c r="B23" s="13" t="s">
        <v>1</v>
      </c>
      <c r="C23" s="14"/>
      <c r="D23" s="13" t="s">
        <v>2</v>
      </c>
      <c r="E23" s="14"/>
      <c r="F23" s="13" t="s">
        <v>3</v>
      </c>
      <c r="G23" s="14"/>
      <c r="H23" s="13" t="s">
        <v>4</v>
      </c>
      <c r="I23" s="14"/>
      <c r="J23" s="13" t="s">
        <v>0</v>
      </c>
      <c r="K23" s="14"/>
      <c r="L23" s="13" t="s">
        <v>5</v>
      </c>
      <c r="M23" s="14"/>
      <c r="N23" s="13" t="s">
        <v>6</v>
      </c>
      <c r="O23" s="14"/>
      <c r="P23" s="13" t="s">
        <v>7</v>
      </c>
      <c r="Q23" s="14"/>
      <c r="R23" s="13" t="s">
        <v>8</v>
      </c>
      <c r="S23" s="14"/>
      <c r="T23" s="13" t="s">
        <v>9</v>
      </c>
      <c r="U23" s="14"/>
      <c r="V23" s="13" t="s">
        <v>10</v>
      </c>
      <c r="W23" s="14"/>
      <c r="X23" s="13" t="s">
        <v>11</v>
      </c>
      <c r="Y23" s="14"/>
    </row>
    <row r="24" spans="1:25" x14ac:dyDescent="0.25">
      <c r="A24" s="1"/>
      <c r="B24" s="6" t="s">
        <v>12</v>
      </c>
      <c r="C24" s="7" t="s">
        <v>13</v>
      </c>
      <c r="D24" s="6" t="s">
        <v>12</v>
      </c>
      <c r="E24" s="7" t="s">
        <v>13</v>
      </c>
      <c r="F24" s="6" t="s">
        <v>12</v>
      </c>
      <c r="G24" s="7" t="s">
        <v>13</v>
      </c>
      <c r="H24" s="6" t="s">
        <v>12</v>
      </c>
      <c r="I24" s="7" t="s">
        <v>13</v>
      </c>
      <c r="J24" s="6" t="s">
        <v>12</v>
      </c>
      <c r="K24" s="7" t="s">
        <v>13</v>
      </c>
      <c r="L24" s="6" t="s">
        <v>12</v>
      </c>
      <c r="M24" s="7" t="s">
        <v>13</v>
      </c>
      <c r="N24" s="6" t="s">
        <v>12</v>
      </c>
      <c r="O24" s="7" t="s">
        <v>13</v>
      </c>
      <c r="P24" s="6" t="s">
        <v>12</v>
      </c>
      <c r="Q24" s="7" t="s">
        <v>13</v>
      </c>
      <c r="R24" s="6" t="s">
        <v>12</v>
      </c>
      <c r="S24" s="7" t="s">
        <v>13</v>
      </c>
      <c r="T24" s="6" t="s">
        <v>12</v>
      </c>
      <c r="U24" s="7" t="s">
        <v>13</v>
      </c>
      <c r="V24" s="6" t="s">
        <v>12</v>
      </c>
      <c r="W24" s="7" t="s">
        <v>13</v>
      </c>
      <c r="X24" s="6" t="s">
        <v>12</v>
      </c>
      <c r="Y24" s="7" t="s">
        <v>13</v>
      </c>
    </row>
    <row r="25" spans="1:25" x14ac:dyDescent="0.25">
      <c r="A25" s="1" t="s">
        <v>16</v>
      </c>
      <c r="B25" s="4">
        <v>124753</v>
      </c>
      <c r="C25" s="5">
        <v>14387</v>
      </c>
      <c r="D25" s="4">
        <v>124853</v>
      </c>
      <c r="E25" s="5">
        <v>14410</v>
      </c>
      <c r="F25" s="4">
        <v>124477</v>
      </c>
      <c r="G25" s="5">
        <v>14339</v>
      </c>
      <c r="H25" s="4">
        <v>124241</v>
      </c>
      <c r="I25" s="5">
        <v>14295</v>
      </c>
      <c r="J25" s="4">
        <v>123873</v>
      </c>
      <c r="K25" s="5">
        <v>14238</v>
      </c>
      <c r="L25" s="4">
        <v>123520</v>
      </c>
      <c r="M25" s="5">
        <v>14189</v>
      </c>
      <c r="N25" s="4">
        <v>123114</v>
      </c>
      <c r="O25" s="5">
        <v>14137</v>
      </c>
      <c r="P25" s="4">
        <v>122844</v>
      </c>
      <c r="Q25" s="5">
        <v>14098</v>
      </c>
      <c r="R25" s="4">
        <v>122766</v>
      </c>
      <c r="S25" s="5">
        <v>14076</v>
      </c>
      <c r="T25" s="4">
        <v>123064</v>
      </c>
      <c r="U25" s="5">
        <v>14080</v>
      </c>
      <c r="V25" s="4">
        <v>124095</v>
      </c>
      <c r="W25" s="5">
        <v>14259</v>
      </c>
      <c r="X25" s="4">
        <v>124421</v>
      </c>
      <c r="Y25" s="5">
        <v>14334</v>
      </c>
    </row>
    <row r="26" spans="1:25" ht="30" x14ac:dyDescent="0.25">
      <c r="A26" s="10" t="s">
        <v>17</v>
      </c>
      <c r="B26" s="4">
        <v>15433</v>
      </c>
      <c r="C26" s="5">
        <v>2771</v>
      </c>
      <c r="D26" s="4">
        <v>15344</v>
      </c>
      <c r="E26" s="5">
        <v>2760</v>
      </c>
      <c r="F26" s="4">
        <v>15250</v>
      </c>
      <c r="G26" s="5">
        <v>2753</v>
      </c>
      <c r="H26" s="4">
        <v>15140</v>
      </c>
      <c r="I26" s="5">
        <v>2733</v>
      </c>
      <c r="J26" s="4">
        <v>15042</v>
      </c>
      <c r="K26" s="5">
        <v>2714</v>
      </c>
      <c r="L26" s="4">
        <v>14922</v>
      </c>
      <c r="M26" s="5">
        <v>2700</v>
      </c>
      <c r="N26" s="4">
        <v>14807</v>
      </c>
      <c r="O26" s="5">
        <v>2672</v>
      </c>
      <c r="P26" s="4">
        <v>14690</v>
      </c>
      <c r="Q26" s="5">
        <v>2671</v>
      </c>
      <c r="R26" s="4">
        <v>14587</v>
      </c>
      <c r="S26" s="5">
        <v>2655</v>
      </c>
      <c r="T26" s="4">
        <v>14493</v>
      </c>
      <c r="U26" s="5">
        <v>2639</v>
      </c>
      <c r="V26" s="4">
        <v>14372</v>
      </c>
      <c r="W26" s="5">
        <v>2625</v>
      </c>
      <c r="X26" s="4">
        <v>14267</v>
      </c>
      <c r="Y26" s="5">
        <v>2615</v>
      </c>
    </row>
    <row r="27" spans="1:25" ht="30" x14ac:dyDescent="0.25">
      <c r="A27" s="10" t="s">
        <v>18</v>
      </c>
      <c r="B27" s="2">
        <f>B26/B25</f>
        <v>0.12370844789303664</v>
      </c>
      <c r="C27" s="3">
        <f>C26/C25</f>
        <v>0.19260443455897686</v>
      </c>
      <c r="D27" s="2">
        <f t="shared" ref="D27:Y27" si="22">D26/D25</f>
        <v>0.12289652631494638</v>
      </c>
      <c r="E27" s="3">
        <f t="shared" si="22"/>
        <v>0.19153365718251214</v>
      </c>
      <c r="F27" s="2">
        <f t="shared" si="22"/>
        <v>0.12251259268780577</v>
      </c>
      <c r="G27" s="3">
        <f t="shared" si="22"/>
        <v>0.19199386289141501</v>
      </c>
      <c r="H27" s="2">
        <f t="shared" si="22"/>
        <v>0.12185993351631104</v>
      </c>
      <c r="I27" s="3">
        <f t="shared" si="22"/>
        <v>0.19118572927597061</v>
      </c>
      <c r="J27" s="2">
        <f t="shared" si="22"/>
        <v>0.12143082027560485</v>
      </c>
      <c r="K27" s="3">
        <f t="shared" si="22"/>
        <v>0.19061665964320831</v>
      </c>
      <c r="L27" s="3">
        <f t="shared" si="22"/>
        <v>0.12080634715025906</v>
      </c>
      <c r="M27" s="3">
        <f t="shared" si="22"/>
        <v>0.19028825146240044</v>
      </c>
      <c r="N27" s="2">
        <f t="shared" si="22"/>
        <v>0.12027064346865507</v>
      </c>
      <c r="O27" s="3">
        <f t="shared" si="22"/>
        <v>0.18900756879111552</v>
      </c>
      <c r="P27" s="2">
        <f t="shared" si="22"/>
        <v>0.11958255999479014</v>
      </c>
      <c r="Q27" s="3">
        <f t="shared" si="22"/>
        <v>0.18945949780110655</v>
      </c>
      <c r="R27" s="2">
        <f t="shared" si="22"/>
        <v>0.11881954287017578</v>
      </c>
      <c r="S27" s="3">
        <f t="shared" si="22"/>
        <v>0.18861892583120204</v>
      </c>
      <c r="T27" s="2">
        <f t="shared" si="22"/>
        <v>0.11776799063901709</v>
      </c>
      <c r="U27" s="3">
        <f t="shared" si="22"/>
        <v>0.18742897727272728</v>
      </c>
      <c r="V27" s="2">
        <f t="shared" si="22"/>
        <v>0.11581449695797574</v>
      </c>
      <c r="W27" s="3">
        <f t="shared" si="22"/>
        <v>0.18409425625920472</v>
      </c>
      <c r="X27" s="2">
        <f t="shared" si="22"/>
        <v>0.11466713818406861</v>
      </c>
      <c r="Y27" s="3">
        <f t="shared" si="22"/>
        <v>0.18243337519185154</v>
      </c>
    </row>
    <row r="28" spans="1:25" ht="30" x14ac:dyDescent="0.25">
      <c r="A28" s="10" t="s">
        <v>14</v>
      </c>
      <c r="B28" s="15">
        <v>0.18</v>
      </c>
      <c r="C28" s="16"/>
      <c r="D28" s="15">
        <v>0.18</v>
      </c>
      <c r="E28" s="16"/>
      <c r="F28" s="15">
        <v>0.18</v>
      </c>
      <c r="G28" s="16"/>
      <c r="H28" s="15">
        <v>0.19</v>
      </c>
      <c r="I28" s="16"/>
      <c r="J28" s="15">
        <v>0.19</v>
      </c>
      <c r="K28" s="16"/>
      <c r="L28" s="15">
        <v>0.2</v>
      </c>
      <c r="M28" s="16"/>
      <c r="N28" s="15">
        <v>0.2</v>
      </c>
      <c r="O28" s="16"/>
      <c r="P28" s="15">
        <v>0.21</v>
      </c>
      <c r="Q28" s="16"/>
      <c r="R28" s="15">
        <v>0.21</v>
      </c>
      <c r="S28" s="16"/>
      <c r="T28" s="15">
        <v>0.21</v>
      </c>
      <c r="U28" s="16"/>
      <c r="V28" s="15">
        <v>0.19</v>
      </c>
      <c r="W28" s="16"/>
      <c r="X28" s="15">
        <v>0.18</v>
      </c>
      <c r="Y28" s="16"/>
    </row>
    <row r="29" spans="1:25" x14ac:dyDescent="0.25">
      <c r="A29" s="1" t="s">
        <v>15</v>
      </c>
      <c r="B29" s="11">
        <v>9</v>
      </c>
      <c r="C29" s="12"/>
      <c r="D29" s="11">
        <v>9</v>
      </c>
      <c r="E29" s="12"/>
      <c r="F29" s="11">
        <v>9</v>
      </c>
      <c r="G29" s="12"/>
      <c r="H29" s="11">
        <v>9</v>
      </c>
      <c r="I29" s="12"/>
      <c r="J29" s="11">
        <v>9</v>
      </c>
      <c r="K29" s="12"/>
      <c r="L29" s="11">
        <v>9</v>
      </c>
      <c r="M29" s="12"/>
      <c r="N29" s="11">
        <v>9</v>
      </c>
      <c r="O29" s="12"/>
      <c r="P29" s="11">
        <v>9</v>
      </c>
      <c r="Q29" s="12"/>
      <c r="R29" s="11">
        <v>9</v>
      </c>
      <c r="S29" s="12"/>
      <c r="T29" s="11">
        <v>9</v>
      </c>
      <c r="U29" s="12"/>
      <c r="V29" s="11">
        <v>9</v>
      </c>
      <c r="W29" s="12"/>
      <c r="X29" s="11">
        <v>9</v>
      </c>
      <c r="Y29" s="12"/>
    </row>
  </sheetData>
  <mergeCells count="108">
    <mergeCell ref="B10:C10"/>
    <mergeCell ref="D10:E10"/>
    <mergeCell ref="F10:G10"/>
    <mergeCell ref="H10:I10"/>
    <mergeCell ref="J10:K10"/>
    <mergeCell ref="V10:W10"/>
    <mergeCell ref="X10:Y10"/>
    <mergeCell ref="L10:M10"/>
    <mergeCell ref="N10:O10"/>
    <mergeCell ref="P10:Q10"/>
    <mergeCell ref="R10:S10"/>
    <mergeCell ref="T10:U10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11:Y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20:Y20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14:Y14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V19:W19"/>
    <mergeCell ref="X19:Y19"/>
    <mergeCell ref="L19:M19"/>
    <mergeCell ref="N19:O19"/>
    <mergeCell ref="P19:Q19"/>
    <mergeCell ref="R19:S19"/>
    <mergeCell ref="T19:U19"/>
    <mergeCell ref="B19:C19"/>
    <mergeCell ref="D19:E19"/>
    <mergeCell ref="F19:G19"/>
    <mergeCell ref="H19:I19"/>
    <mergeCell ref="J19:K19"/>
    <mergeCell ref="V23:W23"/>
    <mergeCell ref="X23:Y23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L23:M23"/>
    <mergeCell ref="N23:O23"/>
    <mergeCell ref="P23:Q23"/>
    <mergeCell ref="R23:S23"/>
    <mergeCell ref="T23:U23"/>
    <mergeCell ref="B23:C23"/>
    <mergeCell ref="D23:E23"/>
    <mergeCell ref="F23:G23"/>
    <mergeCell ref="H23:I23"/>
    <mergeCell ref="J23:K23"/>
    <mergeCell ref="V29:W29"/>
    <mergeCell ref="X29:Y29"/>
    <mergeCell ref="L29:M29"/>
    <mergeCell ref="N29:O29"/>
    <mergeCell ref="P29:Q29"/>
    <mergeCell ref="R29:S29"/>
    <mergeCell ref="T29:U29"/>
    <mergeCell ref="B29:C29"/>
    <mergeCell ref="D29:E29"/>
    <mergeCell ref="F29:G29"/>
    <mergeCell ref="H29:I29"/>
    <mergeCell ref="J29:K29"/>
  </mergeCells>
  <phoneticPr fontId="2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2019-2021</vt:lpstr>
    </vt:vector>
  </TitlesOfParts>
  <Company>NiSource,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\ Sara \ Nichole</dc:creator>
  <cp:lastModifiedBy>Ryan \ John</cp:lastModifiedBy>
  <dcterms:created xsi:type="dcterms:W3CDTF">2022-02-07T15:48:31Z</dcterms:created>
  <dcterms:modified xsi:type="dcterms:W3CDTF">2022-03-18T16:38:30Z</dcterms:modified>
</cp:coreProperties>
</file>