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ickmhq\Documents\0.000 - Fuel Adjustment Clause (FAC)\0.04 - 2 Yr @ 10-31-2022\0.03 - CN 2021-00297 (6)\"/>
    </mc:Choice>
  </mc:AlternateContent>
  <bookViews>
    <workbookView xWindow="480" yWindow="0" windowWidth="20676" windowHeight="9528"/>
  </bookViews>
  <sheets>
    <sheet name="PSC 2-2 Attachment" sheetId="1" r:id="rId1"/>
  </sheets>
  <definedNames>
    <definedName name="_xlnm.Print_Area" localSheetId="0">'PSC 2-2 Attachment'!$A$1:$G$30</definedName>
  </definedNames>
  <calcPr calcId="152511"/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F25" i="1"/>
  <c r="E25" i="1"/>
  <c r="D25" i="1"/>
  <c r="C25" i="1"/>
  <c r="G25" i="1" l="1"/>
</calcChain>
</file>

<file path=xl/sharedStrings.xml><?xml version="1.0" encoding="utf-8"?>
<sst xmlns="http://schemas.openxmlformats.org/spreadsheetml/2006/main" count="25" uniqueCount="16">
  <si>
    <t>Available for System</t>
  </si>
  <si>
    <t>Total</t>
  </si>
  <si>
    <t>Unscheduled Outages 
&lt; 6 Hours</t>
  </si>
  <si>
    <t>Scheduled 
Outages</t>
  </si>
  <si>
    <t>Cover Load &amp; 
Lack of Generation</t>
  </si>
  <si>
    <t>Big Rivers Electric Corporation</t>
  </si>
  <si>
    <t xml:space="preserve">     DA Asset Energy Amount</t>
  </si>
  <si>
    <t>MISO Charge Types</t>
  </si>
  <si>
    <t>Detail of MISO Costs Included in Monthly FAC Filings</t>
  </si>
  <si>
    <t>November 2020 - April 2021</t>
  </si>
  <si>
    <t xml:space="preserve">Reason for Purchase </t>
  </si>
  <si>
    <r>
      <t xml:space="preserve">Total </t>
    </r>
    <r>
      <rPr>
        <b/>
        <vertAlign val="superscript"/>
        <sz val="12"/>
        <color theme="1"/>
        <rFont val="Times New Roman"/>
        <family val="1"/>
      </rPr>
      <t>1</t>
    </r>
  </si>
  <si>
    <r>
      <t xml:space="preserve">     RT Asset Energy Amount </t>
    </r>
    <r>
      <rPr>
        <vertAlign val="superscript"/>
        <sz val="11"/>
        <color theme="1"/>
        <rFont val="Times New Roman"/>
        <family val="1"/>
      </rPr>
      <t>2</t>
    </r>
  </si>
  <si>
    <t>The RT Energy amount includes three charge types:  RT Asset Energy, RT Excessive Energy, and RT Non-Excessive Energy.</t>
  </si>
  <si>
    <r>
      <t xml:space="preserve">     RT Energy Amount </t>
    </r>
    <r>
      <rPr>
        <vertAlign val="superscript"/>
        <sz val="11"/>
        <color theme="1"/>
        <rFont val="Times New Roman"/>
        <family val="1"/>
      </rPr>
      <t>2</t>
    </r>
  </si>
  <si>
    <t xml:space="preserve">The amounts listed above, are included in "Net energy cost - economy purchases" and "Identifiable fuel cost - other purchases" on 
the Fuel Cost Schedules of the monthly Form A Filings.  These amounts represent total energy cost of power purchases from MISO 
for the respective categories listed.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</si>
</sst>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"/>
      <name val="Calibri"/>
      <family val="2"/>
      <scheme val="minor"/>
    </font>
    <font>
      <b/>
      <vertAlign val="superscript"/>
      <sz val="12"/>
      <color theme="1"/>
      <name val="Times New Roman"/>
      <family val="1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Times New Roman"/>
      <family val="1"/>
    </font>
    <font>
      <b/>
      <sz val="12.5"/>
      <color theme="1"/>
      <name val="Century Schoolbook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17" fontId="4" fillId="2" borderId="6" xfId="0" applyNumberFormat="1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 wrapText="1"/>
    </xf>
    <xf numFmtId="164" fontId="4" fillId="2" borderId="8" xfId="1" applyNumberFormat="1" applyFont="1" applyFill="1" applyBorder="1"/>
    <xf numFmtId="164" fontId="4" fillId="2" borderId="9" xfId="1" applyNumberFormat="1" applyFont="1" applyFill="1" applyBorder="1"/>
    <xf numFmtId="164" fontId="4" fillId="2" borderId="10" xfId="1" applyNumberFormat="1" applyFont="1" applyFill="1" applyBorder="1"/>
    <xf numFmtId="164" fontId="4" fillId="2" borderId="0" xfId="1" applyNumberFormat="1" applyFont="1" applyFill="1" applyBorder="1"/>
    <xf numFmtId="164" fontId="4" fillId="2" borderId="11" xfId="1" applyNumberFormat="1" applyFont="1" applyFill="1" applyBorder="1"/>
    <xf numFmtId="164" fontId="4" fillId="2" borderId="1" xfId="1" applyNumberFormat="1" applyFont="1" applyFill="1" applyBorder="1"/>
    <xf numFmtId="164" fontId="3" fillId="2" borderId="11" xfId="1" applyNumberFormat="1" applyFont="1" applyFill="1" applyBorder="1"/>
    <xf numFmtId="164" fontId="3" fillId="2" borderId="1" xfId="1" applyNumberFormat="1" applyFont="1" applyFill="1" applyBorder="1"/>
    <xf numFmtId="0" fontId="3" fillId="2" borderId="0" xfId="0" applyFont="1" applyFill="1" applyAlignment="1">
      <alignment horizontal="center"/>
    </xf>
    <xf numFmtId="164" fontId="3" fillId="2" borderId="5" xfId="1" applyNumberFormat="1" applyFont="1" applyFill="1" applyBorder="1"/>
    <xf numFmtId="164" fontId="3" fillId="2" borderId="6" xfId="1" applyNumberFormat="1" applyFont="1" applyFill="1" applyBorder="1"/>
    <xf numFmtId="164" fontId="3" fillId="2" borderId="7" xfId="1" applyNumberFormat="1" applyFont="1" applyFill="1" applyBorder="1"/>
    <xf numFmtId="17" fontId="6" fillId="2" borderId="6" xfId="0" applyNumberFormat="1" applyFont="1" applyFill="1" applyBorder="1"/>
    <xf numFmtId="17" fontId="4" fillId="2" borderId="5" xfId="0" applyNumberFormat="1" applyFont="1" applyFill="1" applyBorder="1" applyAlignment="1">
      <alignment horizontal="left"/>
    </xf>
    <xf numFmtId="17" fontId="4" fillId="2" borderId="6" xfId="0" applyNumberFormat="1" applyFont="1" applyFill="1" applyBorder="1" applyAlignment="1">
      <alignment horizontal="left"/>
    </xf>
    <xf numFmtId="17" fontId="3" fillId="2" borderId="2" xfId="0" applyNumberFormat="1" applyFont="1" applyFill="1" applyBorder="1"/>
    <xf numFmtId="0" fontId="9" fillId="2" borderId="0" xfId="0" applyFont="1" applyFill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center" vertical="top" wrapText="1"/>
    </xf>
    <xf numFmtId="0" fontId="5" fillId="2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4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11" fillId="2" borderId="0" xfId="0" applyFont="1" applyFill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J28"/>
  <sheetViews>
    <sheetView tabSelected="1" zoomScaleNormal="100" workbookViewId="0">
      <selection sqref="A1:G1"/>
    </sheetView>
  </sheetViews>
  <sheetFormatPr defaultColWidth="9.109375" defaultRowHeight="15.6" x14ac:dyDescent="0.3"/>
  <cols>
    <col min="1" max="1" width="2.88671875" style="2" customWidth="1"/>
    <col min="2" max="2" width="27.88671875" style="2" customWidth="1"/>
    <col min="3" max="7" width="18.33203125" style="2" customWidth="1"/>
    <col min="8" max="8" width="7.33203125" style="2" customWidth="1"/>
    <col min="9" max="16384" width="9.109375" style="2"/>
  </cols>
  <sheetData>
    <row r="1" spans="1:10" ht="16.05" customHeight="1" x14ac:dyDescent="0.3">
      <c r="A1" s="34" t="s">
        <v>5</v>
      </c>
      <c r="B1" s="34"/>
      <c r="C1" s="34"/>
      <c r="D1" s="34"/>
      <c r="E1" s="34"/>
      <c r="F1" s="34"/>
      <c r="G1" s="34"/>
      <c r="H1" s="32"/>
      <c r="I1" s="32"/>
      <c r="J1" s="32"/>
    </row>
    <row r="2" spans="1:10" ht="16.05" customHeight="1" x14ac:dyDescent="0.3">
      <c r="A2" s="34" t="s">
        <v>8</v>
      </c>
      <c r="B2" s="34"/>
      <c r="C2" s="34"/>
      <c r="D2" s="34"/>
      <c r="E2" s="34"/>
      <c r="F2" s="34"/>
      <c r="G2" s="34"/>
      <c r="H2" s="32"/>
      <c r="I2" s="32"/>
      <c r="J2" s="32"/>
    </row>
    <row r="3" spans="1:10" ht="16.05" customHeight="1" x14ac:dyDescent="0.3">
      <c r="A3" s="34" t="s">
        <v>9</v>
      </c>
      <c r="B3" s="34"/>
      <c r="C3" s="34"/>
      <c r="D3" s="34"/>
      <c r="E3" s="34"/>
      <c r="F3" s="34"/>
      <c r="G3" s="34"/>
      <c r="H3" s="32"/>
      <c r="I3" s="32"/>
      <c r="J3" s="32"/>
    </row>
    <row r="4" spans="1:10" x14ac:dyDescent="0.3">
      <c r="A4" s="28"/>
      <c r="B4" s="28"/>
      <c r="C4" s="28"/>
      <c r="D4" s="28"/>
      <c r="E4" s="28"/>
      <c r="F4" s="28"/>
      <c r="G4" s="28"/>
      <c r="H4" s="33"/>
    </row>
    <row r="5" spans="1:10" x14ac:dyDescent="0.3">
      <c r="A5" s="17"/>
      <c r="B5" s="17"/>
      <c r="C5" s="29" t="s">
        <v>10</v>
      </c>
      <c r="D5" s="30"/>
      <c r="E5" s="30"/>
      <c r="F5" s="30"/>
      <c r="G5" s="17"/>
      <c r="H5" s="17"/>
    </row>
    <row r="6" spans="1:10" s="3" customFormat="1" ht="46.8" x14ac:dyDescent="0.3">
      <c r="B6" s="24" t="s">
        <v>7</v>
      </c>
      <c r="C6" s="4" t="s">
        <v>3</v>
      </c>
      <c r="D6" s="5" t="s">
        <v>2</v>
      </c>
      <c r="E6" s="5" t="s">
        <v>0</v>
      </c>
      <c r="F6" s="5" t="s">
        <v>4</v>
      </c>
      <c r="G6" s="8" t="s">
        <v>11</v>
      </c>
    </row>
    <row r="7" spans="1:10" x14ac:dyDescent="0.3">
      <c r="B7" s="22">
        <v>44136</v>
      </c>
      <c r="C7" s="9"/>
      <c r="D7" s="10"/>
      <c r="E7" s="10"/>
      <c r="F7" s="10"/>
      <c r="G7" s="18"/>
    </row>
    <row r="8" spans="1:10" x14ac:dyDescent="0.3">
      <c r="B8" s="21" t="s">
        <v>6</v>
      </c>
      <c r="C8" s="11">
        <v>649285</v>
      </c>
      <c r="D8" s="12">
        <v>0</v>
      </c>
      <c r="E8" s="12">
        <v>1025317</v>
      </c>
      <c r="F8" s="12">
        <v>0</v>
      </c>
      <c r="G8" s="19">
        <f t="shared" ref="G8:G24" si="0">SUM(C8:F8)</f>
        <v>1674602</v>
      </c>
    </row>
    <row r="9" spans="1:10" ht="17.399999999999999" x14ac:dyDescent="0.3">
      <c r="B9" s="21" t="s">
        <v>12</v>
      </c>
      <c r="C9" s="11">
        <v>0</v>
      </c>
      <c r="D9" s="12">
        <v>710</v>
      </c>
      <c r="E9" s="12">
        <v>0</v>
      </c>
      <c r="F9" s="12">
        <v>615178</v>
      </c>
      <c r="G9" s="19">
        <f t="shared" si="0"/>
        <v>615888</v>
      </c>
    </row>
    <row r="10" spans="1:10" x14ac:dyDescent="0.3">
      <c r="B10" s="23">
        <v>44166</v>
      </c>
      <c r="C10" s="11"/>
      <c r="D10" s="12"/>
      <c r="E10" s="12"/>
      <c r="F10" s="12"/>
      <c r="G10" s="19">
        <f t="shared" si="0"/>
        <v>0</v>
      </c>
    </row>
    <row r="11" spans="1:10" x14ac:dyDescent="0.3">
      <c r="B11" s="21" t="s">
        <v>6</v>
      </c>
      <c r="C11" s="11">
        <v>0</v>
      </c>
      <c r="D11" s="12">
        <v>0</v>
      </c>
      <c r="E11" s="12">
        <v>577357</v>
      </c>
      <c r="F11" s="12">
        <v>0</v>
      </c>
      <c r="G11" s="19">
        <f t="shared" si="0"/>
        <v>577357</v>
      </c>
    </row>
    <row r="12" spans="1:10" ht="17.399999999999999" x14ac:dyDescent="0.3">
      <c r="B12" s="21" t="s">
        <v>14</v>
      </c>
      <c r="C12" s="11">
        <v>0</v>
      </c>
      <c r="D12" s="12">
        <v>0</v>
      </c>
      <c r="E12" s="12">
        <v>0</v>
      </c>
      <c r="F12" s="12">
        <v>945709</v>
      </c>
      <c r="G12" s="19">
        <f t="shared" si="0"/>
        <v>945709</v>
      </c>
    </row>
    <row r="13" spans="1:10" x14ac:dyDescent="0.3">
      <c r="B13" s="23">
        <v>44197</v>
      </c>
      <c r="C13" s="11"/>
      <c r="D13" s="12"/>
      <c r="E13" s="12"/>
      <c r="F13" s="12"/>
      <c r="G13" s="19">
        <f t="shared" si="0"/>
        <v>0</v>
      </c>
    </row>
    <row r="14" spans="1:10" x14ac:dyDescent="0.3">
      <c r="B14" s="21" t="s">
        <v>6</v>
      </c>
      <c r="C14" s="11">
        <v>0</v>
      </c>
      <c r="D14" s="12">
        <v>0</v>
      </c>
      <c r="E14" s="12">
        <v>564014</v>
      </c>
      <c r="F14" s="12">
        <v>0</v>
      </c>
      <c r="G14" s="19">
        <f t="shared" si="0"/>
        <v>564014</v>
      </c>
    </row>
    <row r="15" spans="1:10" ht="17.399999999999999" x14ac:dyDescent="0.3">
      <c r="B15" s="21" t="s">
        <v>14</v>
      </c>
      <c r="C15" s="11">
        <v>0</v>
      </c>
      <c r="D15" s="12">
        <v>0</v>
      </c>
      <c r="E15" s="12">
        <v>0</v>
      </c>
      <c r="F15" s="12">
        <v>1132991</v>
      </c>
      <c r="G15" s="19">
        <f t="shared" si="0"/>
        <v>1132991</v>
      </c>
    </row>
    <row r="16" spans="1:10" x14ac:dyDescent="0.3">
      <c r="B16" s="23">
        <v>44228</v>
      </c>
      <c r="C16" s="11"/>
      <c r="D16" s="12"/>
      <c r="E16" s="12"/>
      <c r="F16" s="12"/>
      <c r="G16" s="19">
        <f t="shared" si="0"/>
        <v>0</v>
      </c>
    </row>
    <row r="17" spans="1:10" x14ac:dyDescent="0.3">
      <c r="B17" s="6" t="s">
        <v>6</v>
      </c>
      <c r="C17" s="11">
        <v>410582</v>
      </c>
      <c r="D17" s="12">
        <v>0</v>
      </c>
      <c r="E17" s="12">
        <v>-1140897</v>
      </c>
      <c r="F17" s="12">
        <v>0</v>
      </c>
      <c r="G17" s="19">
        <f t="shared" si="0"/>
        <v>-730315</v>
      </c>
    </row>
    <row r="18" spans="1:10" ht="17.399999999999999" x14ac:dyDescent="0.3">
      <c r="B18" s="21" t="s">
        <v>14</v>
      </c>
      <c r="C18" s="11">
        <v>0</v>
      </c>
      <c r="D18" s="12">
        <v>13285</v>
      </c>
      <c r="E18" s="12">
        <v>0</v>
      </c>
      <c r="F18" s="12">
        <v>515068</v>
      </c>
      <c r="G18" s="19">
        <f t="shared" si="0"/>
        <v>528353</v>
      </c>
    </row>
    <row r="19" spans="1:10" x14ac:dyDescent="0.3">
      <c r="B19" s="23">
        <v>44256</v>
      </c>
      <c r="C19" s="11"/>
      <c r="D19" s="12"/>
      <c r="E19" s="12"/>
      <c r="F19" s="12"/>
      <c r="G19" s="19">
        <f t="shared" si="0"/>
        <v>0</v>
      </c>
    </row>
    <row r="20" spans="1:10" x14ac:dyDescent="0.3">
      <c r="B20" s="6" t="s">
        <v>6</v>
      </c>
      <c r="C20" s="11">
        <v>1108664</v>
      </c>
      <c r="D20" s="12">
        <v>0</v>
      </c>
      <c r="E20" s="12">
        <v>489391</v>
      </c>
      <c r="F20" s="12">
        <v>0</v>
      </c>
      <c r="G20" s="19">
        <f t="shared" si="0"/>
        <v>1598055</v>
      </c>
    </row>
    <row r="21" spans="1:10" ht="17.399999999999999" x14ac:dyDescent="0.3">
      <c r="B21" s="21" t="s">
        <v>14</v>
      </c>
      <c r="C21" s="11">
        <v>0</v>
      </c>
      <c r="D21" s="12">
        <v>0</v>
      </c>
      <c r="E21" s="12">
        <v>0</v>
      </c>
      <c r="F21" s="12">
        <v>1628171</v>
      </c>
      <c r="G21" s="19">
        <f t="shared" si="0"/>
        <v>1628171</v>
      </c>
    </row>
    <row r="22" spans="1:10" x14ac:dyDescent="0.3">
      <c r="B22" s="23">
        <v>44287</v>
      </c>
      <c r="C22" s="11"/>
      <c r="D22" s="12"/>
      <c r="E22" s="12"/>
      <c r="F22" s="12"/>
      <c r="G22" s="19">
        <f t="shared" si="0"/>
        <v>0</v>
      </c>
    </row>
    <row r="23" spans="1:10" x14ac:dyDescent="0.3">
      <c r="B23" s="6" t="s">
        <v>6</v>
      </c>
      <c r="C23" s="11">
        <v>0</v>
      </c>
      <c r="D23" s="12">
        <v>0</v>
      </c>
      <c r="E23" s="12">
        <v>815489</v>
      </c>
      <c r="F23" s="12">
        <v>0</v>
      </c>
      <c r="G23" s="19">
        <f t="shared" si="0"/>
        <v>815489</v>
      </c>
    </row>
    <row r="24" spans="1:10" ht="17.399999999999999" x14ac:dyDescent="0.3">
      <c r="B24" s="21" t="s">
        <v>14</v>
      </c>
      <c r="C24" s="13">
        <v>0</v>
      </c>
      <c r="D24" s="14">
        <v>0</v>
      </c>
      <c r="E24" s="14">
        <v>0</v>
      </c>
      <c r="F24" s="14">
        <v>241861</v>
      </c>
      <c r="G24" s="20">
        <f t="shared" si="0"/>
        <v>241861</v>
      </c>
    </row>
    <row r="25" spans="1:10" x14ac:dyDescent="0.3">
      <c r="B25" s="7" t="s">
        <v>1</v>
      </c>
      <c r="C25" s="15">
        <f t="shared" ref="C25:G25" si="1">SUM(C7:C24)</f>
        <v>2168531</v>
      </c>
      <c r="D25" s="16">
        <f t="shared" si="1"/>
        <v>13995</v>
      </c>
      <c r="E25" s="16">
        <f t="shared" si="1"/>
        <v>2330671</v>
      </c>
      <c r="F25" s="16">
        <f t="shared" si="1"/>
        <v>5078978</v>
      </c>
      <c r="G25" s="20">
        <f t="shared" si="1"/>
        <v>9592175</v>
      </c>
    </row>
    <row r="26" spans="1:10" ht="7.5" customHeight="1" x14ac:dyDescent="0.3">
      <c r="B26" s="1"/>
    </row>
    <row r="27" spans="1:10" ht="49.95" customHeight="1" x14ac:dyDescent="0.3">
      <c r="A27" s="25">
        <v>1</v>
      </c>
      <c r="B27" s="31" t="s">
        <v>15</v>
      </c>
      <c r="C27" s="31"/>
      <c r="D27" s="31"/>
      <c r="E27" s="31"/>
      <c r="F27" s="31"/>
      <c r="G27" s="31"/>
      <c r="H27" s="26"/>
      <c r="I27" s="26"/>
      <c r="J27" s="27"/>
    </row>
    <row r="28" spans="1:10" ht="21" customHeight="1" x14ac:dyDescent="0.3">
      <c r="A28" s="25">
        <v>2</v>
      </c>
      <c r="B28" s="31" t="s">
        <v>13</v>
      </c>
      <c r="C28" s="31"/>
      <c r="D28" s="31"/>
      <c r="E28" s="31"/>
      <c r="F28" s="31"/>
      <c r="G28" s="31"/>
      <c r="H28" s="26"/>
      <c r="I28" s="26"/>
      <c r="J28" s="27"/>
    </row>
  </sheetData>
  <mergeCells count="7">
    <mergeCell ref="C5:F5"/>
    <mergeCell ref="B27:G27"/>
    <mergeCell ref="B28:G28"/>
    <mergeCell ref="A1:G1"/>
    <mergeCell ref="A2:G2"/>
    <mergeCell ref="A3:G3"/>
    <mergeCell ref="A4:G4"/>
  </mergeCells>
  <printOptions horizontalCentered="1"/>
  <pageMargins left="0.25" right="0.25" top="0.625" bottom="0.75" header="0.375" footer="0.375"/>
  <pageSetup scale="94" pageOrder="overThenDown" orientation="landscape" r:id="rId1"/>
  <headerFooter>
    <oddFooter>&amp;L&amp;"Century Schoolbook,Bold"Case No. 2021-00297
Attachment for Response to PSC 2-2
Witness:  Jennifer M. Stone
Page &amp;P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PSC 2-2 Attachment</vt:lpstr>
      <vt:lpstr>'PSC 2-2 Attachment'!Print_Area</vt:lpstr>
    </vt:vector>
  </TitlesOfParts>
  <Company>Big Rivers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Spence</dc:creator>
  <cp:lastModifiedBy>Hickman, Roger</cp:lastModifiedBy>
  <cp:lastPrinted>2021-12-13T21:54:43Z</cp:lastPrinted>
  <dcterms:created xsi:type="dcterms:W3CDTF">2013-02-15T19:59:02Z</dcterms:created>
  <dcterms:modified xsi:type="dcterms:W3CDTF">2021-12-13T21:55:26Z</dcterms:modified>
</cp:coreProperties>
</file>