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eam.duke-energy.com/sites/OHKYRegDiscovery/KY/East Bend Landfill Closure CPCN/Testimony/"/>
    </mc:Choice>
  </mc:AlternateContent>
  <xr:revisionPtr revIDLastSave="0" documentId="13_ncr:1_{B3FCD651-7395-4573-B88F-57CCD63F81C4}" xr6:coauthVersionLast="44" xr6:coauthVersionMax="45" xr10:uidLastSave="{00000000-0000-0000-0000-000000000000}"/>
  <bookViews>
    <workbookView xWindow="28680" yWindow="-105" windowWidth="29040" windowHeight="16440" xr2:uid="{489B4A5E-CF9E-4524-A19B-BADF40F43973}"/>
  </bookViews>
  <sheets>
    <sheet name="Proposed FORM 2.20" sheetId="1" r:id="rId1"/>
  </sheets>
  <externalReferences>
    <externalReference r:id="rId2"/>
  </externalReferences>
  <definedNames>
    <definedName name="AROamortization">'Proposed FORM 2.20'!$M$14:$S$63</definedName>
    <definedName name="BaseFuel">[1]Revenue!$G$4:$G$2000</definedName>
    <definedName name="BillPeriod">[1]Revenue!$C$4:$C$2000</definedName>
    <definedName name="Company">'[1]FORM 1.00'!$A$3</definedName>
    <definedName name="ES_FORM_2.20_P1">'Proposed FORM 2.20'!$A$1:$S$63</definedName>
    <definedName name="ES_FORM_2.20_P2">'Proposed FORM 2.20'!#REF!</definedName>
    <definedName name="ES_FORM_2.20_P3">'Proposed FORM 2.20'!$A$64:$S$68</definedName>
    <definedName name="ESM">[1]Revenue!$K$4:$K$2000</definedName>
    <definedName name="ExpMonth">[1]Input!$B$3</definedName>
    <definedName name="Form3_Non">'[1]FORM 3.00'!$B$47:$H$58</definedName>
    <definedName name="Form3_Res">'[1]FORM 3.00'!$B$19:$G$30</definedName>
    <definedName name="JurisEm">[1]Summary!$B$7:$M$130</definedName>
    <definedName name="_xlnm.Print_Area" localSheetId="0">'Proposed FORM 2.20'!$A$1:$S$67</definedName>
    <definedName name="PropTax_Structures">[1]Input!$C$9</definedName>
    <definedName name="RiderFAC">[1]Revenue!$I$4:$I$2000</definedName>
    <definedName name="RVCLS">[1]Revenue!$B$4:$B$2000</definedName>
    <definedName name="SLSRSLtable">'[1]Sales for Resale'!$A$6:$C$2000</definedName>
    <definedName name="Title">'[1]FORM 1.00'!$A$4</definedName>
    <definedName name="TotRev">[1]Revenue!$M$4:$M$2000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1" l="1"/>
  <c r="Q16" i="1" s="1"/>
  <c r="Q17" i="1" s="1"/>
  <c r="Q18" i="1" s="1"/>
  <c r="Q19" i="1" s="1"/>
  <c r="Q20" i="1" s="1"/>
  <c r="Q21" i="1" s="1"/>
  <c r="Q22" i="1" s="1"/>
  <c r="Q23" i="1" s="1"/>
  <c r="Q24" i="1" s="1"/>
  <c r="Q25" i="1" s="1"/>
  <c r="Q26" i="1" s="1"/>
  <c r="Q27" i="1" s="1"/>
  <c r="Q28" i="1" s="1"/>
  <c r="Q29" i="1" s="1"/>
  <c r="Q30" i="1" s="1"/>
  <c r="L15" i="1"/>
  <c r="L16" i="1" s="1"/>
  <c r="L17" i="1" s="1"/>
  <c r="L18" i="1" s="1"/>
  <c r="L19" i="1" s="1"/>
  <c r="L20" i="1" s="1"/>
  <c r="L21" i="1" s="1"/>
  <c r="L22" i="1" s="1"/>
  <c r="L23" i="1" s="1"/>
  <c r="L24" i="1" s="1"/>
  <c r="L25" i="1" s="1"/>
  <c r="L26" i="1" s="1"/>
  <c r="L27" i="1" s="1"/>
  <c r="L28" i="1" s="1"/>
  <c r="L29" i="1" s="1"/>
  <c r="L30" i="1" s="1"/>
  <c r="O64" i="1" l="1"/>
  <c r="N64" i="1" l="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Q31" i="1" s="1"/>
  <c r="Q32" i="1" s="1"/>
  <c r="P30" i="1"/>
  <c r="P29" i="1"/>
  <c r="P28" i="1"/>
  <c r="P27" i="1"/>
  <c r="P26" i="1"/>
  <c r="P25" i="1"/>
  <c r="P24" i="1"/>
  <c r="P23" i="1"/>
  <c r="P22" i="1"/>
  <c r="P21" i="1"/>
  <c r="P20" i="1"/>
  <c r="P19" i="1"/>
  <c r="P18" i="1"/>
  <c r="P17" i="1"/>
  <c r="P16" i="1"/>
  <c r="J64" i="1"/>
  <c r="G64" i="1"/>
  <c r="F64" i="1"/>
  <c r="E64" i="1"/>
  <c r="D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L31" i="1" s="1"/>
  <c r="K30" i="1"/>
  <c r="K29" i="1"/>
  <c r="K28" i="1"/>
  <c r="K27" i="1"/>
  <c r="K26" i="1"/>
  <c r="K25" i="1"/>
  <c r="K24" i="1"/>
  <c r="K23" i="1"/>
  <c r="K22" i="1"/>
  <c r="K21" i="1"/>
  <c r="K20" i="1"/>
  <c r="K19" i="1"/>
  <c r="K18" i="1"/>
  <c r="K17" i="1"/>
  <c r="K16"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H14" i="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P64" i="1" l="1"/>
  <c r="L32" i="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Q33" i="1"/>
  <c r="K64" i="1"/>
  <c r="Q34" i="1" l="1"/>
  <c r="S33" i="1"/>
  <c r="Q35" i="1" l="1"/>
  <c r="S34" i="1"/>
  <c r="Q36" i="1" l="1"/>
  <c r="S35" i="1"/>
  <c r="Q37" i="1" l="1"/>
  <c r="S36" i="1"/>
  <c r="Q38" i="1" l="1"/>
  <c r="S37" i="1"/>
  <c r="Q39" i="1" l="1"/>
  <c r="S38" i="1"/>
  <c r="Q40" i="1" l="1"/>
  <c r="S39" i="1"/>
  <c r="Q41" i="1" l="1"/>
  <c r="S40" i="1"/>
  <c r="Q42" i="1" l="1"/>
  <c r="S41" i="1"/>
  <c r="Q43" i="1" l="1"/>
  <c r="S42" i="1"/>
  <c r="Q44" i="1" l="1"/>
  <c r="S43" i="1"/>
  <c r="Q45" i="1" l="1"/>
  <c r="S44" i="1"/>
  <c r="Q46" i="1" l="1"/>
  <c r="S45" i="1"/>
  <c r="Q47" i="1" l="1"/>
  <c r="S46" i="1"/>
  <c r="Q48" i="1" l="1"/>
  <c r="S47" i="1"/>
  <c r="Q49" i="1" l="1"/>
  <c r="S48" i="1"/>
  <c r="Q50" i="1" l="1"/>
  <c r="S49" i="1"/>
  <c r="Q51" i="1" l="1"/>
  <c r="S50" i="1"/>
  <c r="Q52" i="1" l="1"/>
  <c r="S51" i="1"/>
  <c r="Q53" i="1" l="1"/>
  <c r="S52" i="1"/>
  <c r="Q54" i="1" l="1"/>
  <c r="S53" i="1"/>
  <c r="Q55" i="1" l="1"/>
  <c r="S54" i="1"/>
  <c r="Q56" i="1" l="1"/>
  <c r="S55" i="1"/>
  <c r="Q57" i="1" l="1"/>
  <c r="S56" i="1"/>
  <c r="Q58" i="1" l="1"/>
  <c r="S57" i="1"/>
  <c r="Q59" i="1" l="1"/>
  <c r="S58" i="1"/>
  <c r="Q60" i="1" l="1"/>
  <c r="S59" i="1"/>
  <c r="Q61" i="1" l="1"/>
  <c r="S60" i="1"/>
  <c r="Q62" i="1" l="1"/>
  <c r="S61" i="1"/>
  <c r="Q63" i="1" l="1"/>
  <c r="S62" i="1"/>
  <c r="S63" i="1" l="1"/>
  <c r="S6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Czupik, Ted</author>
  </authors>
  <commentList>
    <comment ref="G11" authorId="0" shapeId="0" xr:uid="{6C1BA9F8-0689-437F-9D4C-B088A7A4DFFF}">
      <text>
        <r>
          <rPr>
            <b/>
            <u/>
            <sz val="9"/>
            <color indexed="81"/>
            <rFont val="Tahoma"/>
            <family val="2"/>
          </rPr>
          <t>Order - Page 75</t>
        </r>
        <r>
          <rPr>
            <sz val="9"/>
            <color indexed="81"/>
            <rFont val="Tahoma"/>
            <family val="2"/>
          </rPr>
          <t xml:space="preserve">
Therefore, the Commission finds that Duke Kentucky should amortize only the actual balance of the East Bend Coal Ash ARO regulatory asset over 10 years and recover additional actual costs associated with the settlement of the East Bend Coal Ash ARO in the second month after they are incurred.</t>
        </r>
      </text>
    </comment>
  </commentList>
</comments>
</file>

<file path=xl/sharedStrings.xml><?xml version="1.0" encoding="utf-8"?>
<sst xmlns="http://schemas.openxmlformats.org/spreadsheetml/2006/main" count="94" uniqueCount="37">
  <si>
    <t>ES FORM 2.20</t>
  </si>
  <si>
    <t>Recovery:</t>
  </si>
  <si>
    <t>Total</t>
  </si>
  <si>
    <t>Line</t>
  </si>
  <si>
    <t>Period</t>
  </si>
  <si>
    <t>Cash Spend</t>
  </si>
  <si>
    <t>COR Credit</t>
  </si>
  <si>
    <t>Carrying Cost</t>
  </si>
  <si>
    <t>10-Yr Amort.</t>
  </si>
  <si>
    <t>Ending Balance</t>
  </si>
  <si>
    <t>2-Month Cycle</t>
  </si>
  <si>
    <t>Recovery</t>
  </si>
  <si>
    <t>No.</t>
  </si>
  <si>
    <t>(1)</t>
  </si>
  <si>
    <t>(2)</t>
  </si>
  <si>
    <t>(3)</t>
  </si>
  <si>
    <t>(4)</t>
  </si>
  <si>
    <t>(5)</t>
  </si>
  <si>
    <t>(6)</t>
  </si>
  <si>
    <t>(7)</t>
  </si>
  <si>
    <t>(8)</t>
  </si>
  <si>
    <t>(9)</t>
  </si>
  <si>
    <t>Actual</t>
  </si>
  <si>
    <t>Monthly Amortization Amount</t>
  </si>
  <si>
    <t>DUKE ENERGY KENTUCKY, INC.</t>
  </si>
  <si>
    <t>ENVIRONMENTAL SURCHARGE REPORT</t>
  </si>
  <si>
    <t>For the Expense Month of _________</t>
  </si>
  <si>
    <t>(10)</t>
  </si>
  <si>
    <t>(11)</t>
  </si>
  <si>
    <t>(12)</t>
  </si>
  <si>
    <t>Coal Ash ARO</t>
  </si>
  <si>
    <t>1-Yr Amort.</t>
  </si>
  <si>
    <t>(13)</t>
  </si>
  <si>
    <r>
      <t>(14</t>
    </r>
    <r>
      <rPr>
        <strike/>
        <sz val="10"/>
        <color theme="1"/>
        <rFont val="Arial"/>
        <family val="2"/>
      </rPr>
      <t>10</t>
    </r>
    <r>
      <rPr>
        <sz val="10"/>
        <color theme="1"/>
        <rFont val="Arial"/>
        <family val="2"/>
      </rPr>
      <t>) = (5) + (8) + (10) + (12)</t>
    </r>
  </si>
  <si>
    <t>Page 1 of 1</t>
  </si>
  <si>
    <t>Amortization Calculation for  ARO</t>
  </si>
  <si>
    <t>Landfill 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</si>
</sst>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3" formatCode="_(* #,##0.00_);_(* \(#,##0.00\);_(* &quot;-&quot;??_);_(@_)"/>
    <numFmt numFmtId="164" formatCode="_(* #,##0_);_(* \(#,##0\);_(* &quot;-&quot;??_);_(@_)"/>
    <numFmt numFmtId="165" formatCode=";;;"/>
    <numFmt numFmtId="166" formatCode="_(&quot;$&quot;* #,##0.00_);_(&quot;$&quot;* \(#,##0.00\);_(&quot;$&quot;* &quot;-&quot;_);_(@_)"/>
  </numFmts>
  <fonts count="10" x14ac:knownFonts="1">
    <font>
      <sz val="10"/>
      <color theme="1"/>
      <name val="Arial"/>
      <family val="2"/>
    </font>
    <font>
      <sz val="10"/>
      <color theme="1"/>
      <name val="Arial"/>
      <family val="2"/>
    </font>
    <font>
      <b/>
      <sz val="10"/>
      <color theme="1"/>
      <name val="Arial"/>
      <family val="2"/>
    </font>
    <font>
      <i/>
      <sz val="10"/>
      <color theme="1"/>
      <name val="Arial"/>
      <family val="2"/>
    </font>
    <font>
      <sz val="10"/>
      <color rgb="FF0000FF"/>
      <name val="Arial"/>
      <family val="2"/>
    </font>
    <font>
      <sz val="10"/>
      <name val="Arial"/>
      <family val="2"/>
    </font>
    <font>
      <b/>
      <sz val="11"/>
      <color theme="1"/>
      <name val="Calibri"/>
      <family val="2"/>
      <scheme val="minor"/>
    </font>
    <font>
      <b/>
      <u/>
      <sz val="9"/>
      <color indexed="81"/>
      <name val="Tahoma"/>
      <family val="2"/>
    </font>
    <font>
      <sz val="9"/>
      <color indexed="81"/>
      <name val="Tahoma"/>
      <family val="2"/>
    </font>
    <font>
      <strike/>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0" borderId="0" xfId="0" applyFont="1" applyAlignment="1">
      <alignment horizontal="right"/>
    </xf>
    <xf numFmtId="0" fontId="0" fillId="0" borderId="0" xfId="0" applyAlignment="1">
      <alignment horizontal="righ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horizontal="left"/>
    </xf>
    <xf numFmtId="0" fontId="2" fillId="0" borderId="1" xfId="0" quotePrefix="1" applyFont="1" applyBorder="1" applyAlignment="1">
      <alignment horizontal="center"/>
    </xf>
    <xf numFmtId="164" fontId="2" fillId="0" borderId="1" xfId="0" quotePrefix="1" applyNumberFormat="1" applyFont="1" applyBorder="1" applyAlignment="1">
      <alignment horizontal="center"/>
    </xf>
    <xf numFmtId="0" fontId="0" fillId="0" borderId="0" xfId="0" quotePrefix="1" applyAlignment="1">
      <alignment horizontal="center"/>
    </xf>
    <xf numFmtId="0" fontId="2" fillId="0" borderId="4" xfId="0" quotePrefix="1" applyFont="1" applyBorder="1" applyAlignment="1">
      <alignment horizontal="center"/>
    </xf>
    <xf numFmtId="0" fontId="2" fillId="0" borderId="5" xfId="0" quotePrefix="1" applyFont="1" applyBorder="1" applyAlignment="1">
      <alignment horizontal="centerContinuous"/>
    </xf>
    <xf numFmtId="0" fontId="2" fillId="0" borderId="6" xfId="0" quotePrefix="1" applyFont="1" applyBorder="1" applyAlignment="1">
      <alignment horizontal="centerContinuous"/>
    </xf>
    <xf numFmtId="164" fontId="2" fillId="0" borderId="4" xfId="0" quotePrefix="1" applyNumberFormat="1" applyFont="1" applyBorder="1" applyAlignment="1">
      <alignment horizontal="center"/>
    </xf>
    <xf numFmtId="0" fontId="2" fillId="0" borderId="7" xfId="0" quotePrefix="1" applyFont="1" applyBorder="1" applyAlignment="1">
      <alignment horizontal="center"/>
    </xf>
    <xf numFmtId="0" fontId="0" fillId="0" borderId="7" xfId="0" quotePrefix="1" applyBorder="1" applyAlignment="1">
      <alignment horizontal="center" vertical="top"/>
    </xf>
    <xf numFmtId="0" fontId="0" fillId="0" borderId="1" xfId="0" applyBorder="1" applyAlignment="1">
      <alignment horizontal="center"/>
    </xf>
    <xf numFmtId="17" fontId="0" fillId="0" borderId="5" xfId="0" quotePrefix="1" applyNumberFormat="1" applyBorder="1" applyAlignment="1">
      <alignment horizontal="left" indent="1"/>
    </xf>
    <xf numFmtId="17" fontId="3" fillId="0" borderId="6" xfId="0" applyNumberFormat="1" applyFont="1" applyBorder="1" applyAlignment="1">
      <alignment horizontal="center"/>
    </xf>
    <xf numFmtId="42" fontId="4" fillId="0" borderId="4" xfId="1" applyNumberFormat="1" applyFont="1" applyBorder="1"/>
    <xf numFmtId="42" fontId="0" fillId="0" borderId="1" xfId="1" applyNumberFormat="1" applyFont="1" applyBorder="1"/>
    <xf numFmtId="165" fontId="0" fillId="0" borderId="0" xfId="0" applyNumberFormat="1"/>
    <xf numFmtId="42" fontId="5" fillId="0" borderId="4" xfId="1" applyNumberFormat="1" applyFont="1" applyBorder="1"/>
    <xf numFmtId="0" fontId="0" fillId="0" borderId="4" xfId="0" applyBorder="1" applyAlignment="1">
      <alignment horizontal="center"/>
    </xf>
    <xf numFmtId="42" fontId="0" fillId="0" borderId="4" xfId="1" applyNumberFormat="1" applyFont="1" applyBorder="1"/>
    <xf numFmtId="42" fontId="4" fillId="0" borderId="4" xfId="0" applyNumberFormat="1" applyFont="1" applyBorder="1"/>
    <xf numFmtId="42" fontId="0" fillId="0" borderId="4" xfId="0" applyNumberFormat="1" applyBorder="1"/>
    <xf numFmtId="42" fontId="5" fillId="0" borderId="4" xfId="0" applyNumberFormat="1" applyFont="1" applyBorder="1"/>
    <xf numFmtId="0" fontId="0" fillId="0" borderId="7" xfId="0" applyBorder="1" applyAlignment="1">
      <alignment horizontal="center"/>
    </xf>
    <xf numFmtId="17" fontId="3" fillId="0" borderId="9" xfId="0" applyNumberFormat="1" applyFont="1" applyBorder="1" applyAlignment="1">
      <alignment horizontal="center"/>
    </xf>
    <xf numFmtId="42" fontId="4" fillId="0" borderId="7" xfId="1" applyNumberFormat="1" applyFont="1" applyBorder="1"/>
    <xf numFmtId="42" fontId="0" fillId="0" borderId="7" xfId="1" applyNumberFormat="1" applyFont="1" applyBorder="1"/>
    <xf numFmtId="42" fontId="4" fillId="0" borderId="7" xfId="0" applyNumberFormat="1" applyFont="1" applyBorder="1"/>
    <xf numFmtId="42" fontId="5" fillId="0" borderId="7" xfId="0" applyNumberFormat="1" applyFont="1" applyBorder="1"/>
    <xf numFmtId="42" fontId="0" fillId="0" borderId="7" xfId="0" applyNumberFormat="1" applyBorder="1"/>
    <xf numFmtId="42" fontId="0" fillId="0" borderId="11" xfId="0" applyNumberFormat="1" applyBorder="1"/>
    <xf numFmtId="42" fontId="0" fillId="0" borderId="12" xfId="0" applyNumberFormat="1" applyBorder="1"/>
    <xf numFmtId="42" fontId="0" fillId="0" borderId="13" xfId="0" applyNumberFormat="1" applyBorder="1"/>
    <xf numFmtId="166" fontId="0" fillId="0" borderId="0" xfId="0" applyNumberFormat="1"/>
    <xf numFmtId="166" fontId="0" fillId="0" borderId="2" xfId="0" applyNumberFormat="1" applyBorder="1"/>
    <xf numFmtId="164" fontId="0" fillId="0" borderId="12" xfId="0" applyNumberFormat="1" applyBorder="1"/>
    <xf numFmtId="164" fontId="0" fillId="0" borderId="0" xfId="0" applyNumberFormat="1"/>
    <xf numFmtId="0" fontId="0" fillId="0" borderId="0" xfId="0" quotePrefix="1" applyAlignment="1">
      <alignment horizontal="left"/>
    </xf>
    <xf numFmtId="164" fontId="0" fillId="0" borderId="0" xfId="1" applyNumberFormat="1" applyFont="1"/>
    <xf numFmtId="164" fontId="5" fillId="2" borderId="14" xfId="1" applyNumberFormat="1" applyFont="1" applyFill="1" applyBorder="1"/>
    <xf numFmtId="0" fontId="2" fillId="0" borderId="0" xfId="0" quotePrefix="1" applyFont="1" applyAlignment="1">
      <alignment horizontal="left"/>
    </xf>
    <xf numFmtId="164" fontId="6" fillId="0" borderId="0" xfId="0" applyNumberFormat="1" applyFont="1"/>
    <xf numFmtId="0" fontId="0" fillId="0" borderId="4" xfId="0" applyBorder="1"/>
    <xf numFmtId="0" fontId="2" fillId="3" borderId="15" xfId="0" applyFont="1" applyFill="1" applyBorder="1" applyAlignment="1">
      <alignment horizontal="centerContinuous"/>
    </xf>
    <xf numFmtId="0" fontId="0" fillId="3" borderId="16" xfId="0" applyFill="1" applyBorder="1" applyAlignment="1">
      <alignment horizontal="centerContinuous"/>
    </xf>
    <xf numFmtId="0" fontId="0" fillId="3" borderId="17" xfId="0" applyFill="1" applyBorder="1" applyAlignment="1">
      <alignment horizontal="centerContinuous"/>
    </xf>
    <xf numFmtId="0" fontId="2" fillId="3" borderId="16" xfId="0" applyFont="1" applyFill="1" applyBorder="1" applyAlignment="1">
      <alignment horizontal="centerContinuous"/>
    </xf>
    <xf numFmtId="0" fontId="2" fillId="3" borderId="17" xfId="0" applyFont="1" applyFill="1" applyBorder="1" applyAlignment="1">
      <alignment horizontal="centerContinuous"/>
    </xf>
    <xf numFmtId="166" fontId="0" fillId="0" borderId="10" xfId="0" applyNumberFormat="1" applyBorder="1"/>
    <xf numFmtId="0" fontId="0" fillId="0" borderId="7" xfId="0" quotePrefix="1" applyBorder="1" applyAlignment="1">
      <alignment horizontal="center" vertical="top"/>
    </xf>
    <xf numFmtId="17" fontId="0" fillId="0" borderId="8" xfId="0" quotePrefix="1" applyNumberFormat="1" applyBorder="1" applyAlignment="1">
      <alignment horizontal="left" indent="1"/>
    </xf>
    <xf numFmtId="0" fontId="2" fillId="0" borderId="2" xfId="0" quotePrefix="1" applyFont="1" applyBorder="1" applyAlignment="1">
      <alignment horizontal="center"/>
    </xf>
    <xf numFmtId="0" fontId="2" fillId="0" borderId="3" xfId="0" quotePrefix="1" applyFont="1" applyBorder="1" applyAlignment="1">
      <alignment horizontal="center"/>
    </xf>
    <xf numFmtId="0" fontId="0" fillId="0" borderId="7" xfId="0" quotePrefix="1" applyBorder="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206375</xdr:colOff>
      <xdr:row>22</xdr:row>
      <xdr:rowOff>95250</xdr:rowOff>
    </xdr:from>
    <xdr:to>
      <xdr:col>1</xdr:col>
      <xdr:colOff>476250</xdr:colOff>
      <xdr:row>46</xdr:row>
      <xdr:rowOff>95250</xdr:rowOff>
    </xdr:to>
    <xdr:sp macro="" textlink="">
      <xdr:nvSpPr>
        <xdr:cNvPr id="2" name="Arrow: Down 1">
          <a:extLst>
            <a:ext uri="{FF2B5EF4-FFF2-40B4-BE49-F238E27FC236}">
              <a16:creationId xmlns:a16="http://schemas.microsoft.com/office/drawing/2014/main" id="{1268E8A3-65BB-43A4-8E52-837D25BED53C}"/>
            </a:ext>
          </a:extLst>
        </xdr:cNvPr>
        <xdr:cNvSpPr/>
      </xdr:nvSpPr>
      <xdr:spPr>
        <a:xfrm>
          <a:off x="610235" y="3701415"/>
          <a:ext cx="262255" cy="3886200"/>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K%20Rider%20Filings/DEK%20ESM%20Filing/2021%20Filings/08%20June%20Expense_August%20Rates/062021%20DEK%20ESM%20Filing%20for%2008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FORM 1.00"/>
      <sheetName val="FORM 1.10"/>
      <sheetName val="FORM 1.20"/>
      <sheetName val="FORM 2.00"/>
      <sheetName val="FORM 2.10"/>
      <sheetName val="FORM 2.20"/>
      <sheetName val="FORM 2.30"/>
      <sheetName val="FORM 2.50"/>
      <sheetName val="FORM 3.00"/>
      <sheetName val="Revenue"/>
      <sheetName val="Sales for Resale"/>
    </sheetNames>
    <sheetDataSet>
      <sheetData sheetId="0">
        <row r="3">
          <cell r="B3">
            <v>44348</v>
          </cell>
        </row>
        <row r="9">
          <cell r="C9">
            <v>1.1185833333333332E-3</v>
          </cell>
        </row>
      </sheetData>
      <sheetData sheetId="1">
        <row r="7">
          <cell r="B7">
            <v>43132</v>
          </cell>
          <cell r="C7">
            <v>0</v>
          </cell>
          <cell r="D7">
            <v>0</v>
          </cell>
          <cell r="E7">
            <v>0</v>
          </cell>
        </row>
        <row r="8">
          <cell r="B8">
            <v>43160</v>
          </cell>
          <cell r="C8">
            <v>0</v>
          </cell>
          <cell r="D8">
            <v>0</v>
          </cell>
          <cell r="E8">
            <v>0</v>
          </cell>
        </row>
        <row r="9">
          <cell r="B9">
            <v>43191</v>
          </cell>
          <cell r="C9">
            <v>707753</v>
          </cell>
          <cell r="D9">
            <v>23922</v>
          </cell>
          <cell r="E9">
            <v>683831</v>
          </cell>
          <cell r="F9">
            <v>0</v>
          </cell>
          <cell r="G9">
            <v>683831</v>
          </cell>
          <cell r="H9">
            <v>0</v>
          </cell>
          <cell r="K9">
            <v>2.6700000000000002E-2</v>
          </cell>
          <cell r="L9">
            <v>3.9899999999999998E-2</v>
          </cell>
          <cell r="M9" t="str">
            <v>Apr / June</v>
          </cell>
        </row>
        <row r="10">
          <cell r="B10">
            <v>43221</v>
          </cell>
          <cell r="C10">
            <v>806838</v>
          </cell>
          <cell r="D10">
            <v>23802</v>
          </cell>
          <cell r="E10">
            <v>783036</v>
          </cell>
          <cell r="F10">
            <v>0</v>
          </cell>
          <cell r="G10">
            <v>783036</v>
          </cell>
          <cell r="H10">
            <v>0</v>
          </cell>
          <cell r="K10">
            <v>3.0099999999999998E-2</v>
          </cell>
          <cell r="L10">
            <v>4.5699999999999998E-2</v>
          </cell>
          <cell r="M10" t="str">
            <v>May / July</v>
          </cell>
        </row>
        <row r="11">
          <cell r="B11">
            <v>43252</v>
          </cell>
          <cell r="C11">
            <v>1503734</v>
          </cell>
          <cell r="D11">
            <v>41954</v>
          </cell>
          <cell r="E11">
            <v>1461780</v>
          </cell>
          <cell r="F11">
            <v>0</v>
          </cell>
          <cell r="G11">
            <v>1413676</v>
          </cell>
          <cell r="H11">
            <v>-48104</v>
          </cell>
          <cell r="I11">
            <v>731935</v>
          </cell>
          <cell r="J11" t="str">
            <v/>
          </cell>
          <cell r="K11">
            <v>5.3100000000000001E-2</v>
          </cell>
          <cell r="L11">
            <v>8.2100000000000006E-2</v>
          </cell>
          <cell r="M11" t="str">
            <v>June / August</v>
          </cell>
        </row>
        <row r="12">
          <cell r="B12">
            <v>43282</v>
          </cell>
          <cell r="C12">
            <v>2310734</v>
          </cell>
          <cell r="D12">
            <v>73482</v>
          </cell>
          <cell r="E12">
            <v>2237252</v>
          </cell>
          <cell r="F12">
            <v>0</v>
          </cell>
          <cell r="G12">
            <v>2122573</v>
          </cell>
          <cell r="H12">
            <v>-114679</v>
          </cell>
          <cell r="I12">
            <v>897715</v>
          </cell>
          <cell r="J12" t="str">
            <v/>
          </cell>
          <cell r="K12">
            <v>7.8399999999999997E-2</v>
          </cell>
          <cell r="L12">
            <v>0.12280000000000001</v>
          </cell>
          <cell r="M12" t="str">
            <v>July / September</v>
          </cell>
        </row>
        <row r="13">
          <cell r="B13">
            <v>43313</v>
          </cell>
          <cell r="C13">
            <v>2486462</v>
          </cell>
          <cell r="D13">
            <v>79069</v>
          </cell>
          <cell r="E13">
            <v>2407393</v>
          </cell>
          <cell r="F13">
            <v>0</v>
          </cell>
          <cell r="G13">
            <v>2280451</v>
          </cell>
          <cell r="H13">
            <v>-126942</v>
          </cell>
          <cell r="I13">
            <v>1540618</v>
          </cell>
          <cell r="J13" t="str">
            <v/>
          </cell>
          <cell r="K13">
            <v>8.4099999999999994E-2</v>
          </cell>
          <cell r="L13">
            <v>0.1321</v>
          </cell>
          <cell r="M13" t="str">
            <v>August / October</v>
          </cell>
        </row>
        <row r="14">
          <cell r="B14">
            <v>43344</v>
          </cell>
          <cell r="C14">
            <v>1989959</v>
          </cell>
          <cell r="D14">
            <v>61091</v>
          </cell>
          <cell r="E14">
            <v>1928868</v>
          </cell>
          <cell r="F14">
            <v>0</v>
          </cell>
          <cell r="G14">
            <v>1699711</v>
          </cell>
          <cell r="H14">
            <v>-229157</v>
          </cell>
          <cell r="I14">
            <v>2351730</v>
          </cell>
          <cell r="J14" t="str">
            <v/>
          </cell>
          <cell r="K14">
            <v>6.2100000000000002E-2</v>
          </cell>
          <cell r="L14">
            <v>9.7600000000000006E-2</v>
          </cell>
          <cell r="M14" t="str">
            <v>September / November</v>
          </cell>
        </row>
        <row r="15">
          <cell r="B15">
            <v>43374</v>
          </cell>
          <cell r="C15">
            <v>2165377</v>
          </cell>
          <cell r="D15">
            <v>57816</v>
          </cell>
          <cell r="E15">
            <v>2107561</v>
          </cell>
          <cell r="F15">
            <v>0</v>
          </cell>
          <cell r="G15">
            <v>2095198</v>
          </cell>
          <cell r="H15">
            <v>-12363</v>
          </cell>
          <cell r="I15">
            <v>2292814</v>
          </cell>
          <cell r="J15" t="str">
            <v/>
          </cell>
          <cell r="K15">
            <v>7.5499999999999998E-2</v>
          </cell>
          <cell r="L15">
            <v>0.11990000000000001</v>
          </cell>
          <cell r="M15" t="str">
            <v>October / December</v>
          </cell>
        </row>
        <row r="16">
          <cell r="B16">
            <v>43405</v>
          </cell>
          <cell r="C16">
            <v>2290468</v>
          </cell>
          <cell r="D16">
            <v>60239</v>
          </cell>
          <cell r="E16">
            <v>2230229</v>
          </cell>
          <cell r="F16">
            <v>0</v>
          </cell>
          <cell r="G16">
            <v>2358844</v>
          </cell>
          <cell r="H16">
            <v>128615</v>
          </cell>
          <cell r="I16">
            <v>1571096</v>
          </cell>
          <cell r="J16" t="str">
            <v/>
          </cell>
          <cell r="K16">
            <v>8.4500000000000006E-2</v>
          </cell>
          <cell r="L16">
            <v>0.13439999999999999</v>
          </cell>
          <cell r="M16" t="str">
            <v>November / January</v>
          </cell>
        </row>
        <row r="17">
          <cell r="B17">
            <v>43435</v>
          </cell>
          <cell r="C17">
            <v>2645495</v>
          </cell>
          <cell r="D17">
            <v>76984</v>
          </cell>
          <cell r="E17">
            <v>2568511</v>
          </cell>
          <cell r="F17">
            <v>0</v>
          </cell>
          <cell r="G17">
            <v>2489614</v>
          </cell>
          <cell r="H17">
            <v>-78897</v>
          </cell>
          <cell r="I17">
            <v>2174095</v>
          </cell>
          <cell r="J17" t="str">
            <v/>
          </cell>
          <cell r="K17">
            <v>8.8499999999999995E-2</v>
          </cell>
          <cell r="L17">
            <v>0.14069999999999999</v>
          </cell>
          <cell r="M17" t="str">
            <v>December / February</v>
          </cell>
        </row>
        <row r="18">
          <cell r="B18">
            <v>43466</v>
          </cell>
          <cell r="C18">
            <v>2279222</v>
          </cell>
          <cell r="D18">
            <v>59488</v>
          </cell>
          <cell r="E18">
            <v>2219734</v>
          </cell>
          <cell r="F18">
            <v>0</v>
          </cell>
          <cell r="G18">
            <v>2014081</v>
          </cell>
          <cell r="H18">
            <v>-205653</v>
          </cell>
          <cell r="I18">
            <v>2564497</v>
          </cell>
          <cell r="J18" t="str">
            <v/>
          </cell>
          <cell r="K18">
            <v>7.2099999999999997E-2</v>
          </cell>
          <cell r="L18">
            <v>0.1145</v>
          </cell>
          <cell r="M18" t="str">
            <v>January / March</v>
          </cell>
        </row>
        <row r="19">
          <cell r="B19">
            <v>43497</v>
          </cell>
          <cell r="C19">
            <v>2488045</v>
          </cell>
          <cell r="D19">
            <v>64191</v>
          </cell>
          <cell r="E19">
            <v>2423854</v>
          </cell>
          <cell r="F19">
            <v>0</v>
          </cell>
          <cell r="G19">
            <v>2262505</v>
          </cell>
          <cell r="H19">
            <v>-161349</v>
          </cell>
          <cell r="I19">
            <v>2650963</v>
          </cell>
          <cell r="J19" t="str">
            <v/>
          </cell>
          <cell r="K19">
            <v>8.0299999999999996E-2</v>
          </cell>
          <cell r="L19">
            <v>0.12770000000000001</v>
          </cell>
          <cell r="M19" t="str">
            <v>February / April</v>
          </cell>
        </row>
        <row r="20">
          <cell r="B20">
            <v>43525</v>
          </cell>
          <cell r="C20">
            <v>2668594</v>
          </cell>
          <cell r="D20">
            <v>76055</v>
          </cell>
          <cell r="E20">
            <v>2592539</v>
          </cell>
          <cell r="F20">
            <v>0</v>
          </cell>
          <cell r="G20">
            <v>2660087</v>
          </cell>
          <cell r="H20">
            <v>67548</v>
          </cell>
          <cell r="I20">
            <v>1946533</v>
          </cell>
          <cell r="J20" t="str">
            <v/>
          </cell>
          <cell r="K20">
            <v>9.4100000000000003E-2</v>
          </cell>
          <cell r="L20">
            <v>0.14860000000000001</v>
          </cell>
          <cell r="M20" t="str">
            <v>March / May</v>
          </cell>
        </row>
        <row r="21">
          <cell r="B21">
            <v>43556</v>
          </cell>
          <cell r="C21">
            <v>2920868</v>
          </cell>
          <cell r="D21">
            <v>81784</v>
          </cell>
          <cell r="E21">
            <v>2839084</v>
          </cell>
          <cell r="F21">
            <v>0</v>
          </cell>
          <cell r="G21">
            <v>3107004</v>
          </cell>
          <cell r="H21">
            <v>267920</v>
          </cell>
          <cell r="I21">
            <v>1994585</v>
          </cell>
          <cell r="J21" t="str">
            <v/>
          </cell>
          <cell r="K21">
            <v>0.10979999999999999</v>
          </cell>
          <cell r="L21">
            <v>0.17299999999999999</v>
          </cell>
          <cell r="M21" t="str">
            <v>Apr / June</v>
          </cell>
        </row>
        <row r="22">
          <cell r="B22">
            <v>43586</v>
          </cell>
          <cell r="C22">
            <v>3191067</v>
          </cell>
          <cell r="D22">
            <v>96689</v>
          </cell>
          <cell r="E22">
            <v>3094378</v>
          </cell>
          <cell r="F22">
            <v>-1885759</v>
          </cell>
          <cell r="G22">
            <v>1603636</v>
          </cell>
          <cell r="H22">
            <v>395017</v>
          </cell>
          <cell r="I22">
            <v>2265070</v>
          </cell>
          <cell r="J22" t="str">
            <v/>
          </cell>
          <cell r="K22">
            <v>5.7200000000000001E-2</v>
          </cell>
          <cell r="L22">
            <v>8.8900000000000007E-2</v>
          </cell>
          <cell r="M22" t="str">
            <v>May / July</v>
          </cell>
        </row>
        <row r="23">
          <cell r="B23">
            <v>43617</v>
          </cell>
          <cell r="C23">
            <v>3368731</v>
          </cell>
          <cell r="D23">
            <v>103420</v>
          </cell>
          <cell r="E23">
            <v>3265311</v>
          </cell>
          <cell r="F23">
            <v>-1805080</v>
          </cell>
          <cell r="G23">
            <v>1460586</v>
          </cell>
          <cell r="H23">
            <v>355</v>
          </cell>
          <cell r="I23">
            <v>3106649</v>
          </cell>
          <cell r="J23" t="str">
            <v/>
          </cell>
          <cell r="K23">
            <v>5.2600000000000001E-2</v>
          </cell>
          <cell r="L23">
            <v>8.1199999999999994E-2</v>
          </cell>
          <cell r="M23" t="str">
            <v>June / August</v>
          </cell>
        </row>
        <row r="24">
          <cell r="B24">
            <v>43647</v>
          </cell>
          <cell r="C24">
            <v>3440092</v>
          </cell>
          <cell r="D24">
            <v>99763</v>
          </cell>
          <cell r="E24">
            <v>3340329</v>
          </cell>
          <cell r="F24">
            <v>-1805080</v>
          </cell>
          <cell r="G24">
            <v>1279657</v>
          </cell>
          <cell r="H24">
            <v>-255592</v>
          </cell>
          <cell r="I24">
            <v>1859228</v>
          </cell>
          <cell r="J24" t="str">
            <v/>
          </cell>
          <cell r="K24">
            <v>4.6600000000000003E-2</v>
          </cell>
          <cell r="L24">
            <v>7.0800000000000002E-2</v>
          </cell>
          <cell r="M24" t="str">
            <v>July / September</v>
          </cell>
        </row>
        <row r="25">
          <cell r="B25">
            <v>43678</v>
          </cell>
          <cell r="C25">
            <v>2550791</v>
          </cell>
          <cell r="D25">
            <v>73718</v>
          </cell>
          <cell r="E25">
            <v>2477073</v>
          </cell>
          <cell r="F25">
            <v>0</v>
          </cell>
          <cell r="G25">
            <v>2354949</v>
          </cell>
          <cell r="H25">
            <v>-122124</v>
          </cell>
          <cell r="I25">
            <v>1582710</v>
          </cell>
          <cell r="J25" t="str">
            <v/>
          </cell>
          <cell r="K25">
            <v>8.5900000000000004E-2</v>
          </cell>
          <cell r="L25">
            <v>0.1293</v>
          </cell>
          <cell r="M25" t="str">
            <v>August / October</v>
          </cell>
        </row>
        <row r="26">
          <cell r="B26">
            <v>43709</v>
          </cell>
          <cell r="C26">
            <v>1940628</v>
          </cell>
          <cell r="D26">
            <v>58607</v>
          </cell>
          <cell r="E26">
            <v>1882021</v>
          </cell>
          <cell r="F26">
            <v>0</v>
          </cell>
          <cell r="G26">
            <v>1778771</v>
          </cell>
          <cell r="H26">
            <v>-103250</v>
          </cell>
          <cell r="I26">
            <v>1382907</v>
          </cell>
          <cell r="J26" t="str">
            <v/>
          </cell>
          <cell r="K26">
            <v>6.4899999999999999E-2</v>
          </cell>
          <cell r="L26">
            <v>9.7500000000000003E-2</v>
          </cell>
          <cell r="M26" t="str">
            <v>September / November</v>
          </cell>
        </row>
        <row r="27">
          <cell r="B27">
            <v>43739</v>
          </cell>
          <cell r="C27">
            <v>1066721</v>
          </cell>
          <cell r="D27">
            <v>29441</v>
          </cell>
          <cell r="E27">
            <v>1037280</v>
          </cell>
          <cell r="F27">
            <v>0</v>
          </cell>
          <cell r="G27">
            <v>1064337</v>
          </cell>
          <cell r="H27">
            <v>27057</v>
          </cell>
          <cell r="I27">
            <v>2327892</v>
          </cell>
          <cell r="J27" t="str">
            <v/>
          </cell>
          <cell r="K27">
            <v>3.8899999999999997E-2</v>
          </cell>
          <cell r="L27">
            <v>5.8000000000000003E-2</v>
          </cell>
          <cell r="M27" t="str">
            <v>October / December</v>
          </cell>
        </row>
        <row r="28">
          <cell r="B28">
            <v>43770</v>
          </cell>
          <cell r="C28">
            <v>1275255</v>
          </cell>
          <cell r="D28">
            <v>30224</v>
          </cell>
          <cell r="E28">
            <v>1245031</v>
          </cell>
          <cell r="F28">
            <v>0</v>
          </cell>
          <cell r="G28">
            <v>1469228</v>
          </cell>
          <cell r="H28">
            <v>224197</v>
          </cell>
          <cell r="I28">
            <v>1554574</v>
          </cell>
          <cell r="J28" t="str">
            <v/>
          </cell>
          <cell r="K28">
            <v>5.3900000000000003E-2</v>
          </cell>
          <cell r="L28">
            <v>8.0299999999999996E-2</v>
          </cell>
          <cell r="M28" t="str">
            <v>November / January</v>
          </cell>
        </row>
        <row r="29">
          <cell r="B29">
            <v>43800</v>
          </cell>
          <cell r="C29">
            <v>2283408</v>
          </cell>
          <cell r="D29">
            <v>47952</v>
          </cell>
          <cell r="E29">
            <v>2235456</v>
          </cell>
          <cell r="F29">
            <v>0</v>
          </cell>
          <cell r="G29">
            <v>2197661</v>
          </cell>
          <cell r="H29">
            <v>-37795</v>
          </cell>
          <cell r="I29">
            <v>1102132</v>
          </cell>
          <cell r="J29" t="str">
            <v/>
          </cell>
          <cell r="K29">
            <v>7.9799999999999996E-2</v>
          </cell>
          <cell r="L29">
            <v>0.1205</v>
          </cell>
          <cell r="M29" t="str">
            <v>December / February</v>
          </cell>
        </row>
        <row r="30">
          <cell r="B30">
            <v>43831</v>
          </cell>
          <cell r="C30">
            <v>1949876</v>
          </cell>
          <cell r="D30">
            <v>38608</v>
          </cell>
          <cell r="E30">
            <v>1911268</v>
          </cell>
          <cell r="F30">
            <v>0</v>
          </cell>
          <cell r="G30">
            <v>1853767</v>
          </cell>
          <cell r="H30">
            <v>-57501</v>
          </cell>
          <cell r="I30">
            <v>1526729</v>
          </cell>
          <cell r="J30" t="str">
            <v/>
          </cell>
          <cell r="K30">
            <v>6.7199999999999996E-2</v>
          </cell>
          <cell r="L30">
            <v>0.1023</v>
          </cell>
          <cell r="M30" t="str">
            <v>January / March</v>
          </cell>
        </row>
        <row r="31">
          <cell r="B31">
            <v>43862</v>
          </cell>
          <cell r="C31">
            <v>1506467</v>
          </cell>
          <cell r="D31">
            <v>27719</v>
          </cell>
          <cell r="E31">
            <v>1478748</v>
          </cell>
          <cell r="F31">
            <v>0</v>
          </cell>
          <cell r="G31">
            <v>1621040</v>
          </cell>
          <cell r="H31">
            <v>142292</v>
          </cell>
          <cell r="I31">
            <v>2055369</v>
          </cell>
          <cell r="J31" t="str">
            <v/>
          </cell>
          <cell r="K31">
            <v>5.9499999999999997E-2</v>
          </cell>
          <cell r="L31">
            <v>9.0200000000000002E-2</v>
          </cell>
          <cell r="M31" t="str">
            <v>February / April</v>
          </cell>
        </row>
        <row r="32">
          <cell r="B32">
            <v>43891</v>
          </cell>
          <cell r="C32">
            <v>1817388</v>
          </cell>
          <cell r="D32">
            <v>28170</v>
          </cell>
          <cell r="E32">
            <v>1789218</v>
          </cell>
          <cell r="F32">
            <v>0</v>
          </cell>
          <cell r="G32">
            <v>1943071</v>
          </cell>
          <cell r="H32">
            <v>153853</v>
          </cell>
          <cell r="I32">
            <v>1699914</v>
          </cell>
          <cell r="J32" t="str">
            <v/>
          </cell>
          <cell r="K32">
            <v>7.1599999999999997E-2</v>
          </cell>
          <cell r="L32">
            <v>0.1085</v>
          </cell>
          <cell r="M32" t="str">
            <v>March / May</v>
          </cell>
        </row>
        <row r="33">
          <cell r="B33">
            <v>43922</v>
          </cell>
          <cell r="C33">
            <v>940692</v>
          </cell>
          <cell r="D33">
            <v>13169</v>
          </cell>
          <cell r="E33">
            <v>927523</v>
          </cell>
          <cell r="F33">
            <v>0</v>
          </cell>
          <cell r="G33">
            <v>1206997</v>
          </cell>
          <cell r="H33">
            <v>279474</v>
          </cell>
          <cell r="I33">
            <v>1341566</v>
          </cell>
          <cell r="J33" t="str">
            <v/>
          </cell>
          <cell r="K33">
            <v>4.4699999999999997E-2</v>
          </cell>
          <cell r="L33">
            <v>6.7699999999999996E-2</v>
          </cell>
          <cell r="M33" t="str">
            <v>Apr / June</v>
          </cell>
        </row>
        <row r="34">
          <cell r="B34">
            <v>43952</v>
          </cell>
          <cell r="C34">
            <v>927071</v>
          </cell>
          <cell r="D34">
            <v>10661</v>
          </cell>
          <cell r="E34">
            <v>916410</v>
          </cell>
          <cell r="F34">
            <v>0</v>
          </cell>
          <cell r="G34">
            <v>1303459</v>
          </cell>
          <cell r="H34">
            <v>387049</v>
          </cell>
          <cell r="I34">
            <v>1556022</v>
          </cell>
          <cell r="J34" t="str">
            <v/>
          </cell>
          <cell r="K34">
            <v>4.8599999999999997E-2</v>
          </cell>
          <cell r="L34">
            <v>7.3599999999999999E-2</v>
          </cell>
          <cell r="M34" t="str">
            <v>May / July</v>
          </cell>
        </row>
        <row r="35">
          <cell r="B35">
            <v>43983</v>
          </cell>
          <cell r="C35">
            <v>2214882</v>
          </cell>
          <cell r="D35">
            <v>24143</v>
          </cell>
          <cell r="E35">
            <v>2190739</v>
          </cell>
          <cell r="F35">
            <v>0</v>
          </cell>
          <cell r="G35">
            <v>2176299</v>
          </cell>
          <cell r="H35">
            <v>-14440</v>
          </cell>
          <cell r="I35">
            <v>1221437</v>
          </cell>
          <cell r="J35" t="str">
            <v/>
          </cell>
          <cell r="K35">
            <v>8.1600000000000006E-2</v>
          </cell>
          <cell r="L35">
            <v>0.12239999999999999</v>
          </cell>
          <cell r="M35" t="str">
            <v>June / August</v>
          </cell>
        </row>
        <row r="36">
          <cell r="B36">
            <v>44013</v>
          </cell>
          <cell r="C36">
            <v>2579535</v>
          </cell>
          <cell r="D36">
            <v>27085</v>
          </cell>
          <cell r="E36">
            <v>2552450</v>
          </cell>
          <cell r="G36">
            <v>2330433</v>
          </cell>
          <cell r="H36">
            <v>-222017</v>
          </cell>
          <cell r="I36">
            <v>1525476</v>
          </cell>
          <cell r="J36" t="str">
            <v/>
          </cell>
          <cell r="K36">
            <v>8.77E-2</v>
          </cell>
          <cell r="L36">
            <v>0.13089999999999999</v>
          </cell>
          <cell r="M36" t="str">
            <v>July / September</v>
          </cell>
        </row>
        <row r="37">
          <cell r="B37">
            <v>44044</v>
          </cell>
          <cell r="C37">
            <v>2338317</v>
          </cell>
          <cell r="D37">
            <v>25020</v>
          </cell>
          <cell r="E37">
            <v>2313297</v>
          </cell>
          <cell r="F37">
            <v>-380992</v>
          </cell>
          <cell r="G37">
            <v>1636238</v>
          </cell>
          <cell r="H37">
            <v>-296067</v>
          </cell>
          <cell r="I37">
            <v>2472366</v>
          </cell>
          <cell r="J37" t="str">
            <v/>
          </cell>
          <cell r="K37">
            <v>6.1600000000000002E-2</v>
          </cell>
          <cell r="L37">
            <v>9.1600000000000001E-2</v>
          </cell>
          <cell r="M37" t="str">
            <v>August / October</v>
          </cell>
        </row>
        <row r="38">
          <cell r="B38">
            <v>44075</v>
          </cell>
          <cell r="C38">
            <v>1959074.8615043333</v>
          </cell>
          <cell r="D38">
            <v>16064.861504333327</v>
          </cell>
          <cell r="E38">
            <v>1943010</v>
          </cell>
          <cell r="F38">
            <v>0</v>
          </cell>
          <cell r="G38">
            <v>1665685</v>
          </cell>
          <cell r="H38">
            <v>-277325</v>
          </cell>
          <cell r="I38">
            <v>2607758</v>
          </cell>
          <cell r="J38" t="str">
            <v/>
          </cell>
          <cell r="K38">
            <v>6.2600000000000003E-2</v>
          </cell>
          <cell r="L38">
            <v>9.3299999999999994E-2</v>
          </cell>
          <cell r="M38" t="str">
            <v>September / November</v>
          </cell>
        </row>
        <row r="39">
          <cell r="B39">
            <v>44105</v>
          </cell>
          <cell r="C39">
            <v>1053699</v>
          </cell>
          <cell r="D39">
            <v>8746</v>
          </cell>
          <cell r="E39">
            <v>1044953</v>
          </cell>
          <cell r="F39">
            <v>222247</v>
          </cell>
          <cell r="G39">
            <v>1433140</v>
          </cell>
          <cell r="H39">
            <v>165940</v>
          </cell>
          <cell r="I39">
            <v>1470298</v>
          </cell>
          <cell r="J39" t="str">
            <v/>
          </cell>
          <cell r="K39">
            <v>5.45E-2</v>
          </cell>
          <cell r="L39">
            <v>8.1100000000000005E-2</v>
          </cell>
          <cell r="M39" t="str">
            <v>October / December</v>
          </cell>
        </row>
        <row r="40">
          <cell r="B40">
            <v>44136</v>
          </cell>
          <cell r="C40">
            <v>1507961</v>
          </cell>
          <cell r="D40">
            <v>12968</v>
          </cell>
          <cell r="E40">
            <v>1494993</v>
          </cell>
          <cell r="F40">
            <v>0</v>
          </cell>
          <cell r="G40">
            <v>1683823</v>
          </cell>
          <cell r="H40">
            <v>188830</v>
          </cell>
          <cell r="I40">
            <v>1476855</v>
          </cell>
          <cell r="J40" t="str">
            <v/>
          </cell>
          <cell r="K40">
            <v>6.4299999999999996E-2</v>
          </cell>
          <cell r="L40">
            <v>9.5100000000000004E-2</v>
          </cell>
          <cell r="M40" t="str">
            <v>November / January</v>
          </cell>
        </row>
        <row r="41">
          <cell r="B41">
            <v>44166</v>
          </cell>
          <cell r="C41">
            <v>3090264</v>
          </cell>
          <cell r="D41">
            <v>41101</v>
          </cell>
          <cell r="E41">
            <v>3049163</v>
          </cell>
          <cell r="F41">
            <v>0</v>
          </cell>
          <cell r="G41">
            <v>2957328</v>
          </cell>
          <cell r="H41">
            <v>-91835</v>
          </cell>
          <cell r="I41">
            <v>1524975</v>
          </cell>
          <cell r="J41" t="str">
            <v/>
          </cell>
          <cell r="K41">
            <v>0.1137</v>
          </cell>
          <cell r="L41">
            <v>0.16639999999999999</v>
          </cell>
          <cell r="M41" t="str">
            <v>December / February</v>
          </cell>
        </row>
        <row r="42">
          <cell r="B42">
            <v>44197</v>
          </cell>
          <cell r="C42">
            <v>2159383</v>
          </cell>
          <cell r="D42">
            <v>33686</v>
          </cell>
          <cell r="E42">
            <v>2125697</v>
          </cell>
          <cell r="F42">
            <v>0</v>
          </cell>
          <cell r="G42">
            <v>1913435</v>
          </cell>
          <cell r="H42">
            <v>-212262</v>
          </cell>
          <cell r="I42">
            <v>1896085</v>
          </cell>
          <cell r="J42" t="str">
            <v/>
          </cell>
          <cell r="K42">
            <v>7.3899999999999993E-2</v>
          </cell>
          <cell r="L42">
            <v>0.1066</v>
          </cell>
          <cell r="M42" t="str">
            <v>January / March</v>
          </cell>
        </row>
        <row r="43">
          <cell r="B43">
            <v>44228</v>
          </cell>
          <cell r="C43">
            <v>2435120</v>
          </cell>
          <cell r="D43">
            <v>46998</v>
          </cell>
          <cell r="E43">
            <v>2388122</v>
          </cell>
          <cell r="F43">
            <v>0</v>
          </cell>
          <cell r="G43">
            <v>2143610</v>
          </cell>
          <cell r="H43">
            <v>-244512</v>
          </cell>
          <cell r="I43">
            <v>3201840</v>
          </cell>
          <cell r="J43" t="str">
            <v/>
          </cell>
          <cell r="K43">
            <v>8.2000000000000003E-2</v>
          </cell>
          <cell r="L43">
            <v>0.1182</v>
          </cell>
          <cell r="M43" t="str">
            <v>February / April</v>
          </cell>
        </row>
        <row r="44">
          <cell r="B44">
            <v>44256</v>
          </cell>
          <cell r="C44">
            <v>2406824</v>
          </cell>
          <cell r="D44">
            <v>50784</v>
          </cell>
          <cell r="E44">
            <v>2356040</v>
          </cell>
          <cell r="F44">
            <v>0</v>
          </cell>
          <cell r="G44">
            <v>2378672</v>
          </cell>
          <cell r="H44">
            <v>22632</v>
          </cell>
          <cell r="I44">
            <v>1890803</v>
          </cell>
          <cell r="J44" t="str">
            <v/>
          </cell>
          <cell r="K44">
            <v>9.0700000000000003E-2</v>
          </cell>
          <cell r="L44">
            <v>0.13089999999999999</v>
          </cell>
          <cell r="M44" t="str">
            <v>March / May</v>
          </cell>
        </row>
        <row r="45">
          <cell r="B45">
            <v>44287</v>
          </cell>
          <cell r="C45">
            <v>2033571</v>
          </cell>
          <cell r="D45">
            <v>51043</v>
          </cell>
          <cell r="E45">
            <v>1982528</v>
          </cell>
          <cell r="F45">
            <v>0</v>
          </cell>
          <cell r="G45">
            <v>2172864</v>
          </cell>
          <cell r="H45">
            <v>190336</v>
          </cell>
          <cell r="I45">
            <v>1953274</v>
          </cell>
          <cell r="J45" t="str">
            <v/>
          </cell>
          <cell r="K45">
            <v>8.2400000000000001E-2</v>
          </cell>
          <cell r="L45">
            <v>0.11890000000000001</v>
          </cell>
          <cell r="M45" t="str">
            <v>Apr / June</v>
          </cell>
        </row>
        <row r="46">
          <cell r="B46">
            <v>44317</v>
          </cell>
          <cell r="C46">
            <v>2180441</v>
          </cell>
          <cell r="D46">
            <v>64759</v>
          </cell>
          <cell r="E46">
            <v>2115682</v>
          </cell>
          <cell r="F46">
            <v>0</v>
          </cell>
          <cell r="G46">
            <v>2393021</v>
          </cell>
          <cell r="H46">
            <v>277339</v>
          </cell>
          <cell r="I46">
            <v>2101333</v>
          </cell>
          <cell r="J46" t="str">
            <v/>
          </cell>
          <cell r="K46">
            <v>0.09</v>
          </cell>
          <cell r="L46">
            <v>0.1303</v>
          </cell>
          <cell r="M46" t="str">
            <v>May / July</v>
          </cell>
        </row>
        <row r="47">
          <cell r="B47">
            <v>44348</v>
          </cell>
          <cell r="C47">
            <v>2531058</v>
          </cell>
          <cell r="D47">
            <v>79475</v>
          </cell>
          <cell r="E47">
            <v>2451583</v>
          </cell>
          <cell r="F47">
            <v>0</v>
          </cell>
          <cell r="G47">
            <v>2354738</v>
          </cell>
          <cell r="H47">
            <v>-96845</v>
          </cell>
          <cell r="I47">
            <v>2269709</v>
          </cell>
          <cell r="J47" t="str">
            <v/>
          </cell>
          <cell r="K47">
            <v>8.8099999999999998E-2</v>
          </cell>
          <cell r="L47">
            <v>0.128</v>
          </cell>
          <cell r="M47" t="str">
            <v>June / August</v>
          </cell>
        </row>
        <row r="48">
          <cell r="B48">
            <v>44378</v>
          </cell>
          <cell r="D48">
            <v>0</v>
          </cell>
          <cell r="H48">
            <v>2393021</v>
          </cell>
          <cell r="I48">
            <v>0</v>
          </cell>
          <cell r="J48" t="str">
            <v/>
          </cell>
          <cell r="M48" t="str">
            <v>July / September</v>
          </cell>
        </row>
        <row r="49">
          <cell r="B49">
            <v>44409</v>
          </cell>
          <cell r="D49">
            <v>0</v>
          </cell>
          <cell r="H49">
            <v>2354738</v>
          </cell>
          <cell r="I49">
            <v>0</v>
          </cell>
          <cell r="J49" t="str">
            <v/>
          </cell>
          <cell r="M49" t="str">
            <v>August / October</v>
          </cell>
        </row>
        <row r="50">
          <cell r="B50">
            <v>44440</v>
          </cell>
          <cell r="D50">
            <v>0</v>
          </cell>
          <cell r="H50">
            <v>0</v>
          </cell>
          <cell r="I50">
            <v>0</v>
          </cell>
          <cell r="J50" t="str">
            <v>ERROR</v>
          </cell>
          <cell r="M50" t="str">
            <v>September / November</v>
          </cell>
        </row>
        <row r="51">
          <cell r="B51">
            <v>44470</v>
          </cell>
          <cell r="D51">
            <v>0</v>
          </cell>
          <cell r="H51">
            <v>0</v>
          </cell>
          <cell r="I51">
            <v>0</v>
          </cell>
          <cell r="J51" t="str">
            <v>ERROR</v>
          </cell>
          <cell r="M51" t="str">
            <v>October / December</v>
          </cell>
        </row>
        <row r="52">
          <cell r="B52">
            <v>44501</v>
          </cell>
          <cell r="D52">
            <v>0</v>
          </cell>
          <cell r="H52">
            <v>0</v>
          </cell>
          <cell r="I52">
            <v>0</v>
          </cell>
          <cell r="J52" t="str">
            <v>ERROR</v>
          </cell>
          <cell r="M52" t="str">
            <v>November / January</v>
          </cell>
        </row>
        <row r="53">
          <cell r="B53">
            <v>44531</v>
          </cell>
          <cell r="D53">
            <v>0</v>
          </cell>
          <cell r="H53">
            <v>0</v>
          </cell>
          <cell r="I53">
            <v>0</v>
          </cell>
          <cell r="J53" t="str">
            <v>ERROR</v>
          </cell>
          <cell r="M53" t="str">
            <v>December / February</v>
          </cell>
        </row>
        <row r="54">
          <cell r="B54">
            <v>44562</v>
          </cell>
          <cell r="D54">
            <v>0</v>
          </cell>
          <cell r="H54">
            <v>0</v>
          </cell>
          <cell r="I54">
            <v>0</v>
          </cell>
          <cell r="J54" t="str">
            <v>ERROR</v>
          </cell>
          <cell r="M54" t="str">
            <v>January / March</v>
          </cell>
        </row>
        <row r="55">
          <cell r="B55">
            <v>44593</v>
          </cell>
          <cell r="D55">
            <v>0</v>
          </cell>
          <cell r="H55">
            <v>0</v>
          </cell>
          <cell r="I55">
            <v>0</v>
          </cell>
          <cell r="J55" t="str">
            <v>ERROR</v>
          </cell>
          <cell r="M55" t="str">
            <v>February / April</v>
          </cell>
        </row>
        <row r="56">
          <cell r="B56">
            <v>44621</v>
          </cell>
          <cell r="D56">
            <v>0</v>
          </cell>
          <cell r="H56">
            <v>0</v>
          </cell>
          <cell r="I56">
            <v>0</v>
          </cell>
          <cell r="J56" t="str">
            <v>ERROR</v>
          </cell>
          <cell r="M56" t="str">
            <v>March / May</v>
          </cell>
        </row>
        <row r="57">
          <cell r="B57">
            <v>44652</v>
          </cell>
          <cell r="D57">
            <v>0</v>
          </cell>
          <cell r="H57">
            <v>0</v>
          </cell>
          <cell r="I57">
            <v>0</v>
          </cell>
          <cell r="J57" t="str">
            <v>ERROR</v>
          </cell>
          <cell r="M57" t="str">
            <v>Apr / June</v>
          </cell>
        </row>
        <row r="58">
          <cell r="B58">
            <v>44682</v>
          </cell>
          <cell r="D58">
            <v>0</v>
          </cell>
          <cell r="H58">
            <v>0</v>
          </cell>
          <cell r="I58">
            <v>0</v>
          </cell>
          <cell r="J58" t="str">
            <v>ERROR</v>
          </cell>
          <cell r="M58" t="str">
            <v>May / July</v>
          </cell>
        </row>
        <row r="59">
          <cell r="B59">
            <v>44713</v>
          </cell>
          <cell r="D59">
            <v>0</v>
          </cell>
          <cell r="H59">
            <v>0</v>
          </cell>
          <cell r="I59">
            <v>0</v>
          </cell>
          <cell r="J59" t="str">
            <v>ERROR</v>
          </cell>
          <cell r="M59" t="str">
            <v>June / August</v>
          </cell>
        </row>
        <row r="60">
          <cell r="B60">
            <v>44743</v>
          </cell>
          <cell r="D60">
            <v>0</v>
          </cell>
          <cell r="H60">
            <v>0</v>
          </cell>
          <cell r="I60">
            <v>0</v>
          </cell>
          <cell r="J60" t="str">
            <v>ERROR</v>
          </cell>
          <cell r="M60" t="str">
            <v>July / September</v>
          </cell>
        </row>
        <row r="61">
          <cell r="B61">
            <v>44774</v>
          </cell>
          <cell r="D61">
            <v>0</v>
          </cell>
          <cell r="H61">
            <v>0</v>
          </cell>
          <cell r="I61">
            <v>0</v>
          </cell>
          <cell r="J61" t="str">
            <v>ERROR</v>
          </cell>
          <cell r="M61" t="str">
            <v>August / October</v>
          </cell>
        </row>
        <row r="62">
          <cell r="B62">
            <v>44805</v>
          </cell>
          <cell r="D62">
            <v>0</v>
          </cell>
          <cell r="H62">
            <v>0</v>
          </cell>
          <cell r="I62">
            <v>0</v>
          </cell>
          <cell r="J62" t="str">
            <v>ERROR</v>
          </cell>
          <cell r="M62" t="str">
            <v>September / November</v>
          </cell>
        </row>
        <row r="63">
          <cell r="B63">
            <v>44835</v>
          </cell>
          <cell r="D63">
            <v>0</v>
          </cell>
          <cell r="H63">
            <v>0</v>
          </cell>
          <cell r="I63">
            <v>0</v>
          </cell>
          <cell r="J63" t="str">
            <v>ERROR</v>
          </cell>
          <cell r="M63" t="str">
            <v>October / December</v>
          </cell>
        </row>
        <row r="64">
          <cell r="B64">
            <v>44866</v>
          </cell>
          <cell r="D64">
            <v>0</v>
          </cell>
          <cell r="H64">
            <v>0</v>
          </cell>
          <cell r="I64">
            <v>0</v>
          </cell>
          <cell r="J64" t="str">
            <v>ERROR</v>
          </cell>
          <cell r="M64" t="str">
            <v>November / January</v>
          </cell>
        </row>
        <row r="65">
          <cell r="B65">
            <v>44896</v>
          </cell>
          <cell r="D65">
            <v>0</v>
          </cell>
          <cell r="H65">
            <v>0</v>
          </cell>
          <cell r="I65">
            <v>0</v>
          </cell>
          <cell r="J65" t="str">
            <v>ERROR</v>
          </cell>
          <cell r="M65" t="str">
            <v>December / February</v>
          </cell>
        </row>
        <row r="66">
          <cell r="B66">
            <v>44927</v>
          </cell>
          <cell r="D66">
            <v>0</v>
          </cell>
          <cell r="H66">
            <v>0</v>
          </cell>
          <cell r="I66">
            <v>0</v>
          </cell>
          <cell r="J66" t="str">
            <v>ERROR</v>
          </cell>
          <cell r="M66" t="str">
            <v>January / March</v>
          </cell>
        </row>
        <row r="67">
          <cell r="B67">
            <v>44958</v>
          </cell>
          <cell r="D67">
            <v>0</v>
          </cell>
          <cell r="H67">
            <v>0</v>
          </cell>
          <cell r="I67">
            <v>0</v>
          </cell>
          <cell r="J67" t="str">
            <v>ERROR</v>
          </cell>
          <cell r="M67" t="str">
            <v>February / April</v>
          </cell>
        </row>
        <row r="68">
          <cell r="B68">
            <v>44986</v>
          </cell>
          <cell r="D68">
            <v>0</v>
          </cell>
          <cell r="H68">
            <v>0</v>
          </cell>
          <cell r="I68">
            <v>0</v>
          </cell>
          <cell r="J68" t="str">
            <v>ERROR</v>
          </cell>
          <cell r="M68" t="str">
            <v>March / May</v>
          </cell>
        </row>
        <row r="69">
          <cell r="B69">
            <v>45017</v>
          </cell>
          <cell r="D69">
            <v>0</v>
          </cell>
          <cell r="H69">
            <v>0</v>
          </cell>
          <cell r="I69">
            <v>0</v>
          </cell>
          <cell r="J69" t="str">
            <v>ERROR</v>
          </cell>
          <cell r="M69" t="str">
            <v>Apr / June</v>
          </cell>
        </row>
        <row r="70">
          <cell r="B70">
            <v>45047</v>
          </cell>
          <cell r="D70">
            <v>0</v>
          </cell>
          <cell r="H70">
            <v>0</v>
          </cell>
          <cell r="I70">
            <v>0</v>
          </cell>
          <cell r="J70" t="str">
            <v>ERROR</v>
          </cell>
          <cell r="M70" t="str">
            <v>May / July</v>
          </cell>
        </row>
        <row r="71">
          <cell r="B71">
            <v>45078</v>
          </cell>
          <cell r="D71">
            <v>0</v>
          </cell>
          <cell r="H71">
            <v>0</v>
          </cell>
          <cell r="I71">
            <v>0</v>
          </cell>
          <cell r="J71" t="str">
            <v>ERROR</v>
          </cell>
          <cell r="M71" t="str">
            <v>June / August</v>
          </cell>
        </row>
        <row r="72">
          <cell r="B72">
            <v>45108</v>
          </cell>
          <cell r="D72">
            <v>0</v>
          </cell>
          <cell r="H72">
            <v>0</v>
          </cell>
          <cell r="I72">
            <v>0</v>
          </cell>
          <cell r="J72" t="str">
            <v>ERROR</v>
          </cell>
          <cell r="M72" t="str">
            <v>July / September</v>
          </cell>
        </row>
        <row r="73">
          <cell r="B73">
            <v>45139</v>
          </cell>
          <cell r="D73">
            <v>0</v>
          </cell>
          <cell r="H73">
            <v>0</v>
          </cell>
          <cell r="I73">
            <v>0</v>
          </cell>
          <cell r="J73" t="str">
            <v>ERROR</v>
          </cell>
          <cell r="M73" t="str">
            <v>August / October</v>
          </cell>
        </row>
        <row r="74">
          <cell r="B74">
            <v>45170</v>
          </cell>
          <cell r="D74">
            <v>0</v>
          </cell>
          <cell r="H74">
            <v>0</v>
          </cell>
          <cell r="I74">
            <v>0</v>
          </cell>
          <cell r="J74" t="str">
            <v>ERROR</v>
          </cell>
          <cell r="M74" t="str">
            <v>September / November</v>
          </cell>
        </row>
        <row r="75">
          <cell r="B75">
            <v>45200</v>
          </cell>
          <cell r="D75">
            <v>0</v>
          </cell>
          <cell r="H75">
            <v>0</v>
          </cell>
          <cell r="I75">
            <v>0</v>
          </cell>
          <cell r="J75" t="str">
            <v>ERROR</v>
          </cell>
          <cell r="M75" t="str">
            <v>October / December</v>
          </cell>
        </row>
        <row r="76">
          <cell r="B76">
            <v>45231</v>
          </cell>
          <cell r="D76">
            <v>0</v>
          </cell>
          <cell r="H76">
            <v>0</v>
          </cell>
          <cell r="I76">
            <v>0</v>
          </cell>
          <cell r="J76" t="str">
            <v>ERROR</v>
          </cell>
          <cell r="M76" t="str">
            <v>November / January</v>
          </cell>
        </row>
        <row r="77">
          <cell r="B77">
            <v>45261</v>
          </cell>
          <cell r="D77">
            <v>0</v>
          </cell>
          <cell r="H77">
            <v>0</v>
          </cell>
          <cell r="I77">
            <v>0</v>
          </cell>
          <cell r="J77" t="str">
            <v>ERROR</v>
          </cell>
          <cell r="M77" t="str">
            <v>December / February</v>
          </cell>
        </row>
        <row r="78">
          <cell r="B78">
            <v>45292</v>
          </cell>
          <cell r="D78">
            <v>0</v>
          </cell>
          <cell r="H78">
            <v>0</v>
          </cell>
          <cell r="I78">
            <v>0</v>
          </cell>
          <cell r="J78" t="str">
            <v>ERROR</v>
          </cell>
          <cell r="M78" t="str">
            <v>January / March</v>
          </cell>
        </row>
        <row r="79">
          <cell r="B79">
            <v>45323</v>
          </cell>
          <cell r="D79">
            <v>0</v>
          </cell>
          <cell r="H79">
            <v>0</v>
          </cell>
          <cell r="I79">
            <v>0</v>
          </cell>
          <cell r="J79" t="str">
            <v>ERROR</v>
          </cell>
          <cell r="M79" t="str">
            <v>February / April</v>
          </cell>
        </row>
        <row r="80">
          <cell r="B80">
            <v>45352</v>
          </cell>
          <cell r="D80">
            <v>0</v>
          </cell>
          <cell r="H80">
            <v>0</v>
          </cell>
          <cell r="I80">
            <v>0</v>
          </cell>
          <cell r="J80" t="str">
            <v>ERROR</v>
          </cell>
          <cell r="M80" t="str">
            <v>March / May</v>
          </cell>
        </row>
        <row r="81">
          <cell r="B81">
            <v>45383</v>
          </cell>
          <cell r="D81">
            <v>0</v>
          </cell>
          <cell r="H81">
            <v>0</v>
          </cell>
          <cell r="I81">
            <v>0</v>
          </cell>
          <cell r="J81" t="str">
            <v>ERROR</v>
          </cell>
          <cell r="M81" t="str">
            <v>Apr / June</v>
          </cell>
        </row>
        <row r="82">
          <cell r="B82">
            <v>45413</v>
          </cell>
          <cell r="D82">
            <v>0</v>
          </cell>
          <cell r="H82">
            <v>0</v>
          </cell>
          <cell r="I82">
            <v>0</v>
          </cell>
          <cell r="J82" t="str">
            <v>ERROR</v>
          </cell>
          <cell r="M82" t="str">
            <v>May / July</v>
          </cell>
        </row>
        <row r="83">
          <cell r="B83">
            <v>45444</v>
          </cell>
          <cell r="D83">
            <v>0</v>
          </cell>
          <cell r="H83">
            <v>0</v>
          </cell>
          <cell r="I83">
            <v>0</v>
          </cell>
          <cell r="J83" t="str">
            <v>ERROR</v>
          </cell>
          <cell r="M83" t="str">
            <v>June / August</v>
          </cell>
        </row>
        <row r="84">
          <cell r="B84">
            <v>45474</v>
          </cell>
          <cell r="D84">
            <v>0</v>
          </cell>
          <cell r="H84">
            <v>0</v>
          </cell>
          <cell r="I84">
            <v>0</v>
          </cell>
          <cell r="J84" t="str">
            <v>ERROR</v>
          </cell>
          <cell r="M84" t="str">
            <v>July / September</v>
          </cell>
        </row>
        <row r="85">
          <cell r="B85">
            <v>45505</v>
          </cell>
          <cell r="D85">
            <v>0</v>
          </cell>
          <cell r="H85">
            <v>0</v>
          </cell>
          <cell r="I85">
            <v>0</v>
          </cell>
          <cell r="J85" t="str">
            <v>ERROR</v>
          </cell>
          <cell r="M85" t="str">
            <v>August / October</v>
          </cell>
        </row>
        <row r="86">
          <cell r="B86">
            <v>45536</v>
          </cell>
          <cell r="D86">
            <v>0</v>
          </cell>
          <cell r="H86">
            <v>0</v>
          </cell>
          <cell r="I86">
            <v>0</v>
          </cell>
          <cell r="J86" t="str">
            <v>ERROR</v>
          </cell>
          <cell r="M86" t="str">
            <v>September / November</v>
          </cell>
        </row>
        <row r="87">
          <cell r="B87">
            <v>45566</v>
          </cell>
          <cell r="D87">
            <v>0</v>
          </cell>
          <cell r="H87">
            <v>0</v>
          </cell>
          <cell r="I87">
            <v>0</v>
          </cell>
          <cell r="J87" t="str">
            <v>ERROR</v>
          </cell>
          <cell r="M87" t="str">
            <v>October / December</v>
          </cell>
        </row>
        <row r="88">
          <cell r="B88">
            <v>45597</v>
          </cell>
          <cell r="D88">
            <v>0</v>
          </cell>
          <cell r="H88">
            <v>0</v>
          </cell>
          <cell r="I88">
            <v>0</v>
          </cell>
          <cell r="J88" t="str">
            <v>ERROR</v>
          </cell>
          <cell r="M88" t="str">
            <v>November / January</v>
          </cell>
        </row>
        <row r="89">
          <cell r="B89">
            <v>45627</v>
          </cell>
          <cell r="D89">
            <v>0</v>
          </cell>
          <cell r="H89">
            <v>0</v>
          </cell>
          <cell r="I89">
            <v>0</v>
          </cell>
          <cell r="J89" t="str">
            <v>ERROR</v>
          </cell>
          <cell r="M89" t="str">
            <v>December / February</v>
          </cell>
        </row>
        <row r="90">
          <cell r="B90">
            <v>45658</v>
          </cell>
          <cell r="D90">
            <v>0</v>
          </cell>
          <cell r="H90">
            <v>0</v>
          </cell>
          <cell r="I90">
            <v>0</v>
          </cell>
          <cell r="J90" t="str">
            <v>ERROR</v>
          </cell>
          <cell r="M90" t="str">
            <v>January / March</v>
          </cell>
        </row>
        <row r="91">
          <cell r="B91">
            <v>45689</v>
          </cell>
          <cell r="D91">
            <v>0</v>
          </cell>
          <cell r="H91">
            <v>0</v>
          </cell>
          <cell r="I91">
            <v>0</v>
          </cell>
          <cell r="J91" t="str">
            <v>ERROR</v>
          </cell>
          <cell r="M91" t="str">
            <v>February / April</v>
          </cell>
        </row>
        <row r="92">
          <cell r="B92">
            <v>45717</v>
          </cell>
          <cell r="D92">
            <v>0</v>
          </cell>
          <cell r="H92">
            <v>0</v>
          </cell>
          <cell r="I92">
            <v>0</v>
          </cell>
          <cell r="J92" t="str">
            <v>ERROR</v>
          </cell>
          <cell r="M92" t="str">
            <v>March / May</v>
          </cell>
        </row>
        <row r="93">
          <cell r="B93">
            <v>45748</v>
          </cell>
          <cell r="D93">
            <v>0</v>
          </cell>
          <cell r="H93">
            <v>0</v>
          </cell>
          <cell r="I93">
            <v>0</v>
          </cell>
          <cell r="J93" t="str">
            <v>ERROR</v>
          </cell>
          <cell r="M93" t="str">
            <v>Apr / June</v>
          </cell>
        </row>
        <row r="94">
          <cell r="B94">
            <v>45778</v>
          </cell>
          <cell r="D94">
            <v>0</v>
          </cell>
          <cell r="H94">
            <v>0</v>
          </cell>
          <cell r="I94">
            <v>0</v>
          </cell>
          <cell r="J94" t="str">
            <v>ERROR</v>
          </cell>
          <cell r="M94" t="str">
            <v>May / July</v>
          </cell>
        </row>
        <row r="95">
          <cell r="B95">
            <v>45809</v>
          </cell>
          <cell r="D95">
            <v>0</v>
          </cell>
          <cell r="H95">
            <v>0</v>
          </cell>
          <cell r="I95">
            <v>0</v>
          </cell>
          <cell r="J95" t="str">
            <v>ERROR</v>
          </cell>
          <cell r="M95" t="str">
            <v>June / August</v>
          </cell>
        </row>
        <row r="96">
          <cell r="B96">
            <v>45839</v>
          </cell>
          <cell r="D96">
            <v>0</v>
          </cell>
          <cell r="H96">
            <v>0</v>
          </cell>
          <cell r="I96">
            <v>0</v>
          </cell>
          <cell r="J96" t="str">
            <v>ERROR</v>
          </cell>
          <cell r="M96" t="str">
            <v>July / September</v>
          </cell>
        </row>
        <row r="97">
          <cell r="B97">
            <v>45870</v>
          </cell>
          <cell r="D97">
            <v>0</v>
          </cell>
          <cell r="H97">
            <v>0</v>
          </cell>
          <cell r="I97">
            <v>0</v>
          </cell>
          <cell r="J97" t="str">
            <v>ERROR</v>
          </cell>
          <cell r="M97" t="str">
            <v>August / October</v>
          </cell>
        </row>
        <row r="98">
          <cell r="B98">
            <v>45901</v>
          </cell>
          <cell r="D98">
            <v>0</v>
          </cell>
          <cell r="H98">
            <v>0</v>
          </cell>
          <cell r="I98">
            <v>0</v>
          </cell>
          <cell r="J98" t="str">
            <v>ERROR</v>
          </cell>
          <cell r="M98" t="str">
            <v>September / November</v>
          </cell>
        </row>
        <row r="99">
          <cell r="B99">
            <v>45931</v>
          </cell>
          <cell r="D99">
            <v>0</v>
          </cell>
          <cell r="H99">
            <v>0</v>
          </cell>
          <cell r="I99">
            <v>0</v>
          </cell>
          <cell r="J99" t="str">
            <v>ERROR</v>
          </cell>
          <cell r="M99" t="str">
            <v>October / December</v>
          </cell>
        </row>
        <row r="100">
          <cell r="B100">
            <v>45962</v>
          </cell>
          <cell r="D100">
            <v>0</v>
          </cell>
          <cell r="H100">
            <v>0</v>
          </cell>
          <cell r="I100">
            <v>0</v>
          </cell>
          <cell r="J100" t="str">
            <v>ERROR</v>
          </cell>
          <cell r="M100" t="str">
            <v>November / January</v>
          </cell>
        </row>
        <row r="101">
          <cell r="B101">
            <v>45992</v>
          </cell>
          <cell r="D101">
            <v>0</v>
          </cell>
          <cell r="H101">
            <v>0</v>
          </cell>
          <cell r="I101">
            <v>0</v>
          </cell>
          <cell r="J101" t="str">
            <v>ERROR</v>
          </cell>
          <cell r="M101" t="str">
            <v>December / February</v>
          </cell>
        </row>
        <row r="102">
          <cell r="B102">
            <v>46023</v>
          </cell>
          <cell r="D102">
            <v>0</v>
          </cell>
          <cell r="H102">
            <v>0</v>
          </cell>
          <cell r="I102">
            <v>0</v>
          </cell>
          <cell r="J102" t="str">
            <v>ERROR</v>
          </cell>
          <cell r="M102" t="str">
            <v>January / March</v>
          </cell>
        </row>
        <row r="103">
          <cell r="B103">
            <v>46054</v>
          </cell>
          <cell r="D103">
            <v>0</v>
          </cell>
          <cell r="H103">
            <v>0</v>
          </cell>
          <cell r="I103">
            <v>0</v>
          </cell>
          <cell r="J103" t="str">
            <v>ERROR</v>
          </cell>
          <cell r="M103" t="str">
            <v>February / April</v>
          </cell>
        </row>
        <row r="104">
          <cell r="B104">
            <v>46082</v>
          </cell>
          <cell r="D104">
            <v>0</v>
          </cell>
          <cell r="H104">
            <v>0</v>
          </cell>
          <cell r="I104">
            <v>0</v>
          </cell>
          <cell r="J104" t="str">
            <v>ERROR</v>
          </cell>
          <cell r="M104" t="str">
            <v>March / May</v>
          </cell>
        </row>
        <row r="105">
          <cell r="B105">
            <v>46113</v>
          </cell>
          <cell r="D105">
            <v>0</v>
          </cell>
          <cell r="H105">
            <v>0</v>
          </cell>
          <cell r="I105">
            <v>0</v>
          </cell>
          <cell r="J105" t="str">
            <v>ERROR</v>
          </cell>
          <cell r="M105" t="str">
            <v>Apr / June</v>
          </cell>
        </row>
        <row r="106">
          <cell r="B106">
            <v>46143</v>
          </cell>
          <cell r="D106">
            <v>0</v>
          </cell>
          <cell r="H106">
            <v>0</v>
          </cell>
          <cell r="I106">
            <v>0</v>
          </cell>
          <cell r="J106" t="str">
            <v>ERROR</v>
          </cell>
          <cell r="M106" t="str">
            <v>May / July</v>
          </cell>
        </row>
        <row r="107">
          <cell r="B107">
            <v>46174</v>
          </cell>
          <cell r="D107">
            <v>0</v>
          </cell>
          <cell r="H107">
            <v>0</v>
          </cell>
          <cell r="I107">
            <v>0</v>
          </cell>
          <cell r="J107" t="str">
            <v>ERROR</v>
          </cell>
          <cell r="M107" t="str">
            <v>June / August</v>
          </cell>
        </row>
        <row r="108">
          <cell r="B108">
            <v>46204</v>
          </cell>
          <cell r="D108">
            <v>0</v>
          </cell>
          <cell r="H108">
            <v>0</v>
          </cell>
          <cell r="I108">
            <v>0</v>
          </cell>
          <cell r="J108" t="str">
            <v>ERROR</v>
          </cell>
          <cell r="M108" t="str">
            <v>July / September</v>
          </cell>
        </row>
        <row r="109">
          <cell r="B109">
            <v>46235</v>
          </cell>
          <cell r="D109">
            <v>0</v>
          </cell>
          <cell r="H109">
            <v>0</v>
          </cell>
          <cell r="I109">
            <v>0</v>
          </cell>
          <cell r="J109" t="str">
            <v>ERROR</v>
          </cell>
          <cell r="M109" t="str">
            <v>August / October</v>
          </cell>
        </row>
        <row r="110">
          <cell r="B110">
            <v>46266</v>
          </cell>
          <cell r="D110">
            <v>0</v>
          </cell>
          <cell r="H110">
            <v>0</v>
          </cell>
          <cell r="I110">
            <v>0</v>
          </cell>
          <cell r="J110" t="str">
            <v>ERROR</v>
          </cell>
          <cell r="M110" t="str">
            <v>September / November</v>
          </cell>
        </row>
        <row r="111">
          <cell r="B111">
            <v>46296</v>
          </cell>
          <cell r="D111">
            <v>0</v>
          </cell>
          <cell r="H111">
            <v>0</v>
          </cell>
          <cell r="I111">
            <v>0</v>
          </cell>
          <cell r="J111" t="str">
            <v>ERROR</v>
          </cell>
          <cell r="M111" t="str">
            <v>October / December</v>
          </cell>
        </row>
        <row r="112">
          <cell r="B112">
            <v>46327</v>
          </cell>
          <cell r="D112">
            <v>0</v>
          </cell>
          <cell r="H112">
            <v>0</v>
          </cell>
          <cell r="I112">
            <v>0</v>
          </cell>
          <cell r="J112" t="str">
            <v>ERROR</v>
          </cell>
          <cell r="M112" t="str">
            <v>November / January</v>
          </cell>
        </row>
        <row r="113">
          <cell r="B113">
            <v>46357</v>
          </cell>
          <cell r="D113">
            <v>0</v>
          </cell>
          <cell r="H113">
            <v>0</v>
          </cell>
          <cell r="I113">
            <v>0</v>
          </cell>
          <cell r="J113" t="str">
            <v>ERROR</v>
          </cell>
          <cell r="M113" t="str">
            <v>December / February</v>
          </cell>
        </row>
        <row r="114">
          <cell r="B114">
            <v>46388</v>
          </cell>
          <cell r="D114">
            <v>0</v>
          </cell>
          <cell r="H114">
            <v>0</v>
          </cell>
          <cell r="I114">
            <v>0</v>
          </cell>
          <cell r="J114" t="str">
            <v>ERROR</v>
          </cell>
          <cell r="M114" t="str">
            <v>January / March</v>
          </cell>
        </row>
        <row r="115">
          <cell r="B115">
            <v>46419</v>
          </cell>
          <cell r="D115">
            <v>0</v>
          </cell>
          <cell r="H115">
            <v>0</v>
          </cell>
          <cell r="I115">
            <v>0</v>
          </cell>
          <cell r="J115" t="str">
            <v>ERROR</v>
          </cell>
          <cell r="M115" t="str">
            <v>February / April</v>
          </cell>
        </row>
        <row r="116">
          <cell r="B116">
            <v>46447</v>
          </cell>
          <cell r="D116">
            <v>0</v>
          </cell>
          <cell r="H116">
            <v>0</v>
          </cell>
          <cell r="I116">
            <v>0</v>
          </cell>
          <cell r="J116" t="str">
            <v>ERROR</v>
          </cell>
          <cell r="M116" t="str">
            <v>March / May</v>
          </cell>
        </row>
        <row r="117">
          <cell r="B117">
            <v>46478</v>
          </cell>
          <cell r="D117">
            <v>0</v>
          </cell>
          <cell r="H117">
            <v>0</v>
          </cell>
          <cell r="I117">
            <v>0</v>
          </cell>
          <cell r="J117" t="str">
            <v>ERROR</v>
          </cell>
          <cell r="M117" t="str">
            <v>Apr / June</v>
          </cell>
        </row>
        <row r="118">
          <cell r="B118">
            <v>46508</v>
          </cell>
          <cell r="D118">
            <v>0</v>
          </cell>
          <cell r="H118">
            <v>0</v>
          </cell>
          <cell r="I118">
            <v>0</v>
          </cell>
          <cell r="J118" t="str">
            <v>ERROR</v>
          </cell>
          <cell r="M118" t="str">
            <v>May / July</v>
          </cell>
        </row>
        <row r="119">
          <cell r="B119">
            <v>46539</v>
          </cell>
          <cell r="D119">
            <v>0</v>
          </cell>
          <cell r="H119">
            <v>0</v>
          </cell>
          <cell r="I119">
            <v>0</v>
          </cell>
          <cell r="J119" t="str">
            <v>ERROR</v>
          </cell>
          <cell r="M119" t="str">
            <v>June / August</v>
          </cell>
        </row>
        <row r="120">
          <cell r="B120">
            <v>46569</v>
          </cell>
          <cell r="D120">
            <v>0</v>
          </cell>
          <cell r="H120">
            <v>0</v>
          </cell>
          <cell r="I120">
            <v>0</v>
          </cell>
          <cell r="J120" t="str">
            <v>ERROR</v>
          </cell>
          <cell r="M120" t="str">
            <v>July / September</v>
          </cell>
        </row>
        <row r="121">
          <cell r="B121">
            <v>46600</v>
          </cell>
          <cell r="D121">
            <v>0</v>
          </cell>
          <cell r="H121">
            <v>0</v>
          </cell>
          <cell r="I121">
            <v>0</v>
          </cell>
          <cell r="J121" t="str">
            <v>ERROR</v>
          </cell>
          <cell r="M121" t="str">
            <v>August / October</v>
          </cell>
        </row>
        <row r="122">
          <cell r="B122">
            <v>46631</v>
          </cell>
          <cell r="D122">
            <v>0</v>
          </cell>
          <cell r="H122">
            <v>0</v>
          </cell>
          <cell r="I122">
            <v>0</v>
          </cell>
          <cell r="J122" t="str">
            <v>ERROR</v>
          </cell>
          <cell r="M122" t="str">
            <v>September / November</v>
          </cell>
        </row>
        <row r="123">
          <cell r="B123">
            <v>46661</v>
          </cell>
          <cell r="D123">
            <v>0</v>
          </cell>
          <cell r="H123">
            <v>0</v>
          </cell>
          <cell r="I123">
            <v>0</v>
          </cell>
          <cell r="J123" t="str">
            <v>ERROR</v>
          </cell>
          <cell r="M123" t="str">
            <v>October / December</v>
          </cell>
        </row>
        <row r="124">
          <cell r="B124">
            <v>46692</v>
          </cell>
          <cell r="D124">
            <v>0</v>
          </cell>
          <cell r="H124">
            <v>0</v>
          </cell>
          <cell r="I124">
            <v>0</v>
          </cell>
          <cell r="J124" t="str">
            <v>ERROR</v>
          </cell>
          <cell r="M124" t="str">
            <v>November / January</v>
          </cell>
        </row>
        <row r="125">
          <cell r="B125">
            <v>46722</v>
          </cell>
          <cell r="D125">
            <v>0</v>
          </cell>
          <cell r="H125">
            <v>0</v>
          </cell>
          <cell r="I125">
            <v>0</v>
          </cell>
          <cell r="J125" t="str">
            <v>ERROR</v>
          </cell>
          <cell r="M125" t="str">
            <v>December / February</v>
          </cell>
        </row>
        <row r="126">
          <cell r="B126">
            <v>46753</v>
          </cell>
          <cell r="D126">
            <v>0</v>
          </cell>
          <cell r="H126">
            <v>0</v>
          </cell>
          <cell r="I126">
            <v>0</v>
          </cell>
          <cell r="J126" t="str">
            <v>ERROR</v>
          </cell>
          <cell r="M126" t="str">
            <v>January / March</v>
          </cell>
        </row>
        <row r="127">
          <cell r="B127">
            <v>46784</v>
          </cell>
          <cell r="D127">
            <v>0</v>
          </cell>
          <cell r="H127">
            <v>0</v>
          </cell>
          <cell r="I127">
            <v>0</v>
          </cell>
          <cell r="J127" t="str">
            <v>ERROR</v>
          </cell>
          <cell r="M127" t="str">
            <v>February / April</v>
          </cell>
        </row>
        <row r="128">
          <cell r="B128">
            <v>46813</v>
          </cell>
          <cell r="D128">
            <v>0</v>
          </cell>
          <cell r="H128">
            <v>0</v>
          </cell>
          <cell r="I128">
            <v>0</v>
          </cell>
          <cell r="J128" t="str">
            <v>ERROR</v>
          </cell>
          <cell r="M128" t="str">
            <v>March / May</v>
          </cell>
        </row>
        <row r="129">
          <cell r="B129">
            <v>46844</v>
          </cell>
          <cell r="D129">
            <v>0</v>
          </cell>
          <cell r="H129">
            <v>0</v>
          </cell>
          <cell r="I129">
            <v>0</v>
          </cell>
          <cell r="J129" t="str">
            <v>ERROR</v>
          </cell>
          <cell r="M129" t="str">
            <v>Apr / June</v>
          </cell>
        </row>
        <row r="130">
          <cell r="B130">
            <v>46874</v>
          </cell>
          <cell r="D130">
            <v>0</v>
          </cell>
          <cell r="H130">
            <v>0</v>
          </cell>
          <cell r="I130">
            <v>0</v>
          </cell>
          <cell r="J130" t="str">
            <v>ERROR</v>
          </cell>
          <cell r="M130" t="str">
            <v>May / July</v>
          </cell>
        </row>
      </sheetData>
      <sheetData sheetId="2">
        <row r="3">
          <cell r="A3" t="str">
            <v>DUKE ENERGY KENTUCKY, INC.</v>
          </cell>
        </row>
        <row r="4">
          <cell r="A4" t="str">
            <v>ENVIRONMENTAL SURCHARGE REPORT</v>
          </cell>
        </row>
      </sheetData>
      <sheetData sheetId="3" refreshError="1"/>
      <sheetData sheetId="4" refreshError="1"/>
      <sheetData sheetId="5" refreshError="1"/>
      <sheetData sheetId="6" refreshError="1"/>
      <sheetData sheetId="7" refreshError="1"/>
      <sheetData sheetId="8" refreshError="1"/>
      <sheetData sheetId="9" refreshError="1"/>
      <sheetData sheetId="10">
        <row r="19">
          <cell r="B19">
            <v>44013</v>
          </cell>
          <cell r="C19">
            <v>13984655</v>
          </cell>
          <cell r="F19">
            <v>649272</v>
          </cell>
          <cell r="G19">
            <v>13335383</v>
          </cell>
        </row>
        <row r="20">
          <cell r="B20">
            <v>44044</v>
          </cell>
          <cell r="C20">
            <v>13547109</v>
          </cell>
          <cell r="F20">
            <v>1027348</v>
          </cell>
          <cell r="G20">
            <v>12519761</v>
          </cell>
        </row>
        <row r="21">
          <cell r="B21">
            <v>44075</v>
          </cell>
          <cell r="C21">
            <v>13390720</v>
          </cell>
          <cell r="F21">
            <v>1083587</v>
          </cell>
          <cell r="G21">
            <v>12307133</v>
          </cell>
        </row>
        <row r="22">
          <cell r="B22">
            <v>44105</v>
          </cell>
          <cell r="C22">
            <v>9186084</v>
          </cell>
          <cell r="F22">
            <v>536044</v>
          </cell>
          <cell r="G22">
            <v>8650040</v>
          </cell>
        </row>
        <row r="23">
          <cell r="B23">
            <v>44136</v>
          </cell>
          <cell r="C23">
            <v>8985465</v>
          </cell>
          <cell r="F23">
            <v>532292</v>
          </cell>
          <cell r="G23">
            <v>8453173</v>
          </cell>
        </row>
        <row r="24">
          <cell r="B24">
            <v>44166</v>
          </cell>
          <cell r="C24">
            <v>12875238</v>
          </cell>
          <cell r="F24">
            <v>668111</v>
          </cell>
          <cell r="G24">
            <v>12207127</v>
          </cell>
        </row>
        <row r="25">
          <cell r="B25">
            <v>44197</v>
          </cell>
          <cell r="C25">
            <v>14742627</v>
          </cell>
          <cell r="F25">
            <v>893375</v>
          </cell>
          <cell r="G25">
            <v>13849252</v>
          </cell>
        </row>
        <row r="26">
          <cell r="B26">
            <v>44228</v>
          </cell>
          <cell r="C26">
            <v>14728045</v>
          </cell>
          <cell r="F26">
            <v>1507582</v>
          </cell>
          <cell r="G26">
            <v>13220463</v>
          </cell>
        </row>
        <row r="27">
          <cell r="B27">
            <v>44256</v>
          </cell>
          <cell r="C27">
            <v>11796806</v>
          </cell>
          <cell r="F27">
            <v>816104</v>
          </cell>
          <cell r="G27">
            <v>10980702</v>
          </cell>
        </row>
        <row r="28">
          <cell r="B28">
            <v>44287</v>
          </cell>
          <cell r="C28">
            <v>9657401</v>
          </cell>
          <cell r="F28">
            <v>735692</v>
          </cell>
          <cell r="G28">
            <v>8921709</v>
          </cell>
        </row>
        <row r="29">
          <cell r="B29">
            <v>44317</v>
          </cell>
          <cell r="C29">
            <v>9828781</v>
          </cell>
          <cell r="F29">
            <v>821674</v>
          </cell>
          <cell r="G29">
            <v>9007107</v>
          </cell>
        </row>
        <row r="30">
          <cell r="B30">
            <v>44348</v>
          </cell>
          <cell r="C30">
            <v>12642763</v>
          </cell>
          <cell r="F30">
            <v>966308</v>
          </cell>
          <cell r="G30">
            <v>11676455</v>
          </cell>
        </row>
        <row r="47">
          <cell r="B47">
            <v>44013</v>
          </cell>
          <cell r="C47">
            <v>17529327</v>
          </cell>
          <cell r="D47">
            <v>5284701</v>
          </cell>
          <cell r="E47">
            <v>-514400</v>
          </cell>
          <cell r="F47">
            <v>876204</v>
          </cell>
          <cell r="G47">
            <v>16653123</v>
          </cell>
          <cell r="H47">
            <v>11882822</v>
          </cell>
        </row>
        <row r="48">
          <cell r="B48">
            <v>44044</v>
          </cell>
          <cell r="C48">
            <v>17412064</v>
          </cell>
          <cell r="D48">
            <v>5203196</v>
          </cell>
          <cell r="E48">
            <v>-1021086</v>
          </cell>
          <cell r="F48">
            <v>1445018</v>
          </cell>
          <cell r="G48">
            <v>15967046</v>
          </cell>
          <cell r="H48">
            <v>11784936</v>
          </cell>
        </row>
        <row r="49">
          <cell r="B49">
            <v>44075</v>
          </cell>
          <cell r="C49">
            <v>18706266</v>
          </cell>
          <cell r="D49">
            <v>5190888</v>
          </cell>
          <cell r="E49">
            <v>348039</v>
          </cell>
          <cell r="F49">
            <v>1524171</v>
          </cell>
          <cell r="G49">
            <v>17182095</v>
          </cell>
          <cell r="H49">
            <v>11643168</v>
          </cell>
        </row>
        <row r="50">
          <cell r="B50">
            <v>44105</v>
          </cell>
          <cell r="C50">
            <v>15704756</v>
          </cell>
          <cell r="D50">
            <v>4528380</v>
          </cell>
          <cell r="E50">
            <v>67487</v>
          </cell>
          <cell r="F50">
            <v>934254</v>
          </cell>
          <cell r="G50">
            <v>14770502</v>
          </cell>
          <cell r="H50">
            <v>10174635</v>
          </cell>
        </row>
        <row r="51">
          <cell r="B51">
            <v>44136</v>
          </cell>
          <cell r="C51">
            <v>15091693</v>
          </cell>
          <cell r="D51">
            <v>4462425</v>
          </cell>
          <cell r="E51">
            <v>-416161</v>
          </cell>
          <cell r="F51">
            <v>944563</v>
          </cell>
          <cell r="G51">
            <v>14147130</v>
          </cell>
          <cell r="H51">
            <v>10100866</v>
          </cell>
        </row>
        <row r="52">
          <cell r="B52">
            <v>44166</v>
          </cell>
          <cell r="C52">
            <v>16986250</v>
          </cell>
          <cell r="D52">
            <v>4909495</v>
          </cell>
          <cell r="E52">
            <v>690267</v>
          </cell>
          <cell r="F52">
            <v>856864</v>
          </cell>
          <cell r="G52">
            <v>16129386</v>
          </cell>
          <cell r="H52">
            <v>10529624</v>
          </cell>
        </row>
        <row r="53">
          <cell r="B53">
            <v>44197</v>
          </cell>
          <cell r="C53">
            <v>16699986</v>
          </cell>
          <cell r="D53">
            <v>4868625</v>
          </cell>
          <cell r="E53">
            <v>305629</v>
          </cell>
          <cell r="F53">
            <v>1002710</v>
          </cell>
          <cell r="G53">
            <v>15697276</v>
          </cell>
          <cell r="H53">
            <v>10523022</v>
          </cell>
        </row>
        <row r="54">
          <cell r="B54">
            <v>44228</v>
          </cell>
          <cell r="C54">
            <v>16321973</v>
          </cell>
          <cell r="D54">
            <v>4355270</v>
          </cell>
          <cell r="E54">
            <v>-200141</v>
          </cell>
          <cell r="F54">
            <v>1694258</v>
          </cell>
          <cell r="G54">
            <v>14627715</v>
          </cell>
          <cell r="H54">
            <v>10472586</v>
          </cell>
        </row>
        <row r="55">
          <cell r="B55">
            <v>44256</v>
          </cell>
          <cell r="C55">
            <v>15438614</v>
          </cell>
          <cell r="D55">
            <v>4686246</v>
          </cell>
          <cell r="E55">
            <v>-42102</v>
          </cell>
          <cell r="F55">
            <v>1074699</v>
          </cell>
          <cell r="G55">
            <v>14363915</v>
          </cell>
          <cell r="H55">
            <v>9719771</v>
          </cell>
        </row>
        <row r="56">
          <cell r="B56">
            <v>44287</v>
          </cell>
          <cell r="C56">
            <v>16161183</v>
          </cell>
          <cell r="D56">
            <v>4584228</v>
          </cell>
          <cell r="E56">
            <v>212405</v>
          </cell>
          <cell r="F56">
            <v>1217582</v>
          </cell>
          <cell r="G56">
            <v>14943601</v>
          </cell>
          <cell r="H56">
            <v>10146968</v>
          </cell>
        </row>
        <row r="57">
          <cell r="B57">
            <v>44317</v>
          </cell>
          <cell r="C57">
            <v>15898669</v>
          </cell>
          <cell r="D57">
            <v>4475095</v>
          </cell>
          <cell r="E57">
            <v>363547</v>
          </cell>
          <cell r="F57">
            <v>1279659</v>
          </cell>
          <cell r="G57">
            <v>14619010</v>
          </cell>
          <cell r="H57">
            <v>9780368</v>
          </cell>
        </row>
        <row r="58">
          <cell r="B58">
            <v>44348</v>
          </cell>
          <cell r="C58">
            <v>17667857</v>
          </cell>
          <cell r="D58">
            <v>4997702</v>
          </cell>
          <cell r="E58">
            <v>408011</v>
          </cell>
          <cell r="F58">
            <v>1303401</v>
          </cell>
          <cell r="G58">
            <v>16364456</v>
          </cell>
          <cell r="H58">
            <v>10958743</v>
          </cell>
        </row>
      </sheetData>
      <sheetData sheetId="11">
        <row r="4">
          <cell r="B4">
            <v>0</v>
          </cell>
          <cell r="C4">
            <v>42856</v>
          </cell>
          <cell r="G4">
            <v>2588234</v>
          </cell>
          <cell r="I4">
            <v>-801494</v>
          </cell>
          <cell r="K4">
            <v>0</v>
          </cell>
          <cell r="M4">
            <v>7508315</v>
          </cell>
        </row>
        <row r="5">
          <cell r="B5">
            <v>2</v>
          </cell>
          <cell r="C5">
            <v>42856</v>
          </cell>
          <cell r="G5">
            <v>3344724</v>
          </cell>
          <cell r="I5">
            <v>-1037055</v>
          </cell>
          <cell r="K5">
            <v>0</v>
          </cell>
          <cell r="M5">
            <v>8137894</v>
          </cell>
        </row>
        <row r="6">
          <cell r="B6">
            <v>4</v>
          </cell>
          <cell r="C6">
            <v>42856</v>
          </cell>
          <cell r="G6">
            <v>1932761</v>
          </cell>
          <cell r="I6">
            <v>-590393</v>
          </cell>
          <cell r="K6">
            <v>0</v>
          </cell>
          <cell r="M6">
            <v>3929156</v>
          </cell>
        </row>
        <row r="7">
          <cell r="B7">
            <v>15</v>
          </cell>
          <cell r="C7">
            <v>42856</v>
          </cell>
          <cell r="G7">
            <v>36136</v>
          </cell>
          <cell r="I7">
            <v>-11195</v>
          </cell>
          <cell r="K7">
            <v>0</v>
          </cell>
          <cell r="M7">
            <v>127100</v>
          </cell>
        </row>
        <row r="8">
          <cell r="B8">
            <v>16</v>
          </cell>
          <cell r="C8">
            <v>42856</v>
          </cell>
          <cell r="G8">
            <v>665147</v>
          </cell>
          <cell r="I8">
            <v>-205394</v>
          </cell>
          <cell r="K8">
            <v>0</v>
          </cell>
          <cell r="M8">
            <v>1560496</v>
          </cell>
        </row>
        <row r="9">
          <cell r="B9">
            <v>0</v>
          </cell>
          <cell r="C9">
            <v>42887</v>
          </cell>
          <cell r="G9">
            <v>3378933</v>
          </cell>
          <cell r="I9">
            <v>-1029257</v>
          </cell>
          <cell r="K9">
            <v>0</v>
          </cell>
          <cell r="M9">
            <v>9659183</v>
          </cell>
        </row>
        <row r="10">
          <cell r="B10">
            <v>2</v>
          </cell>
          <cell r="C10">
            <v>42887</v>
          </cell>
          <cell r="G10">
            <v>3746715</v>
          </cell>
          <cell r="I10">
            <v>-1143025</v>
          </cell>
          <cell r="K10">
            <v>0</v>
          </cell>
          <cell r="M10">
            <v>9006447</v>
          </cell>
        </row>
        <row r="11">
          <cell r="B11">
            <v>4</v>
          </cell>
          <cell r="C11">
            <v>42887</v>
          </cell>
          <cell r="G11">
            <v>2014732</v>
          </cell>
          <cell r="I11">
            <v>-601392</v>
          </cell>
          <cell r="K11">
            <v>0</v>
          </cell>
          <cell r="M11">
            <v>4218650</v>
          </cell>
        </row>
        <row r="12">
          <cell r="B12">
            <v>15</v>
          </cell>
          <cell r="C12">
            <v>42887</v>
          </cell>
          <cell r="G12">
            <v>33812</v>
          </cell>
          <cell r="I12">
            <v>-10337</v>
          </cell>
          <cell r="K12">
            <v>0</v>
          </cell>
          <cell r="M12">
            <v>119193</v>
          </cell>
        </row>
        <row r="13">
          <cell r="B13">
            <v>16</v>
          </cell>
          <cell r="C13">
            <v>42887</v>
          </cell>
          <cell r="G13">
            <v>602156</v>
          </cell>
          <cell r="I13">
            <v>-189778</v>
          </cell>
          <cell r="K13">
            <v>0</v>
          </cell>
          <cell r="M13">
            <v>1506064</v>
          </cell>
        </row>
        <row r="14">
          <cell r="B14">
            <v>0</v>
          </cell>
          <cell r="C14">
            <v>42917</v>
          </cell>
          <cell r="G14">
            <v>4176245</v>
          </cell>
          <cell r="I14">
            <v>-415742</v>
          </cell>
          <cell r="K14">
            <v>0</v>
          </cell>
          <cell r="M14">
            <v>12661898</v>
          </cell>
        </row>
        <row r="15">
          <cell r="B15">
            <v>2</v>
          </cell>
          <cell r="C15">
            <v>42917</v>
          </cell>
          <cell r="G15">
            <v>3991980</v>
          </cell>
          <cell r="I15">
            <v>-398582</v>
          </cell>
          <cell r="K15">
            <v>0</v>
          </cell>
          <cell r="M15">
            <v>10326875</v>
          </cell>
        </row>
        <row r="16">
          <cell r="B16">
            <v>4</v>
          </cell>
          <cell r="C16">
            <v>42917</v>
          </cell>
          <cell r="G16">
            <v>2019527</v>
          </cell>
          <cell r="I16">
            <v>-196673</v>
          </cell>
          <cell r="K16">
            <v>0</v>
          </cell>
          <cell r="M16">
            <v>4666134</v>
          </cell>
        </row>
        <row r="17">
          <cell r="B17">
            <v>15</v>
          </cell>
          <cell r="C17">
            <v>42917</v>
          </cell>
          <cell r="G17">
            <v>38253</v>
          </cell>
          <cell r="I17">
            <v>-4277</v>
          </cell>
          <cell r="K17">
            <v>0</v>
          </cell>
          <cell r="M17">
            <v>142099</v>
          </cell>
        </row>
        <row r="18">
          <cell r="B18">
            <v>16</v>
          </cell>
          <cell r="C18">
            <v>42917</v>
          </cell>
          <cell r="G18">
            <v>748931</v>
          </cell>
          <cell r="I18">
            <v>-79172</v>
          </cell>
          <cell r="K18">
            <v>0</v>
          </cell>
          <cell r="M18">
            <v>1922746</v>
          </cell>
        </row>
        <row r="19">
          <cell r="B19">
            <v>0</v>
          </cell>
          <cell r="C19">
            <v>42948</v>
          </cell>
          <cell r="G19">
            <v>4074108</v>
          </cell>
          <cell r="I19">
            <v>-587185</v>
          </cell>
          <cell r="K19">
            <v>0</v>
          </cell>
          <cell r="M19">
            <v>12185554</v>
          </cell>
        </row>
        <row r="20">
          <cell r="B20">
            <v>2</v>
          </cell>
          <cell r="C20">
            <v>42948</v>
          </cell>
          <cell r="G20">
            <v>3897817</v>
          </cell>
          <cell r="I20">
            <v>-563132</v>
          </cell>
          <cell r="K20">
            <v>0</v>
          </cell>
          <cell r="M20">
            <v>10011077</v>
          </cell>
        </row>
        <row r="21">
          <cell r="B21">
            <v>4</v>
          </cell>
          <cell r="C21">
            <v>42948</v>
          </cell>
          <cell r="G21">
            <v>2089197</v>
          </cell>
          <cell r="I21">
            <v>-294245</v>
          </cell>
          <cell r="K21">
            <v>0</v>
          </cell>
          <cell r="M21">
            <v>4705420</v>
          </cell>
        </row>
        <row r="22">
          <cell r="B22">
            <v>15</v>
          </cell>
          <cell r="C22">
            <v>42948</v>
          </cell>
          <cell r="G22">
            <v>35841</v>
          </cell>
          <cell r="I22">
            <v>-5180</v>
          </cell>
          <cell r="K22">
            <v>0</v>
          </cell>
          <cell r="M22">
            <v>132171</v>
          </cell>
        </row>
        <row r="23">
          <cell r="B23">
            <v>16</v>
          </cell>
          <cell r="C23">
            <v>42948</v>
          </cell>
          <cell r="G23">
            <v>725160</v>
          </cell>
          <cell r="I23">
            <v>-104233</v>
          </cell>
          <cell r="K23">
            <v>0</v>
          </cell>
          <cell r="M23">
            <v>1825858</v>
          </cell>
        </row>
        <row r="24">
          <cell r="B24">
            <v>0</v>
          </cell>
          <cell r="C24">
            <v>42979</v>
          </cell>
          <cell r="G24">
            <v>2766046</v>
          </cell>
          <cell r="I24">
            <v>-164082</v>
          </cell>
          <cell r="K24">
            <v>0</v>
          </cell>
          <cell r="M24">
            <v>10036825</v>
          </cell>
        </row>
        <row r="25">
          <cell r="B25">
            <v>2</v>
          </cell>
          <cell r="C25">
            <v>42979</v>
          </cell>
          <cell r="G25">
            <v>3075967</v>
          </cell>
          <cell r="I25">
            <v>-183449</v>
          </cell>
          <cell r="K25">
            <v>0</v>
          </cell>
          <cell r="M25">
            <v>9450649</v>
          </cell>
        </row>
        <row r="26">
          <cell r="B26">
            <v>4</v>
          </cell>
          <cell r="C26">
            <v>42979</v>
          </cell>
          <cell r="G26">
            <v>1679520</v>
          </cell>
          <cell r="I26">
            <v>-96993</v>
          </cell>
          <cell r="K26">
            <v>0</v>
          </cell>
          <cell r="M26">
            <v>4518823</v>
          </cell>
        </row>
        <row r="27">
          <cell r="B27">
            <v>15</v>
          </cell>
          <cell r="C27">
            <v>42979</v>
          </cell>
          <cell r="G27">
            <v>29778</v>
          </cell>
          <cell r="I27">
            <v>-1765</v>
          </cell>
          <cell r="K27">
            <v>0</v>
          </cell>
          <cell r="M27">
            <v>131617</v>
          </cell>
        </row>
        <row r="28">
          <cell r="B28">
            <v>16</v>
          </cell>
          <cell r="C28">
            <v>42979</v>
          </cell>
          <cell r="G28">
            <v>588243</v>
          </cell>
          <cell r="I28">
            <v>-34758</v>
          </cell>
          <cell r="K28">
            <v>0</v>
          </cell>
          <cell r="M28">
            <v>1801940</v>
          </cell>
        </row>
        <row r="29">
          <cell r="B29">
            <v>0</v>
          </cell>
          <cell r="C29">
            <v>43009</v>
          </cell>
          <cell r="G29">
            <v>2503044</v>
          </cell>
          <cell r="I29">
            <v>-548638</v>
          </cell>
          <cell r="K29">
            <v>0</v>
          </cell>
          <cell r="M29">
            <v>8738582</v>
          </cell>
        </row>
        <row r="30">
          <cell r="B30">
            <v>2</v>
          </cell>
          <cell r="C30">
            <v>43009</v>
          </cell>
          <cell r="G30">
            <v>2821070</v>
          </cell>
          <cell r="I30">
            <v>-617548</v>
          </cell>
          <cell r="K30">
            <v>0</v>
          </cell>
          <cell r="M30">
            <v>8337514</v>
          </cell>
        </row>
        <row r="31">
          <cell r="B31">
            <v>4</v>
          </cell>
          <cell r="C31">
            <v>43009</v>
          </cell>
          <cell r="G31">
            <v>1597329</v>
          </cell>
          <cell r="I31">
            <v>-341465</v>
          </cell>
          <cell r="K31">
            <v>0</v>
          </cell>
          <cell r="M31">
            <v>3986829</v>
          </cell>
        </row>
        <row r="32">
          <cell r="B32">
            <v>15</v>
          </cell>
          <cell r="C32">
            <v>43009</v>
          </cell>
          <cell r="G32">
            <v>29928</v>
          </cell>
          <cell r="I32">
            <v>-6562</v>
          </cell>
          <cell r="K32">
            <v>0</v>
          </cell>
          <cell r="M32">
            <v>127281</v>
          </cell>
        </row>
        <row r="33">
          <cell r="B33">
            <v>16</v>
          </cell>
          <cell r="C33">
            <v>43009</v>
          </cell>
          <cell r="G33">
            <v>556585</v>
          </cell>
          <cell r="I33">
            <v>-121297</v>
          </cell>
          <cell r="K33">
            <v>0</v>
          </cell>
          <cell r="M33">
            <v>1612658</v>
          </cell>
        </row>
        <row r="34">
          <cell r="B34">
            <v>0</v>
          </cell>
          <cell r="C34">
            <v>43040</v>
          </cell>
          <cell r="G34">
            <v>2281980</v>
          </cell>
          <cell r="I34">
            <v>68740</v>
          </cell>
          <cell r="K34">
            <v>0</v>
          </cell>
          <cell r="M34">
            <v>8584302</v>
          </cell>
        </row>
        <row r="35">
          <cell r="B35">
            <v>2</v>
          </cell>
          <cell r="C35">
            <v>43040</v>
          </cell>
          <cell r="G35">
            <v>2634821</v>
          </cell>
          <cell r="I35">
            <v>51495</v>
          </cell>
          <cell r="K35">
            <v>0</v>
          </cell>
          <cell r="M35">
            <v>8455289</v>
          </cell>
        </row>
        <row r="36">
          <cell r="B36">
            <v>4</v>
          </cell>
          <cell r="C36">
            <v>43040</v>
          </cell>
          <cell r="G36">
            <v>1570102</v>
          </cell>
          <cell r="I36">
            <v>30093</v>
          </cell>
          <cell r="K36">
            <v>0</v>
          </cell>
          <cell r="M36">
            <v>4226492</v>
          </cell>
        </row>
        <row r="37">
          <cell r="B37">
            <v>15</v>
          </cell>
          <cell r="C37">
            <v>43040</v>
          </cell>
          <cell r="G37">
            <v>30389</v>
          </cell>
          <cell r="I37">
            <v>573</v>
          </cell>
          <cell r="K37">
            <v>0</v>
          </cell>
          <cell r="M37">
            <v>135387</v>
          </cell>
        </row>
        <row r="38">
          <cell r="B38">
            <v>16</v>
          </cell>
          <cell r="C38">
            <v>43040</v>
          </cell>
          <cell r="G38">
            <v>541306</v>
          </cell>
          <cell r="I38">
            <v>10635</v>
          </cell>
          <cell r="K38">
            <v>0</v>
          </cell>
          <cell r="M38">
            <v>1639889</v>
          </cell>
        </row>
        <row r="39">
          <cell r="B39">
            <v>0</v>
          </cell>
          <cell r="C39">
            <v>43070</v>
          </cell>
          <cell r="G39">
            <v>2938285</v>
          </cell>
          <cell r="I39">
            <v>-109117</v>
          </cell>
          <cell r="K39">
            <v>0</v>
          </cell>
          <cell r="M39">
            <v>10686318</v>
          </cell>
        </row>
        <row r="40">
          <cell r="B40">
            <v>2</v>
          </cell>
          <cell r="C40">
            <v>43070</v>
          </cell>
          <cell r="G40">
            <v>2747849</v>
          </cell>
          <cell r="I40">
            <v>-96837</v>
          </cell>
          <cell r="K40">
            <v>0</v>
          </cell>
          <cell r="M40">
            <v>8577566</v>
          </cell>
        </row>
        <row r="41">
          <cell r="B41">
            <v>4</v>
          </cell>
          <cell r="C41">
            <v>43070</v>
          </cell>
          <cell r="G41">
            <v>1612481</v>
          </cell>
          <cell r="I41">
            <v>-56195</v>
          </cell>
          <cell r="K41">
            <v>0</v>
          </cell>
          <cell r="M41">
            <v>4176862</v>
          </cell>
        </row>
        <row r="42">
          <cell r="B42">
            <v>15</v>
          </cell>
          <cell r="C42">
            <v>43070</v>
          </cell>
          <cell r="G42">
            <v>30482</v>
          </cell>
          <cell r="I42">
            <v>-1098</v>
          </cell>
          <cell r="K42">
            <v>0</v>
          </cell>
          <cell r="M42">
            <v>133921</v>
          </cell>
        </row>
        <row r="43">
          <cell r="B43">
            <v>16</v>
          </cell>
          <cell r="C43">
            <v>43070</v>
          </cell>
          <cell r="G43">
            <v>531136</v>
          </cell>
          <cell r="I43">
            <v>-18747</v>
          </cell>
          <cell r="K43">
            <v>0</v>
          </cell>
          <cell r="M43">
            <v>1550244</v>
          </cell>
        </row>
        <row r="44">
          <cell r="B44">
            <v>0</v>
          </cell>
          <cell r="C44">
            <v>43101</v>
          </cell>
          <cell r="G44">
            <v>4323072</v>
          </cell>
          <cell r="I44">
            <v>457047</v>
          </cell>
          <cell r="K44">
            <v>0</v>
          </cell>
          <cell r="M44">
            <v>16073289</v>
          </cell>
        </row>
        <row r="45">
          <cell r="B45">
            <v>2</v>
          </cell>
          <cell r="C45">
            <v>43101</v>
          </cell>
          <cell r="G45">
            <v>3072865</v>
          </cell>
          <cell r="I45">
            <v>323406</v>
          </cell>
          <cell r="K45">
            <v>0</v>
          </cell>
          <cell r="M45">
            <v>9911332</v>
          </cell>
        </row>
        <row r="46">
          <cell r="B46">
            <v>4</v>
          </cell>
          <cell r="C46">
            <v>43101</v>
          </cell>
          <cell r="G46">
            <v>1534189</v>
          </cell>
          <cell r="I46">
            <v>158615</v>
          </cell>
          <cell r="K46">
            <v>0</v>
          </cell>
          <cell r="M46">
            <v>4281321</v>
          </cell>
        </row>
        <row r="47">
          <cell r="B47">
            <v>15</v>
          </cell>
          <cell r="C47">
            <v>43101</v>
          </cell>
          <cell r="G47">
            <v>24356</v>
          </cell>
          <cell r="I47">
            <v>3447</v>
          </cell>
          <cell r="K47">
            <v>0</v>
          </cell>
          <cell r="M47">
            <v>114155</v>
          </cell>
        </row>
        <row r="48">
          <cell r="B48">
            <v>16</v>
          </cell>
          <cell r="C48">
            <v>43101</v>
          </cell>
          <cell r="G48">
            <v>586934</v>
          </cell>
          <cell r="I48">
            <v>61406</v>
          </cell>
          <cell r="K48">
            <v>0</v>
          </cell>
          <cell r="M48">
            <v>1782835</v>
          </cell>
        </row>
        <row r="49">
          <cell r="B49">
            <v>0</v>
          </cell>
          <cell r="C49">
            <v>43132</v>
          </cell>
          <cell r="G49">
            <v>3259164</v>
          </cell>
          <cell r="I49">
            <v>24178</v>
          </cell>
          <cell r="K49">
            <v>0</v>
          </cell>
          <cell r="M49">
            <v>11744958</v>
          </cell>
        </row>
        <row r="50">
          <cell r="B50">
            <v>2</v>
          </cell>
          <cell r="C50">
            <v>43132</v>
          </cell>
          <cell r="G50">
            <v>2751166</v>
          </cell>
          <cell r="I50">
            <v>21324</v>
          </cell>
          <cell r="K50">
            <v>0</v>
          </cell>
          <cell r="M50">
            <v>8825962</v>
          </cell>
        </row>
        <row r="51">
          <cell r="B51">
            <v>4</v>
          </cell>
          <cell r="C51">
            <v>43132</v>
          </cell>
          <cell r="G51">
            <v>1525627</v>
          </cell>
          <cell r="I51">
            <v>11637</v>
          </cell>
          <cell r="K51">
            <v>0</v>
          </cell>
          <cell r="M51">
            <v>4105599</v>
          </cell>
        </row>
        <row r="52">
          <cell r="B52">
            <v>15</v>
          </cell>
          <cell r="C52">
            <v>43132</v>
          </cell>
          <cell r="G52">
            <v>36739</v>
          </cell>
          <cell r="I52">
            <v>18</v>
          </cell>
          <cell r="K52">
            <v>0</v>
          </cell>
          <cell r="M52">
            <v>159341</v>
          </cell>
        </row>
        <row r="53">
          <cell r="B53">
            <v>16</v>
          </cell>
          <cell r="C53">
            <v>43132</v>
          </cell>
          <cell r="G53">
            <v>544175</v>
          </cell>
          <cell r="I53">
            <v>4228</v>
          </cell>
          <cell r="K53">
            <v>0</v>
          </cell>
          <cell r="M53">
            <v>1623124</v>
          </cell>
        </row>
        <row r="54">
          <cell r="B54">
            <v>0</v>
          </cell>
          <cell r="C54">
            <v>43160</v>
          </cell>
          <cell r="G54">
            <v>2676311</v>
          </cell>
          <cell r="I54">
            <v>431877</v>
          </cell>
          <cell r="K54">
            <v>0</v>
          </cell>
          <cell r="M54">
            <v>9705373</v>
          </cell>
        </row>
        <row r="55">
          <cell r="B55">
            <v>2</v>
          </cell>
          <cell r="C55">
            <v>43160</v>
          </cell>
          <cell r="G55">
            <v>2627513</v>
          </cell>
          <cell r="I55">
            <v>413109</v>
          </cell>
          <cell r="K55">
            <v>0</v>
          </cell>
          <cell r="M55">
            <v>8705679</v>
          </cell>
        </row>
        <row r="56">
          <cell r="B56">
            <v>4</v>
          </cell>
          <cell r="C56">
            <v>43160</v>
          </cell>
          <cell r="G56">
            <v>1515655</v>
          </cell>
          <cell r="I56">
            <v>234195</v>
          </cell>
          <cell r="K56">
            <v>0</v>
          </cell>
          <cell r="M56">
            <v>4223518</v>
          </cell>
        </row>
        <row r="57">
          <cell r="B57">
            <v>15</v>
          </cell>
          <cell r="C57">
            <v>43160</v>
          </cell>
          <cell r="G57">
            <v>29960</v>
          </cell>
          <cell r="I57">
            <v>4713</v>
          </cell>
          <cell r="K57">
            <v>0</v>
          </cell>
          <cell r="M57">
            <v>136841</v>
          </cell>
        </row>
        <row r="58">
          <cell r="B58">
            <v>16</v>
          </cell>
          <cell r="C58">
            <v>43160</v>
          </cell>
          <cell r="G58">
            <v>511078</v>
          </cell>
          <cell r="I58">
            <v>79772</v>
          </cell>
          <cell r="K58">
            <v>0</v>
          </cell>
          <cell r="M58">
            <v>1638638</v>
          </cell>
        </row>
        <row r="59">
          <cell r="B59">
            <v>0</v>
          </cell>
          <cell r="C59">
            <v>43191</v>
          </cell>
          <cell r="G59">
            <v>2613999</v>
          </cell>
          <cell r="I59">
            <v>114337</v>
          </cell>
          <cell r="K59">
            <v>0</v>
          </cell>
          <cell r="M59">
            <v>9192616</v>
          </cell>
        </row>
        <row r="60">
          <cell r="B60">
            <v>2</v>
          </cell>
          <cell r="C60">
            <v>43191</v>
          </cell>
          <cell r="G60">
            <v>2683647</v>
          </cell>
          <cell r="I60">
            <v>114054</v>
          </cell>
          <cell r="K60">
            <v>0</v>
          </cell>
          <cell r="M60">
            <v>8531638</v>
          </cell>
        </row>
        <row r="61">
          <cell r="B61">
            <v>4</v>
          </cell>
          <cell r="C61">
            <v>43191</v>
          </cell>
          <cell r="G61">
            <v>1527323</v>
          </cell>
          <cell r="I61">
            <v>62914</v>
          </cell>
          <cell r="K61">
            <v>0</v>
          </cell>
          <cell r="M61">
            <v>4072833</v>
          </cell>
        </row>
        <row r="62">
          <cell r="B62">
            <v>15</v>
          </cell>
          <cell r="C62">
            <v>43191</v>
          </cell>
          <cell r="G62">
            <v>29777</v>
          </cell>
          <cell r="I62">
            <v>1257</v>
          </cell>
          <cell r="K62">
            <v>0</v>
          </cell>
          <cell r="M62">
            <v>132847</v>
          </cell>
        </row>
        <row r="63">
          <cell r="B63">
            <v>16</v>
          </cell>
          <cell r="C63">
            <v>43191</v>
          </cell>
          <cell r="G63">
            <v>526797</v>
          </cell>
          <cell r="I63">
            <v>22107</v>
          </cell>
          <cell r="K63">
            <v>0</v>
          </cell>
          <cell r="M63">
            <v>1593718</v>
          </cell>
        </row>
        <row r="64">
          <cell r="B64">
            <v>0</v>
          </cell>
          <cell r="C64">
            <v>43221</v>
          </cell>
          <cell r="G64">
            <v>2263987</v>
          </cell>
          <cell r="I64">
            <v>1058577</v>
          </cell>
          <cell r="K64">
            <v>0</v>
          </cell>
          <cell r="M64">
            <v>9225511</v>
          </cell>
        </row>
        <row r="65">
          <cell r="B65">
            <v>2</v>
          </cell>
          <cell r="C65">
            <v>43221</v>
          </cell>
          <cell r="G65">
            <v>2710151</v>
          </cell>
          <cell r="I65">
            <v>1254578</v>
          </cell>
          <cell r="K65">
            <v>0</v>
          </cell>
          <cell r="M65">
            <v>9918317</v>
          </cell>
        </row>
        <row r="66">
          <cell r="B66">
            <v>4</v>
          </cell>
          <cell r="C66">
            <v>43221</v>
          </cell>
          <cell r="G66">
            <v>1572561</v>
          </cell>
          <cell r="I66">
            <v>714001</v>
          </cell>
          <cell r="K66">
            <v>0</v>
          </cell>
          <cell r="M66">
            <v>4897146</v>
          </cell>
        </row>
        <row r="67">
          <cell r="B67">
            <v>15</v>
          </cell>
          <cell r="C67">
            <v>43221</v>
          </cell>
          <cell r="G67">
            <v>29449</v>
          </cell>
          <cell r="I67">
            <v>13627</v>
          </cell>
          <cell r="K67">
            <v>0</v>
          </cell>
          <cell r="M67">
            <v>144432</v>
          </cell>
        </row>
        <row r="68">
          <cell r="B68">
            <v>16</v>
          </cell>
          <cell r="C68">
            <v>43221</v>
          </cell>
          <cell r="G68">
            <v>509526</v>
          </cell>
          <cell r="I68">
            <v>235825</v>
          </cell>
          <cell r="K68">
            <v>0</v>
          </cell>
          <cell r="M68">
            <v>1801713</v>
          </cell>
        </row>
        <row r="69">
          <cell r="B69">
            <v>0</v>
          </cell>
          <cell r="C69">
            <v>43252</v>
          </cell>
          <cell r="G69">
            <v>3251112</v>
          </cell>
          <cell r="I69">
            <v>1402488</v>
          </cell>
          <cell r="K69">
            <v>298777</v>
          </cell>
          <cell r="M69">
            <v>13041663</v>
          </cell>
        </row>
        <row r="70">
          <cell r="B70">
            <v>2</v>
          </cell>
          <cell r="C70">
            <v>43252</v>
          </cell>
          <cell r="G70">
            <v>3236512</v>
          </cell>
          <cell r="I70">
            <v>1398714</v>
          </cell>
          <cell r="K70">
            <v>266511</v>
          </cell>
          <cell r="M70">
            <v>11694570</v>
          </cell>
        </row>
        <row r="71">
          <cell r="B71">
            <v>4</v>
          </cell>
          <cell r="C71">
            <v>43252</v>
          </cell>
          <cell r="G71">
            <v>1721810</v>
          </cell>
          <cell r="I71">
            <v>719816</v>
          </cell>
          <cell r="K71">
            <v>112445</v>
          </cell>
          <cell r="M71">
            <v>5408731</v>
          </cell>
        </row>
        <row r="72">
          <cell r="B72">
            <v>15</v>
          </cell>
          <cell r="C72">
            <v>43252</v>
          </cell>
          <cell r="G72">
            <v>9294</v>
          </cell>
          <cell r="I72">
            <v>11078</v>
          </cell>
          <cell r="K72">
            <v>3905</v>
          </cell>
          <cell r="M72">
            <v>68887</v>
          </cell>
        </row>
        <row r="73">
          <cell r="B73">
            <v>16</v>
          </cell>
          <cell r="C73">
            <v>43252</v>
          </cell>
          <cell r="G73">
            <v>596693</v>
          </cell>
          <cell r="I73">
            <v>255966</v>
          </cell>
          <cell r="K73">
            <v>50297</v>
          </cell>
          <cell r="M73">
            <v>2178677</v>
          </cell>
        </row>
        <row r="74">
          <cell r="B74">
            <v>0</v>
          </cell>
          <cell r="C74">
            <v>43282</v>
          </cell>
          <cell r="G74">
            <v>3770604</v>
          </cell>
          <cell r="I74">
            <v>2012795</v>
          </cell>
          <cell r="K74">
            <v>383577</v>
          </cell>
          <cell r="M74">
            <v>15332757</v>
          </cell>
        </row>
        <row r="75">
          <cell r="B75">
            <v>2</v>
          </cell>
          <cell r="C75">
            <v>43282</v>
          </cell>
          <cell r="G75">
            <v>3353672</v>
          </cell>
          <cell r="I75">
            <v>1794869</v>
          </cell>
          <cell r="K75">
            <v>318460</v>
          </cell>
          <cell r="M75">
            <v>12461177</v>
          </cell>
        </row>
        <row r="76">
          <cell r="B76">
            <v>4</v>
          </cell>
          <cell r="C76">
            <v>43282</v>
          </cell>
          <cell r="G76">
            <v>1722593</v>
          </cell>
          <cell r="I76">
            <v>894974</v>
          </cell>
          <cell r="K76">
            <v>135923</v>
          </cell>
          <cell r="M76">
            <v>5721662</v>
          </cell>
        </row>
        <row r="77">
          <cell r="B77">
            <v>15</v>
          </cell>
          <cell r="C77">
            <v>43282</v>
          </cell>
          <cell r="G77">
            <v>38145</v>
          </cell>
          <cell r="I77">
            <v>15846</v>
          </cell>
          <cell r="K77">
            <v>4769</v>
          </cell>
          <cell r="M77">
            <v>172506</v>
          </cell>
        </row>
        <row r="78">
          <cell r="B78">
            <v>16</v>
          </cell>
          <cell r="C78">
            <v>43282</v>
          </cell>
          <cell r="G78">
            <v>599504</v>
          </cell>
          <cell r="I78">
            <v>319144</v>
          </cell>
          <cell r="K78">
            <v>54986</v>
          </cell>
          <cell r="M78">
            <v>2165620</v>
          </cell>
        </row>
        <row r="79">
          <cell r="B79">
            <v>0</v>
          </cell>
          <cell r="C79">
            <v>43313</v>
          </cell>
          <cell r="G79">
            <v>3363068</v>
          </cell>
          <cell r="I79">
            <v>379161</v>
          </cell>
          <cell r="K79">
            <v>642457</v>
          </cell>
          <cell r="M79">
            <v>12716657</v>
          </cell>
        </row>
        <row r="80">
          <cell r="B80">
            <v>2</v>
          </cell>
          <cell r="C80">
            <v>43313</v>
          </cell>
          <cell r="G80">
            <v>3181005</v>
          </cell>
          <cell r="I80">
            <v>365132</v>
          </cell>
          <cell r="K80">
            <v>551990</v>
          </cell>
          <cell r="M80">
            <v>10818720</v>
          </cell>
        </row>
        <row r="81">
          <cell r="B81">
            <v>4</v>
          </cell>
          <cell r="C81">
            <v>43313</v>
          </cell>
          <cell r="G81">
            <v>1728979</v>
          </cell>
          <cell r="I81">
            <v>192919</v>
          </cell>
          <cell r="K81">
            <v>239261</v>
          </cell>
          <cell r="M81">
            <v>5095383</v>
          </cell>
        </row>
        <row r="82">
          <cell r="B82">
            <v>15</v>
          </cell>
          <cell r="C82">
            <v>43313</v>
          </cell>
          <cell r="G82">
            <v>28872</v>
          </cell>
          <cell r="I82">
            <v>3438</v>
          </cell>
          <cell r="K82">
            <v>8191</v>
          </cell>
          <cell r="M82">
            <v>114770</v>
          </cell>
        </row>
        <row r="83">
          <cell r="B83">
            <v>16</v>
          </cell>
          <cell r="C83">
            <v>43313</v>
          </cell>
          <cell r="G83">
            <v>590642</v>
          </cell>
          <cell r="I83">
            <v>67393</v>
          </cell>
          <cell r="K83">
            <v>98719</v>
          </cell>
          <cell r="M83">
            <v>1952115</v>
          </cell>
        </row>
        <row r="84">
          <cell r="B84">
            <v>0</v>
          </cell>
          <cell r="C84">
            <v>43344</v>
          </cell>
          <cell r="G84">
            <v>3422757</v>
          </cell>
          <cell r="I84">
            <v>47831</v>
          </cell>
          <cell r="K84">
            <v>947252</v>
          </cell>
          <cell r="M84">
            <v>13028155</v>
          </cell>
        </row>
        <row r="85">
          <cell r="B85">
            <v>2</v>
          </cell>
          <cell r="C85">
            <v>43344</v>
          </cell>
          <cell r="G85">
            <v>3291090</v>
          </cell>
          <cell r="I85">
            <v>43601</v>
          </cell>
          <cell r="K85">
            <v>861824</v>
          </cell>
          <cell r="M85">
            <v>11211512</v>
          </cell>
        </row>
        <row r="86">
          <cell r="B86">
            <v>4</v>
          </cell>
          <cell r="C86">
            <v>43344</v>
          </cell>
          <cell r="G86">
            <v>1752924</v>
          </cell>
          <cell r="I86">
            <v>22892</v>
          </cell>
          <cell r="K86">
            <v>368615</v>
          </cell>
          <cell r="M86">
            <v>5170969</v>
          </cell>
        </row>
        <row r="87">
          <cell r="B87">
            <v>15</v>
          </cell>
          <cell r="C87">
            <v>43344</v>
          </cell>
          <cell r="G87">
            <v>28249</v>
          </cell>
          <cell r="I87">
            <v>366</v>
          </cell>
          <cell r="K87">
            <v>12169</v>
          </cell>
          <cell r="M87">
            <v>139798</v>
          </cell>
        </row>
        <row r="88">
          <cell r="B88">
            <v>16</v>
          </cell>
          <cell r="C88">
            <v>43344</v>
          </cell>
          <cell r="G88">
            <v>630184</v>
          </cell>
          <cell r="I88">
            <v>8402</v>
          </cell>
          <cell r="K88">
            <v>161870</v>
          </cell>
          <cell r="M88">
            <v>2112117</v>
          </cell>
        </row>
        <row r="89">
          <cell r="B89">
            <v>0</v>
          </cell>
          <cell r="C89">
            <v>43374</v>
          </cell>
          <cell r="G89">
            <v>2674569</v>
          </cell>
          <cell r="I89">
            <v>563944</v>
          </cell>
          <cell r="K89">
            <v>858182</v>
          </cell>
          <cell r="M89">
            <v>11048101</v>
          </cell>
        </row>
        <row r="90">
          <cell r="B90">
            <v>2</v>
          </cell>
          <cell r="C90">
            <v>43374</v>
          </cell>
          <cell r="G90">
            <v>2844425</v>
          </cell>
          <cell r="I90">
            <v>602501</v>
          </cell>
          <cell r="K90">
            <v>873657</v>
          </cell>
          <cell r="M90">
            <v>10935066</v>
          </cell>
        </row>
        <row r="91">
          <cell r="B91">
            <v>4</v>
          </cell>
          <cell r="C91">
            <v>43374</v>
          </cell>
          <cell r="G91">
            <v>1639329</v>
          </cell>
          <cell r="I91">
            <v>336795</v>
          </cell>
          <cell r="K91">
            <v>384415</v>
          </cell>
          <cell r="M91">
            <v>5306913</v>
          </cell>
        </row>
        <row r="92">
          <cell r="B92">
            <v>15</v>
          </cell>
          <cell r="C92">
            <v>43374</v>
          </cell>
          <cell r="G92">
            <v>19743</v>
          </cell>
          <cell r="I92">
            <v>4014</v>
          </cell>
          <cell r="K92">
            <v>10575</v>
          </cell>
          <cell r="M92">
            <v>105755</v>
          </cell>
        </row>
        <row r="93">
          <cell r="B93">
            <v>16</v>
          </cell>
          <cell r="C93">
            <v>43374</v>
          </cell>
          <cell r="G93">
            <v>588927</v>
          </cell>
          <cell r="I93">
            <v>123510</v>
          </cell>
          <cell r="K93">
            <v>165985</v>
          </cell>
          <cell r="M93">
            <v>2128530</v>
          </cell>
        </row>
        <row r="94">
          <cell r="B94">
            <v>0</v>
          </cell>
          <cell r="C94">
            <v>43405</v>
          </cell>
          <cell r="G94">
            <v>2397043</v>
          </cell>
          <cell r="I94">
            <v>407297</v>
          </cell>
          <cell r="K94">
            <v>572491</v>
          </cell>
          <cell r="M94">
            <v>9761936</v>
          </cell>
        </row>
        <row r="95">
          <cell r="B95">
            <v>2</v>
          </cell>
          <cell r="C95">
            <v>43405</v>
          </cell>
          <cell r="G95">
            <v>2625633</v>
          </cell>
          <cell r="I95">
            <v>448383</v>
          </cell>
          <cell r="K95">
            <v>602739</v>
          </cell>
          <cell r="M95">
            <v>9835049</v>
          </cell>
        </row>
        <row r="96">
          <cell r="B96">
            <v>4</v>
          </cell>
          <cell r="C96">
            <v>43405</v>
          </cell>
          <cell r="G96">
            <v>1569314</v>
          </cell>
          <cell r="I96">
            <v>260616</v>
          </cell>
          <cell r="K96">
            <v>271381</v>
          </cell>
          <cell r="M96">
            <v>4901539</v>
          </cell>
        </row>
        <row r="97">
          <cell r="B97">
            <v>15</v>
          </cell>
          <cell r="C97">
            <v>43405</v>
          </cell>
          <cell r="G97">
            <v>37027</v>
          </cell>
          <cell r="I97">
            <v>6799</v>
          </cell>
          <cell r="K97">
            <v>11890</v>
          </cell>
          <cell r="M97">
            <v>178681</v>
          </cell>
        </row>
        <row r="98">
          <cell r="B98">
            <v>16</v>
          </cell>
          <cell r="C98">
            <v>43405</v>
          </cell>
          <cell r="G98">
            <v>538478</v>
          </cell>
          <cell r="I98">
            <v>91044</v>
          </cell>
          <cell r="K98">
            <v>112595</v>
          </cell>
          <cell r="M98">
            <v>1889913</v>
          </cell>
        </row>
        <row r="99">
          <cell r="B99">
            <v>0</v>
          </cell>
          <cell r="C99">
            <v>43435</v>
          </cell>
          <cell r="G99">
            <v>3256513</v>
          </cell>
          <cell r="I99">
            <v>116898</v>
          </cell>
          <cell r="K99">
            <v>886457</v>
          </cell>
          <cell r="M99">
            <v>12609557</v>
          </cell>
        </row>
        <row r="100">
          <cell r="B100">
            <v>2</v>
          </cell>
          <cell r="C100">
            <v>43435</v>
          </cell>
          <cell r="G100">
            <v>2889738</v>
          </cell>
          <cell r="I100">
            <v>104190</v>
          </cell>
          <cell r="K100">
            <v>791419</v>
          </cell>
          <cell r="M100">
            <v>10390781</v>
          </cell>
        </row>
        <row r="101">
          <cell r="B101">
            <v>4</v>
          </cell>
          <cell r="C101">
            <v>43435</v>
          </cell>
          <cell r="G101">
            <v>1616590</v>
          </cell>
          <cell r="I101">
            <v>56629</v>
          </cell>
          <cell r="K101">
            <v>342166</v>
          </cell>
          <cell r="M101">
            <v>4892247</v>
          </cell>
        </row>
        <row r="102">
          <cell r="B102">
            <v>15</v>
          </cell>
          <cell r="C102">
            <v>43435</v>
          </cell>
          <cell r="G102">
            <v>29366</v>
          </cell>
          <cell r="I102">
            <v>1063</v>
          </cell>
          <cell r="K102">
            <v>12216</v>
          </cell>
          <cell r="M102">
            <v>144479</v>
          </cell>
        </row>
        <row r="103">
          <cell r="B103">
            <v>16</v>
          </cell>
          <cell r="C103">
            <v>43435</v>
          </cell>
          <cell r="G103">
            <v>557279</v>
          </cell>
          <cell r="I103">
            <v>19794</v>
          </cell>
          <cell r="K103">
            <v>141837</v>
          </cell>
          <cell r="M103">
            <v>1896831</v>
          </cell>
        </row>
        <row r="104">
          <cell r="B104">
            <v>0</v>
          </cell>
          <cell r="C104">
            <v>43466</v>
          </cell>
          <cell r="G104">
            <v>3539081</v>
          </cell>
          <cell r="I104">
            <v>642716</v>
          </cell>
          <cell r="K104">
            <v>1111248</v>
          </cell>
          <cell r="M104">
            <v>14245202</v>
          </cell>
        </row>
        <row r="105">
          <cell r="B105">
            <v>2</v>
          </cell>
          <cell r="C105">
            <v>43466</v>
          </cell>
          <cell r="G105">
            <v>2899548</v>
          </cell>
          <cell r="I105">
            <v>528982</v>
          </cell>
          <cell r="K105">
            <v>894884</v>
          </cell>
          <cell r="M105">
            <v>10980544</v>
          </cell>
        </row>
        <row r="106">
          <cell r="B106">
            <v>4</v>
          </cell>
          <cell r="C106">
            <v>43466</v>
          </cell>
          <cell r="G106">
            <v>1613629</v>
          </cell>
          <cell r="I106">
            <v>287949</v>
          </cell>
          <cell r="K106">
            <v>388738</v>
          </cell>
          <cell r="M106">
            <v>5194449</v>
          </cell>
        </row>
        <row r="107">
          <cell r="B107">
            <v>15</v>
          </cell>
          <cell r="C107">
            <v>43466</v>
          </cell>
          <cell r="G107">
            <v>29338</v>
          </cell>
          <cell r="I107">
            <v>5348</v>
          </cell>
          <cell r="K107">
            <v>13727</v>
          </cell>
          <cell r="M107">
            <v>150252</v>
          </cell>
        </row>
        <row r="108">
          <cell r="B108">
            <v>16</v>
          </cell>
          <cell r="C108">
            <v>43466</v>
          </cell>
          <cell r="G108">
            <v>554491</v>
          </cell>
          <cell r="I108">
            <v>100328</v>
          </cell>
          <cell r="K108">
            <v>155900</v>
          </cell>
          <cell r="M108">
            <v>1965633</v>
          </cell>
        </row>
        <row r="109">
          <cell r="B109">
            <v>0</v>
          </cell>
          <cell r="C109">
            <v>43497</v>
          </cell>
          <cell r="G109">
            <v>3508198</v>
          </cell>
          <cell r="I109">
            <v>366722</v>
          </cell>
          <cell r="K109">
            <v>1131936</v>
          </cell>
          <cell r="M109">
            <v>13898083</v>
          </cell>
        </row>
        <row r="110">
          <cell r="B110">
            <v>2</v>
          </cell>
          <cell r="C110">
            <v>43497</v>
          </cell>
          <cell r="G110">
            <v>2798669</v>
          </cell>
          <cell r="I110">
            <v>293381</v>
          </cell>
          <cell r="K110">
            <v>937278</v>
          </cell>
          <cell r="M110">
            <v>10692622</v>
          </cell>
        </row>
        <row r="111">
          <cell r="B111">
            <v>4</v>
          </cell>
          <cell r="C111">
            <v>43497</v>
          </cell>
          <cell r="G111">
            <v>1542547</v>
          </cell>
          <cell r="I111">
            <v>158317</v>
          </cell>
          <cell r="K111">
            <v>403503</v>
          </cell>
          <cell r="M111">
            <v>4985021</v>
          </cell>
        </row>
        <row r="112">
          <cell r="B112">
            <v>15</v>
          </cell>
          <cell r="C112">
            <v>43497</v>
          </cell>
          <cell r="G112">
            <v>28823</v>
          </cell>
          <cell r="I112">
            <v>3001</v>
          </cell>
          <cell r="K112">
            <v>14241</v>
          </cell>
          <cell r="M112">
            <v>147026</v>
          </cell>
        </row>
        <row r="113">
          <cell r="B113">
            <v>16</v>
          </cell>
          <cell r="C113">
            <v>43497</v>
          </cell>
          <cell r="G113">
            <v>537414</v>
          </cell>
          <cell r="I113">
            <v>55739</v>
          </cell>
          <cell r="K113">
            <v>164005</v>
          </cell>
          <cell r="M113">
            <v>1919777</v>
          </cell>
        </row>
        <row r="114">
          <cell r="B114">
            <v>0</v>
          </cell>
          <cell r="C114">
            <v>43525</v>
          </cell>
          <cell r="G114">
            <v>3016541</v>
          </cell>
          <cell r="I114">
            <v>-23454</v>
          </cell>
          <cell r="K114">
            <v>773284</v>
          </cell>
          <cell r="M114">
            <v>11471832</v>
          </cell>
        </row>
        <row r="115">
          <cell r="B115">
            <v>2</v>
          </cell>
          <cell r="C115">
            <v>43525</v>
          </cell>
          <cell r="G115">
            <v>2641548</v>
          </cell>
          <cell r="I115">
            <v>-20641</v>
          </cell>
          <cell r="K115">
            <v>714894</v>
          </cell>
          <cell r="M115">
            <v>9578093</v>
          </cell>
        </row>
        <row r="116">
          <cell r="B116">
            <v>4</v>
          </cell>
          <cell r="C116">
            <v>43525</v>
          </cell>
          <cell r="G116">
            <v>1536174</v>
          </cell>
          <cell r="I116">
            <v>-11144</v>
          </cell>
          <cell r="K116">
            <v>318891</v>
          </cell>
          <cell r="M116">
            <v>4631943</v>
          </cell>
        </row>
        <row r="117">
          <cell r="B117">
            <v>15</v>
          </cell>
          <cell r="C117">
            <v>43525</v>
          </cell>
          <cell r="G117">
            <v>28522</v>
          </cell>
          <cell r="I117">
            <v>-216</v>
          </cell>
          <cell r="K117">
            <v>11399</v>
          </cell>
          <cell r="M117">
            <v>138927</v>
          </cell>
        </row>
        <row r="118">
          <cell r="B118">
            <v>16</v>
          </cell>
          <cell r="C118">
            <v>43525</v>
          </cell>
          <cell r="G118">
            <v>515688</v>
          </cell>
          <cell r="I118">
            <v>-4038</v>
          </cell>
          <cell r="K118">
            <v>128065</v>
          </cell>
          <cell r="M118">
            <v>1754034</v>
          </cell>
        </row>
        <row r="119">
          <cell r="B119">
            <v>0</v>
          </cell>
          <cell r="C119">
            <v>43556</v>
          </cell>
          <cell r="G119">
            <v>2317679</v>
          </cell>
          <cell r="I119">
            <v>132323</v>
          </cell>
          <cell r="K119">
            <v>700129</v>
          </cell>
          <cell r="M119">
            <v>9398011</v>
          </cell>
        </row>
        <row r="120">
          <cell r="B120">
            <v>2</v>
          </cell>
          <cell r="C120">
            <v>43556</v>
          </cell>
          <cell r="G120">
            <v>2597134</v>
          </cell>
          <cell r="I120">
            <v>148303</v>
          </cell>
          <cell r="K120">
            <v>780981</v>
          </cell>
          <cell r="M120">
            <v>9641799</v>
          </cell>
        </row>
        <row r="121">
          <cell r="B121">
            <v>4</v>
          </cell>
          <cell r="C121">
            <v>43556</v>
          </cell>
          <cell r="G121">
            <v>1551534</v>
          </cell>
          <cell r="I121">
            <v>87214</v>
          </cell>
          <cell r="K121">
            <v>360676</v>
          </cell>
          <cell r="M121">
            <v>4835968</v>
          </cell>
        </row>
        <row r="122">
          <cell r="B122">
            <v>15</v>
          </cell>
          <cell r="C122">
            <v>43556</v>
          </cell>
          <cell r="G122">
            <v>28363</v>
          </cell>
          <cell r="I122">
            <v>1623</v>
          </cell>
          <cell r="K122">
            <v>12636</v>
          </cell>
          <cell r="M122">
            <v>141545</v>
          </cell>
        </row>
        <row r="123">
          <cell r="B123">
            <v>16</v>
          </cell>
          <cell r="C123">
            <v>43556</v>
          </cell>
          <cell r="G123">
            <v>501842</v>
          </cell>
          <cell r="I123">
            <v>28475</v>
          </cell>
          <cell r="K123">
            <v>140163</v>
          </cell>
          <cell r="M123">
            <v>1762058</v>
          </cell>
        </row>
        <row r="124">
          <cell r="B124">
            <v>0</v>
          </cell>
          <cell r="C124">
            <v>43586</v>
          </cell>
          <cell r="G124">
            <v>2084257</v>
          </cell>
          <cell r="I124">
            <v>39642</v>
          </cell>
          <cell r="K124">
            <v>737098</v>
          </cell>
          <cell r="M124">
            <v>8627659</v>
          </cell>
        </row>
        <row r="125">
          <cell r="B125">
            <v>2</v>
          </cell>
          <cell r="C125">
            <v>43586</v>
          </cell>
          <cell r="G125">
            <v>2695085</v>
          </cell>
          <cell r="I125">
            <v>49811</v>
          </cell>
          <cell r="K125">
            <v>928363</v>
          </cell>
          <cell r="M125">
            <v>9926642</v>
          </cell>
        </row>
        <row r="126">
          <cell r="B126">
            <v>4</v>
          </cell>
          <cell r="C126">
            <v>43586</v>
          </cell>
          <cell r="G126">
            <v>1451995</v>
          </cell>
          <cell r="I126">
            <v>33225</v>
          </cell>
          <cell r="K126">
            <v>425090</v>
          </cell>
          <cell r="M126">
            <v>4944534</v>
          </cell>
        </row>
        <row r="127">
          <cell r="B127">
            <v>15</v>
          </cell>
          <cell r="C127">
            <v>43586</v>
          </cell>
          <cell r="G127">
            <v>9612</v>
          </cell>
          <cell r="I127">
            <v>-1542</v>
          </cell>
          <cell r="K127">
            <v>7924</v>
          </cell>
          <cell r="M127">
            <v>56938</v>
          </cell>
        </row>
        <row r="128">
          <cell r="B128">
            <v>16</v>
          </cell>
          <cell r="C128">
            <v>43586</v>
          </cell>
          <cell r="G128">
            <v>511304</v>
          </cell>
          <cell r="I128">
            <v>9358</v>
          </cell>
          <cell r="K128">
            <v>166595</v>
          </cell>
          <cell r="M128">
            <v>1802615</v>
          </cell>
        </row>
        <row r="129">
          <cell r="B129">
            <v>0</v>
          </cell>
          <cell r="C129">
            <v>43617</v>
          </cell>
          <cell r="G129">
            <v>2683667</v>
          </cell>
          <cell r="I129">
            <v>810698</v>
          </cell>
          <cell r="K129">
            <v>1138649</v>
          </cell>
          <cell r="M129">
            <v>11487026</v>
          </cell>
        </row>
        <row r="130">
          <cell r="B130">
            <v>2</v>
          </cell>
          <cell r="C130">
            <v>43617</v>
          </cell>
          <cell r="G130">
            <v>2927514</v>
          </cell>
          <cell r="I130">
            <v>887280</v>
          </cell>
          <cell r="K130">
            <v>1184270</v>
          </cell>
          <cell r="M130">
            <v>11841214</v>
          </cell>
        </row>
        <row r="131">
          <cell r="B131">
            <v>4</v>
          </cell>
          <cell r="C131">
            <v>43617</v>
          </cell>
          <cell r="G131">
            <v>1741407</v>
          </cell>
          <cell r="I131">
            <v>479997</v>
          </cell>
          <cell r="K131">
            <v>552418</v>
          </cell>
          <cell r="M131">
            <v>5802353</v>
          </cell>
        </row>
        <row r="132">
          <cell r="B132">
            <v>15</v>
          </cell>
          <cell r="C132">
            <v>43617</v>
          </cell>
          <cell r="G132">
            <v>37683</v>
          </cell>
          <cell r="I132">
            <v>9227</v>
          </cell>
          <cell r="K132">
            <v>18464</v>
          </cell>
          <cell r="M132">
            <v>175927</v>
          </cell>
        </row>
        <row r="133">
          <cell r="B133">
            <v>16</v>
          </cell>
          <cell r="C133">
            <v>43617</v>
          </cell>
          <cell r="G133">
            <v>528705</v>
          </cell>
          <cell r="I133">
            <v>160791</v>
          </cell>
          <cell r="K133">
            <v>212848</v>
          </cell>
          <cell r="M133">
            <v>2125949</v>
          </cell>
        </row>
        <row r="134">
          <cell r="B134">
            <v>0</v>
          </cell>
          <cell r="C134">
            <v>43647</v>
          </cell>
          <cell r="G134">
            <v>3670515</v>
          </cell>
          <cell r="I134">
            <v>368632</v>
          </cell>
          <cell r="K134">
            <v>734203</v>
          </cell>
          <cell r="M134">
            <v>13524273</v>
          </cell>
        </row>
        <row r="135">
          <cell r="B135">
            <v>2</v>
          </cell>
          <cell r="C135">
            <v>43647</v>
          </cell>
          <cell r="G135">
            <v>3333818</v>
          </cell>
          <cell r="I135">
            <v>343163</v>
          </cell>
          <cell r="K135">
            <v>685909</v>
          </cell>
          <cell r="M135">
            <v>11973020</v>
          </cell>
        </row>
        <row r="136">
          <cell r="B136">
            <v>4</v>
          </cell>
          <cell r="C136">
            <v>43647</v>
          </cell>
          <cell r="G136">
            <v>1643935</v>
          </cell>
          <cell r="I136">
            <v>178268</v>
          </cell>
          <cell r="K136">
            <v>318138</v>
          </cell>
          <cell r="M136">
            <v>5623861</v>
          </cell>
        </row>
        <row r="137">
          <cell r="B137">
            <v>15</v>
          </cell>
          <cell r="C137">
            <v>43647</v>
          </cell>
          <cell r="G137">
            <v>27138</v>
          </cell>
          <cell r="I137">
            <v>2720</v>
          </cell>
          <cell r="K137">
            <v>8503</v>
          </cell>
          <cell r="M137">
            <v>133854</v>
          </cell>
        </row>
        <row r="138">
          <cell r="B138">
            <v>16</v>
          </cell>
          <cell r="C138">
            <v>43647</v>
          </cell>
          <cell r="G138">
            <v>577445</v>
          </cell>
          <cell r="I138">
            <v>58017</v>
          </cell>
          <cell r="K138">
            <v>112475</v>
          </cell>
          <cell r="M138">
            <v>1996087</v>
          </cell>
        </row>
        <row r="139">
          <cell r="B139">
            <v>0</v>
          </cell>
          <cell r="C139">
            <v>43678</v>
          </cell>
          <cell r="G139">
            <v>3584773</v>
          </cell>
          <cell r="I139">
            <v>-516909</v>
          </cell>
          <cell r="K139">
            <v>613630</v>
          </cell>
          <cell r="M139">
            <v>12261118</v>
          </cell>
        </row>
        <row r="140">
          <cell r="B140">
            <v>2</v>
          </cell>
          <cell r="C140">
            <v>43678</v>
          </cell>
          <cell r="G140">
            <v>3222947</v>
          </cell>
          <cell r="I140">
            <v>-456674</v>
          </cell>
          <cell r="K140">
            <v>607714</v>
          </cell>
          <cell r="M140">
            <v>10837929</v>
          </cell>
        </row>
        <row r="141">
          <cell r="B141">
            <v>4</v>
          </cell>
          <cell r="C141">
            <v>43678</v>
          </cell>
          <cell r="G141">
            <v>1795982</v>
          </cell>
          <cell r="I141">
            <v>-233598</v>
          </cell>
          <cell r="K141">
            <v>248921</v>
          </cell>
          <cell r="M141">
            <v>4967176</v>
          </cell>
        </row>
        <row r="142">
          <cell r="B142">
            <v>15</v>
          </cell>
          <cell r="C142">
            <v>43678</v>
          </cell>
          <cell r="G142">
            <v>27151</v>
          </cell>
          <cell r="I142">
            <v>-3867</v>
          </cell>
          <cell r="K142">
            <v>7750</v>
          </cell>
          <cell r="M142">
            <v>126262</v>
          </cell>
        </row>
        <row r="143">
          <cell r="B143">
            <v>16</v>
          </cell>
          <cell r="C143">
            <v>43678</v>
          </cell>
          <cell r="G143">
            <v>583449</v>
          </cell>
          <cell r="I143">
            <v>-82911</v>
          </cell>
          <cell r="K143">
            <v>104695</v>
          </cell>
          <cell r="M143">
            <v>1877304</v>
          </cell>
        </row>
        <row r="144">
          <cell r="B144">
            <v>0</v>
          </cell>
          <cell r="C144">
            <v>43709</v>
          </cell>
          <cell r="G144">
            <v>3340035</v>
          </cell>
          <cell r="I144">
            <v>134020</v>
          </cell>
          <cell r="K144">
            <v>540297</v>
          </cell>
          <cell r="M144">
            <v>12108304</v>
          </cell>
        </row>
        <row r="145">
          <cell r="B145">
            <v>2</v>
          </cell>
          <cell r="C145">
            <v>43709</v>
          </cell>
          <cell r="G145">
            <v>3000598</v>
          </cell>
          <cell r="I145">
            <v>126952</v>
          </cell>
          <cell r="K145">
            <v>500934</v>
          </cell>
          <cell r="M145">
            <v>10819429</v>
          </cell>
        </row>
        <row r="146">
          <cell r="B146">
            <v>4</v>
          </cell>
          <cell r="C146">
            <v>43709</v>
          </cell>
          <cell r="G146">
            <v>1716304</v>
          </cell>
          <cell r="I146">
            <v>62534</v>
          </cell>
          <cell r="K146">
            <v>238185</v>
          </cell>
          <cell r="M146">
            <v>5390293</v>
          </cell>
        </row>
        <row r="147">
          <cell r="B147">
            <v>15</v>
          </cell>
          <cell r="C147">
            <v>43709</v>
          </cell>
          <cell r="G147">
            <v>27394</v>
          </cell>
          <cell r="I147">
            <v>1117</v>
          </cell>
          <cell r="K147">
            <v>6757</v>
          </cell>
          <cell r="M147">
            <v>130827</v>
          </cell>
        </row>
        <row r="148">
          <cell r="B148">
            <v>16</v>
          </cell>
          <cell r="C148">
            <v>43709</v>
          </cell>
          <cell r="G148">
            <v>613192</v>
          </cell>
          <cell r="I148">
            <v>23883</v>
          </cell>
          <cell r="K148">
            <v>96734</v>
          </cell>
          <cell r="M148">
            <v>2090970</v>
          </cell>
        </row>
        <row r="149">
          <cell r="B149">
            <v>0</v>
          </cell>
          <cell r="C149">
            <v>43739</v>
          </cell>
          <cell r="G149">
            <v>2848452</v>
          </cell>
          <cell r="I149">
            <v>27776</v>
          </cell>
          <cell r="K149">
            <v>833088</v>
          </cell>
          <cell r="M149">
            <v>10517865</v>
          </cell>
        </row>
        <row r="150">
          <cell r="B150">
            <v>2</v>
          </cell>
          <cell r="C150">
            <v>43739</v>
          </cell>
          <cell r="G150">
            <v>3184467</v>
          </cell>
          <cell r="I150">
            <v>31405</v>
          </cell>
          <cell r="K150">
            <v>931986</v>
          </cell>
          <cell r="M150">
            <v>11532147</v>
          </cell>
        </row>
        <row r="151">
          <cell r="B151">
            <v>4</v>
          </cell>
          <cell r="C151">
            <v>43739</v>
          </cell>
          <cell r="G151">
            <v>1631070</v>
          </cell>
          <cell r="I151">
            <v>17142</v>
          </cell>
          <cell r="K151">
            <v>387484</v>
          </cell>
          <cell r="M151">
            <v>5152455</v>
          </cell>
        </row>
        <row r="152">
          <cell r="B152">
            <v>15</v>
          </cell>
          <cell r="C152">
            <v>43739</v>
          </cell>
          <cell r="G152">
            <v>27593</v>
          </cell>
          <cell r="I152">
            <v>257</v>
          </cell>
          <cell r="K152">
            <v>12420</v>
          </cell>
          <cell r="M152">
            <v>136106</v>
          </cell>
        </row>
        <row r="153">
          <cell r="B153">
            <v>16</v>
          </cell>
          <cell r="C153">
            <v>43739</v>
          </cell>
          <cell r="G153">
            <v>598915</v>
          </cell>
          <cell r="I153">
            <v>5794</v>
          </cell>
          <cell r="K153">
            <v>162914</v>
          </cell>
          <cell r="M153">
            <v>2022746</v>
          </cell>
        </row>
        <row r="154">
          <cell r="B154">
            <v>0</v>
          </cell>
          <cell r="C154">
            <v>43770</v>
          </cell>
          <cell r="G154">
            <v>2299818</v>
          </cell>
          <cell r="I154">
            <v>181604</v>
          </cell>
          <cell r="K154">
            <v>534343</v>
          </cell>
          <cell r="M154">
            <v>8743548</v>
          </cell>
        </row>
        <row r="155">
          <cell r="B155">
            <v>2</v>
          </cell>
          <cell r="C155">
            <v>43770</v>
          </cell>
          <cell r="G155">
            <v>2632158</v>
          </cell>
          <cell r="I155">
            <v>203774</v>
          </cell>
          <cell r="K155">
            <v>596896</v>
          </cell>
          <cell r="M155">
            <v>9434035</v>
          </cell>
        </row>
        <row r="156">
          <cell r="B156">
            <v>4</v>
          </cell>
          <cell r="C156">
            <v>43770</v>
          </cell>
          <cell r="G156">
            <v>1695290</v>
          </cell>
          <cell r="I156">
            <v>122258</v>
          </cell>
          <cell r="K156">
            <v>303332</v>
          </cell>
          <cell r="M156">
            <v>5120276</v>
          </cell>
        </row>
        <row r="157">
          <cell r="B157">
            <v>15</v>
          </cell>
          <cell r="C157">
            <v>43770</v>
          </cell>
          <cell r="G157">
            <v>27898</v>
          </cell>
          <cell r="I157">
            <v>2207</v>
          </cell>
          <cell r="K157">
            <v>9395</v>
          </cell>
          <cell r="M157">
            <v>135683</v>
          </cell>
        </row>
        <row r="158">
          <cell r="B158">
            <v>16</v>
          </cell>
          <cell r="C158">
            <v>43770</v>
          </cell>
          <cell r="G158">
            <v>507313</v>
          </cell>
          <cell r="I158">
            <v>39741</v>
          </cell>
          <cell r="K158">
            <v>110608</v>
          </cell>
          <cell r="M158">
            <v>1788481</v>
          </cell>
        </row>
        <row r="159">
          <cell r="B159">
            <v>0</v>
          </cell>
          <cell r="C159">
            <v>43800</v>
          </cell>
          <cell r="G159">
            <v>3164793</v>
          </cell>
          <cell r="I159">
            <v>1781006</v>
          </cell>
          <cell r="K159">
            <v>480713</v>
          </cell>
          <cell r="M159">
            <v>12807518</v>
          </cell>
        </row>
        <row r="160">
          <cell r="B160">
            <v>2</v>
          </cell>
          <cell r="C160">
            <v>43800</v>
          </cell>
          <cell r="G160">
            <v>2879305</v>
          </cell>
          <cell r="I160">
            <v>1610580</v>
          </cell>
          <cell r="K160">
            <v>383038</v>
          </cell>
          <cell r="M160">
            <v>11416190</v>
          </cell>
        </row>
        <row r="161">
          <cell r="B161">
            <v>4</v>
          </cell>
          <cell r="C161">
            <v>43800</v>
          </cell>
          <cell r="G161">
            <v>1568299</v>
          </cell>
          <cell r="I161">
            <v>873003</v>
          </cell>
          <cell r="K161">
            <v>167114</v>
          </cell>
          <cell r="M161">
            <v>5497206</v>
          </cell>
        </row>
        <row r="162">
          <cell r="B162">
            <v>15</v>
          </cell>
          <cell r="C162">
            <v>43800</v>
          </cell>
          <cell r="G162">
            <v>28356</v>
          </cell>
          <cell r="I162">
            <v>15974</v>
          </cell>
          <cell r="K162">
            <v>5657</v>
          </cell>
          <cell r="M162">
            <v>147191</v>
          </cell>
        </row>
        <row r="163">
          <cell r="B163">
            <v>16</v>
          </cell>
          <cell r="C163">
            <v>43800</v>
          </cell>
          <cell r="G163">
            <v>528571</v>
          </cell>
          <cell r="I163">
            <v>296580</v>
          </cell>
          <cell r="K163">
            <v>65610</v>
          </cell>
          <cell r="M163">
            <v>2024125</v>
          </cell>
        </row>
        <row r="164">
          <cell r="B164">
            <v>0</v>
          </cell>
          <cell r="C164">
            <v>43831</v>
          </cell>
          <cell r="G164">
            <v>3268980</v>
          </cell>
          <cell r="I164">
            <v>1748877</v>
          </cell>
          <cell r="K164">
            <v>679953</v>
          </cell>
          <cell r="M164">
            <v>13276696</v>
          </cell>
        </row>
        <row r="165">
          <cell r="B165">
            <v>2</v>
          </cell>
          <cell r="C165">
            <v>43831</v>
          </cell>
          <cell r="G165">
            <v>2863095</v>
          </cell>
          <cell r="I165">
            <v>1528791</v>
          </cell>
          <cell r="K165">
            <v>522254</v>
          </cell>
          <cell r="M165">
            <v>11407225</v>
          </cell>
        </row>
        <row r="166">
          <cell r="B166">
            <v>4</v>
          </cell>
          <cell r="C166">
            <v>43831</v>
          </cell>
          <cell r="G166">
            <v>1530535</v>
          </cell>
          <cell r="I166">
            <v>809686</v>
          </cell>
          <cell r="K166">
            <v>230375</v>
          </cell>
          <cell r="M166">
            <v>5443356</v>
          </cell>
        </row>
        <row r="167">
          <cell r="B167">
            <v>15</v>
          </cell>
          <cell r="C167">
            <v>43831</v>
          </cell>
          <cell r="G167">
            <v>28300</v>
          </cell>
          <cell r="I167">
            <v>15131</v>
          </cell>
          <cell r="K167">
            <v>7713</v>
          </cell>
          <cell r="M167">
            <v>146815</v>
          </cell>
        </row>
        <row r="168">
          <cell r="B168">
            <v>16</v>
          </cell>
          <cell r="C168">
            <v>43831</v>
          </cell>
          <cell r="G168">
            <v>505493</v>
          </cell>
          <cell r="I168">
            <v>269266</v>
          </cell>
          <cell r="K168">
            <v>86434</v>
          </cell>
          <cell r="M168">
            <v>1933289</v>
          </cell>
        </row>
        <row r="169">
          <cell r="B169">
            <v>0</v>
          </cell>
          <cell r="C169">
            <v>43862</v>
          </cell>
          <cell r="G169">
            <v>3088699</v>
          </cell>
          <cell r="I169">
            <v>-212857</v>
          </cell>
          <cell r="K169">
            <v>809007</v>
          </cell>
          <cell r="M169">
            <v>10929297</v>
          </cell>
        </row>
        <row r="170">
          <cell r="B170">
            <v>2</v>
          </cell>
          <cell r="C170">
            <v>43862</v>
          </cell>
          <cell r="G170">
            <v>2694056</v>
          </cell>
          <cell r="I170">
            <v>-173549</v>
          </cell>
          <cell r="K170">
            <v>765663</v>
          </cell>
          <cell r="M170">
            <v>9650617</v>
          </cell>
        </row>
        <row r="171">
          <cell r="B171">
            <v>4</v>
          </cell>
          <cell r="C171">
            <v>43862</v>
          </cell>
          <cell r="G171">
            <v>1499695</v>
          </cell>
          <cell r="I171">
            <v>-102599</v>
          </cell>
          <cell r="K171">
            <v>340419</v>
          </cell>
          <cell r="M171">
            <v>4561846</v>
          </cell>
        </row>
        <row r="172">
          <cell r="B172">
            <v>15</v>
          </cell>
          <cell r="C172">
            <v>43862</v>
          </cell>
          <cell r="G172">
            <v>28095</v>
          </cell>
          <cell r="I172">
            <v>-1851</v>
          </cell>
          <cell r="K172">
            <v>11780</v>
          </cell>
          <cell r="M172">
            <v>136492</v>
          </cell>
        </row>
        <row r="173">
          <cell r="B173">
            <v>16</v>
          </cell>
          <cell r="C173">
            <v>43862</v>
          </cell>
          <cell r="G173">
            <v>492283</v>
          </cell>
          <cell r="I173">
            <v>-31499</v>
          </cell>
          <cell r="K173">
            <v>128500</v>
          </cell>
          <cell r="M173">
            <v>1654048</v>
          </cell>
        </row>
        <row r="174">
          <cell r="B174">
            <v>0</v>
          </cell>
          <cell r="C174">
            <v>43891</v>
          </cell>
          <cell r="G174">
            <v>2822839</v>
          </cell>
          <cell r="I174">
            <v>16589</v>
          </cell>
          <cell r="K174">
            <v>647368</v>
          </cell>
          <cell r="M174">
            <v>10255525</v>
          </cell>
        </row>
        <row r="175">
          <cell r="B175">
            <v>2</v>
          </cell>
          <cell r="C175">
            <v>43891</v>
          </cell>
          <cell r="G175">
            <v>2632802</v>
          </cell>
          <cell r="I175">
            <v>15678</v>
          </cell>
          <cell r="K175">
            <v>641472</v>
          </cell>
          <cell r="M175">
            <v>9543651</v>
          </cell>
        </row>
        <row r="176">
          <cell r="B176">
            <v>4</v>
          </cell>
          <cell r="C176">
            <v>43891</v>
          </cell>
          <cell r="G176">
            <v>1508274</v>
          </cell>
          <cell r="I176">
            <v>8916</v>
          </cell>
          <cell r="K176">
            <v>292588</v>
          </cell>
          <cell r="M176">
            <v>4666587</v>
          </cell>
        </row>
        <row r="177">
          <cell r="B177">
            <v>15</v>
          </cell>
          <cell r="C177">
            <v>43891</v>
          </cell>
          <cell r="G177">
            <v>24685</v>
          </cell>
          <cell r="I177">
            <v>-415</v>
          </cell>
          <cell r="K177">
            <v>8864</v>
          </cell>
          <cell r="M177">
            <v>118908</v>
          </cell>
        </row>
        <row r="178">
          <cell r="B178">
            <v>16</v>
          </cell>
          <cell r="C178">
            <v>43891</v>
          </cell>
          <cell r="G178">
            <v>486441</v>
          </cell>
          <cell r="I178">
            <v>2879</v>
          </cell>
          <cell r="K178">
            <v>109622</v>
          </cell>
          <cell r="M178">
            <v>1666050</v>
          </cell>
        </row>
        <row r="179">
          <cell r="B179">
            <v>0</v>
          </cell>
          <cell r="C179">
            <v>43922</v>
          </cell>
          <cell r="G179">
            <v>2351287</v>
          </cell>
          <cell r="I179">
            <v>156506</v>
          </cell>
          <cell r="K179">
            <v>500432</v>
          </cell>
          <cell r="M179">
            <v>8888124</v>
          </cell>
        </row>
        <row r="180">
          <cell r="B180">
            <v>2</v>
          </cell>
          <cell r="C180">
            <v>43922</v>
          </cell>
          <cell r="G180">
            <v>2278304</v>
          </cell>
          <cell r="I180">
            <v>152863</v>
          </cell>
          <cell r="K180">
            <v>499747</v>
          </cell>
          <cell r="M180">
            <v>8459833</v>
          </cell>
        </row>
        <row r="181">
          <cell r="B181">
            <v>4</v>
          </cell>
          <cell r="C181">
            <v>43922</v>
          </cell>
          <cell r="G181">
            <v>1382234</v>
          </cell>
          <cell r="I181">
            <v>91982</v>
          </cell>
          <cell r="K181">
            <v>246312</v>
          </cell>
          <cell r="M181">
            <v>4447764</v>
          </cell>
        </row>
        <row r="182">
          <cell r="B182">
            <v>15</v>
          </cell>
          <cell r="C182">
            <v>43922</v>
          </cell>
          <cell r="G182">
            <v>30302</v>
          </cell>
          <cell r="I182">
            <v>2359</v>
          </cell>
          <cell r="K182">
            <v>9713</v>
          </cell>
          <cell r="M182">
            <v>149227</v>
          </cell>
        </row>
        <row r="183">
          <cell r="B183">
            <v>16</v>
          </cell>
          <cell r="C183">
            <v>43922</v>
          </cell>
          <cell r="G183">
            <v>411552</v>
          </cell>
          <cell r="I183">
            <v>27330</v>
          </cell>
          <cell r="K183">
            <v>85362</v>
          </cell>
          <cell r="M183">
            <v>1465207</v>
          </cell>
        </row>
        <row r="184">
          <cell r="B184">
            <v>0</v>
          </cell>
          <cell r="C184">
            <v>43952</v>
          </cell>
          <cell r="G184">
            <v>2250987</v>
          </cell>
          <cell r="I184">
            <v>62437</v>
          </cell>
          <cell r="K184">
            <v>603729</v>
          </cell>
          <cell r="M184">
            <v>9017343</v>
          </cell>
        </row>
        <row r="185">
          <cell r="B185">
            <v>2</v>
          </cell>
          <cell r="C185">
            <v>43952</v>
          </cell>
          <cell r="G185">
            <v>2232873</v>
          </cell>
          <cell r="I185">
            <v>61980</v>
          </cell>
          <cell r="K185">
            <v>588304</v>
          </cell>
          <cell r="M185">
            <v>8292194</v>
          </cell>
        </row>
        <row r="186">
          <cell r="B186">
            <v>4</v>
          </cell>
          <cell r="C186">
            <v>43952</v>
          </cell>
          <cell r="G186">
            <v>1206654</v>
          </cell>
          <cell r="I186">
            <v>33360</v>
          </cell>
          <cell r="K186">
            <v>261937</v>
          </cell>
          <cell r="M186">
            <v>3911694</v>
          </cell>
        </row>
        <row r="187">
          <cell r="B187">
            <v>15</v>
          </cell>
          <cell r="C187">
            <v>43952</v>
          </cell>
          <cell r="G187">
            <v>27739</v>
          </cell>
          <cell r="I187">
            <v>814</v>
          </cell>
          <cell r="K187">
            <v>10440</v>
          </cell>
          <cell r="M187">
            <v>134947</v>
          </cell>
        </row>
        <row r="188">
          <cell r="B188">
            <v>16</v>
          </cell>
          <cell r="C188">
            <v>43952</v>
          </cell>
          <cell r="G188">
            <v>371863</v>
          </cell>
          <cell r="I188">
            <v>10213</v>
          </cell>
          <cell r="K188">
            <v>91612</v>
          </cell>
          <cell r="M188">
            <v>1309340</v>
          </cell>
        </row>
        <row r="189">
          <cell r="B189">
            <v>0</v>
          </cell>
          <cell r="C189">
            <v>43983</v>
          </cell>
          <cell r="G189">
            <v>2947946</v>
          </cell>
          <cell r="I189">
            <v>59068</v>
          </cell>
          <cell r="K189">
            <v>491576</v>
          </cell>
          <cell r="M189">
            <v>11464102</v>
          </cell>
        </row>
        <row r="190">
          <cell r="B190">
            <v>2</v>
          </cell>
          <cell r="C190">
            <v>43983</v>
          </cell>
          <cell r="G190">
            <v>2693934</v>
          </cell>
          <cell r="I190">
            <v>54044</v>
          </cell>
          <cell r="K190">
            <v>454686</v>
          </cell>
          <cell r="M190">
            <v>9895959</v>
          </cell>
        </row>
        <row r="191">
          <cell r="B191">
            <v>4</v>
          </cell>
          <cell r="C191">
            <v>43983</v>
          </cell>
          <cell r="G191">
            <v>1390562</v>
          </cell>
          <cell r="I191">
            <v>27549</v>
          </cell>
          <cell r="K191">
            <v>199564</v>
          </cell>
          <cell r="M191">
            <v>4567369</v>
          </cell>
        </row>
        <row r="192">
          <cell r="B192">
            <v>15</v>
          </cell>
          <cell r="C192">
            <v>43983</v>
          </cell>
          <cell r="G192">
            <v>27159</v>
          </cell>
          <cell r="I192">
            <v>527</v>
          </cell>
          <cell r="K192">
            <v>6970</v>
          </cell>
          <cell r="M192">
            <v>136647</v>
          </cell>
        </row>
        <row r="193">
          <cell r="B193">
            <v>16</v>
          </cell>
          <cell r="C193">
            <v>43983</v>
          </cell>
          <cell r="G193">
            <v>415061</v>
          </cell>
          <cell r="I193">
            <v>8297</v>
          </cell>
          <cell r="K193">
            <v>68641</v>
          </cell>
          <cell r="M193">
            <v>1500427</v>
          </cell>
        </row>
        <row r="194">
          <cell r="B194">
            <v>0</v>
          </cell>
          <cell r="C194">
            <v>44013</v>
          </cell>
          <cell r="G194">
            <v>3830092</v>
          </cell>
          <cell r="I194">
            <v>-376042</v>
          </cell>
          <cell r="K194">
            <v>649272</v>
          </cell>
          <cell r="M194">
            <v>13984655</v>
          </cell>
        </row>
        <row r="195">
          <cell r="B195">
            <v>2</v>
          </cell>
          <cell r="C195">
            <v>44013</v>
          </cell>
          <cell r="G195">
            <v>3167269</v>
          </cell>
          <cell r="I195">
            <v>-308443</v>
          </cell>
          <cell r="K195">
            <v>550378</v>
          </cell>
          <cell r="M195">
            <v>10874748</v>
          </cell>
        </row>
        <row r="196">
          <cell r="B196">
            <v>4</v>
          </cell>
          <cell r="C196">
            <v>44013</v>
          </cell>
          <cell r="G196">
            <v>1605567</v>
          </cell>
          <cell r="I196">
            <v>-156921</v>
          </cell>
          <cell r="K196">
            <v>235712</v>
          </cell>
          <cell r="M196">
            <v>4882387</v>
          </cell>
        </row>
        <row r="197">
          <cell r="B197">
            <v>15</v>
          </cell>
          <cell r="C197">
            <v>44013</v>
          </cell>
          <cell r="G197">
            <v>26336</v>
          </cell>
          <cell r="I197">
            <v>-2608</v>
          </cell>
          <cell r="K197">
            <v>7368</v>
          </cell>
          <cell r="M197">
            <v>131375</v>
          </cell>
        </row>
        <row r="198">
          <cell r="B198">
            <v>16</v>
          </cell>
          <cell r="C198">
            <v>44013</v>
          </cell>
          <cell r="G198">
            <v>485529</v>
          </cell>
          <cell r="I198">
            <v>-46428</v>
          </cell>
          <cell r="K198">
            <v>82746</v>
          </cell>
          <cell r="M198">
            <v>1640817</v>
          </cell>
        </row>
        <row r="199">
          <cell r="B199">
            <v>0</v>
          </cell>
          <cell r="C199">
            <v>44044</v>
          </cell>
          <cell r="G199">
            <v>3697342</v>
          </cell>
          <cell r="I199">
            <v>-726273</v>
          </cell>
          <cell r="K199">
            <v>1027348</v>
          </cell>
          <cell r="M199">
            <v>13547109</v>
          </cell>
        </row>
        <row r="200">
          <cell r="B200">
            <v>2</v>
          </cell>
          <cell r="C200">
            <v>44044</v>
          </cell>
          <cell r="G200">
            <v>3105711</v>
          </cell>
          <cell r="I200">
            <v>-608647</v>
          </cell>
          <cell r="K200">
            <v>910755</v>
          </cell>
          <cell r="M200">
            <v>10841662</v>
          </cell>
        </row>
        <row r="201">
          <cell r="B201">
            <v>4</v>
          </cell>
          <cell r="C201">
            <v>44044</v>
          </cell>
          <cell r="G201">
            <v>1601844</v>
          </cell>
          <cell r="I201">
            <v>-309347</v>
          </cell>
          <cell r="K201">
            <v>392522</v>
          </cell>
          <cell r="M201">
            <v>4901598</v>
          </cell>
        </row>
        <row r="202">
          <cell r="B202">
            <v>15</v>
          </cell>
          <cell r="C202">
            <v>44044</v>
          </cell>
          <cell r="G202">
            <v>5190</v>
          </cell>
          <cell r="I202">
            <v>-7034</v>
          </cell>
          <cell r="K202">
            <v>5166</v>
          </cell>
          <cell r="M202">
            <v>27134</v>
          </cell>
        </row>
        <row r="203">
          <cell r="B203">
            <v>16</v>
          </cell>
          <cell r="C203">
            <v>44044</v>
          </cell>
          <cell r="G203">
            <v>490451</v>
          </cell>
          <cell r="I203">
            <v>-96058</v>
          </cell>
          <cell r="K203">
            <v>136575</v>
          </cell>
          <cell r="M203">
            <v>1641670</v>
          </cell>
        </row>
        <row r="204">
          <cell r="B204">
            <v>0</v>
          </cell>
          <cell r="C204">
            <v>44075</v>
          </cell>
          <cell r="G204">
            <v>3337442</v>
          </cell>
          <cell r="I204">
            <v>225209</v>
          </cell>
          <cell r="K204">
            <v>1083587</v>
          </cell>
          <cell r="M204">
            <v>13390720</v>
          </cell>
        </row>
        <row r="205">
          <cell r="B205">
            <v>2</v>
          </cell>
          <cell r="C205">
            <v>44075</v>
          </cell>
          <cell r="G205">
            <v>3128619</v>
          </cell>
          <cell r="I205">
            <v>209786</v>
          </cell>
          <cell r="K205">
            <v>969214</v>
          </cell>
          <cell r="M205">
            <v>11698528</v>
          </cell>
        </row>
        <row r="206">
          <cell r="B206">
            <v>4</v>
          </cell>
          <cell r="C206">
            <v>44075</v>
          </cell>
          <cell r="G206">
            <v>1578454</v>
          </cell>
          <cell r="I206">
            <v>104665</v>
          </cell>
          <cell r="K206">
            <v>405342</v>
          </cell>
          <cell r="M206">
            <v>5186146</v>
          </cell>
        </row>
        <row r="207">
          <cell r="B207">
            <v>15</v>
          </cell>
          <cell r="C207">
            <v>44075</v>
          </cell>
          <cell r="G207">
            <v>48315</v>
          </cell>
          <cell r="I207">
            <v>3602</v>
          </cell>
          <cell r="K207">
            <v>20385</v>
          </cell>
          <cell r="M207">
            <v>249499</v>
          </cell>
        </row>
        <row r="208">
          <cell r="B208">
            <v>16</v>
          </cell>
          <cell r="C208">
            <v>44075</v>
          </cell>
          <cell r="G208">
            <v>435500</v>
          </cell>
          <cell r="I208">
            <v>29986</v>
          </cell>
          <cell r="K208">
            <v>129230</v>
          </cell>
          <cell r="M208">
            <v>1572093</v>
          </cell>
        </row>
        <row r="209">
          <cell r="B209">
            <v>0</v>
          </cell>
          <cell r="C209">
            <v>44105</v>
          </cell>
          <cell r="G209">
            <v>2227750</v>
          </cell>
          <cell r="I209">
            <v>34187</v>
          </cell>
          <cell r="K209">
            <v>536044</v>
          </cell>
          <cell r="M209">
            <v>9186084</v>
          </cell>
        </row>
        <row r="210">
          <cell r="B210">
            <v>2</v>
          </cell>
          <cell r="C210">
            <v>44105</v>
          </cell>
          <cell r="G210">
            <v>2928190</v>
          </cell>
          <cell r="I210">
            <v>43734</v>
          </cell>
          <cell r="K210">
            <v>645712</v>
          </cell>
          <cell r="M210">
            <v>10647876</v>
          </cell>
        </row>
        <row r="211">
          <cell r="B211">
            <v>4</v>
          </cell>
          <cell r="C211">
            <v>44105</v>
          </cell>
          <cell r="G211">
            <v>1436994</v>
          </cell>
          <cell r="I211">
            <v>22154</v>
          </cell>
          <cell r="K211">
            <v>247929</v>
          </cell>
          <cell r="M211">
            <v>4416176</v>
          </cell>
        </row>
        <row r="212">
          <cell r="B212">
            <v>15</v>
          </cell>
          <cell r="C212">
            <v>44105</v>
          </cell>
          <cell r="G212">
            <v>27258</v>
          </cell>
          <cell r="I212">
            <v>401</v>
          </cell>
          <cell r="K212">
            <v>9292</v>
          </cell>
          <cell r="M212">
            <v>138328</v>
          </cell>
        </row>
        <row r="213">
          <cell r="B213">
            <v>16</v>
          </cell>
          <cell r="C213">
            <v>44105</v>
          </cell>
          <cell r="G213">
            <v>135938</v>
          </cell>
          <cell r="I213">
            <v>1198</v>
          </cell>
          <cell r="K213">
            <v>31321</v>
          </cell>
          <cell r="M213">
            <v>502376</v>
          </cell>
        </row>
        <row r="214">
          <cell r="B214">
            <v>0</v>
          </cell>
          <cell r="C214">
            <v>44136</v>
          </cell>
          <cell r="G214">
            <v>2218131</v>
          </cell>
          <cell r="I214">
            <v>-208148</v>
          </cell>
          <cell r="K214">
            <v>532292</v>
          </cell>
          <cell r="M214">
            <v>8985465</v>
          </cell>
        </row>
        <row r="215">
          <cell r="B215">
            <v>2</v>
          </cell>
          <cell r="C215">
            <v>44136</v>
          </cell>
          <cell r="G215">
            <v>2871610</v>
          </cell>
          <cell r="I215">
            <v>-259200</v>
          </cell>
          <cell r="K215">
            <v>653917</v>
          </cell>
          <cell r="M215">
            <v>10251407</v>
          </cell>
        </row>
        <row r="216">
          <cell r="B216">
            <v>4</v>
          </cell>
          <cell r="C216">
            <v>44136</v>
          </cell>
          <cell r="G216">
            <v>1484350</v>
          </cell>
          <cell r="I216">
            <v>-137461</v>
          </cell>
          <cell r="K216">
            <v>263034</v>
          </cell>
          <cell r="M216">
            <v>4424763</v>
          </cell>
        </row>
        <row r="217">
          <cell r="B217">
            <v>15</v>
          </cell>
          <cell r="C217">
            <v>44136</v>
          </cell>
          <cell r="G217">
            <v>27720</v>
          </cell>
          <cell r="I217">
            <v>-2611</v>
          </cell>
          <cell r="K217">
            <v>9551</v>
          </cell>
          <cell r="M217">
            <v>136919</v>
          </cell>
        </row>
        <row r="218">
          <cell r="B218">
            <v>16</v>
          </cell>
          <cell r="C218">
            <v>44136</v>
          </cell>
          <cell r="G218">
            <v>78745</v>
          </cell>
          <cell r="I218">
            <v>-16889</v>
          </cell>
          <cell r="K218">
            <v>18061</v>
          </cell>
          <cell r="M218">
            <v>278604</v>
          </cell>
        </row>
        <row r="219">
          <cell r="B219">
            <v>0</v>
          </cell>
          <cell r="C219">
            <v>44166</v>
          </cell>
          <cell r="G219">
            <v>3187530</v>
          </cell>
          <cell r="I219">
            <v>454569</v>
          </cell>
          <cell r="K219">
            <v>668111</v>
          </cell>
          <cell r="M219">
            <v>12875238</v>
          </cell>
        </row>
        <row r="220">
          <cell r="B220">
            <v>2</v>
          </cell>
          <cell r="C220">
            <v>44166</v>
          </cell>
          <cell r="G220">
            <v>3167540</v>
          </cell>
          <cell r="I220">
            <v>442934</v>
          </cell>
          <cell r="K220">
            <v>591620</v>
          </cell>
          <cell r="M220">
            <v>11467022</v>
          </cell>
        </row>
        <row r="221">
          <cell r="B221">
            <v>4</v>
          </cell>
          <cell r="C221">
            <v>44166</v>
          </cell>
          <cell r="G221">
            <v>1561572</v>
          </cell>
          <cell r="I221">
            <v>221649</v>
          </cell>
          <cell r="K221">
            <v>229324</v>
          </cell>
          <cell r="M221">
            <v>4837438</v>
          </cell>
        </row>
        <row r="222">
          <cell r="B222">
            <v>15</v>
          </cell>
          <cell r="C222">
            <v>44166</v>
          </cell>
          <cell r="G222">
            <v>28379</v>
          </cell>
          <cell r="I222">
            <v>4036</v>
          </cell>
          <cell r="K222">
            <v>8424</v>
          </cell>
          <cell r="M222">
            <v>144562</v>
          </cell>
        </row>
        <row r="223">
          <cell r="B223">
            <v>16</v>
          </cell>
          <cell r="C223">
            <v>44166</v>
          </cell>
          <cell r="G223">
            <v>152004</v>
          </cell>
          <cell r="I223">
            <v>21648</v>
          </cell>
          <cell r="K223">
            <v>27496</v>
          </cell>
          <cell r="M223">
            <v>537228</v>
          </cell>
        </row>
        <row r="224">
          <cell r="B224">
            <v>0</v>
          </cell>
          <cell r="C224">
            <v>44197</v>
          </cell>
          <cell r="G224">
            <v>3775179</v>
          </cell>
          <cell r="I224">
            <v>237636</v>
          </cell>
          <cell r="K224">
            <v>893375</v>
          </cell>
          <cell r="M224">
            <v>14742627</v>
          </cell>
        </row>
        <row r="225">
          <cell r="B225">
            <v>2</v>
          </cell>
          <cell r="C225">
            <v>44197</v>
          </cell>
          <cell r="G225">
            <v>3190550</v>
          </cell>
          <cell r="I225">
            <v>200743</v>
          </cell>
          <cell r="K225">
            <v>696774</v>
          </cell>
          <cell r="M225">
            <v>11400616</v>
          </cell>
        </row>
        <row r="226">
          <cell r="B226">
            <v>4</v>
          </cell>
          <cell r="C226">
            <v>44197</v>
          </cell>
          <cell r="G226">
            <v>1485133</v>
          </cell>
          <cell r="I226">
            <v>92790</v>
          </cell>
          <cell r="K226">
            <v>261371</v>
          </cell>
          <cell r="M226">
            <v>4584347</v>
          </cell>
        </row>
        <row r="227">
          <cell r="B227">
            <v>15</v>
          </cell>
          <cell r="C227">
            <v>44197</v>
          </cell>
          <cell r="G227">
            <v>28045</v>
          </cell>
          <cell r="I227">
            <v>1754</v>
          </cell>
          <cell r="K227">
            <v>9836</v>
          </cell>
          <cell r="M227">
            <v>142662</v>
          </cell>
        </row>
        <row r="228">
          <cell r="B228">
            <v>16</v>
          </cell>
          <cell r="C228">
            <v>44197</v>
          </cell>
          <cell r="G228">
            <v>164897</v>
          </cell>
          <cell r="I228">
            <v>10342</v>
          </cell>
          <cell r="K228">
            <v>34729</v>
          </cell>
          <cell r="M228">
            <v>572361</v>
          </cell>
        </row>
        <row r="229">
          <cell r="B229">
            <v>0</v>
          </cell>
          <cell r="C229">
            <v>44228</v>
          </cell>
          <cell r="G229">
            <v>3538415</v>
          </cell>
          <cell r="I229">
            <v>-166680</v>
          </cell>
          <cell r="K229">
            <v>1507582</v>
          </cell>
          <cell r="M229">
            <v>14728045</v>
          </cell>
        </row>
        <row r="230">
          <cell r="B230">
            <v>2</v>
          </cell>
          <cell r="C230">
            <v>44228</v>
          </cell>
          <cell r="G230">
            <v>2872203</v>
          </cell>
          <cell r="I230">
            <v>-133665</v>
          </cell>
          <cell r="K230">
            <v>1176507</v>
          </cell>
          <cell r="M230">
            <v>11089692</v>
          </cell>
        </row>
        <row r="231">
          <cell r="B231">
            <v>4</v>
          </cell>
          <cell r="C231">
            <v>44228</v>
          </cell>
          <cell r="G231">
            <v>1354216</v>
          </cell>
          <cell r="I231">
            <v>-58636</v>
          </cell>
          <cell r="K231">
            <v>447057</v>
          </cell>
          <cell r="M231">
            <v>4573511</v>
          </cell>
        </row>
        <row r="232">
          <cell r="B232">
            <v>15</v>
          </cell>
          <cell r="C232">
            <v>44228</v>
          </cell>
          <cell r="G232">
            <v>27061</v>
          </cell>
          <cell r="I232">
            <v>-1228</v>
          </cell>
          <cell r="K232">
            <v>16872</v>
          </cell>
          <cell r="M232">
            <v>144014</v>
          </cell>
        </row>
        <row r="233">
          <cell r="B233">
            <v>16</v>
          </cell>
          <cell r="C233">
            <v>44228</v>
          </cell>
          <cell r="G233">
            <v>101790</v>
          </cell>
          <cell r="I233">
            <v>-6612</v>
          </cell>
          <cell r="K233">
            <v>53822</v>
          </cell>
          <cell r="M233">
            <v>514756</v>
          </cell>
        </row>
        <row r="234">
          <cell r="B234">
            <v>0</v>
          </cell>
          <cell r="C234">
            <v>44256</v>
          </cell>
          <cell r="G234">
            <v>3115846</v>
          </cell>
          <cell r="I234">
            <v>-24039</v>
          </cell>
          <cell r="K234">
            <v>816104</v>
          </cell>
          <cell r="M234">
            <v>11796806</v>
          </cell>
        </row>
        <row r="235">
          <cell r="B235">
            <v>2</v>
          </cell>
          <cell r="C235">
            <v>44256</v>
          </cell>
          <cell r="G235">
            <v>3029128</v>
          </cell>
          <cell r="I235">
            <v>-25736</v>
          </cell>
          <cell r="K235">
            <v>755439</v>
          </cell>
          <cell r="M235">
            <v>10652618</v>
          </cell>
        </row>
        <row r="236">
          <cell r="B236">
            <v>4</v>
          </cell>
          <cell r="C236">
            <v>44256</v>
          </cell>
          <cell r="G236">
            <v>1432861</v>
          </cell>
          <cell r="I236">
            <v>-14561</v>
          </cell>
          <cell r="K236">
            <v>269638</v>
          </cell>
          <cell r="M236">
            <v>4106506</v>
          </cell>
        </row>
        <row r="237">
          <cell r="B237">
            <v>15</v>
          </cell>
          <cell r="C237">
            <v>44256</v>
          </cell>
          <cell r="G237">
            <v>26784</v>
          </cell>
          <cell r="I237">
            <v>-206</v>
          </cell>
          <cell r="K237">
            <v>10695</v>
          </cell>
          <cell r="M237">
            <v>137318</v>
          </cell>
        </row>
        <row r="238">
          <cell r="B238">
            <v>16</v>
          </cell>
          <cell r="C238">
            <v>44256</v>
          </cell>
          <cell r="G238">
            <v>197473</v>
          </cell>
          <cell r="I238">
            <v>-1599</v>
          </cell>
          <cell r="K238">
            <v>38927</v>
          </cell>
          <cell r="M238">
            <v>542172</v>
          </cell>
        </row>
        <row r="239">
          <cell r="B239">
            <v>0</v>
          </cell>
          <cell r="C239">
            <v>44287</v>
          </cell>
          <cell r="G239">
            <v>2258775</v>
          </cell>
          <cell r="I239">
            <v>109579</v>
          </cell>
          <cell r="K239">
            <v>735692</v>
          </cell>
          <cell r="M239">
            <v>9657401</v>
          </cell>
        </row>
        <row r="240">
          <cell r="B240">
            <v>2</v>
          </cell>
          <cell r="C240">
            <v>44287</v>
          </cell>
          <cell r="G240">
            <v>2903673</v>
          </cell>
          <cell r="I240">
            <v>137580</v>
          </cell>
          <cell r="K240">
            <v>824810</v>
          </cell>
          <cell r="M240">
            <v>10818951</v>
          </cell>
        </row>
        <row r="241">
          <cell r="B241">
            <v>4</v>
          </cell>
          <cell r="C241">
            <v>44287</v>
          </cell>
          <cell r="G241">
            <v>1524924</v>
          </cell>
          <cell r="I241">
            <v>67380</v>
          </cell>
          <cell r="K241">
            <v>343523</v>
          </cell>
          <cell r="M241">
            <v>4716578</v>
          </cell>
        </row>
        <row r="242">
          <cell r="B242">
            <v>15</v>
          </cell>
          <cell r="C242">
            <v>44287</v>
          </cell>
          <cell r="G242">
            <v>26438</v>
          </cell>
          <cell r="I242">
            <v>1287</v>
          </cell>
          <cell r="K242">
            <v>11742</v>
          </cell>
          <cell r="M242">
            <v>138854</v>
          </cell>
        </row>
        <row r="243">
          <cell r="B243">
            <v>16</v>
          </cell>
          <cell r="C243">
            <v>44287</v>
          </cell>
          <cell r="G243">
            <v>129193</v>
          </cell>
          <cell r="I243">
            <v>6158</v>
          </cell>
          <cell r="K243">
            <v>37507</v>
          </cell>
          <cell r="M243">
            <v>486800</v>
          </cell>
        </row>
        <row r="244">
          <cell r="B244">
            <v>0</v>
          </cell>
          <cell r="C244">
            <v>44317</v>
          </cell>
          <cell r="G244">
            <v>2122756</v>
          </cell>
          <cell r="I244">
            <v>174869</v>
          </cell>
          <cell r="K244">
            <v>821674</v>
          </cell>
          <cell r="M244">
            <v>9828781</v>
          </cell>
        </row>
        <row r="245">
          <cell r="B245">
            <v>2</v>
          </cell>
          <cell r="C245">
            <v>44317</v>
          </cell>
          <cell r="G245">
            <v>2850385</v>
          </cell>
          <cell r="I245">
            <v>233550</v>
          </cell>
          <cell r="K245">
            <v>878781</v>
          </cell>
          <cell r="M245">
            <v>10663739</v>
          </cell>
        </row>
        <row r="246">
          <cell r="B246">
            <v>4</v>
          </cell>
          <cell r="C246">
            <v>44317</v>
          </cell>
          <cell r="G246">
            <v>1475827</v>
          </cell>
          <cell r="I246">
            <v>117752</v>
          </cell>
          <cell r="K246">
            <v>349786</v>
          </cell>
          <cell r="M246">
            <v>4635740</v>
          </cell>
        </row>
        <row r="247">
          <cell r="B247">
            <v>15</v>
          </cell>
          <cell r="C247">
            <v>44317</v>
          </cell>
          <cell r="G247">
            <v>25764</v>
          </cell>
          <cell r="I247">
            <v>2125</v>
          </cell>
          <cell r="K247">
            <v>12768</v>
          </cell>
          <cell r="M247">
            <v>137944</v>
          </cell>
        </row>
        <row r="248">
          <cell r="B248">
            <v>16</v>
          </cell>
          <cell r="C248">
            <v>44317</v>
          </cell>
          <cell r="G248">
            <v>123119</v>
          </cell>
          <cell r="I248">
            <v>10120</v>
          </cell>
          <cell r="K248">
            <v>38324</v>
          </cell>
          <cell r="M248">
            <v>461246</v>
          </cell>
        </row>
        <row r="249">
          <cell r="B249">
            <v>0</v>
          </cell>
          <cell r="C249">
            <v>44348</v>
          </cell>
          <cell r="G249">
            <v>2871612</v>
          </cell>
          <cell r="I249">
            <v>236839</v>
          </cell>
          <cell r="K249">
            <v>966308</v>
          </cell>
          <cell r="M249">
            <v>12642763</v>
          </cell>
        </row>
        <row r="250">
          <cell r="B250">
            <v>2</v>
          </cell>
          <cell r="C250">
            <v>44348</v>
          </cell>
          <cell r="G250">
            <v>3259431</v>
          </cell>
          <cell r="I250">
            <v>268075</v>
          </cell>
          <cell r="K250">
            <v>903495</v>
          </cell>
          <cell r="M250">
            <v>12008676</v>
          </cell>
        </row>
        <row r="251">
          <cell r="B251">
            <v>4</v>
          </cell>
          <cell r="C251">
            <v>44348</v>
          </cell>
          <cell r="G251">
            <v>1582902</v>
          </cell>
          <cell r="I251">
            <v>127142</v>
          </cell>
          <cell r="K251">
            <v>349794</v>
          </cell>
          <cell r="M251">
            <v>5023082</v>
          </cell>
        </row>
        <row r="252">
          <cell r="B252">
            <v>15</v>
          </cell>
          <cell r="C252">
            <v>44348</v>
          </cell>
          <cell r="G252">
            <v>25550</v>
          </cell>
          <cell r="I252">
            <v>2108</v>
          </cell>
          <cell r="K252">
            <v>11624</v>
          </cell>
          <cell r="M252">
            <v>136827</v>
          </cell>
        </row>
        <row r="253">
          <cell r="B253">
            <v>16</v>
          </cell>
          <cell r="C253">
            <v>44348</v>
          </cell>
          <cell r="G253">
            <v>129819</v>
          </cell>
          <cell r="I253">
            <v>10686</v>
          </cell>
          <cell r="K253">
            <v>38488</v>
          </cell>
          <cell r="M253">
            <v>499272</v>
          </cell>
        </row>
        <row r="254">
          <cell r="B254">
            <v>0</v>
          </cell>
          <cell r="M254">
            <v>0</v>
          </cell>
        </row>
        <row r="255">
          <cell r="B255">
            <v>2</v>
          </cell>
          <cell r="M255">
            <v>0</v>
          </cell>
        </row>
        <row r="256">
          <cell r="B256">
            <v>4</v>
          </cell>
          <cell r="M256">
            <v>0</v>
          </cell>
        </row>
        <row r="257">
          <cell r="B257">
            <v>15</v>
          </cell>
          <cell r="M257">
            <v>0</v>
          </cell>
        </row>
        <row r="258">
          <cell r="B258">
            <v>16</v>
          </cell>
          <cell r="M258">
            <v>0</v>
          </cell>
        </row>
        <row r="259">
          <cell r="B259">
            <v>0</v>
          </cell>
          <cell r="M259">
            <v>0</v>
          </cell>
        </row>
        <row r="260">
          <cell r="B260">
            <v>2</v>
          </cell>
          <cell r="M260">
            <v>0</v>
          </cell>
        </row>
        <row r="261">
          <cell r="B261">
            <v>4</v>
          </cell>
          <cell r="M261">
            <v>0</v>
          </cell>
        </row>
        <row r="262">
          <cell r="B262">
            <v>15</v>
          </cell>
          <cell r="M262">
            <v>0</v>
          </cell>
        </row>
        <row r="263">
          <cell r="B263">
            <v>16</v>
          </cell>
          <cell r="M263">
            <v>0</v>
          </cell>
        </row>
        <row r="264">
          <cell r="B264">
            <v>0</v>
          </cell>
          <cell r="M264">
            <v>0</v>
          </cell>
        </row>
        <row r="265">
          <cell r="B265">
            <v>2</v>
          </cell>
          <cell r="M265">
            <v>0</v>
          </cell>
        </row>
        <row r="266">
          <cell r="B266">
            <v>4</v>
          </cell>
          <cell r="M266">
            <v>0</v>
          </cell>
        </row>
        <row r="267">
          <cell r="B267">
            <v>15</v>
          </cell>
          <cell r="M267">
            <v>0</v>
          </cell>
        </row>
        <row r="268">
          <cell r="B268">
            <v>16</v>
          </cell>
          <cell r="M268">
            <v>0</v>
          </cell>
        </row>
        <row r="269">
          <cell r="B269">
            <v>0</v>
          </cell>
          <cell r="M269">
            <v>0</v>
          </cell>
        </row>
        <row r="270">
          <cell r="B270">
            <v>2</v>
          </cell>
          <cell r="M270">
            <v>0</v>
          </cell>
        </row>
        <row r="271">
          <cell r="B271">
            <v>4</v>
          </cell>
          <cell r="M271">
            <v>0</v>
          </cell>
        </row>
        <row r="272">
          <cell r="B272">
            <v>15</v>
          </cell>
          <cell r="M272">
            <v>0</v>
          </cell>
        </row>
        <row r="273">
          <cell r="B273">
            <v>16</v>
          </cell>
          <cell r="M273">
            <v>0</v>
          </cell>
        </row>
        <row r="274">
          <cell r="B274">
            <v>0</v>
          </cell>
          <cell r="M274">
            <v>0</v>
          </cell>
        </row>
        <row r="275">
          <cell r="B275">
            <v>2</v>
          </cell>
          <cell r="M275">
            <v>0</v>
          </cell>
        </row>
        <row r="276">
          <cell r="B276">
            <v>4</v>
          </cell>
          <cell r="M276">
            <v>0</v>
          </cell>
        </row>
        <row r="277">
          <cell r="B277">
            <v>15</v>
          </cell>
          <cell r="M277">
            <v>0</v>
          </cell>
        </row>
        <row r="278">
          <cell r="B278">
            <v>16</v>
          </cell>
          <cell r="M278">
            <v>0</v>
          </cell>
        </row>
        <row r="279">
          <cell r="B279">
            <v>0</v>
          </cell>
          <cell r="M279">
            <v>0</v>
          </cell>
        </row>
        <row r="280">
          <cell r="B280">
            <v>2</v>
          </cell>
          <cell r="M280">
            <v>0</v>
          </cell>
        </row>
        <row r="281">
          <cell r="B281">
            <v>4</v>
          </cell>
          <cell r="M281">
            <v>0</v>
          </cell>
        </row>
        <row r="282">
          <cell r="B282">
            <v>15</v>
          </cell>
          <cell r="M282">
            <v>0</v>
          </cell>
        </row>
        <row r="283">
          <cell r="B283">
            <v>16</v>
          </cell>
          <cell r="M283">
            <v>0</v>
          </cell>
        </row>
        <row r="284">
          <cell r="B284">
            <v>0</v>
          </cell>
          <cell r="M284">
            <v>0</v>
          </cell>
        </row>
        <row r="285">
          <cell r="B285">
            <v>2</v>
          </cell>
          <cell r="M285">
            <v>0</v>
          </cell>
        </row>
        <row r="286">
          <cell r="B286">
            <v>4</v>
          </cell>
          <cell r="M286">
            <v>0</v>
          </cell>
        </row>
        <row r="287">
          <cell r="B287">
            <v>15</v>
          </cell>
          <cell r="M287">
            <v>0</v>
          </cell>
        </row>
        <row r="288">
          <cell r="B288">
            <v>16</v>
          </cell>
          <cell r="M288">
            <v>0</v>
          </cell>
        </row>
        <row r="289">
          <cell r="B289">
            <v>0</v>
          </cell>
          <cell r="M289">
            <v>0</v>
          </cell>
        </row>
        <row r="290">
          <cell r="B290">
            <v>2</v>
          </cell>
          <cell r="M290">
            <v>0</v>
          </cell>
        </row>
        <row r="291">
          <cell r="B291">
            <v>4</v>
          </cell>
          <cell r="M291">
            <v>0</v>
          </cell>
        </row>
        <row r="292">
          <cell r="B292">
            <v>15</v>
          </cell>
          <cell r="M292">
            <v>0</v>
          </cell>
        </row>
        <row r="293">
          <cell r="B293">
            <v>16</v>
          </cell>
          <cell r="M293">
            <v>0</v>
          </cell>
        </row>
        <row r="294">
          <cell r="B294">
            <v>0</v>
          </cell>
          <cell r="M294">
            <v>0</v>
          </cell>
        </row>
        <row r="295">
          <cell r="B295">
            <v>2</v>
          </cell>
          <cell r="M295">
            <v>0</v>
          </cell>
        </row>
        <row r="296">
          <cell r="B296">
            <v>4</v>
          </cell>
          <cell r="M296">
            <v>0</v>
          </cell>
        </row>
        <row r="297">
          <cell r="B297">
            <v>15</v>
          </cell>
          <cell r="M297">
            <v>0</v>
          </cell>
        </row>
        <row r="298">
          <cell r="B298">
            <v>16</v>
          </cell>
          <cell r="M298">
            <v>0</v>
          </cell>
        </row>
        <row r="299">
          <cell r="B299">
            <v>0</v>
          </cell>
          <cell r="M299">
            <v>0</v>
          </cell>
        </row>
        <row r="300">
          <cell r="B300">
            <v>2</v>
          </cell>
          <cell r="M300">
            <v>0</v>
          </cell>
        </row>
        <row r="301">
          <cell r="B301">
            <v>4</v>
          </cell>
          <cell r="M301">
            <v>0</v>
          </cell>
        </row>
        <row r="302">
          <cell r="B302">
            <v>15</v>
          </cell>
          <cell r="M302">
            <v>0</v>
          </cell>
        </row>
        <row r="303">
          <cell r="B303">
            <v>16</v>
          </cell>
          <cell r="M303">
            <v>0</v>
          </cell>
        </row>
        <row r="304">
          <cell r="B304">
            <v>0</v>
          </cell>
          <cell r="M304">
            <v>0</v>
          </cell>
        </row>
        <row r="305">
          <cell r="B305">
            <v>2</v>
          </cell>
          <cell r="M305">
            <v>0</v>
          </cell>
        </row>
        <row r="306">
          <cell r="B306">
            <v>4</v>
          </cell>
          <cell r="M306">
            <v>0</v>
          </cell>
        </row>
        <row r="307">
          <cell r="B307">
            <v>15</v>
          </cell>
          <cell r="M307">
            <v>0</v>
          </cell>
        </row>
        <row r="308">
          <cell r="B308">
            <v>16</v>
          </cell>
          <cell r="M308">
            <v>0</v>
          </cell>
        </row>
        <row r="309">
          <cell r="B309">
            <v>0</v>
          </cell>
          <cell r="M309">
            <v>0</v>
          </cell>
        </row>
        <row r="310">
          <cell r="B310">
            <v>2</v>
          </cell>
          <cell r="M310">
            <v>0</v>
          </cell>
        </row>
        <row r="311">
          <cell r="B311">
            <v>4</v>
          </cell>
          <cell r="M311">
            <v>0</v>
          </cell>
        </row>
        <row r="312">
          <cell r="B312">
            <v>15</v>
          </cell>
          <cell r="M312">
            <v>0</v>
          </cell>
        </row>
        <row r="313">
          <cell r="B313">
            <v>16</v>
          </cell>
          <cell r="M313">
            <v>0</v>
          </cell>
        </row>
        <row r="314">
          <cell r="B314">
            <v>0</v>
          </cell>
          <cell r="M314">
            <v>0</v>
          </cell>
        </row>
        <row r="315">
          <cell r="B315">
            <v>2</v>
          </cell>
          <cell r="M315">
            <v>0</v>
          </cell>
        </row>
        <row r="316">
          <cell r="B316">
            <v>4</v>
          </cell>
          <cell r="M316">
            <v>0</v>
          </cell>
        </row>
        <row r="317">
          <cell r="B317">
            <v>15</v>
          </cell>
          <cell r="M317">
            <v>0</v>
          </cell>
        </row>
        <row r="318">
          <cell r="B318">
            <v>16</v>
          </cell>
          <cell r="M318">
            <v>0</v>
          </cell>
        </row>
        <row r="319">
          <cell r="B319">
            <v>0</v>
          </cell>
          <cell r="M319">
            <v>0</v>
          </cell>
        </row>
        <row r="320">
          <cell r="B320">
            <v>2</v>
          </cell>
          <cell r="M320">
            <v>0</v>
          </cell>
        </row>
        <row r="321">
          <cell r="B321">
            <v>4</v>
          </cell>
          <cell r="M321">
            <v>0</v>
          </cell>
        </row>
        <row r="322">
          <cell r="B322">
            <v>15</v>
          </cell>
          <cell r="M322">
            <v>0</v>
          </cell>
        </row>
        <row r="323">
          <cell r="B323">
            <v>16</v>
          </cell>
          <cell r="M323">
            <v>0</v>
          </cell>
        </row>
        <row r="324">
          <cell r="B324">
            <v>0</v>
          </cell>
          <cell r="M324">
            <v>0</v>
          </cell>
        </row>
        <row r="325">
          <cell r="B325">
            <v>2</v>
          </cell>
          <cell r="M325">
            <v>0</v>
          </cell>
        </row>
        <row r="326">
          <cell r="B326">
            <v>4</v>
          </cell>
          <cell r="M326">
            <v>0</v>
          </cell>
        </row>
        <row r="327">
          <cell r="B327">
            <v>15</v>
          </cell>
          <cell r="M327">
            <v>0</v>
          </cell>
        </row>
        <row r="328">
          <cell r="B328">
            <v>16</v>
          </cell>
          <cell r="M328">
            <v>0</v>
          </cell>
        </row>
        <row r="329">
          <cell r="B329">
            <v>0</v>
          </cell>
          <cell r="M329">
            <v>0</v>
          </cell>
        </row>
        <row r="330">
          <cell r="B330">
            <v>2</v>
          </cell>
          <cell r="M330">
            <v>0</v>
          </cell>
        </row>
        <row r="331">
          <cell r="B331">
            <v>4</v>
          </cell>
          <cell r="M331">
            <v>0</v>
          </cell>
        </row>
        <row r="332">
          <cell r="B332">
            <v>15</v>
          </cell>
          <cell r="M332">
            <v>0</v>
          </cell>
        </row>
        <row r="333">
          <cell r="B333">
            <v>16</v>
          </cell>
          <cell r="M333">
            <v>0</v>
          </cell>
        </row>
        <row r="334">
          <cell r="B334">
            <v>0</v>
          </cell>
          <cell r="M334">
            <v>0</v>
          </cell>
        </row>
        <row r="335">
          <cell r="B335">
            <v>2</v>
          </cell>
          <cell r="M335">
            <v>0</v>
          </cell>
        </row>
        <row r="336">
          <cell r="B336">
            <v>4</v>
          </cell>
          <cell r="M336">
            <v>0</v>
          </cell>
        </row>
        <row r="337">
          <cell r="B337">
            <v>15</v>
          </cell>
          <cell r="M337">
            <v>0</v>
          </cell>
        </row>
        <row r="338">
          <cell r="B338">
            <v>16</v>
          </cell>
          <cell r="M338">
            <v>0</v>
          </cell>
        </row>
        <row r="339">
          <cell r="B339">
            <v>0</v>
          </cell>
          <cell r="M339">
            <v>0</v>
          </cell>
        </row>
        <row r="340">
          <cell r="B340">
            <v>2</v>
          </cell>
          <cell r="M340">
            <v>0</v>
          </cell>
        </row>
        <row r="341">
          <cell r="B341">
            <v>4</v>
          </cell>
          <cell r="M341">
            <v>0</v>
          </cell>
        </row>
        <row r="342">
          <cell r="B342">
            <v>15</v>
          </cell>
          <cell r="M342">
            <v>0</v>
          </cell>
        </row>
        <row r="343">
          <cell r="B343">
            <v>16</v>
          </cell>
          <cell r="M343">
            <v>0</v>
          </cell>
        </row>
        <row r="344">
          <cell r="B344">
            <v>0</v>
          </cell>
          <cell r="M344">
            <v>0</v>
          </cell>
        </row>
        <row r="345">
          <cell r="B345">
            <v>2</v>
          </cell>
          <cell r="M345">
            <v>0</v>
          </cell>
        </row>
        <row r="346">
          <cell r="B346">
            <v>4</v>
          </cell>
          <cell r="M346">
            <v>0</v>
          </cell>
        </row>
        <row r="347">
          <cell r="B347">
            <v>15</v>
          </cell>
          <cell r="M347">
            <v>0</v>
          </cell>
        </row>
        <row r="348">
          <cell r="B348">
            <v>16</v>
          </cell>
          <cell r="M348">
            <v>0</v>
          </cell>
        </row>
        <row r="349">
          <cell r="B349">
            <v>0</v>
          </cell>
          <cell r="M349">
            <v>0</v>
          </cell>
        </row>
        <row r="350">
          <cell r="B350">
            <v>2</v>
          </cell>
          <cell r="M350">
            <v>0</v>
          </cell>
        </row>
        <row r="351">
          <cell r="B351">
            <v>4</v>
          </cell>
          <cell r="M351">
            <v>0</v>
          </cell>
        </row>
        <row r="352">
          <cell r="B352">
            <v>15</v>
          </cell>
          <cell r="M352">
            <v>0</v>
          </cell>
        </row>
        <row r="353">
          <cell r="B353">
            <v>16</v>
          </cell>
          <cell r="M353">
            <v>0</v>
          </cell>
        </row>
        <row r="354">
          <cell r="B354">
            <v>0</v>
          </cell>
          <cell r="M354">
            <v>0</v>
          </cell>
        </row>
        <row r="355">
          <cell r="B355">
            <v>2</v>
          </cell>
          <cell r="M355">
            <v>0</v>
          </cell>
        </row>
        <row r="356">
          <cell r="B356">
            <v>4</v>
          </cell>
          <cell r="M356">
            <v>0</v>
          </cell>
        </row>
        <row r="357">
          <cell r="B357">
            <v>15</v>
          </cell>
          <cell r="M357">
            <v>0</v>
          </cell>
        </row>
        <row r="358">
          <cell r="B358">
            <v>16</v>
          </cell>
          <cell r="M358">
            <v>0</v>
          </cell>
        </row>
        <row r="359">
          <cell r="B359">
            <v>0</v>
          </cell>
          <cell r="M359">
            <v>0</v>
          </cell>
        </row>
        <row r="360">
          <cell r="B360">
            <v>2</v>
          </cell>
          <cell r="M360">
            <v>0</v>
          </cell>
        </row>
        <row r="361">
          <cell r="B361">
            <v>4</v>
          </cell>
          <cell r="M361">
            <v>0</v>
          </cell>
        </row>
        <row r="362">
          <cell r="B362">
            <v>15</v>
          </cell>
          <cell r="M362">
            <v>0</v>
          </cell>
        </row>
        <row r="363">
          <cell r="B363">
            <v>16</v>
          </cell>
          <cell r="M363">
            <v>0</v>
          </cell>
        </row>
        <row r="364">
          <cell r="B364">
            <v>0</v>
          </cell>
          <cell r="M364">
            <v>0</v>
          </cell>
        </row>
        <row r="365">
          <cell r="B365">
            <v>2</v>
          </cell>
          <cell r="M365">
            <v>0</v>
          </cell>
        </row>
        <row r="366">
          <cell r="B366">
            <v>4</v>
          </cell>
          <cell r="M366">
            <v>0</v>
          </cell>
        </row>
        <row r="367">
          <cell r="B367">
            <v>15</v>
          </cell>
          <cell r="M367">
            <v>0</v>
          </cell>
        </row>
        <row r="368">
          <cell r="B368">
            <v>16</v>
          </cell>
          <cell r="M368">
            <v>0</v>
          </cell>
        </row>
        <row r="369">
          <cell r="B369">
            <v>0</v>
          </cell>
          <cell r="M369">
            <v>0</v>
          </cell>
        </row>
        <row r="370">
          <cell r="B370">
            <v>2</v>
          </cell>
          <cell r="M370">
            <v>0</v>
          </cell>
        </row>
        <row r="371">
          <cell r="B371">
            <v>4</v>
          </cell>
          <cell r="M371">
            <v>0</v>
          </cell>
        </row>
        <row r="372">
          <cell r="B372">
            <v>15</v>
          </cell>
          <cell r="M372">
            <v>0</v>
          </cell>
        </row>
        <row r="373">
          <cell r="B373">
            <v>16</v>
          </cell>
          <cell r="M373">
            <v>0</v>
          </cell>
        </row>
        <row r="374">
          <cell r="B374">
            <v>0</v>
          </cell>
          <cell r="M374">
            <v>0</v>
          </cell>
        </row>
        <row r="375">
          <cell r="B375">
            <v>2</v>
          </cell>
          <cell r="M375">
            <v>0</v>
          </cell>
        </row>
        <row r="376">
          <cell r="B376">
            <v>4</v>
          </cell>
          <cell r="M376">
            <v>0</v>
          </cell>
        </row>
        <row r="377">
          <cell r="B377">
            <v>15</v>
          </cell>
          <cell r="M377">
            <v>0</v>
          </cell>
        </row>
        <row r="378">
          <cell r="B378">
            <v>16</v>
          </cell>
          <cell r="M378">
            <v>0</v>
          </cell>
        </row>
        <row r="379">
          <cell r="B379">
            <v>0</v>
          </cell>
          <cell r="M379">
            <v>0</v>
          </cell>
        </row>
        <row r="380">
          <cell r="B380">
            <v>2</v>
          </cell>
          <cell r="M380">
            <v>0</v>
          </cell>
        </row>
        <row r="381">
          <cell r="B381">
            <v>4</v>
          </cell>
          <cell r="M381">
            <v>0</v>
          </cell>
        </row>
        <row r="382">
          <cell r="B382">
            <v>15</v>
          </cell>
          <cell r="M382">
            <v>0</v>
          </cell>
        </row>
        <row r="383">
          <cell r="B383">
            <v>16</v>
          </cell>
          <cell r="M383">
            <v>0</v>
          </cell>
        </row>
        <row r="384">
          <cell r="B384">
            <v>0</v>
          </cell>
          <cell r="M384">
            <v>0</v>
          </cell>
        </row>
        <row r="385">
          <cell r="B385">
            <v>2</v>
          </cell>
          <cell r="M385">
            <v>0</v>
          </cell>
        </row>
        <row r="386">
          <cell r="B386">
            <v>4</v>
          </cell>
          <cell r="M386">
            <v>0</v>
          </cell>
        </row>
        <row r="387">
          <cell r="B387">
            <v>15</v>
          </cell>
          <cell r="M387">
            <v>0</v>
          </cell>
        </row>
        <row r="388">
          <cell r="B388">
            <v>16</v>
          </cell>
          <cell r="M388">
            <v>0</v>
          </cell>
        </row>
        <row r="389">
          <cell r="B389">
            <v>0</v>
          </cell>
          <cell r="M389">
            <v>0</v>
          </cell>
        </row>
        <row r="390">
          <cell r="B390">
            <v>2</v>
          </cell>
          <cell r="M390">
            <v>0</v>
          </cell>
        </row>
        <row r="391">
          <cell r="B391">
            <v>4</v>
          </cell>
          <cell r="M391">
            <v>0</v>
          </cell>
        </row>
        <row r="392">
          <cell r="B392">
            <v>15</v>
          </cell>
          <cell r="M392">
            <v>0</v>
          </cell>
        </row>
        <row r="393">
          <cell r="B393">
            <v>16</v>
          </cell>
          <cell r="M393">
            <v>0</v>
          </cell>
        </row>
        <row r="394">
          <cell r="B394">
            <v>0</v>
          </cell>
          <cell r="M394">
            <v>0</v>
          </cell>
        </row>
        <row r="395">
          <cell r="B395">
            <v>2</v>
          </cell>
          <cell r="M395">
            <v>0</v>
          </cell>
        </row>
        <row r="396">
          <cell r="B396">
            <v>4</v>
          </cell>
          <cell r="M396">
            <v>0</v>
          </cell>
        </row>
        <row r="397">
          <cell r="B397">
            <v>15</v>
          </cell>
          <cell r="M397">
            <v>0</v>
          </cell>
        </row>
        <row r="398">
          <cell r="B398">
            <v>16</v>
          </cell>
          <cell r="M398">
            <v>0</v>
          </cell>
        </row>
        <row r="399">
          <cell r="B399">
            <v>0</v>
          </cell>
          <cell r="M399">
            <v>0</v>
          </cell>
        </row>
        <row r="400">
          <cell r="B400">
            <v>2</v>
          </cell>
          <cell r="M400">
            <v>0</v>
          </cell>
        </row>
        <row r="401">
          <cell r="B401">
            <v>4</v>
          </cell>
          <cell r="M401">
            <v>0</v>
          </cell>
        </row>
        <row r="402">
          <cell r="B402">
            <v>15</v>
          </cell>
          <cell r="M402">
            <v>0</v>
          </cell>
        </row>
        <row r="403">
          <cell r="B403">
            <v>16</v>
          </cell>
          <cell r="M403">
            <v>0</v>
          </cell>
        </row>
        <row r="404">
          <cell r="B404">
            <v>0</v>
          </cell>
          <cell r="M404">
            <v>0</v>
          </cell>
        </row>
        <row r="405">
          <cell r="B405">
            <v>2</v>
          </cell>
          <cell r="M405">
            <v>0</v>
          </cell>
        </row>
        <row r="406">
          <cell r="B406">
            <v>4</v>
          </cell>
          <cell r="M406">
            <v>0</v>
          </cell>
        </row>
        <row r="407">
          <cell r="B407">
            <v>15</v>
          </cell>
          <cell r="M407">
            <v>0</v>
          </cell>
        </row>
        <row r="408">
          <cell r="B408">
            <v>16</v>
          </cell>
          <cell r="M408">
            <v>0</v>
          </cell>
        </row>
        <row r="409">
          <cell r="B409">
            <v>0</v>
          </cell>
          <cell r="M409">
            <v>0</v>
          </cell>
        </row>
        <row r="410">
          <cell r="B410">
            <v>2</v>
          </cell>
          <cell r="M410">
            <v>0</v>
          </cell>
        </row>
        <row r="411">
          <cell r="B411">
            <v>4</v>
          </cell>
          <cell r="M411">
            <v>0</v>
          </cell>
        </row>
        <row r="412">
          <cell r="B412">
            <v>15</v>
          </cell>
          <cell r="M412">
            <v>0</v>
          </cell>
        </row>
        <row r="413">
          <cell r="B413">
            <v>16</v>
          </cell>
          <cell r="M413">
            <v>0</v>
          </cell>
        </row>
        <row r="414">
          <cell r="B414">
            <v>0</v>
          </cell>
          <cell r="M414">
            <v>0</v>
          </cell>
        </row>
        <row r="415">
          <cell r="B415">
            <v>2</v>
          </cell>
          <cell r="M415">
            <v>0</v>
          </cell>
        </row>
        <row r="416">
          <cell r="B416">
            <v>4</v>
          </cell>
          <cell r="M416">
            <v>0</v>
          </cell>
        </row>
        <row r="417">
          <cell r="B417">
            <v>15</v>
          </cell>
          <cell r="M417">
            <v>0</v>
          </cell>
        </row>
        <row r="418">
          <cell r="B418">
            <v>16</v>
          </cell>
          <cell r="M418">
            <v>0</v>
          </cell>
        </row>
        <row r="419">
          <cell r="B419">
            <v>0</v>
          </cell>
          <cell r="M419">
            <v>0</v>
          </cell>
        </row>
        <row r="420">
          <cell r="B420">
            <v>2</v>
          </cell>
          <cell r="M420">
            <v>0</v>
          </cell>
        </row>
        <row r="421">
          <cell r="B421">
            <v>4</v>
          </cell>
          <cell r="M421">
            <v>0</v>
          </cell>
        </row>
        <row r="422">
          <cell r="B422">
            <v>15</v>
          </cell>
          <cell r="M422">
            <v>0</v>
          </cell>
        </row>
        <row r="423">
          <cell r="B423">
            <v>16</v>
          </cell>
          <cell r="M423">
            <v>0</v>
          </cell>
        </row>
        <row r="424">
          <cell r="B424">
            <v>0</v>
          </cell>
          <cell r="M424">
            <v>0</v>
          </cell>
        </row>
        <row r="425">
          <cell r="B425">
            <v>2</v>
          </cell>
          <cell r="M425">
            <v>0</v>
          </cell>
        </row>
        <row r="426">
          <cell r="B426">
            <v>4</v>
          </cell>
          <cell r="M426">
            <v>0</v>
          </cell>
        </row>
        <row r="427">
          <cell r="B427">
            <v>15</v>
          </cell>
          <cell r="M427">
            <v>0</v>
          </cell>
        </row>
        <row r="428">
          <cell r="B428">
            <v>16</v>
          </cell>
          <cell r="M428">
            <v>0</v>
          </cell>
        </row>
        <row r="429">
          <cell r="B429">
            <v>0</v>
          </cell>
          <cell r="M429">
            <v>0</v>
          </cell>
        </row>
        <row r="430">
          <cell r="B430">
            <v>2</v>
          </cell>
          <cell r="M430">
            <v>0</v>
          </cell>
        </row>
        <row r="431">
          <cell r="B431">
            <v>4</v>
          </cell>
          <cell r="M431">
            <v>0</v>
          </cell>
        </row>
        <row r="432">
          <cell r="B432">
            <v>15</v>
          </cell>
          <cell r="M432">
            <v>0</v>
          </cell>
        </row>
        <row r="433">
          <cell r="B433">
            <v>16</v>
          </cell>
          <cell r="M433">
            <v>0</v>
          </cell>
        </row>
        <row r="434">
          <cell r="B434">
            <v>0</v>
          </cell>
          <cell r="M434">
            <v>0</v>
          </cell>
        </row>
        <row r="435">
          <cell r="B435">
            <v>2</v>
          </cell>
          <cell r="M435">
            <v>0</v>
          </cell>
        </row>
        <row r="436">
          <cell r="B436">
            <v>4</v>
          </cell>
          <cell r="M436">
            <v>0</v>
          </cell>
        </row>
        <row r="437">
          <cell r="B437">
            <v>15</v>
          </cell>
          <cell r="M437">
            <v>0</v>
          </cell>
        </row>
        <row r="438">
          <cell r="B438">
            <v>16</v>
          </cell>
          <cell r="M438">
            <v>0</v>
          </cell>
        </row>
        <row r="439">
          <cell r="B439">
            <v>0</v>
          </cell>
          <cell r="M439">
            <v>0</v>
          </cell>
        </row>
        <row r="440">
          <cell r="B440">
            <v>2</v>
          </cell>
          <cell r="M440">
            <v>0</v>
          </cell>
        </row>
        <row r="441">
          <cell r="B441">
            <v>4</v>
          </cell>
          <cell r="M441">
            <v>0</v>
          </cell>
        </row>
        <row r="442">
          <cell r="B442">
            <v>15</v>
          </cell>
          <cell r="M442">
            <v>0</v>
          </cell>
        </row>
        <row r="443">
          <cell r="B443">
            <v>16</v>
          </cell>
          <cell r="M443">
            <v>0</v>
          </cell>
        </row>
        <row r="444">
          <cell r="B444">
            <v>0</v>
          </cell>
          <cell r="M444">
            <v>0</v>
          </cell>
        </row>
        <row r="445">
          <cell r="B445">
            <v>2</v>
          </cell>
          <cell r="M445">
            <v>0</v>
          </cell>
        </row>
        <row r="446">
          <cell r="B446">
            <v>4</v>
          </cell>
          <cell r="M446">
            <v>0</v>
          </cell>
        </row>
        <row r="447">
          <cell r="B447">
            <v>15</v>
          </cell>
          <cell r="M447">
            <v>0</v>
          </cell>
        </row>
        <row r="448">
          <cell r="B448">
            <v>16</v>
          </cell>
          <cell r="M448">
            <v>0</v>
          </cell>
        </row>
        <row r="449">
          <cell r="B449">
            <v>0</v>
          </cell>
          <cell r="M449">
            <v>0</v>
          </cell>
        </row>
        <row r="450">
          <cell r="B450">
            <v>2</v>
          </cell>
          <cell r="M450">
            <v>0</v>
          </cell>
        </row>
        <row r="451">
          <cell r="B451">
            <v>4</v>
          </cell>
          <cell r="M451">
            <v>0</v>
          </cell>
        </row>
        <row r="452">
          <cell r="B452">
            <v>15</v>
          </cell>
          <cell r="M452">
            <v>0</v>
          </cell>
        </row>
        <row r="453">
          <cell r="B453">
            <v>16</v>
          </cell>
          <cell r="M453">
            <v>0</v>
          </cell>
        </row>
        <row r="454">
          <cell r="B454">
            <v>0</v>
          </cell>
          <cell r="M454">
            <v>0</v>
          </cell>
        </row>
        <row r="455">
          <cell r="B455">
            <v>2</v>
          </cell>
          <cell r="M455">
            <v>0</v>
          </cell>
        </row>
        <row r="456">
          <cell r="B456">
            <v>4</v>
          </cell>
          <cell r="M456">
            <v>0</v>
          </cell>
        </row>
        <row r="457">
          <cell r="B457">
            <v>15</v>
          </cell>
          <cell r="M457">
            <v>0</v>
          </cell>
        </row>
        <row r="458">
          <cell r="B458">
            <v>16</v>
          </cell>
          <cell r="M458">
            <v>0</v>
          </cell>
        </row>
        <row r="459">
          <cell r="B459">
            <v>0</v>
          </cell>
          <cell r="M459">
            <v>0</v>
          </cell>
        </row>
        <row r="460">
          <cell r="B460">
            <v>2</v>
          </cell>
          <cell r="M460">
            <v>0</v>
          </cell>
        </row>
        <row r="461">
          <cell r="B461">
            <v>4</v>
          </cell>
          <cell r="M461">
            <v>0</v>
          </cell>
        </row>
        <row r="462">
          <cell r="B462">
            <v>15</v>
          </cell>
          <cell r="M462">
            <v>0</v>
          </cell>
        </row>
        <row r="463">
          <cell r="B463">
            <v>16</v>
          </cell>
          <cell r="M463">
            <v>0</v>
          </cell>
        </row>
        <row r="464">
          <cell r="B464">
            <v>0</v>
          </cell>
          <cell r="M464">
            <v>0</v>
          </cell>
        </row>
        <row r="465">
          <cell r="B465">
            <v>2</v>
          </cell>
          <cell r="M465">
            <v>0</v>
          </cell>
        </row>
        <row r="466">
          <cell r="B466">
            <v>4</v>
          </cell>
          <cell r="M466">
            <v>0</v>
          </cell>
        </row>
        <row r="467">
          <cell r="B467">
            <v>15</v>
          </cell>
          <cell r="M467">
            <v>0</v>
          </cell>
        </row>
        <row r="468">
          <cell r="B468">
            <v>16</v>
          </cell>
          <cell r="M468">
            <v>0</v>
          </cell>
        </row>
        <row r="469">
          <cell r="B469">
            <v>0</v>
          </cell>
          <cell r="M469">
            <v>0</v>
          </cell>
        </row>
        <row r="470">
          <cell r="B470">
            <v>2</v>
          </cell>
          <cell r="M470">
            <v>0</v>
          </cell>
        </row>
        <row r="471">
          <cell r="B471">
            <v>4</v>
          </cell>
          <cell r="M471">
            <v>0</v>
          </cell>
        </row>
        <row r="472">
          <cell r="B472">
            <v>15</v>
          </cell>
          <cell r="M472">
            <v>0</v>
          </cell>
        </row>
        <row r="473">
          <cell r="B473">
            <v>16</v>
          </cell>
          <cell r="M473">
            <v>0</v>
          </cell>
        </row>
        <row r="474">
          <cell r="B474">
            <v>0</v>
          </cell>
          <cell r="M474">
            <v>0</v>
          </cell>
        </row>
        <row r="475">
          <cell r="B475">
            <v>2</v>
          </cell>
          <cell r="M475">
            <v>0</v>
          </cell>
        </row>
        <row r="476">
          <cell r="B476">
            <v>4</v>
          </cell>
          <cell r="M476">
            <v>0</v>
          </cell>
        </row>
        <row r="477">
          <cell r="B477">
            <v>15</v>
          </cell>
          <cell r="M477">
            <v>0</v>
          </cell>
        </row>
        <row r="478">
          <cell r="B478">
            <v>16</v>
          </cell>
          <cell r="M478">
            <v>0</v>
          </cell>
        </row>
        <row r="479">
          <cell r="B479">
            <v>0</v>
          </cell>
          <cell r="M479">
            <v>0</v>
          </cell>
        </row>
        <row r="480">
          <cell r="B480">
            <v>2</v>
          </cell>
          <cell r="M480">
            <v>0</v>
          </cell>
        </row>
        <row r="481">
          <cell r="B481">
            <v>4</v>
          </cell>
          <cell r="M481">
            <v>0</v>
          </cell>
        </row>
        <row r="482">
          <cell r="B482">
            <v>15</v>
          </cell>
          <cell r="M482">
            <v>0</v>
          </cell>
        </row>
        <row r="483">
          <cell r="B483">
            <v>16</v>
          </cell>
          <cell r="M483">
            <v>0</v>
          </cell>
        </row>
        <row r="484">
          <cell r="B484">
            <v>0</v>
          </cell>
          <cell r="M484">
            <v>0</v>
          </cell>
        </row>
        <row r="485">
          <cell r="B485">
            <v>2</v>
          </cell>
          <cell r="M485">
            <v>0</v>
          </cell>
        </row>
        <row r="486">
          <cell r="B486">
            <v>4</v>
          </cell>
          <cell r="M486">
            <v>0</v>
          </cell>
        </row>
        <row r="487">
          <cell r="B487">
            <v>15</v>
          </cell>
          <cell r="M487">
            <v>0</v>
          </cell>
        </row>
        <row r="488">
          <cell r="B488">
            <v>16</v>
          </cell>
          <cell r="M488">
            <v>0</v>
          </cell>
        </row>
        <row r="489">
          <cell r="B489">
            <v>0</v>
          </cell>
          <cell r="M489">
            <v>0</v>
          </cell>
        </row>
        <row r="490">
          <cell r="B490">
            <v>2</v>
          </cell>
          <cell r="M490">
            <v>0</v>
          </cell>
        </row>
        <row r="491">
          <cell r="B491">
            <v>4</v>
          </cell>
          <cell r="M491">
            <v>0</v>
          </cell>
        </row>
        <row r="492">
          <cell r="B492">
            <v>15</v>
          </cell>
          <cell r="M492">
            <v>0</v>
          </cell>
        </row>
        <row r="493">
          <cell r="B493">
            <v>16</v>
          </cell>
          <cell r="M493">
            <v>0</v>
          </cell>
        </row>
        <row r="494">
          <cell r="B494">
            <v>0</v>
          </cell>
          <cell r="M494">
            <v>0</v>
          </cell>
        </row>
        <row r="495">
          <cell r="B495">
            <v>2</v>
          </cell>
          <cell r="M495">
            <v>0</v>
          </cell>
        </row>
        <row r="496">
          <cell r="B496">
            <v>4</v>
          </cell>
          <cell r="M496">
            <v>0</v>
          </cell>
        </row>
        <row r="497">
          <cell r="B497">
            <v>15</v>
          </cell>
          <cell r="M497">
            <v>0</v>
          </cell>
        </row>
        <row r="498">
          <cell r="B498">
            <v>16</v>
          </cell>
          <cell r="M498">
            <v>0</v>
          </cell>
        </row>
        <row r="499">
          <cell r="B499">
            <v>0</v>
          </cell>
          <cell r="M499">
            <v>0</v>
          </cell>
        </row>
        <row r="500">
          <cell r="B500">
            <v>2</v>
          </cell>
          <cell r="M500">
            <v>0</v>
          </cell>
        </row>
        <row r="501">
          <cell r="B501">
            <v>4</v>
          </cell>
          <cell r="M501">
            <v>0</v>
          </cell>
        </row>
        <row r="502">
          <cell r="B502">
            <v>15</v>
          </cell>
          <cell r="M502">
            <v>0</v>
          </cell>
        </row>
        <row r="503">
          <cell r="B503">
            <v>16</v>
          </cell>
          <cell r="M503">
            <v>0</v>
          </cell>
        </row>
        <row r="504">
          <cell r="B504">
            <v>0</v>
          </cell>
          <cell r="M504">
            <v>0</v>
          </cell>
        </row>
        <row r="505">
          <cell r="B505">
            <v>2</v>
          </cell>
          <cell r="M505">
            <v>0</v>
          </cell>
        </row>
        <row r="506">
          <cell r="B506">
            <v>4</v>
          </cell>
          <cell r="M506">
            <v>0</v>
          </cell>
        </row>
        <row r="507">
          <cell r="B507">
            <v>15</v>
          </cell>
          <cell r="M507">
            <v>0</v>
          </cell>
        </row>
        <row r="508">
          <cell r="B508">
            <v>16</v>
          </cell>
          <cell r="M508">
            <v>0</v>
          </cell>
        </row>
        <row r="509">
          <cell r="B509">
            <v>0</v>
          </cell>
          <cell r="M509">
            <v>0</v>
          </cell>
        </row>
        <row r="510">
          <cell r="B510">
            <v>2</v>
          </cell>
          <cell r="M510">
            <v>0</v>
          </cell>
        </row>
        <row r="511">
          <cell r="B511">
            <v>4</v>
          </cell>
          <cell r="M511">
            <v>0</v>
          </cell>
        </row>
        <row r="512">
          <cell r="B512">
            <v>15</v>
          </cell>
          <cell r="M512">
            <v>0</v>
          </cell>
        </row>
        <row r="513">
          <cell r="B513">
            <v>16</v>
          </cell>
          <cell r="M513">
            <v>0</v>
          </cell>
        </row>
        <row r="514">
          <cell r="B514">
            <v>0</v>
          </cell>
          <cell r="M514">
            <v>0</v>
          </cell>
        </row>
        <row r="515">
          <cell r="B515">
            <v>2</v>
          </cell>
          <cell r="M515">
            <v>0</v>
          </cell>
        </row>
        <row r="516">
          <cell r="B516">
            <v>4</v>
          </cell>
          <cell r="M516">
            <v>0</v>
          </cell>
        </row>
        <row r="517">
          <cell r="B517">
            <v>15</v>
          </cell>
          <cell r="M517">
            <v>0</v>
          </cell>
        </row>
        <row r="518">
          <cell r="B518">
            <v>16</v>
          </cell>
          <cell r="M518">
            <v>0</v>
          </cell>
        </row>
        <row r="519">
          <cell r="B519">
            <v>0</v>
          </cell>
          <cell r="M519">
            <v>0</v>
          </cell>
        </row>
        <row r="520">
          <cell r="B520">
            <v>2</v>
          </cell>
          <cell r="M520">
            <v>0</v>
          </cell>
        </row>
        <row r="521">
          <cell r="B521">
            <v>4</v>
          </cell>
          <cell r="M521">
            <v>0</v>
          </cell>
        </row>
        <row r="522">
          <cell r="B522">
            <v>15</v>
          </cell>
          <cell r="M522">
            <v>0</v>
          </cell>
        </row>
        <row r="523">
          <cell r="B523">
            <v>16</v>
          </cell>
          <cell r="M523">
            <v>0</v>
          </cell>
        </row>
        <row r="524">
          <cell r="B524">
            <v>0</v>
          </cell>
          <cell r="M524">
            <v>0</v>
          </cell>
        </row>
        <row r="525">
          <cell r="B525">
            <v>2</v>
          </cell>
          <cell r="M525">
            <v>0</v>
          </cell>
        </row>
        <row r="526">
          <cell r="B526">
            <v>4</v>
          </cell>
          <cell r="M526">
            <v>0</v>
          </cell>
        </row>
        <row r="527">
          <cell r="B527">
            <v>15</v>
          </cell>
          <cell r="M527">
            <v>0</v>
          </cell>
        </row>
        <row r="528">
          <cell r="B528">
            <v>16</v>
          </cell>
          <cell r="M528">
            <v>0</v>
          </cell>
        </row>
        <row r="529">
          <cell r="B529">
            <v>0</v>
          </cell>
          <cell r="M529">
            <v>0</v>
          </cell>
        </row>
        <row r="530">
          <cell r="B530">
            <v>2</v>
          </cell>
          <cell r="M530">
            <v>0</v>
          </cell>
        </row>
        <row r="531">
          <cell r="B531">
            <v>4</v>
          </cell>
          <cell r="M531">
            <v>0</v>
          </cell>
        </row>
        <row r="532">
          <cell r="B532">
            <v>15</v>
          </cell>
          <cell r="M532">
            <v>0</v>
          </cell>
        </row>
        <row r="533">
          <cell r="B533">
            <v>16</v>
          </cell>
          <cell r="M533">
            <v>0</v>
          </cell>
        </row>
        <row r="534">
          <cell r="B534">
            <v>0</v>
          </cell>
          <cell r="M534">
            <v>0</v>
          </cell>
        </row>
        <row r="535">
          <cell r="B535">
            <v>2</v>
          </cell>
          <cell r="M535">
            <v>0</v>
          </cell>
        </row>
        <row r="536">
          <cell r="B536">
            <v>4</v>
          </cell>
          <cell r="M536">
            <v>0</v>
          </cell>
        </row>
        <row r="537">
          <cell r="B537">
            <v>15</v>
          </cell>
          <cell r="M537">
            <v>0</v>
          </cell>
        </row>
        <row r="538">
          <cell r="B538">
            <v>16</v>
          </cell>
          <cell r="M538">
            <v>0</v>
          </cell>
        </row>
        <row r="539">
          <cell r="B539">
            <v>0</v>
          </cell>
          <cell r="M539">
            <v>0</v>
          </cell>
        </row>
        <row r="540">
          <cell r="B540">
            <v>2</v>
          </cell>
          <cell r="M540">
            <v>0</v>
          </cell>
        </row>
        <row r="541">
          <cell r="B541">
            <v>4</v>
          </cell>
          <cell r="M541">
            <v>0</v>
          </cell>
        </row>
        <row r="542">
          <cell r="B542">
            <v>15</v>
          </cell>
          <cell r="M542">
            <v>0</v>
          </cell>
        </row>
        <row r="543">
          <cell r="B543">
            <v>16</v>
          </cell>
          <cell r="M543">
            <v>0</v>
          </cell>
        </row>
        <row r="544">
          <cell r="B544">
            <v>0</v>
          </cell>
          <cell r="M544">
            <v>0</v>
          </cell>
        </row>
        <row r="545">
          <cell r="B545">
            <v>2</v>
          </cell>
          <cell r="M545">
            <v>0</v>
          </cell>
        </row>
        <row r="546">
          <cell r="B546">
            <v>4</v>
          </cell>
          <cell r="M546">
            <v>0</v>
          </cell>
        </row>
        <row r="547">
          <cell r="B547">
            <v>15</v>
          </cell>
          <cell r="M547">
            <v>0</v>
          </cell>
        </row>
        <row r="548">
          <cell r="B548">
            <v>16</v>
          </cell>
          <cell r="M548">
            <v>0</v>
          </cell>
        </row>
        <row r="549">
          <cell r="B549">
            <v>0</v>
          </cell>
          <cell r="M549">
            <v>0</v>
          </cell>
        </row>
        <row r="550">
          <cell r="B550">
            <v>2</v>
          </cell>
          <cell r="M550">
            <v>0</v>
          </cell>
        </row>
        <row r="551">
          <cell r="B551">
            <v>4</v>
          </cell>
          <cell r="M551">
            <v>0</v>
          </cell>
        </row>
        <row r="552">
          <cell r="B552">
            <v>15</v>
          </cell>
          <cell r="M552">
            <v>0</v>
          </cell>
        </row>
        <row r="553">
          <cell r="B553">
            <v>16</v>
          </cell>
          <cell r="M553">
            <v>0</v>
          </cell>
        </row>
        <row r="554">
          <cell r="B554">
            <v>0</v>
          </cell>
          <cell r="M554">
            <v>0</v>
          </cell>
        </row>
        <row r="555">
          <cell r="B555">
            <v>2</v>
          </cell>
          <cell r="M555">
            <v>0</v>
          </cell>
        </row>
        <row r="556">
          <cell r="B556">
            <v>4</v>
          </cell>
          <cell r="M556">
            <v>0</v>
          </cell>
        </row>
        <row r="557">
          <cell r="B557">
            <v>15</v>
          </cell>
          <cell r="M557">
            <v>0</v>
          </cell>
        </row>
        <row r="558">
          <cell r="B558">
            <v>16</v>
          </cell>
          <cell r="M558">
            <v>0</v>
          </cell>
        </row>
        <row r="559">
          <cell r="B559">
            <v>0</v>
          </cell>
          <cell r="M559">
            <v>0</v>
          </cell>
        </row>
        <row r="560">
          <cell r="B560">
            <v>2</v>
          </cell>
          <cell r="M560">
            <v>0</v>
          </cell>
        </row>
        <row r="561">
          <cell r="B561">
            <v>4</v>
          </cell>
          <cell r="M561">
            <v>0</v>
          </cell>
        </row>
        <row r="562">
          <cell r="B562">
            <v>15</v>
          </cell>
          <cell r="M562">
            <v>0</v>
          </cell>
        </row>
        <row r="563">
          <cell r="B563">
            <v>16</v>
          </cell>
          <cell r="M563">
            <v>0</v>
          </cell>
        </row>
        <row r="564">
          <cell r="B564">
            <v>0</v>
          </cell>
          <cell r="M564">
            <v>0</v>
          </cell>
        </row>
        <row r="565">
          <cell r="B565">
            <v>2</v>
          </cell>
          <cell r="M565">
            <v>0</v>
          </cell>
        </row>
        <row r="566">
          <cell r="B566">
            <v>4</v>
          </cell>
          <cell r="M566">
            <v>0</v>
          </cell>
        </row>
        <row r="567">
          <cell r="B567">
            <v>15</v>
          </cell>
          <cell r="M567">
            <v>0</v>
          </cell>
        </row>
        <row r="568">
          <cell r="B568">
            <v>16</v>
          </cell>
          <cell r="M568">
            <v>0</v>
          </cell>
        </row>
        <row r="569">
          <cell r="B569">
            <v>0</v>
          </cell>
          <cell r="M569">
            <v>0</v>
          </cell>
        </row>
        <row r="570">
          <cell r="B570">
            <v>2</v>
          </cell>
          <cell r="M570">
            <v>0</v>
          </cell>
        </row>
        <row r="571">
          <cell r="B571">
            <v>4</v>
          </cell>
          <cell r="M571">
            <v>0</v>
          </cell>
        </row>
        <row r="572">
          <cell r="B572">
            <v>15</v>
          </cell>
          <cell r="M572">
            <v>0</v>
          </cell>
        </row>
        <row r="573">
          <cell r="B573">
            <v>16</v>
          </cell>
          <cell r="M573">
            <v>0</v>
          </cell>
        </row>
        <row r="574">
          <cell r="B574">
            <v>0</v>
          </cell>
          <cell r="M574">
            <v>0</v>
          </cell>
        </row>
        <row r="575">
          <cell r="B575">
            <v>2</v>
          </cell>
          <cell r="M575">
            <v>0</v>
          </cell>
        </row>
        <row r="576">
          <cell r="B576">
            <v>4</v>
          </cell>
          <cell r="M576">
            <v>0</v>
          </cell>
        </row>
        <row r="577">
          <cell r="B577">
            <v>15</v>
          </cell>
          <cell r="M577">
            <v>0</v>
          </cell>
        </row>
        <row r="578">
          <cell r="B578">
            <v>16</v>
          </cell>
          <cell r="M578">
            <v>0</v>
          </cell>
        </row>
        <row r="579">
          <cell r="B579">
            <v>0</v>
          </cell>
          <cell r="M579">
            <v>0</v>
          </cell>
        </row>
        <row r="580">
          <cell r="B580">
            <v>2</v>
          </cell>
          <cell r="M580">
            <v>0</v>
          </cell>
        </row>
        <row r="581">
          <cell r="B581">
            <v>4</v>
          </cell>
          <cell r="M581">
            <v>0</v>
          </cell>
        </row>
        <row r="582">
          <cell r="B582">
            <v>15</v>
          </cell>
          <cell r="M582">
            <v>0</v>
          </cell>
        </row>
        <row r="583">
          <cell r="B583">
            <v>16</v>
          </cell>
          <cell r="M583">
            <v>0</v>
          </cell>
        </row>
        <row r="584">
          <cell r="B584">
            <v>0</v>
          </cell>
          <cell r="M584">
            <v>0</v>
          </cell>
        </row>
        <row r="585">
          <cell r="B585">
            <v>2</v>
          </cell>
          <cell r="M585">
            <v>0</v>
          </cell>
        </row>
        <row r="586">
          <cell r="B586">
            <v>4</v>
          </cell>
          <cell r="M586">
            <v>0</v>
          </cell>
        </row>
        <row r="587">
          <cell r="B587">
            <v>15</v>
          </cell>
          <cell r="M587">
            <v>0</v>
          </cell>
        </row>
        <row r="588">
          <cell r="B588">
            <v>16</v>
          </cell>
          <cell r="M588">
            <v>0</v>
          </cell>
        </row>
        <row r="589">
          <cell r="B589">
            <v>0</v>
          </cell>
          <cell r="M589">
            <v>0</v>
          </cell>
        </row>
        <row r="590">
          <cell r="B590">
            <v>2</v>
          </cell>
          <cell r="M590">
            <v>0</v>
          </cell>
        </row>
        <row r="591">
          <cell r="B591">
            <v>4</v>
          </cell>
          <cell r="M591">
            <v>0</v>
          </cell>
        </row>
        <row r="592">
          <cell r="B592">
            <v>15</v>
          </cell>
          <cell r="M592">
            <v>0</v>
          </cell>
        </row>
        <row r="593">
          <cell r="B593">
            <v>16</v>
          </cell>
          <cell r="M593">
            <v>0</v>
          </cell>
        </row>
        <row r="594">
          <cell r="B594">
            <v>0</v>
          </cell>
          <cell r="M594">
            <v>0</v>
          </cell>
        </row>
        <row r="595">
          <cell r="B595">
            <v>2</v>
          </cell>
          <cell r="M595">
            <v>0</v>
          </cell>
        </row>
        <row r="596">
          <cell r="B596">
            <v>4</v>
          </cell>
          <cell r="M596">
            <v>0</v>
          </cell>
        </row>
        <row r="597">
          <cell r="B597">
            <v>15</v>
          </cell>
          <cell r="M597">
            <v>0</v>
          </cell>
        </row>
        <row r="598">
          <cell r="B598">
            <v>16</v>
          </cell>
          <cell r="M598">
            <v>0</v>
          </cell>
        </row>
        <row r="599">
          <cell r="B599">
            <v>0</v>
          </cell>
          <cell r="M599">
            <v>0</v>
          </cell>
        </row>
        <row r="600">
          <cell r="B600">
            <v>2</v>
          </cell>
          <cell r="M600">
            <v>0</v>
          </cell>
        </row>
        <row r="601">
          <cell r="B601">
            <v>4</v>
          </cell>
          <cell r="M601">
            <v>0</v>
          </cell>
        </row>
        <row r="602">
          <cell r="B602">
            <v>15</v>
          </cell>
          <cell r="M602">
            <v>0</v>
          </cell>
        </row>
        <row r="603">
          <cell r="B603">
            <v>16</v>
          </cell>
          <cell r="M603">
            <v>0</v>
          </cell>
        </row>
        <row r="604">
          <cell r="B604">
            <v>0</v>
          </cell>
          <cell r="M604">
            <v>0</v>
          </cell>
        </row>
        <row r="605">
          <cell r="B605">
            <v>2</v>
          </cell>
          <cell r="M605">
            <v>0</v>
          </cell>
        </row>
        <row r="606">
          <cell r="B606">
            <v>4</v>
          </cell>
          <cell r="M606">
            <v>0</v>
          </cell>
        </row>
        <row r="607">
          <cell r="B607">
            <v>15</v>
          </cell>
          <cell r="M607">
            <v>0</v>
          </cell>
        </row>
        <row r="608">
          <cell r="B608">
            <v>16</v>
          </cell>
          <cell r="M608">
            <v>0</v>
          </cell>
        </row>
        <row r="609">
          <cell r="B609">
            <v>0</v>
          </cell>
          <cell r="M609">
            <v>0</v>
          </cell>
        </row>
        <row r="610">
          <cell r="B610">
            <v>2</v>
          </cell>
          <cell r="M610">
            <v>0</v>
          </cell>
        </row>
        <row r="611">
          <cell r="B611">
            <v>4</v>
          </cell>
          <cell r="M611">
            <v>0</v>
          </cell>
        </row>
        <row r="612">
          <cell r="B612">
            <v>15</v>
          </cell>
          <cell r="M612">
            <v>0</v>
          </cell>
        </row>
        <row r="613">
          <cell r="B613">
            <v>16</v>
          </cell>
          <cell r="M613">
            <v>0</v>
          </cell>
        </row>
        <row r="614">
          <cell r="B614">
            <v>0</v>
          </cell>
          <cell r="M614">
            <v>0</v>
          </cell>
        </row>
        <row r="615">
          <cell r="B615">
            <v>2</v>
          </cell>
          <cell r="M615">
            <v>0</v>
          </cell>
        </row>
        <row r="616">
          <cell r="B616">
            <v>4</v>
          </cell>
          <cell r="M616">
            <v>0</v>
          </cell>
        </row>
        <row r="617">
          <cell r="B617">
            <v>15</v>
          </cell>
          <cell r="M617">
            <v>0</v>
          </cell>
        </row>
        <row r="618">
          <cell r="B618">
            <v>16</v>
          </cell>
          <cell r="M618">
            <v>0</v>
          </cell>
        </row>
        <row r="619">
          <cell r="B619">
            <v>0</v>
          </cell>
          <cell r="M619">
            <v>0</v>
          </cell>
        </row>
        <row r="620">
          <cell r="B620">
            <v>2</v>
          </cell>
          <cell r="M620">
            <v>0</v>
          </cell>
        </row>
        <row r="621">
          <cell r="B621">
            <v>4</v>
          </cell>
          <cell r="M621">
            <v>0</v>
          </cell>
        </row>
        <row r="622">
          <cell r="B622">
            <v>15</v>
          </cell>
          <cell r="M622">
            <v>0</v>
          </cell>
        </row>
        <row r="623">
          <cell r="B623">
            <v>16</v>
          </cell>
          <cell r="M623">
            <v>0</v>
          </cell>
        </row>
        <row r="624">
          <cell r="B624">
            <v>0</v>
          </cell>
          <cell r="M624">
            <v>0</v>
          </cell>
        </row>
        <row r="625">
          <cell r="B625">
            <v>2</v>
          </cell>
          <cell r="M625">
            <v>0</v>
          </cell>
        </row>
        <row r="626">
          <cell r="B626">
            <v>4</v>
          </cell>
          <cell r="M626">
            <v>0</v>
          </cell>
        </row>
        <row r="627">
          <cell r="B627">
            <v>15</v>
          </cell>
          <cell r="M627">
            <v>0</v>
          </cell>
        </row>
        <row r="628">
          <cell r="B628">
            <v>16</v>
          </cell>
          <cell r="M628">
            <v>0</v>
          </cell>
        </row>
        <row r="629">
          <cell r="B629">
            <v>0</v>
          </cell>
          <cell r="M629">
            <v>0</v>
          </cell>
        </row>
        <row r="630">
          <cell r="B630">
            <v>2</v>
          </cell>
          <cell r="M630">
            <v>0</v>
          </cell>
        </row>
        <row r="631">
          <cell r="B631">
            <v>4</v>
          </cell>
          <cell r="M631">
            <v>0</v>
          </cell>
        </row>
        <row r="632">
          <cell r="B632">
            <v>15</v>
          </cell>
          <cell r="M632">
            <v>0</v>
          </cell>
        </row>
        <row r="633">
          <cell r="B633">
            <v>16</v>
          </cell>
          <cell r="M633">
            <v>0</v>
          </cell>
        </row>
        <row r="634">
          <cell r="B634">
            <v>0</v>
          </cell>
          <cell r="M634">
            <v>0</v>
          </cell>
        </row>
        <row r="635">
          <cell r="B635">
            <v>2</v>
          </cell>
          <cell r="M635">
            <v>0</v>
          </cell>
        </row>
        <row r="636">
          <cell r="B636">
            <v>4</v>
          </cell>
          <cell r="M636">
            <v>0</v>
          </cell>
        </row>
        <row r="637">
          <cell r="B637">
            <v>15</v>
          </cell>
          <cell r="M637">
            <v>0</v>
          </cell>
        </row>
        <row r="638">
          <cell r="B638">
            <v>16</v>
          </cell>
          <cell r="M638">
            <v>0</v>
          </cell>
        </row>
        <row r="639">
          <cell r="B639">
            <v>0</v>
          </cell>
          <cell r="M639">
            <v>0</v>
          </cell>
        </row>
        <row r="640">
          <cell r="B640">
            <v>2</v>
          </cell>
          <cell r="M640">
            <v>0</v>
          </cell>
        </row>
        <row r="641">
          <cell r="B641">
            <v>4</v>
          </cell>
          <cell r="M641">
            <v>0</v>
          </cell>
        </row>
        <row r="642">
          <cell r="B642">
            <v>15</v>
          </cell>
          <cell r="M642">
            <v>0</v>
          </cell>
        </row>
        <row r="643">
          <cell r="B643">
            <v>16</v>
          </cell>
          <cell r="M643">
            <v>0</v>
          </cell>
        </row>
        <row r="644">
          <cell r="B644">
            <v>0</v>
          </cell>
          <cell r="M644">
            <v>0</v>
          </cell>
        </row>
        <row r="645">
          <cell r="B645">
            <v>2</v>
          </cell>
          <cell r="M645">
            <v>0</v>
          </cell>
        </row>
        <row r="646">
          <cell r="B646">
            <v>4</v>
          </cell>
          <cell r="M646">
            <v>0</v>
          </cell>
        </row>
        <row r="647">
          <cell r="B647">
            <v>15</v>
          </cell>
          <cell r="M647">
            <v>0</v>
          </cell>
        </row>
        <row r="648">
          <cell r="B648">
            <v>16</v>
          </cell>
          <cell r="M648">
            <v>0</v>
          </cell>
        </row>
        <row r="649">
          <cell r="B649">
            <v>0</v>
          </cell>
          <cell r="M649">
            <v>0</v>
          </cell>
        </row>
        <row r="650">
          <cell r="B650">
            <v>2</v>
          </cell>
          <cell r="M650">
            <v>0</v>
          </cell>
        </row>
        <row r="651">
          <cell r="B651">
            <v>4</v>
          </cell>
          <cell r="M651">
            <v>0</v>
          </cell>
        </row>
        <row r="652">
          <cell r="B652">
            <v>15</v>
          </cell>
          <cell r="M652">
            <v>0</v>
          </cell>
        </row>
        <row r="653">
          <cell r="B653">
            <v>16</v>
          </cell>
          <cell r="M653">
            <v>0</v>
          </cell>
        </row>
        <row r="654">
          <cell r="B654">
            <v>0</v>
          </cell>
          <cell r="M654">
            <v>0</v>
          </cell>
        </row>
        <row r="655">
          <cell r="B655">
            <v>2</v>
          </cell>
          <cell r="M655">
            <v>0</v>
          </cell>
        </row>
        <row r="656">
          <cell r="B656">
            <v>4</v>
          </cell>
          <cell r="M656">
            <v>0</v>
          </cell>
        </row>
        <row r="657">
          <cell r="B657">
            <v>15</v>
          </cell>
          <cell r="M657">
            <v>0</v>
          </cell>
        </row>
        <row r="658">
          <cell r="B658">
            <v>16</v>
          </cell>
          <cell r="M658">
            <v>0</v>
          </cell>
        </row>
        <row r="659">
          <cell r="B659">
            <v>0</v>
          </cell>
          <cell r="M659">
            <v>0</v>
          </cell>
        </row>
        <row r="660">
          <cell r="B660">
            <v>2</v>
          </cell>
          <cell r="M660">
            <v>0</v>
          </cell>
        </row>
        <row r="661">
          <cell r="B661">
            <v>4</v>
          </cell>
          <cell r="M661">
            <v>0</v>
          </cell>
        </row>
        <row r="662">
          <cell r="B662">
            <v>15</v>
          </cell>
          <cell r="M662">
            <v>0</v>
          </cell>
        </row>
        <row r="663">
          <cell r="B663">
            <v>16</v>
          </cell>
          <cell r="M663">
            <v>0</v>
          </cell>
        </row>
        <row r="664">
          <cell r="B664">
            <v>0</v>
          </cell>
          <cell r="M664">
            <v>0</v>
          </cell>
        </row>
        <row r="665">
          <cell r="B665">
            <v>2</v>
          </cell>
          <cell r="M665">
            <v>0</v>
          </cell>
        </row>
        <row r="666">
          <cell r="B666">
            <v>4</v>
          </cell>
          <cell r="M666">
            <v>0</v>
          </cell>
        </row>
        <row r="667">
          <cell r="B667">
            <v>15</v>
          </cell>
          <cell r="M667">
            <v>0</v>
          </cell>
        </row>
        <row r="668">
          <cell r="B668">
            <v>16</v>
          </cell>
          <cell r="M668">
            <v>0</v>
          </cell>
        </row>
        <row r="669">
          <cell r="B669">
            <v>0</v>
          </cell>
          <cell r="M669">
            <v>0</v>
          </cell>
        </row>
        <row r="670">
          <cell r="B670">
            <v>2</v>
          </cell>
          <cell r="M670">
            <v>0</v>
          </cell>
        </row>
        <row r="671">
          <cell r="B671">
            <v>4</v>
          </cell>
          <cell r="M671">
            <v>0</v>
          </cell>
        </row>
        <row r="672">
          <cell r="B672">
            <v>15</v>
          </cell>
          <cell r="M672">
            <v>0</v>
          </cell>
        </row>
        <row r="673">
          <cell r="B673">
            <v>16</v>
          </cell>
          <cell r="M673">
            <v>0</v>
          </cell>
        </row>
        <row r="674">
          <cell r="B674">
            <v>0</v>
          </cell>
          <cell r="M674">
            <v>0</v>
          </cell>
        </row>
        <row r="675">
          <cell r="B675">
            <v>2</v>
          </cell>
          <cell r="M675">
            <v>0</v>
          </cell>
        </row>
        <row r="676">
          <cell r="B676">
            <v>4</v>
          </cell>
          <cell r="M676">
            <v>0</v>
          </cell>
        </row>
        <row r="677">
          <cell r="B677">
            <v>15</v>
          </cell>
          <cell r="M677">
            <v>0</v>
          </cell>
        </row>
        <row r="678">
          <cell r="B678">
            <v>16</v>
          </cell>
          <cell r="M678">
            <v>0</v>
          </cell>
        </row>
        <row r="679">
          <cell r="B679">
            <v>0</v>
          </cell>
          <cell r="M679">
            <v>0</v>
          </cell>
        </row>
        <row r="680">
          <cell r="B680">
            <v>2</v>
          </cell>
          <cell r="M680">
            <v>0</v>
          </cell>
        </row>
        <row r="681">
          <cell r="B681">
            <v>4</v>
          </cell>
          <cell r="M681">
            <v>0</v>
          </cell>
        </row>
        <row r="682">
          <cell r="B682">
            <v>15</v>
          </cell>
          <cell r="M682">
            <v>0</v>
          </cell>
        </row>
        <row r="683">
          <cell r="B683">
            <v>16</v>
          </cell>
          <cell r="M683">
            <v>0</v>
          </cell>
        </row>
        <row r="684">
          <cell r="B684">
            <v>0</v>
          </cell>
          <cell r="M684">
            <v>0</v>
          </cell>
        </row>
        <row r="685">
          <cell r="B685">
            <v>2</v>
          </cell>
          <cell r="M685">
            <v>0</v>
          </cell>
        </row>
        <row r="686">
          <cell r="B686">
            <v>4</v>
          </cell>
          <cell r="M686">
            <v>0</v>
          </cell>
        </row>
        <row r="687">
          <cell r="B687">
            <v>15</v>
          </cell>
          <cell r="M687">
            <v>0</v>
          </cell>
        </row>
        <row r="688">
          <cell r="B688">
            <v>16</v>
          </cell>
          <cell r="M688">
            <v>0</v>
          </cell>
        </row>
        <row r="689">
          <cell r="B689">
            <v>0</v>
          </cell>
          <cell r="M689">
            <v>0</v>
          </cell>
        </row>
        <row r="690">
          <cell r="B690">
            <v>2</v>
          </cell>
          <cell r="M690">
            <v>0</v>
          </cell>
        </row>
        <row r="691">
          <cell r="B691">
            <v>4</v>
          </cell>
          <cell r="M691">
            <v>0</v>
          </cell>
        </row>
        <row r="692">
          <cell r="B692">
            <v>15</v>
          </cell>
          <cell r="M692">
            <v>0</v>
          </cell>
        </row>
        <row r="693">
          <cell r="B693">
            <v>16</v>
          </cell>
          <cell r="M693">
            <v>0</v>
          </cell>
        </row>
        <row r="694">
          <cell r="B694">
            <v>0</v>
          </cell>
          <cell r="M694">
            <v>0</v>
          </cell>
        </row>
        <row r="695">
          <cell r="B695">
            <v>2</v>
          </cell>
          <cell r="M695">
            <v>0</v>
          </cell>
        </row>
        <row r="696">
          <cell r="B696">
            <v>4</v>
          </cell>
          <cell r="M696">
            <v>0</v>
          </cell>
        </row>
        <row r="697">
          <cell r="B697">
            <v>15</v>
          </cell>
          <cell r="M697">
            <v>0</v>
          </cell>
        </row>
        <row r="698">
          <cell r="B698">
            <v>16</v>
          </cell>
          <cell r="M698">
            <v>0</v>
          </cell>
        </row>
        <row r="699">
          <cell r="B699">
            <v>0</v>
          </cell>
          <cell r="M699">
            <v>0</v>
          </cell>
        </row>
        <row r="700">
          <cell r="B700">
            <v>2</v>
          </cell>
          <cell r="M700">
            <v>0</v>
          </cell>
        </row>
        <row r="701">
          <cell r="B701">
            <v>4</v>
          </cell>
          <cell r="M701">
            <v>0</v>
          </cell>
        </row>
        <row r="702">
          <cell r="B702">
            <v>15</v>
          </cell>
          <cell r="M702">
            <v>0</v>
          </cell>
        </row>
        <row r="703">
          <cell r="B703">
            <v>16</v>
          </cell>
          <cell r="M703">
            <v>0</v>
          </cell>
        </row>
        <row r="704">
          <cell r="B704">
            <v>0</v>
          </cell>
          <cell r="M704">
            <v>0</v>
          </cell>
        </row>
        <row r="705">
          <cell r="B705">
            <v>2</v>
          </cell>
          <cell r="M705">
            <v>0</v>
          </cell>
        </row>
        <row r="706">
          <cell r="B706">
            <v>4</v>
          </cell>
          <cell r="M706">
            <v>0</v>
          </cell>
        </row>
        <row r="707">
          <cell r="B707">
            <v>15</v>
          </cell>
          <cell r="M707">
            <v>0</v>
          </cell>
        </row>
        <row r="708">
          <cell r="B708">
            <v>16</v>
          </cell>
          <cell r="M708">
            <v>0</v>
          </cell>
        </row>
        <row r="709">
          <cell r="B709">
            <v>0</v>
          </cell>
          <cell r="M709">
            <v>0</v>
          </cell>
        </row>
        <row r="710">
          <cell r="B710">
            <v>2</v>
          </cell>
          <cell r="M710">
            <v>0</v>
          </cell>
        </row>
        <row r="711">
          <cell r="B711">
            <v>4</v>
          </cell>
          <cell r="M711">
            <v>0</v>
          </cell>
        </row>
        <row r="712">
          <cell r="B712">
            <v>15</v>
          </cell>
          <cell r="M712">
            <v>0</v>
          </cell>
        </row>
        <row r="713">
          <cell r="B713">
            <v>16</v>
          </cell>
          <cell r="M713">
            <v>0</v>
          </cell>
        </row>
        <row r="714">
          <cell r="B714">
            <v>0</v>
          </cell>
          <cell r="M714">
            <v>0</v>
          </cell>
        </row>
        <row r="715">
          <cell r="B715">
            <v>2</v>
          </cell>
          <cell r="M715">
            <v>0</v>
          </cell>
        </row>
        <row r="716">
          <cell r="B716">
            <v>4</v>
          </cell>
          <cell r="M716">
            <v>0</v>
          </cell>
        </row>
        <row r="717">
          <cell r="B717">
            <v>15</v>
          </cell>
          <cell r="M717">
            <v>0</v>
          </cell>
        </row>
        <row r="718">
          <cell r="B718">
            <v>16</v>
          </cell>
          <cell r="M718">
            <v>0</v>
          </cell>
        </row>
        <row r="719">
          <cell r="B719">
            <v>0</v>
          </cell>
          <cell r="M719">
            <v>0</v>
          </cell>
        </row>
        <row r="720">
          <cell r="B720">
            <v>2</v>
          </cell>
          <cell r="M720">
            <v>0</v>
          </cell>
        </row>
        <row r="721">
          <cell r="B721">
            <v>4</v>
          </cell>
          <cell r="M721">
            <v>0</v>
          </cell>
        </row>
        <row r="722">
          <cell r="B722">
            <v>15</v>
          </cell>
          <cell r="M722">
            <v>0</v>
          </cell>
        </row>
        <row r="723">
          <cell r="B723">
            <v>16</v>
          </cell>
          <cell r="M723">
            <v>0</v>
          </cell>
        </row>
        <row r="724">
          <cell r="B724">
            <v>0</v>
          </cell>
          <cell r="M724">
            <v>0</v>
          </cell>
        </row>
        <row r="725">
          <cell r="B725">
            <v>2</v>
          </cell>
          <cell r="M725">
            <v>0</v>
          </cell>
        </row>
        <row r="726">
          <cell r="B726">
            <v>4</v>
          </cell>
          <cell r="M726">
            <v>0</v>
          </cell>
        </row>
        <row r="727">
          <cell r="B727">
            <v>15</v>
          </cell>
          <cell r="M727">
            <v>0</v>
          </cell>
        </row>
        <row r="728">
          <cell r="B728">
            <v>16</v>
          </cell>
          <cell r="M728">
            <v>0</v>
          </cell>
        </row>
        <row r="729">
          <cell r="B729">
            <v>0</v>
          </cell>
          <cell r="M729">
            <v>0</v>
          </cell>
        </row>
        <row r="730">
          <cell r="B730">
            <v>2</v>
          </cell>
          <cell r="M730">
            <v>0</v>
          </cell>
        </row>
        <row r="731">
          <cell r="B731">
            <v>4</v>
          </cell>
          <cell r="M731">
            <v>0</v>
          </cell>
        </row>
        <row r="732">
          <cell r="B732">
            <v>15</v>
          </cell>
          <cell r="M732">
            <v>0</v>
          </cell>
        </row>
        <row r="733">
          <cell r="B733">
            <v>16</v>
          </cell>
          <cell r="M733">
            <v>0</v>
          </cell>
        </row>
        <row r="734">
          <cell r="B734">
            <v>0</v>
          </cell>
          <cell r="M734">
            <v>0</v>
          </cell>
        </row>
        <row r="735">
          <cell r="B735">
            <v>2</v>
          </cell>
          <cell r="M735">
            <v>0</v>
          </cell>
        </row>
        <row r="736">
          <cell r="B736">
            <v>4</v>
          </cell>
          <cell r="M736">
            <v>0</v>
          </cell>
        </row>
        <row r="737">
          <cell r="B737">
            <v>15</v>
          </cell>
          <cell r="M737">
            <v>0</v>
          </cell>
        </row>
        <row r="738">
          <cell r="B738">
            <v>16</v>
          </cell>
          <cell r="M738">
            <v>0</v>
          </cell>
        </row>
        <row r="739">
          <cell r="B739">
            <v>0</v>
          </cell>
          <cell r="M739">
            <v>0</v>
          </cell>
        </row>
        <row r="740">
          <cell r="B740">
            <v>2</v>
          </cell>
          <cell r="M740">
            <v>0</v>
          </cell>
        </row>
        <row r="741">
          <cell r="B741">
            <v>4</v>
          </cell>
          <cell r="M741">
            <v>0</v>
          </cell>
        </row>
        <row r="742">
          <cell r="B742">
            <v>15</v>
          </cell>
          <cell r="M742">
            <v>0</v>
          </cell>
        </row>
        <row r="743">
          <cell r="B743">
            <v>16</v>
          </cell>
          <cell r="M743">
            <v>0</v>
          </cell>
        </row>
        <row r="744">
          <cell r="B744">
            <v>0</v>
          </cell>
          <cell r="M744">
            <v>0</v>
          </cell>
        </row>
        <row r="745">
          <cell r="B745">
            <v>2</v>
          </cell>
          <cell r="M745">
            <v>0</v>
          </cell>
        </row>
        <row r="746">
          <cell r="B746">
            <v>4</v>
          </cell>
          <cell r="M746">
            <v>0</v>
          </cell>
        </row>
        <row r="747">
          <cell r="B747">
            <v>15</v>
          </cell>
          <cell r="M747">
            <v>0</v>
          </cell>
        </row>
        <row r="748">
          <cell r="B748">
            <v>16</v>
          </cell>
          <cell r="M748">
            <v>0</v>
          </cell>
        </row>
        <row r="749">
          <cell r="B749">
            <v>0</v>
          </cell>
          <cell r="M749">
            <v>0</v>
          </cell>
        </row>
        <row r="750">
          <cell r="B750">
            <v>2</v>
          </cell>
          <cell r="M750">
            <v>0</v>
          </cell>
        </row>
        <row r="751">
          <cell r="B751">
            <v>4</v>
          </cell>
          <cell r="M751">
            <v>0</v>
          </cell>
        </row>
        <row r="752">
          <cell r="B752">
            <v>15</v>
          </cell>
          <cell r="M752">
            <v>0</v>
          </cell>
        </row>
        <row r="753">
          <cell r="B753">
            <v>16</v>
          </cell>
          <cell r="M753">
            <v>0</v>
          </cell>
        </row>
        <row r="754">
          <cell r="B754">
            <v>0</v>
          </cell>
          <cell r="M754">
            <v>0</v>
          </cell>
        </row>
        <row r="755">
          <cell r="B755">
            <v>2</v>
          </cell>
          <cell r="M755">
            <v>0</v>
          </cell>
        </row>
        <row r="756">
          <cell r="B756">
            <v>4</v>
          </cell>
          <cell r="M756">
            <v>0</v>
          </cell>
        </row>
        <row r="757">
          <cell r="B757">
            <v>15</v>
          </cell>
          <cell r="M757">
            <v>0</v>
          </cell>
        </row>
        <row r="758">
          <cell r="B758">
            <v>16</v>
          </cell>
          <cell r="M758">
            <v>0</v>
          </cell>
        </row>
        <row r="759">
          <cell r="B759">
            <v>0</v>
          </cell>
          <cell r="M759">
            <v>0</v>
          </cell>
        </row>
        <row r="760">
          <cell r="B760">
            <v>2</v>
          </cell>
          <cell r="M760">
            <v>0</v>
          </cell>
        </row>
        <row r="761">
          <cell r="B761">
            <v>4</v>
          </cell>
          <cell r="M761">
            <v>0</v>
          </cell>
        </row>
        <row r="762">
          <cell r="B762">
            <v>15</v>
          </cell>
          <cell r="M762">
            <v>0</v>
          </cell>
        </row>
        <row r="763">
          <cell r="B763">
            <v>16</v>
          </cell>
          <cell r="M763">
            <v>0</v>
          </cell>
        </row>
        <row r="764">
          <cell r="B764">
            <v>0</v>
          </cell>
          <cell r="M764">
            <v>0</v>
          </cell>
        </row>
        <row r="765">
          <cell r="B765">
            <v>2</v>
          </cell>
          <cell r="M765">
            <v>0</v>
          </cell>
        </row>
        <row r="766">
          <cell r="B766">
            <v>4</v>
          </cell>
          <cell r="M766">
            <v>0</v>
          </cell>
        </row>
        <row r="767">
          <cell r="B767">
            <v>15</v>
          </cell>
          <cell r="M767">
            <v>0</v>
          </cell>
        </row>
        <row r="768">
          <cell r="B768">
            <v>16</v>
          </cell>
          <cell r="M768">
            <v>0</v>
          </cell>
        </row>
        <row r="769">
          <cell r="B769">
            <v>0</v>
          </cell>
          <cell r="M769">
            <v>0</v>
          </cell>
        </row>
        <row r="770">
          <cell r="B770">
            <v>2</v>
          </cell>
          <cell r="M770">
            <v>0</v>
          </cell>
        </row>
        <row r="771">
          <cell r="B771">
            <v>4</v>
          </cell>
          <cell r="M771">
            <v>0</v>
          </cell>
        </row>
        <row r="772">
          <cell r="B772">
            <v>15</v>
          </cell>
          <cell r="M772">
            <v>0</v>
          </cell>
        </row>
        <row r="773">
          <cell r="B773">
            <v>16</v>
          </cell>
          <cell r="M773">
            <v>0</v>
          </cell>
        </row>
        <row r="774">
          <cell r="B774">
            <v>0</v>
          </cell>
          <cell r="M774">
            <v>0</v>
          </cell>
        </row>
        <row r="775">
          <cell r="B775">
            <v>2</v>
          </cell>
          <cell r="M775">
            <v>0</v>
          </cell>
        </row>
        <row r="776">
          <cell r="B776">
            <v>4</v>
          </cell>
          <cell r="M776">
            <v>0</v>
          </cell>
        </row>
        <row r="777">
          <cell r="B777">
            <v>15</v>
          </cell>
          <cell r="M777">
            <v>0</v>
          </cell>
        </row>
        <row r="778">
          <cell r="B778">
            <v>16</v>
          </cell>
          <cell r="M778">
            <v>0</v>
          </cell>
        </row>
        <row r="779">
          <cell r="B779">
            <v>0</v>
          </cell>
          <cell r="M779">
            <v>0</v>
          </cell>
        </row>
        <row r="780">
          <cell r="B780">
            <v>2</v>
          </cell>
          <cell r="M780">
            <v>0</v>
          </cell>
        </row>
        <row r="781">
          <cell r="B781">
            <v>4</v>
          </cell>
          <cell r="M781">
            <v>0</v>
          </cell>
        </row>
        <row r="782">
          <cell r="B782">
            <v>15</v>
          </cell>
          <cell r="M782">
            <v>0</v>
          </cell>
        </row>
        <row r="783">
          <cell r="B783">
            <v>16</v>
          </cell>
          <cell r="M783">
            <v>0</v>
          </cell>
        </row>
        <row r="784">
          <cell r="B784">
            <v>0</v>
          </cell>
          <cell r="M784">
            <v>0</v>
          </cell>
        </row>
        <row r="785">
          <cell r="B785">
            <v>2</v>
          </cell>
          <cell r="M785">
            <v>0</v>
          </cell>
        </row>
        <row r="786">
          <cell r="B786">
            <v>4</v>
          </cell>
          <cell r="M786">
            <v>0</v>
          </cell>
        </row>
        <row r="787">
          <cell r="B787">
            <v>15</v>
          </cell>
          <cell r="M787">
            <v>0</v>
          </cell>
        </row>
        <row r="788">
          <cell r="B788">
            <v>16</v>
          </cell>
          <cell r="M788">
            <v>0</v>
          </cell>
        </row>
        <row r="789">
          <cell r="B789">
            <v>0</v>
          </cell>
          <cell r="M789">
            <v>0</v>
          </cell>
        </row>
        <row r="790">
          <cell r="B790">
            <v>2</v>
          </cell>
          <cell r="M790">
            <v>0</v>
          </cell>
        </row>
        <row r="791">
          <cell r="B791">
            <v>4</v>
          </cell>
          <cell r="M791">
            <v>0</v>
          </cell>
        </row>
        <row r="792">
          <cell r="B792">
            <v>15</v>
          </cell>
          <cell r="M792">
            <v>0</v>
          </cell>
        </row>
        <row r="793">
          <cell r="B793">
            <v>16</v>
          </cell>
          <cell r="M793">
            <v>0</v>
          </cell>
        </row>
        <row r="794">
          <cell r="B794">
            <v>0</v>
          </cell>
          <cell r="M794">
            <v>0</v>
          </cell>
        </row>
        <row r="795">
          <cell r="B795">
            <v>2</v>
          </cell>
          <cell r="M795">
            <v>0</v>
          </cell>
        </row>
        <row r="796">
          <cell r="B796">
            <v>4</v>
          </cell>
          <cell r="M796">
            <v>0</v>
          </cell>
        </row>
        <row r="797">
          <cell r="B797">
            <v>15</v>
          </cell>
          <cell r="M797">
            <v>0</v>
          </cell>
        </row>
        <row r="798">
          <cell r="B798">
            <v>16</v>
          </cell>
          <cell r="M798">
            <v>0</v>
          </cell>
        </row>
        <row r="799">
          <cell r="B799">
            <v>0</v>
          </cell>
          <cell r="M799">
            <v>0</v>
          </cell>
        </row>
        <row r="800">
          <cell r="B800">
            <v>2</v>
          </cell>
          <cell r="M800">
            <v>0</v>
          </cell>
        </row>
        <row r="801">
          <cell r="B801">
            <v>4</v>
          </cell>
          <cell r="M801">
            <v>0</v>
          </cell>
        </row>
        <row r="802">
          <cell r="B802">
            <v>15</v>
          </cell>
          <cell r="M802">
            <v>0</v>
          </cell>
        </row>
        <row r="803">
          <cell r="B803">
            <v>16</v>
          </cell>
          <cell r="M803">
            <v>0</v>
          </cell>
        </row>
        <row r="804">
          <cell r="B804">
            <v>0</v>
          </cell>
          <cell r="M804">
            <v>0</v>
          </cell>
        </row>
        <row r="805">
          <cell r="B805">
            <v>2</v>
          </cell>
          <cell r="M805">
            <v>0</v>
          </cell>
        </row>
        <row r="806">
          <cell r="B806">
            <v>4</v>
          </cell>
          <cell r="M806">
            <v>0</v>
          </cell>
        </row>
        <row r="807">
          <cell r="B807">
            <v>15</v>
          </cell>
          <cell r="M807">
            <v>0</v>
          </cell>
        </row>
        <row r="808">
          <cell r="B808">
            <v>16</v>
          </cell>
          <cell r="M808">
            <v>0</v>
          </cell>
        </row>
        <row r="809">
          <cell r="B809">
            <v>0</v>
          </cell>
          <cell r="M809">
            <v>0</v>
          </cell>
        </row>
        <row r="810">
          <cell r="B810">
            <v>2</v>
          </cell>
          <cell r="M810">
            <v>0</v>
          </cell>
        </row>
        <row r="811">
          <cell r="B811">
            <v>4</v>
          </cell>
          <cell r="M811">
            <v>0</v>
          </cell>
        </row>
        <row r="812">
          <cell r="B812">
            <v>15</v>
          </cell>
          <cell r="M812">
            <v>0</v>
          </cell>
        </row>
        <row r="813">
          <cell r="B813">
            <v>16</v>
          </cell>
          <cell r="M813">
            <v>0</v>
          </cell>
        </row>
        <row r="814">
          <cell r="B814">
            <v>0</v>
          </cell>
          <cell r="M814">
            <v>0</v>
          </cell>
        </row>
        <row r="815">
          <cell r="B815">
            <v>2</v>
          </cell>
          <cell r="M815">
            <v>0</v>
          </cell>
        </row>
        <row r="816">
          <cell r="B816">
            <v>4</v>
          </cell>
          <cell r="M816">
            <v>0</v>
          </cell>
        </row>
        <row r="817">
          <cell r="B817">
            <v>15</v>
          </cell>
          <cell r="M817">
            <v>0</v>
          </cell>
        </row>
        <row r="818">
          <cell r="B818">
            <v>16</v>
          </cell>
          <cell r="M818">
            <v>0</v>
          </cell>
        </row>
        <row r="819">
          <cell r="B819">
            <v>0</v>
          </cell>
          <cell r="M819">
            <v>0</v>
          </cell>
        </row>
        <row r="820">
          <cell r="B820">
            <v>2</v>
          </cell>
          <cell r="M820">
            <v>0</v>
          </cell>
        </row>
        <row r="821">
          <cell r="B821">
            <v>4</v>
          </cell>
          <cell r="M821">
            <v>0</v>
          </cell>
        </row>
        <row r="822">
          <cell r="B822">
            <v>15</v>
          </cell>
          <cell r="M822">
            <v>0</v>
          </cell>
        </row>
        <row r="823">
          <cell r="B823">
            <v>16</v>
          </cell>
          <cell r="M823">
            <v>0</v>
          </cell>
        </row>
        <row r="824">
          <cell r="B824">
            <v>0</v>
          </cell>
          <cell r="M824">
            <v>0</v>
          </cell>
        </row>
        <row r="825">
          <cell r="B825">
            <v>2</v>
          </cell>
          <cell r="M825">
            <v>0</v>
          </cell>
        </row>
        <row r="826">
          <cell r="B826">
            <v>4</v>
          </cell>
          <cell r="M826">
            <v>0</v>
          </cell>
        </row>
        <row r="827">
          <cell r="B827">
            <v>15</v>
          </cell>
          <cell r="M827">
            <v>0</v>
          </cell>
        </row>
        <row r="828">
          <cell r="B828">
            <v>16</v>
          </cell>
          <cell r="M828">
            <v>0</v>
          </cell>
        </row>
        <row r="829">
          <cell r="B829">
            <v>0</v>
          </cell>
          <cell r="M829">
            <v>0</v>
          </cell>
        </row>
        <row r="830">
          <cell r="B830">
            <v>2</v>
          </cell>
          <cell r="M830">
            <v>0</v>
          </cell>
        </row>
        <row r="831">
          <cell r="B831">
            <v>4</v>
          </cell>
          <cell r="M831">
            <v>0</v>
          </cell>
        </row>
        <row r="832">
          <cell r="B832">
            <v>15</v>
          </cell>
          <cell r="M832">
            <v>0</v>
          </cell>
        </row>
        <row r="833">
          <cell r="B833">
            <v>16</v>
          </cell>
          <cell r="M833">
            <v>0</v>
          </cell>
        </row>
        <row r="834">
          <cell r="B834">
            <v>0</v>
          </cell>
          <cell r="M834">
            <v>0</v>
          </cell>
        </row>
        <row r="835">
          <cell r="B835">
            <v>2</v>
          </cell>
          <cell r="M835">
            <v>0</v>
          </cell>
        </row>
        <row r="836">
          <cell r="B836">
            <v>4</v>
          </cell>
          <cell r="M836">
            <v>0</v>
          </cell>
        </row>
        <row r="837">
          <cell r="B837">
            <v>15</v>
          </cell>
          <cell r="M837">
            <v>0</v>
          </cell>
        </row>
        <row r="838">
          <cell r="B838">
            <v>16</v>
          </cell>
          <cell r="M838">
            <v>0</v>
          </cell>
        </row>
        <row r="839">
          <cell r="B839">
            <v>0</v>
          </cell>
          <cell r="M839">
            <v>0</v>
          </cell>
        </row>
        <row r="840">
          <cell r="B840">
            <v>2</v>
          </cell>
          <cell r="M840">
            <v>0</v>
          </cell>
        </row>
        <row r="841">
          <cell r="B841">
            <v>4</v>
          </cell>
          <cell r="M841">
            <v>0</v>
          </cell>
        </row>
        <row r="842">
          <cell r="B842">
            <v>15</v>
          </cell>
          <cell r="M842">
            <v>0</v>
          </cell>
        </row>
        <row r="843">
          <cell r="B843">
            <v>16</v>
          </cell>
          <cell r="M843">
            <v>0</v>
          </cell>
        </row>
        <row r="844">
          <cell r="B844">
            <v>0</v>
          </cell>
          <cell r="M844">
            <v>0</v>
          </cell>
        </row>
        <row r="845">
          <cell r="B845">
            <v>2</v>
          </cell>
          <cell r="M845">
            <v>0</v>
          </cell>
        </row>
        <row r="846">
          <cell r="B846">
            <v>4</v>
          </cell>
          <cell r="M846">
            <v>0</v>
          </cell>
        </row>
        <row r="847">
          <cell r="B847">
            <v>15</v>
          </cell>
          <cell r="M847">
            <v>0</v>
          </cell>
        </row>
        <row r="848">
          <cell r="B848">
            <v>16</v>
          </cell>
          <cell r="M848">
            <v>0</v>
          </cell>
        </row>
        <row r="849">
          <cell r="B849">
            <v>0</v>
          </cell>
          <cell r="M849">
            <v>0</v>
          </cell>
        </row>
        <row r="850">
          <cell r="B850">
            <v>2</v>
          </cell>
          <cell r="M850">
            <v>0</v>
          </cell>
        </row>
        <row r="851">
          <cell r="B851">
            <v>4</v>
          </cell>
          <cell r="M851">
            <v>0</v>
          </cell>
        </row>
        <row r="852">
          <cell r="B852">
            <v>15</v>
          </cell>
          <cell r="M852">
            <v>0</v>
          </cell>
        </row>
        <row r="853">
          <cell r="B853">
            <v>16</v>
          </cell>
          <cell r="M853">
            <v>0</v>
          </cell>
        </row>
        <row r="854">
          <cell r="B854">
            <v>0</v>
          </cell>
          <cell r="M854">
            <v>0</v>
          </cell>
        </row>
        <row r="855">
          <cell r="B855">
            <v>2</v>
          </cell>
          <cell r="M855">
            <v>0</v>
          </cell>
        </row>
        <row r="856">
          <cell r="B856">
            <v>4</v>
          </cell>
          <cell r="M856">
            <v>0</v>
          </cell>
        </row>
        <row r="857">
          <cell r="B857">
            <v>15</v>
          </cell>
          <cell r="M857">
            <v>0</v>
          </cell>
        </row>
        <row r="858">
          <cell r="B858">
            <v>16</v>
          </cell>
          <cell r="M858">
            <v>0</v>
          </cell>
        </row>
        <row r="859">
          <cell r="B859">
            <v>0</v>
          </cell>
          <cell r="M859">
            <v>0</v>
          </cell>
        </row>
        <row r="860">
          <cell r="B860">
            <v>2</v>
          </cell>
          <cell r="M860">
            <v>0</v>
          </cell>
        </row>
        <row r="861">
          <cell r="B861">
            <v>4</v>
          </cell>
          <cell r="M861">
            <v>0</v>
          </cell>
        </row>
        <row r="862">
          <cell r="B862">
            <v>15</v>
          </cell>
          <cell r="M862">
            <v>0</v>
          </cell>
        </row>
        <row r="863">
          <cell r="B863">
            <v>16</v>
          </cell>
          <cell r="M863">
            <v>0</v>
          </cell>
        </row>
        <row r="864">
          <cell r="B864">
            <v>0</v>
          </cell>
          <cell r="M864">
            <v>0</v>
          </cell>
        </row>
        <row r="865">
          <cell r="B865">
            <v>2</v>
          </cell>
          <cell r="M865">
            <v>0</v>
          </cell>
        </row>
        <row r="866">
          <cell r="B866">
            <v>4</v>
          </cell>
          <cell r="M866">
            <v>0</v>
          </cell>
        </row>
        <row r="867">
          <cell r="B867">
            <v>15</v>
          </cell>
          <cell r="M867">
            <v>0</v>
          </cell>
        </row>
        <row r="868">
          <cell r="B868">
            <v>16</v>
          </cell>
          <cell r="M868">
            <v>0</v>
          </cell>
        </row>
        <row r="869">
          <cell r="B869">
            <v>0</v>
          </cell>
          <cell r="M869">
            <v>0</v>
          </cell>
        </row>
        <row r="870">
          <cell r="B870">
            <v>2</v>
          </cell>
          <cell r="M870">
            <v>0</v>
          </cell>
        </row>
        <row r="871">
          <cell r="B871">
            <v>4</v>
          </cell>
          <cell r="M871">
            <v>0</v>
          </cell>
        </row>
        <row r="872">
          <cell r="B872">
            <v>15</v>
          </cell>
          <cell r="M872">
            <v>0</v>
          </cell>
        </row>
        <row r="873">
          <cell r="B873">
            <v>16</v>
          </cell>
          <cell r="M873">
            <v>0</v>
          </cell>
        </row>
        <row r="874">
          <cell r="B874">
            <v>0</v>
          </cell>
          <cell r="M874">
            <v>0</v>
          </cell>
        </row>
        <row r="875">
          <cell r="B875">
            <v>2</v>
          </cell>
          <cell r="M875">
            <v>0</v>
          </cell>
        </row>
        <row r="876">
          <cell r="B876">
            <v>4</v>
          </cell>
          <cell r="M876">
            <v>0</v>
          </cell>
        </row>
        <row r="877">
          <cell r="B877">
            <v>15</v>
          </cell>
          <cell r="M877">
            <v>0</v>
          </cell>
        </row>
        <row r="878">
          <cell r="B878">
            <v>16</v>
          </cell>
          <cell r="M878">
            <v>0</v>
          </cell>
        </row>
        <row r="879">
          <cell r="B879">
            <v>0</v>
          </cell>
          <cell r="M879">
            <v>0</v>
          </cell>
        </row>
        <row r="880">
          <cell r="B880">
            <v>2</v>
          </cell>
          <cell r="M880">
            <v>0</v>
          </cell>
        </row>
        <row r="881">
          <cell r="B881">
            <v>4</v>
          </cell>
          <cell r="M881">
            <v>0</v>
          </cell>
        </row>
        <row r="882">
          <cell r="B882">
            <v>15</v>
          </cell>
          <cell r="M882">
            <v>0</v>
          </cell>
        </row>
        <row r="883">
          <cell r="B883">
            <v>16</v>
          </cell>
          <cell r="M883">
            <v>0</v>
          </cell>
        </row>
        <row r="884">
          <cell r="B884">
            <v>0</v>
          </cell>
          <cell r="M884">
            <v>0</v>
          </cell>
        </row>
        <row r="885">
          <cell r="B885">
            <v>2</v>
          </cell>
          <cell r="M885">
            <v>0</v>
          </cell>
        </row>
        <row r="886">
          <cell r="B886">
            <v>4</v>
          </cell>
          <cell r="M886">
            <v>0</v>
          </cell>
        </row>
        <row r="887">
          <cell r="B887">
            <v>15</v>
          </cell>
          <cell r="M887">
            <v>0</v>
          </cell>
        </row>
        <row r="888">
          <cell r="B888">
            <v>16</v>
          </cell>
          <cell r="M888">
            <v>0</v>
          </cell>
        </row>
        <row r="889">
          <cell r="B889">
            <v>0</v>
          </cell>
          <cell r="M889">
            <v>0</v>
          </cell>
        </row>
        <row r="890">
          <cell r="B890">
            <v>2</v>
          </cell>
          <cell r="M890">
            <v>0</v>
          </cell>
        </row>
        <row r="891">
          <cell r="B891">
            <v>4</v>
          </cell>
          <cell r="M891">
            <v>0</v>
          </cell>
        </row>
        <row r="892">
          <cell r="B892">
            <v>15</v>
          </cell>
          <cell r="M892">
            <v>0</v>
          </cell>
        </row>
        <row r="893">
          <cell r="B893">
            <v>16</v>
          </cell>
          <cell r="M893">
            <v>0</v>
          </cell>
        </row>
        <row r="894">
          <cell r="B894">
            <v>0</v>
          </cell>
          <cell r="M894">
            <v>0</v>
          </cell>
        </row>
        <row r="895">
          <cell r="B895">
            <v>2</v>
          </cell>
          <cell r="M895">
            <v>0</v>
          </cell>
        </row>
        <row r="896">
          <cell r="B896">
            <v>4</v>
          </cell>
          <cell r="M896">
            <v>0</v>
          </cell>
        </row>
        <row r="897">
          <cell r="B897">
            <v>15</v>
          </cell>
          <cell r="M897">
            <v>0</v>
          </cell>
        </row>
        <row r="898">
          <cell r="B898">
            <v>16</v>
          </cell>
          <cell r="M898">
            <v>0</v>
          </cell>
        </row>
        <row r="899">
          <cell r="B899">
            <v>0</v>
          </cell>
          <cell r="M899">
            <v>0</v>
          </cell>
        </row>
        <row r="900">
          <cell r="B900">
            <v>2</v>
          </cell>
          <cell r="M900">
            <v>0</v>
          </cell>
        </row>
        <row r="901">
          <cell r="B901">
            <v>4</v>
          </cell>
          <cell r="M901">
            <v>0</v>
          </cell>
        </row>
        <row r="902">
          <cell r="B902">
            <v>15</v>
          </cell>
          <cell r="M902">
            <v>0</v>
          </cell>
        </row>
        <row r="903">
          <cell r="B903">
            <v>16</v>
          </cell>
          <cell r="M903">
            <v>0</v>
          </cell>
        </row>
        <row r="904">
          <cell r="B904">
            <v>0</v>
          </cell>
          <cell r="M904">
            <v>0</v>
          </cell>
        </row>
        <row r="905">
          <cell r="B905">
            <v>2</v>
          </cell>
          <cell r="M905">
            <v>0</v>
          </cell>
        </row>
        <row r="906">
          <cell r="B906">
            <v>4</v>
          </cell>
          <cell r="M906">
            <v>0</v>
          </cell>
        </row>
        <row r="907">
          <cell r="B907">
            <v>15</v>
          </cell>
          <cell r="M907">
            <v>0</v>
          </cell>
        </row>
        <row r="908">
          <cell r="B908">
            <v>16</v>
          </cell>
          <cell r="M908">
            <v>0</v>
          </cell>
        </row>
        <row r="909">
          <cell r="B909">
            <v>0</v>
          </cell>
          <cell r="M909">
            <v>0</v>
          </cell>
        </row>
        <row r="910">
          <cell r="B910">
            <v>2</v>
          </cell>
          <cell r="M910">
            <v>0</v>
          </cell>
        </row>
        <row r="911">
          <cell r="B911">
            <v>4</v>
          </cell>
          <cell r="M911">
            <v>0</v>
          </cell>
        </row>
        <row r="912">
          <cell r="B912">
            <v>15</v>
          </cell>
          <cell r="M912">
            <v>0</v>
          </cell>
        </row>
        <row r="913">
          <cell r="B913">
            <v>16</v>
          </cell>
          <cell r="M913">
            <v>0</v>
          </cell>
        </row>
        <row r="914">
          <cell r="B914">
            <v>0</v>
          </cell>
          <cell r="M914">
            <v>0</v>
          </cell>
        </row>
        <row r="915">
          <cell r="B915">
            <v>2</v>
          </cell>
          <cell r="M915">
            <v>0</v>
          </cell>
        </row>
        <row r="916">
          <cell r="B916">
            <v>4</v>
          </cell>
          <cell r="M916">
            <v>0</v>
          </cell>
        </row>
        <row r="917">
          <cell r="B917">
            <v>15</v>
          </cell>
          <cell r="M917">
            <v>0</v>
          </cell>
        </row>
        <row r="918">
          <cell r="B918">
            <v>16</v>
          </cell>
          <cell r="M918">
            <v>0</v>
          </cell>
        </row>
        <row r="919">
          <cell r="B919">
            <v>0</v>
          </cell>
          <cell r="M919">
            <v>0</v>
          </cell>
        </row>
        <row r="920">
          <cell r="B920">
            <v>2</v>
          </cell>
          <cell r="M920">
            <v>0</v>
          </cell>
        </row>
        <row r="921">
          <cell r="B921">
            <v>4</v>
          </cell>
          <cell r="M921">
            <v>0</v>
          </cell>
        </row>
        <row r="922">
          <cell r="B922">
            <v>15</v>
          </cell>
          <cell r="M922">
            <v>0</v>
          </cell>
        </row>
        <row r="923">
          <cell r="B923">
            <v>16</v>
          </cell>
          <cell r="M923">
            <v>0</v>
          </cell>
        </row>
        <row r="924">
          <cell r="B924">
            <v>0</v>
          </cell>
          <cell r="M924">
            <v>0</v>
          </cell>
        </row>
        <row r="925">
          <cell r="B925">
            <v>2</v>
          </cell>
          <cell r="M925">
            <v>0</v>
          </cell>
        </row>
        <row r="926">
          <cell r="B926">
            <v>4</v>
          </cell>
          <cell r="M926">
            <v>0</v>
          </cell>
        </row>
        <row r="927">
          <cell r="B927">
            <v>15</v>
          </cell>
          <cell r="M927">
            <v>0</v>
          </cell>
        </row>
        <row r="928">
          <cell r="B928">
            <v>16</v>
          </cell>
          <cell r="M928">
            <v>0</v>
          </cell>
        </row>
        <row r="929">
          <cell r="B929">
            <v>0</v>
          </cell>
          <cell r="M929">
            <v>0</v>
          </cell>
        </row>
        <row r="930">
          <cell r="B930">
            <v>2</v>
          </cell>
          <cell r="M930">
            <v>0</v>
          </cell>
        </row>
        <row r="931">
          <cell r="B931">
            <v>4</v>
          </cell>
          <cell r="M931">
            <v>0</v>
          </cell>
        </row>
        <row r="932">
          <cell r="B932">
            <v>15</v>
          </cell>
          <cell r="M932">
            <v>0</v>
          </cell>
        </row>
        <row r="933">
          <cell r="B933">
            <v>16</v>
          </cell>
          <cell r="M933">
            <v>0</v>
          </cell>
        </row>
        <row r="934">
          <cell r="B934">
            <v>0</v>
          </cell>
          <cell r="M934">
            <v>0</v>
          </cell>
        </row>
        <row r="935">
          <cell r="B935">
            <v>2</v>
          </cell>
          <cell r="M935">
            <v>0</v>
          </cell>
        </row>
        <row r="936">
          <cell r="B936">
            <v>4</v>
          </cell>
          <cell r="M936">
            <v>0</v>
          </cell>
        </row>
        <row r="937">
          <cell r="B937">
            <v>15</v>
          </cell>
          <cell r="M937">
            <v>0</v>
          </cell>
        </row>
        <row r="938">
          <cell r="B938">
            <v>16</v>
          </cell>
          <cell r="M938">
            <v>0</v>
          </cell>
        </row>
        <row r="939">
          <cell r="B939">
            <v>0</v>
          </cell>
          <cell r="M939">
            <v>0</v>
          </cell>
        </row>
        <row r="940">
          <cell r="B940">
            <v>2</v>
          </cell>
          <cell r="M940">
            <v>0</v>
          </cell>
        </row>
        <row r="941">
          <cell r="B941">
            <v>4</v>
          </cell>
          <cell r="M941">
            <v>0</v>
          </cell>
        </row>
        <row r="942">
          <cell r="B942">
            <v>15</v>
          </cell>
          <cell r="M942">
            <v>0</v>
          </cell>
        </row>
        <row r="943">
          <cell r="B943">
            <v>16</v>
          </cell>
          <cell r="M943">
            <v>0</v>
          </cell>
        </row>
        <row r="944">
          <cell r="B944">
            <v>0</v>
          </cell>
          <cell r="M944">
            <v>0</v>
          </cell>
        </row>
        <row r="945">
          <cell r="B945">
            <v>2</v>
          </cell>
          <cell r="M945">
            <v>0</v>
          </cell>
        </row>
        <row r="946">
          <cell r="B946">
            <v>4</v>
          </cell>
          <cell r="M946">
            <v>0</v>
          </cell>
        </row>
        <row r="947">
          <cell r="B947">
            <v>15</v>
          </cell>
          <cell r="M947">
            <v>0</v>
          </cell>
        </row>
        <row r="948">
          <cell r="B948">
            <v>16</v>
          </cell>
          <cell r="M948">
            <v>0</v>
          </cell>
        </row>
        <row r="949">
          <cell r="B949">
            <v>0</v>
          </cell>
          <cell r="M949">
            <v>0</v>
          </cell>
        </row>
        <row r="950">
          <cell r="B950">
            <v>2</v>
          </cell>
          <cell r="M950">
            <v>0</v>
          </cell>
        </row>
        <row r="951">
          <cell r="B951">
            <v>4</v>
          </cell>
          <cell r="M951">
            <v>0</v>
          </cell>
        </row>
        <row r="952">
          <cell r="B952">
            <v>15</v>
          </cell>
          <cell r="M952">
            <v>0</v>
          </cell>
        </row>
        <row r="953">
          <cell r="B953">
            <v>16</v>
          </cell>
          <cell r="M953">
            <v>0</v>
          </cell>
        </row>
        <row r="954">
          <cell r="B954">
            <v>0</v>
          </cell>
          <cell r="M954">
            <v>0</v>
          </cell>
        </row>
        <row r="955">
          <cell r="B955">
            <v>2</v>
          </cell>
          <cell r="M955">
            <v>0</v>
          </cell>
        </row>
        <row r="956">
          <cell r="B956">
            <v>4</v>
          </cell>
          <cell r="M956">
            <v>0</v>
          </cell>
        </row>
        <row r="957">
          <cell r="B957">
            <v>15</v>
          </cell>
          <cell r="M957">
            <v>0</v>
          </cell>
        </row>
        <row r="958">
          <cell r="B958">
            <v>16</v>
          </cell>
          <cell r="M958">
            <v>0</v>
          </cell>
        </row>
        <row r="959">
          <cell r="B959">
            <v>0</v>
          </cell>
          <cell r="M959">
            <v>0</v>
          </cell>
        </row>
        <row r="960">
          <cell r="B960">
            <v>2</v>
          </cell>
          <cell r="M960">
            <v>0</v>
          </cell>
        </row>
        <row r="961">
          <cell r="B961">
            <v>4</v>
          </cell>
          <cell r="M961">
            <v>0</v>
          </cell>
        </row>
        <row r="962">
          <cell r="B962">
            <v>15</v>
          </cell>
          <cell r="M962">
            <v>0</v>
          </cell>
        </row>
        <row r="963">
          <cell r="B963">
            <v>16</v>
          </cell>
          <cell r="M963">
            <v>0</v>
          </cell>
        </row>
        <row r="964">
          <cell r="B964">
            <v>0</v>
          </cell>
          <cell r="M964">
            <v>0</v>
          </cell>
        </row>
        <row r="965">
          <cell r="B965">
            <v>2</v>
          </cell>
          <cell r="M965">
            <v>0</v>
          </cell>
        </row>
        <row r="966">
          <cell r="B966">
            <v>4</v>
          </cell>
          <cell r="M966">
            <v>0</v>
          </cell>
        </row>
        <row r="967">
          <cell r="B967">
            <v>15</v>
          </cell>
          <cell r="M967">
            <v>0</v>
          </cell>
        </row>
        <row r="968">
          <cell r="B968">
            <v>16</v>
          </cell>
          <cell r="M968">
            <v>0</v>
          </cell>
        </row>
        <row r="969">
          <cell r="B969">
            <v>0</v>
          </cell>
          <cell r="M969">
            <v>0</v>
          </cell>
        </row>
        <row r="970">
          <cell r="B970">
            <v>2</v>
          </cell>
          <cell r="M970">
            <v>0</v>
          </cell>
        </row>
        <row r="971">
          <cell r="B971">
            <v>4</v>
          </cell>
          <cell r="M971">
            <v>0</v>
          </cell>
        </row>
        <row r="972">
          <cell r="B972">
            <v>15</v>
          </cell>
          <cell r="M972">
            <v>0</v>
          </cell>
        </row>
        <row r="973">
          <cell r="B973">
            <v>16</v>
          </cell>
          <cell r="M973">
            <v>0</v>
          </cell>
        </row>
        <row r="974">
          <cell r="B974">
            <v>0</v>
          </cell>
          <cell r="M974">
            <v>0</v>
          </cell>
        </row>
        <row r="975">
          <cell r="B975">
            <v>2</v>
          </cell>
          <cell r="M975">
            <v>0</v>
          </cell>
        </row>
        <row r="976">
          <cell r="B976">
            <v>4</v>
          </cell>
          <cell r="M976">
            <v>0</v>
          </cell>
        </row>
        <row r="977">
          <cell r="B977">
            <v>15</v>
          </cell>
          <cell r="M977">
            <v>0</v>
          </cell>
        </row>
        <row r="978">
          <cell r="B978">
            <v>16</v>
          </cell>
          <cell r="M978">
            <v>0</v>
          </cell>
        </row>
        <row r="979">
          <cell r="B979">
            <v>0</v>
          </cell>
          <cell r="M979">
            <v>0</v>
          </cell>
        </row>
        <row r="980">
          <cell r="B980">
            <v>2</v>
          </cell>
          <cell r="M980">
            <v>0</v>
          </cell>
        </row>
        <row r="981">
          <cell r="B981">
            <v>4</v>
          </cell>
          <cell r="M981">
            <v>0</v>
          </cell>
        </row>
        <row r="982">
          <cell r="B982">
            <v>15</v>
          </cell>
          <cell r="M982">
            <v>0</v>
          </cell>
        </row>
        <row r="983">
          <cell r="B983">
            <v>16</v>
          </cell>
          <cell r="M983">
            <v>0</v>
          </cell>
        </row>
        <row r="984">
          <cell r="B984">
            <v>0</v>
          </cell>
          <cell r="M984">
            <v>0</v>
          </cell>
        </row>
        <row r="985">
          <cell r="B985">
            <v>2</v>
          </cell>
          <cell r="M985">
            <v>0</v>
          </cell>
        </row>
        <row r="986">
          <cell r="B986">
            <v>4</v>
          </cell>
          <cell r="M986">
            <v>0</v>
          </cell>
        </row>
        <row r="987">
          <cell r="B987">
            <v>15</v>
          </cell>
          <cell r="M987">
            <v>0</v>
          </cell>
        </row>
        <row r="988">
          <cell r="B988">
            <v>16</v>
          </cell>
          <cell r="M988">
            <v>0</v>
          </cell>
        </row>
        <row r="989">
          <cell r="B989">
            <v>0</v>
          </cell>
          <cell r="M989">
            <v>0</v>
          </cell>
        </row>
        <row r="990">
          <cell r="B990">
            <v>2</v>
          </cell>
          <cell r="M990">
            <v>0</v>
          </cell>
        </row>
        <row r="991">
          <cell r="B991">
            <v>4</v>
          </cell>
          <cell r="M991">
            <v>0</v>
          </cell>
        </row>
        <row r="992">
          <cell r="B992">
            <v>15</v>
          </cell>
          <cell r="M992">
            <v>0</v>
          </cell>
        </row>
        <row r="993">
          <cell r="B993">
            <v>16</v>
          </cell>
          <cell r="M993">
            <v>0</v>
          </cell>
        </row>
        <row r="994">
          <cell r="B994">
            <v>0</v>
          </cell>
          <cell r="M994">
            <v>0</v>
          </cell>
        </row>
        <row r="995">
          <cell r="B995">
            <v>2</v>
          </cell>
          <cell r="M995">
            <v>0</v>
          </cell>
        </row>
        <row r="996">
          <cell r="B996">
            <v>4</v>
          </cell>
          <cell r="M996">
            <v>0</v>
          </cell>
        </row>
        <row r="997">
          <cell r="B997">
            <v>15</v>
          </cell>
          <cell r="M997">
            <v>0</v>
          </cell>
        </row>
        <row r="998">
          <cell r="B998">
            <v>16</v>
          </cell>
          <cell r="M998">
            <v>0</v>
          </cell>
        </row>
        <row r="999">
          <cell r="B999">
            <v>0</v>
          </cell>
          <cell r="M999">
            <v>0</v>
          </cell>
        </row>
        <row r="1000">
          <cell r="B1000">
            <v>2</v>
          </cell>
          <cell r="M1000">
            <v>0</v>
          </cell>
        </row>
        <row r="1001">
          <cell r="B1001">
            <v>4</v>
          </cell>
          <cell r="M1001">
            <v>0</v>
          </cell>
        </row>
        <row r="1002">
          <cell r="B1002">
            <v>15</v>
          </cell>
          <cell r="M1002">
            <v>0</v>
          </cell>
        </row>
        <row r="1003">
          <cell r="B1003">
            <v>16</v>
          </cell>
          <cell r="M1003">
            <v>0</v>
          </cell>
        </row>
        <row r="1004">
          <cell r="B1004">
            <v>0</v>
          </cell>
          <cell r="M1004">
            <v>0</v>
          </cell>
        </row>
        <row r="1005">
          <cell r="B1005">
            <v>2</v>
          </cell>
          <cell r="M1005">
            <v>0</v>
          </cell>
        </row>
        <row r="1006">
          <cell r="B1006">
            <v>4</v>
          </cell>
          <cell r="M1006">
            <v>0</v>
          </cell>
        </row>
        <row r="1007">
          <cell r="B1007">
            <v>15</v>
          </cell>
          <cell r="M1007">
            <v>0</v>
          </cell>
        </row>
        <row r="1008">
          <cell r="B1008">
            <v>16</v>
          </cell>
          <cell r="M1008">
            <v>0</v>
          </cell>
        </row>
        <row r="1009">
          <cell r="B1009">
            <v>0</v>
          </cell>
          <cell r="M1009">
            <v>0</v>
          </cell>
        </row>
        <row r="1010">
          <cell r="B1010">
            <v>2</v>
          </cell>
          <cell r="M1010">
            <v>0</v>
          </cell>
        </row>
        <row r="1011">
          <cell r="B1011">
            <v>4</v>
          </cell>
          <cell r="M1011">
            <v>0</v>
          </cell>
        </row>
        <row r="1012">
          <cell r="B1012">
            <v>15</v>
          </cell>
          <cell r="M1012">
            <v>0</v>
          </cell>
        </row>
        <row r="1013">
          <cell r="B1013">
            <v>16</v>
          </cell>
          <cell r="M1013">
            <v>0</v>
          </cell>
        </row>
        <row r="1014">
          <cell r="B1014">
            <v>0</v>
          </cell>
          <cell r="M1014">
            <v>0</v>
          </cell>
        </row>
        <row r="1015">
          <cell r="B1015">
            <v>2</v>
          </cell>
          <cell r="M1015">
            <v>0</v>
          </cell>
        </row>
        <row r="1016">
          <cell r="B1016">
            <v>4</v>
          </cell>
          <cell r="M1016">
            <v>0</v>
          </cell>
        </row>
        <row r="1017">
          <cell r="B1017">
            <v>15</v>
          </cell>
          <cell r="M1017">
            <v>0</v>
          </cell>
        </row>
        <row r="1018">
          <cell r="B1018">
            <v>16</v>
          </cell>
          <cell r="M1018">
            <v>0</v>
          </cell>
        </row>
        <row r="1019">
          <cell r="B1019">
            <v>0</v>
          </cell>
          <cell r="M1019">
            <v>0</v>
          </cell>
        </row>
        <row r="1020">
          <cell r="B1020">
            <v>2</v>
          </cell>
          <cell r="M1020">
            <v>0</v>
          </cell>
        </row>
        <row r="1021">
          <cell r="B1021">
            <v>4</v>
          </cell>
          <cell r="M1021">
            <v>0</v>
          </cell>
        </row>
        <row r="1022">
          <cell r="B1022">
            <v>15</v>
          </cell>
          <cell r="M1022">
            <v>0</v>
          </cell>
        </row>
        <row r="1023">
          <cell r="B1023">
            <v>16</v>
          </cell>
          <cell r="M1023">
            <v>0</v>
          </cell>
        </row>
        <row r="1024">
          <cell r="B1024">
            <v>0</v>
          </cell>
          <cell r="M1024">
            <v>0</v>
          </cell>
        </row>
        <row r="1025">
          <cell r="B1025">
            <v>2</v>
          </cell>
          <cell r="M1025">
            <v>0</v>
          </cell>
        </row>
        <row r="1026">
          <cell r="B1026">
            <v>4</v>
          </cell>
          <cell r="M1026">
            <v>0</v>
          </cell>
        </row>
        <row r="1027">
          <cell r="B1027">
            <v>15</v>
          </cell>
          <cell r="M1027">
            <v>0</v>
          </cell>
        </row>
        <row r="1028">
          <cell r="B1028">
            <v>16</v>
          </cell>
          <cell r="M1028">
            <v>0</v>
          </cell>
        </row>
        <row r="1029">
          <cell r="B1029">
            <v>0</v>
          </cell>
          <cell r="M1029">
            <v>0</v>
          </cell>
        </row>
        <row r="1030">
          <cell r="B1030">
            <v>2</v>
          </cell>
          <cell r="M1030">
            <v>0</v>
          </cell>
        </row>
        <row r="1031">
          <cell r="B1031">
            <v>4</v>
          </cell>
          <cell r="M1031">
            <v>0</v>
          </cell>
        </row>
        <row r="1032">
          <cell r="B1032">
            <v>15</v>
          </cell>
          <cell r="M1032">
            <v>0</v>
          </cell>
        </row>
        <row r="1033">
          <cell r="B1033">
            <v>16</v>
          </cell>
          <cell r="M1033">
            <v>0</v>
          </cell>
        </row>
        <row r="1034">
          <cell r="B1034">
            <v>0</v>
          </cell>
          <cell r="M1034">
            <v>0</v>
          </cell>
        </row>
        <row r="1035">
          <cell r="B1035">
            <v>2</v>
          </cell>
          <cell r="M1035">
            <v>0</v>
          </cell>
        </row>
        <row r="1036">
          <cell r="B1036">
            <v>4</v>
          </cell>
          <cell r="M1036">
            <v>0</v>
          </cell>
        </row>
        <row r="1037">
          <cell r="B1037">
            <v>15</v>
          </cell>
          <cell r="M1037">
            <v>0</v>
          </cell>
        </row>
        <row r="1038">
          <cell r="B1038">
            <v>16</v>
          </cell>
          <cell r="M1038">
            <v>0</v>
          </cell>
        </row>
        <row r="1039">
          <cell r="B1039">
            <v>0</v>
          </cell>
          <cell r="M1039">
            <v>0</v>
          </cell>
        </row>
        <row r="1040">
          <cell r="B1040">
            <v>2</v>
          </cell>
          <cell r="M1040">
            <v>0</v>
          </cell>
        </row>
        <row r="1041">
          <cell r="B1041">
            <v>4</v>
          </cell>
          <cell r="M1041">
            <v>0</v>
          </cell>
        </row>
        <row r="1042">
          <cell r="B1042">
            <v>15</v>
          </cell>
          <cell r="M1042">
            <v>0</v>
          </cell>
        </row>
        <row r="1043">
          <cell r="B1043">
            <v>16</v>
          </cell>
          <cell r="M1043">
            <v>0</v>
          </cell>
        </row>
        <row r="1044">
          <cell r="B1044">
            <v>0</v>
          </cell>
          <cell r="M1044">
            <v>0</v>
          </cell>
        </row>
        <row r="1045">
          <cell r="B1045">
            <v>2</v>
          </cell>
          <cell r="M1045">
            <v>0</v>
          </cell>
        </row>
        <row r="1046">
          <cell r="B1046">
            <v>4</v>
          </cell>
          <cell r="M1046">
            <v>0</v>
          </cell>
        </row>
        <row r="1047">
          <cell r="B1047">
            <v>15</v>
          </cell>
          <cell r="M1047">
            <v>0</v>
          </cell>
        </row>
        <row r="1048">
          <cell r="B1048">
            <v>16</v>
          </cell>
          <cell r="M1048">
            <v>0</v>
          </cell>
        </row>
        <row r="1049">
          <cell r="B1049">
            <v>0</v>
          </cell>
          <cell r="M1049">
            <v>0</v>
          </cell>
        </row>
        <row r="1050">
          <cell r="B1050">
            <v>2</v>
          </cell>
          <cell r="M1050">
            <v>0</v>
          </cell>
        </row>
        <row r="1051">
          <cell r="B1051">
            <v>4</v>
          </cell>
          <cell r="M1051">
            <v>0</v>
          </cell>
        </row>
        <row r="1052">
          <cell r="B1052">
            <v>15</v>
          </cell>
          <cell r="M1052">
            <v>0</v>
          </cell>
        </row>
        <row r="1053">
          <cell r="B1053">
            <v>16</v>
          </cell>
          <cell r="M1053">
            <v>0</v>
          </cell>
        </row>
        <row r="1054">
          <cell r="B1054">
            <v>0</v>
          </cell>
          <cell r="M1054">
            <v>0</v>
          </cell>
        </row>
        <row r="1055">
          <cell r="B1055">
            <v>2</v>
          </cell>
          <cell r="M1055">
            <v>0</v>
          </cell>
        </row>
        <row r="1056">
          <cell r="B1056">
            <v>4</v>
          </cell>
          <cell r="M1056">
            <v>0</v>
          </cell>
        </row>
        <row r="1057">
          <cell r="B1057">
            <v>15</v>
          </cell>
          <cell r="M1057">
            <v>0</v>
          </cell>
        </row>
        <row r="1058">
          <cell r="B1058">
            <v>16</v>
          </cell>
          <cell r="M1058">
            <v>0</v>
          </cell>
        </row>
        <row r="1059">
          <cell r="B1059">
            <v>0</v>
          </cell>
          <cell r="M1059">
            <v>0</v>
          </cell>
        </row>
        <row r="1060">
          <cell r="B1060">
            <v>2</v>
          </cell>
          <cell r="M1060">
            <v>0</v>
          </cell>
        </row>
        <row r="1061">
          <cell r="B1061">
            <v>4</v>
          </cell>
          <cell r="M1061">
            <v>0</v>
          </cell>
        </row>
        <row r="1062">
          <cell r="B1062">
            <v>15</v>
          </cell>
          <cell r="M1062">
            <v>0</v>
          </cell>
        </row>
        <row r="1063">
          <cell r="B1063">
            <v>16</v>
          </cell>
          <cell r="M1063">
            <v>0</v>
          </cell>
        </row>
        <row r="1064">
          <cell r="B1064">
            <v>0</v>
          </cell>
          <cell r="M1064">
            <v>0</v>
          </cell>
        </row>
        <row r="1065">
          <cell r="B1065">
            <v>2</v>
          </cell>
          <cell r="M1065">
            <v>0</v>
          </cell>
        </row>
        <row r="1066">
          <cell r="B1066">
            <v>4</v>
          </cell>
          <cell r="M1066">
            <v>0</v>
          </cell>
        </row>
        <row r="1067">
          <cell r="B1067">
            <v>15</v>
          </cell>
          <cell r="M1067">
            <v>0</v>
          </cell>
        </row>
        <row r="1068">
          <cell r="B1068">
            <v>16</v>
          </cell>
          <cell r="M1068">
            <v>0</v>
          </cell>
        </row>
        <row r="1069">
          <cell r="B1069">
            <v>0</v>
          </cell>
          <cell r="M1069">
            <v>0</v>
          </cell>
        </row>
        <row r="1070">
          <cell r="B1070">
            <v>2</v>
          </cell>
          <cell r="M1070">
            <v>0</v>
          </cell>
        </row>
        <row r="1071">
          <cell r="B1071">
            <v>4</v>
          </cell>
          <cell r="M1071">
            <v>0</v>
          </cell>
        </row>
        <row r="1072">
          <cell r="B1072">
            <v>15</v>
          </cell>
          <cell r="M1072">
            <v>0</v>
          </cell>
        </row>
        <row r="1073">
          <cell r="B1073">
            <v>16</v>
          </cell>
          <cell r="M1073">
            <v>0</v>
          </cell>
        </row>
        <row r="1074">
          <cell r="B1074">
            <v>0</v>
          </cell>
          <cell r="M1074">
            <v>0</v>
          </cell>
        </row>
        <row r="1075">
          <cell r="B1075">
            <v>2</v>
          </cell>
          <cell r="M1075">
            <v>0</v>
          </cell>
        </row>
        <row r="1076">
          <cell r="B1076">
            <v>4</v>
          </cell>
          <cell r="M1076">
            <v>0</v>
          </cell>
        </row>
        <row r="1077">
          <cell r="B1077">
            <v>15</v>
          </cell>
          <cell r="M1077">
            <v>0</v>
          </cell>
        </row>
        <row r="1078">
          <cell r="B1078">
            <v>16</v>
          </cell>
          <cell r="M1078">
            <v>0</v>
          </cell>
        </row>
        <row r="1079">
          <cell r="B1079">
            <v>0</v>
          </cell>
          <cell r="M1079">
            <v>0</v>
          </cell>
        </row>
        <row r="1080">
          <cell r="B1080">
            <v>2</v>
          </cell>
          <cell r="M1080">
            <v>0</v>
          </cell>
        </row>
        <row r="1081">
          <cell r="B1081">
            <v>4</v>
          </cell>
          <cell r="M1081">
            <v>0</v>
          </cell>
        </row>
        <row r="1082">
          <cell r="B1082">
            <v>15</v>
          </cell>
          <cell r="M1082">
            <v>0</v>
          </cell>
        </row>
        <row r="1083">
          <cell r="B1083">
            <v>16</v>
          </cell>
          <cell r="M1083">
            <v>0</v>
          </cell>
        </row>
        <row r="1084">
          <cell r="B1084">
            <v>0</v>
          </cell>
          <cell r="M1084">
            <v>0</v>
          </cell>
        </row>
        <row r="1085">
          <cell r="B1085">
            <v>2</v>
          </cell>
          <cell r="M1085">
            <v>0</v>
          </cell>
        </row>
        <row r="1086">
          <cell r="B1086">
            <v>4</v>
          </cell>
          <cell r="M1086">
            <v>0</v>
          </cell>
        </row>
        <row r="1087">
          <cell r="B1087">
            <v>15</v>
          </cell>
          <cell r="M1087">
            <v>0</v>
          </cell>
        </row>
        <row r="1088">
          <cell r="B1088">
            <v>16</v>
          </cell>
          <cell r="M1088">
            <v>0</v>
          </cell>
        </row>
        <row r="1089">
          <cell r="B1089">
            <v>0</v>
          </cell>
          <cell r="M1089">
            <v>0</v>
          </cell>
        </row>
        <row r="1090">
          <cell r="B1090">
            <v>2</v>
          </cell>
          <cell r="M1090">
            <v>0</v>
          </cell>
        </row>
        <row r="1091">
          <cell r="B1091">
            <v>4</v>
          </cell>
          <cell r="M1091">
            <v>0</v>
          </cell>
        </row>
        <row r="1092">
          <cell r="B1092">
            <v>15</v>
          </cell>
          <cell r="M1092">
            <v>0</v>
          </cell>
        </row>
        <row r="1093">
          <cell r="B1093">
            <v>16</v>
          </cell>
          <cell r="M1093">
            <v>0</v>
          </cell>
        </row>
        <row r="1094">
          <cell r="B1094">
            <v>0</v>
          </cell>
          <cell r="M1094">
            <v>0</v>
          </cell>
        </row>
        <row r="1095">
          <cell r="B1095">
            <v>2</v>
          </cell>
          <cell r="M1095">
            <v>0</v>
          </cell>
        </row>
        <row r="1096">
          <cell r="B1096">
            <v>4</v>
          </cell>
          <cell r="M1096">
            <v>0</v>
          </cell>
        </row>
        <row r="1097">
          <cell r="B1097">
            <v>15</v>
          </cell>
          <cell r="M1097">
            <v>0</v>
          </cell>
        </row>
        <row r="1098">
          <cell r="B1098">
            <v>16</v>
          </cell>
          <cell r="M1098">
            <v>0</v>
          </cell>
        </row>
        <row r="1099">
          <cell r="B1099">
            <v>0</v>
          </cell>
          <cell r="M1099">
            <v>0</v>
          </cell>
        </row>
        <row r="1100">
          <cell r="B1100">
            <v>2</v>
          </cell>
          <cell r="M1100">
            <v>0</v>
          </cell>
        </row>
        <row r="1101">
          <cell r="B1101">
            <v>4</v>
          </cell>
          <cell r="M1101">
            <v>0</v>
          </cell>
        </row>
        <row r="1102">
          <cell r="B1102">
            <v>15</v>
          </cell>
          <cell r="M1102">
            <v>0</v>
          </cell>
        </row>
        <row r="1103">
          <cell r="B1103">
            <v>16</v>
          </cell>
          <cell r="M1103">
            <v>0</v>
          </cell>
        </row>
        <row r="1104">
          <cell r="B1104">
            <v>0</v>
          </cell>
          <cell r="M1104">
            <v>0</v>
          </cell>
        </row>
        <row r="1105">
          <cell r="B1105">
            <v>2</v>
          </cell>
          <cell r="M1105">
            <v>0</v>
          </cell>
        </row>
        <row r="1106">
          <cell r="B1106">
            <v>4</v>
          </cell>
          <cell r="M1106">
            <v>0</v>
          </cell>
        </row>
        <row r="1107">
          <cell r="B1107">
            <v>15</v>
          </cell>
          <cell r="M1107">
            <v>0</v>
          </cell>
        </row>
        <row r="1108">
          <cell r="B1108">
            <v>16</v>
          </cell>
          <cell r="M1108">
            <v>0</v>
          </cell>
        </row>
        <row r="1109">
          <cell r="B1109">
            <v>0</v>
          </cell>
          <cell r="M1109">
            <v>0</v>
          </cell>
        </row>
        <row r="1110">
          <cell r="B1110">
            <v>2</v>
          </cell>
          <cell r="M1110">
            <v>0</v>
          </cell>
        </row>
        <row r="1111">
          <cell r="B1111">
            <v>4</v>
          </cell>
          <cell r="M1111">
            <v>0</v>
          </cell>
        </row>
        <row r="1112">
          <cell r="B1112">
            <v>15</v>
          </cell>
          <cell r="M1112">
            <v>0</v>
          </cell>
        </row>
        <row r="1113">
          <cell r="B1113">
            <v>16</v>
          </cell>
          <cell r="M1113">
            <v>0</v>
          </cell>
        </row>
        <row r="1114">
          <cell r="B1114">
            <v>0</v>
          </cell>
          <cell r="M1114">
            <v>0</v>
          </cell>
        </row>
        <row r="1115">
          <cell r="B1115">
            <v>2</v>
          </cell>
          <cell r="M1115">
            <v>0</v>
          </cell>
        </row>
        <row r="1116">
          <cell r="B1116">
            <v>4</v>
          </cell>
          <cell r="M1116">
            <v>0</v>
          </cell>
        </row>
        <row r="1117">
          <cell r="B1117">
            <v>15</v>
          </cell>
          <cell r="M1117">
            <v>0</v>
          </cell>
        </row>
        <row r="1118">
          <cell r="B1118">
            <v>16</v>
          </cell>
          <cell r="M1118">
            <v>0</v>
          </cell>
        </row>
        <row r="1119">
          <cell r="B1119">
            <v>0</v>
          </cell>
          <cell r="M1119">
            <v>0</v>
          </cell>
        </row>
        <row r="1120">
          <cell r="B1120">
            <v>2</v>
          </cell>
          <cell r="M1120">
            <v>0</v>
          </cell>
        </row>
        <row r="1121">
          <cell r="B1121">
            <v>4</v>
          </cell>
          <cell r="M1121">
            <v>0</v>
          </cell>
        </row>
        <row r="1122">
          <cell r="B1122">
            <v>15</v>
          </cell>
          <cell r="M1122">
            <v>0</v>
          </cell>
        </row>
        <row r="1123">
          <cell r="B1123">
            <v>16</v>
          </cell>
          <cell r="M1123">
            <v>0</v>
          </cell>
        </row>
        <row r="1124">
          <cell r="B1124">
            <v>0</v>
          </cell>
          <cell r="M1124">
            <v>0</v>
          </cell>
        </row>
        <row r="1125">
          <cell r="B1125">
            <v>2</v>
          </cell>
          <cell r="M1125">
            <v>0</v>
          </cell>
        </row>
        <row r="1126">
          <cell r="B1126">
            <v>4</v>
          </cell>
          <cell r="M1126">
            <v>0</v>
          </cell>
        </row>
        <row r="1127">
          <cell r="B1127">
            <v>15</v>
          </cell>
          <cell r="M1127">
            <v>0</v>
          </cell>
        </row>
        <row r="1128">
          <cell r="B1128">
            <v>16</v>
          </cell>
          <cell r="M1128">
            <v>0</v>
          </cell>
        </row>
        <row r="1129">
          <cell r="B1129">
            <v>0</v>
          </cell>
          <cell r="M1129">
            <v>0</v>
          </cell>
        </row>
        <row r="1130">
          <cell r="B1130">
            <v>2</v>
          </cell>
          <cell r="M1130">
            <v>0</v>
          </cell>
        </row>
        <row r="1131">
          <cell r="B1131">
            <v>4</v>
          </cell>
          <cell r="M1131">
            <v>0</v>
          </cell>
        </row>
        <row r="1132">
          <cell r="B1132">
            <v>15</v>
          </cell>
          <cell r="M1132">
            <v>0</v>
          </cell>
        </row>
        <row r="1133">
          <cell r="B1133">
            <v>16</v>
          </cell>
          <cell r="M1133">
            <v>0</v>
          </cell>
        </row>
        <row r="1134">
          <cell r="B1134">
            <v>0</v>
          </cell>
          <cell r="M1134">
            <v>0</v>
          </cell>
        </row>
        <row r="1135">
          <cell r="B1135">
            <v>2</v>
          </cell>
          <cell r="M1135">
            <v>0</v>
          </cell>
        </row>
        <row r="1136">
          <cell r="B1136">
            <v>4</v>
          </cell>
          <cell r="M1136">
            <v>0</v>
          </cell>
        </row>
        <row r="1137">
          <cell r="B1137">
            <v>15</v>
          </cell>
          <cell r="M1137">
            <v>0</v>
          </cell>
        </row>
        <row r="1138">
          <cell r="B1138">
            <v>16</v>
          </cell>
          <cell r="M1138">
            <v>0</v>
          </cell>
        </row>
        <row r="1139">
          <cell r="B1139">
            <v>0</v>
          </cell>
          <cell r="M1139">
            <v>0</v>
          </cell>
        </row>
        <row r="1140">
          <cell r="B1140">
            <v>2</v>
          </cell>
          <cell r="M1140">
            <v>0</v>
          </cell>
        </row>
        <row r="1141">
          <cell r="B1141">
            <v>4</v>
          </cell>
          <cell r="M1141">
            <v>0</v>
          </cell>
        </row>
        <row r="1142">
          <cell r="B1142">
            <v>15</v>
          </cell>
          <cell r="M1142">
            <v>0</v>
          </cell>
        </row>
        <row r="1143">
          <cell r="B1143">
            <v>16</v>
          </cell>
          <cell r="M1143">
            <v>0</v>
          </cell>
        </row>
        <row r="1144">
          <cell r="B1144">
            <v>0</v>
          </cell>
          <cell r="M1144">
            <v>0</v>
          </cell>
        </row>
        <row r="1145">
          <cell r="B1145">
            <v>2</v>
          </cell>
          <cell r="M1145">
            <v>0</v>
          </cell>
        </row>
        <row r="1146">
          <cell r="B1146">
            <v>4</v>
          </cell>
          <cell r="M1146">
            <v>0</v>
          </cell>
        </row>
        <row r="1147">
          <cell r="B1147">
            <v>15</v>
          </cell>
          <cell r="M1147">
            <v>0</v>
          </cell>
        </row>
        <row r="1148">
          <cell r="B1148">
            <v>16</v>
          </cell>
        </row>
        <row r="1149">
          <cell r="B1149">
            <v>0</v>
          </cell>
        </row>
        <row r="1150">
          <cell r="B1150">
            <v>2</v>
          </cell>
        </row>
        <row r="1151">
          <cell r="B1151">
            <v>4</v>
          </cell>
        </row>
        <row r="1152">
          <cell r="B1152">
            <v>15</v>
          </cell>
        </row>
        <row r="1153">
          <cell r="B1153">
            <v>16</v>
          </cell>
        </row>
        <row r="1154">
          <cell r="B1154">
            <v>0</v>
          </cell>
        </row>
        <row r="1155">
          <cell r="B1155">
            <v>2</v>
          </cell>
        </row>
        <row r="1156">
          <cell r="B1156">
            <v>4</v>
          </cell>
        </row>
        <row r="1157">
          <cell r="B1157">
            <v>15</v>
          </cell>
        </row>
        <row r="1158">
          <cell r="B1158">
            <v>16</v>
          </cell>
        </row>
        <row r="1159">
          <cell r="B1159">
            <v>0</v>
          </cell>
        </row>
        <row r="1160">
          <cell r="B1160">
            <v>2</v>
          </cell>
        </row>
        <row r="1161">
          <cell r="B1161">
            <v>4</v>
          </cell>
        </row>
        <row r="1162">
          <cell r="B1162">
            <v>15</v>
          </cell>
        </row>
        <row r="1163">
          <cell r="B1163">
            <v>16</v>
          </cell>
        </row>
        <row r="1164">
          <cell r="B1164">
            <v>0</v>
          </cell>
        </row>
        <row r="1165">
          <cell r="B1165">
            <v>2</v>
          </cell>
        </row>
        <row r="1166">
          <cell r="B1166">
            <v>4</v>
          </cell>
        </row>
        <row r="1167">
          <cell r="B1167">
            <v>15</v>
          </cell>
        </row>
        <row r="1168">
          <cell r="B1168">
            <v>16</v>
          </cell>
        </row>
        <row r="1169">
          <cell r="B1169">
            <v>0</v>
          </cell>
        </row>
        <row r="1170">
          <cell r="B1170">
            <v>2</v>
          </cell>
        </row>
        <row r="1171">
          <cell r="B1171">
            <v>4</v>
          </cell>
        </row>
        <row r="1172">
          <cell r="B1172">
            <v>15</v>
          </cell>
        </row>
        <row r="1173">
          <cell r="B1173">
            <v>16</v>
          </cell>
        </row>
        <row r="1174">
          <cell r="B1174">
            <v>0</v>
          </cell>
        </row>
        <row r="1175">
          <cell r="B1175">
            <v>2</v>
          </cell>
        </row>
        <row r="1176">
          <cell r="B1176">
            <v>4</v>
          </cell>
        </row>
        <row r="1177">
          <cell r="B1177">
            <v>15</v>
          </cell>
        </row>
        <row r="1178">
          <cell r="B1178">
            <v>16</v>
          </cell>
        </row>
        <row r="1179">
          <cell r="B1179">
            <v>0</v>
          </cell>
        </row>
        <row r="1180">
          <cell r="B1180">
            <v>2</v>
          </cell>
        </row>
        <row r="1181">
          <cell r="B1181">
            <v>4</v>
          </cell>
        </row>
        <row r="1182">
          <cell r="B1182">
            <v>15</v>
          </cell>
        </row>
        <row r="1183">
          <cell r="B1183">
            <v>16</v>
          </cell>
        </row>
        <row r="1184">
          <cell r="B1184">
            <v>0</v>
          </cell>
        </row>
        <row r="1185">
          <cell r="B1185">
            <v>2</v>
          </cell>
        </row>
        <row r="1186">
          <cell r="B1186">
            <v>4</v>
          </cell>
        </row>
        <row r="1187">
          <cell r="B1187">
            <v>15</v>
          </cell>
        </row>
        <row r="1188">
          <cell r="B1188">
            <v>16</v>
          </cell>
        </row>
        <row r="1189">
          <cell r="B1189">
            <v>0</v>
          </cell>
        </row>
        <row r="1190">
          <cell r="B1190">
            <v>2</v>
          </cell>
        </row>
        <row r="1191">
          <cell r="B1191">
            <v>4</v>
          </cell>
        </row>
        <row r="1192">
          <cell r="B1192">
            <v>15</v>
          </cell>
        </row>
        <row r="1193">
          <cell r="B1193">
            <v>16</v>
          </cell>
        </row>
        <row r="1194">
          <cell r="B1194">
            <v>0</v>
          </cell>
        </row>
        <row r="1195">
          <cell r="B1195">
            <v>2</v>
          </cell>
        </row>
        <row r="1196">
          <cell r="B1196">
            <v>4</v>
          </cell>
        </row>
        <row r="1197">
          <cell r="B1197">
            <v>15</v>
          </cell>
        </row>
        <row r="1198">
          <cell r="B1198">
            <v>16</v>
          </cell>
        </row>
        <row r="1199">
          <cell r="B1199">
            <v>0</v>
          </cell>
        </row>
        <row r="1200">
          <cell r="B1200">
            <v>2</v>
          </cell>
        </row>
        <row r="1201">
          <cell r="B1201">
            <v>4</v>
          </cell>
        </row>
        <row r="1202">
          <cell r="B1202">
            <v>15</v>
          </cell>
        </row>
        <row r="1203">
          <cell r="B1203">
            <v>16</v>
          </cell>
        </row>
        <row r="1204">
          <cell r="B1204">
            <v>0</v>
          </cell>
        </row>
        <row r="1205">
          <cell r="B1205">
            <v>2</v>
          </cell>
        </row>
        <row r="1206">
          <cell r="B1206">
            <v>4</v>
          </cell>
        </row>
        <row r="1207">
          <cell r="B1207">
            <v>15</v>
          </cell>
        </row>
        <row r="1208">
          <cell r="B1208">
            <v>16</v>
          </cell>
        </row>
        <row r="1209">
          <cell r="B1209">
            <v>0</v>
          </cell>
        </row>
        <row r="1210">
          <cell r="B1210">
            <v>2</v>
          </cell>
        </row>
        <row r="1211">
          <cell r="B1211">
            <v>4</v>
          </cell>
        </row>
        <row r="1212">
          <cell r="B1212">
            <v>15</v>
          </cell>
        </row>
        <row r="1213">
          <cell r="B1213">
            <v>16</v>
          </cell>
        </row>
        <row r="1214">
          <cell r="B1214">
            <v>0</v>
          </cell>
        </row>
        <row r="1215">
          <cell r="B1215">
            <v>2</v>
          </cell>
        </row>
        <row r="1216">
          <cell r="B1216">
            <v>4</v>
          </cell>
        </row>
        <row r="1217">
          <cell r="B1217">
            <v>15</v>
          </cell>
        </row>
        <row r="1218">
          <cell r="B1218">
            <v>16</v>
          </cell>
        </row>
        <row r="1219">
          <cell r="B1219">
            <v>0</v>
          </cell>
        </row>
        <row r="1220">
          <cell r="B1220">
            <v>2</v>
          </cell>
        </row>
        <row r="1221">
          <cell r="B1221">
            <v>4</v>
          </cell>
        </row>
        <row r="1222">
          <cell r="B1222">
            <v>15</v>
          </cell>
        </row>
        <row r="1223">
          <cell r="B1223">
            <v>16</v>
          </cell>
        </row>
        <row r="1224">
          <cell r="B1224">
            <v>0</v>
          </cell>
        </row>
        <row r="1225">
          <cell r="B1225">
            <v>2</v>
          </cell>
        </row>
        <row r="1226">
          <cell r="B1226">
            <v>4</v>
          </cell>
        </row>
        <row r="1227">
          <cell r="B1227">
            <v>15</v>
          </cell>
        </row>
        <row r="1228">
          <cell r="B1228">
            <v>16</v>
          </cell>
        </row>
        <row r="1229">
          <cell r="B1229">
            <v>0</v>
          </cell>
        </row>
        <row r="1230">
          <cell r="B1230">
            <v>2</v>
          </cell>
        </row>
        <row r="1231">
          <cell r="B1231">
            <v>4</v>
          </cell>
        </row>
        <row r="1232">
          <cell r="B1232">
            <v>15</v>
          </cell>
        </row>
        <row r="1233">
          <cell r="B1233">
            <v>16</v>
          </cell>
        </row>
        <row r="1234">
          <cell r="B1234">
            <v>0</v>
          </cell>
        </row>
        <row r="1235">
          <cell r="B1235">
            <v>2</v>
          </cell>
        </row>
        <row r="1236">
          <cell r="B1236">
            <v>4</v>
          </cell>
        </row>
        <row r="1237">
          <cell r="B1237">
            <v>15</v>
          </cell>
        </row>
        <row r="1238">
          <cell r="B1238">
            <v>16</v>
          </cell>
        </row>
        <row r="1239">
          <cell r="B1239">
            <v>0</v>
          </cell>
        </row>
        <row r="1240">
          <cell r="B1240">
            <v>2</v>
          </cell>
        </row>
        <row r="1241">
          <cell r="B1241">
            <v>4</v>
          </cell>
        </row>
        <row r="1242">
          <cell r="B1242">
            <v>15</v>
          </cell>
        </row>
        <row r="1243">
          <cell r="B1243">
            <v>16</v>
          </cell>
        </row>
        <row r="1244">
          <cell r="B1244">
            <v>0</v>
          </cell>
        </row>
        <row r="1245">
          <cell r="B1245">
            <v>2</v>
          </cell>
        </row>
        <row r="1246">
          <cell r="B1246">
            <v>4</v>
          </cell>
        </row>
        <row r="1247">
          <cell r="B1247">
            <v>15</v>
          </cell>
        </row>
        <row r="1248">
          <cell r="B1248">
            <v>16</v>
          </cell>
        </row>
        <row r="1249">
          <cell r="B1249">
            <v>0</v>
          </cell>
        </row>
        <row r="1250">
          <cell r="B1250">
            <v>2</v>
          </cell>
        </row>
        <row r="1251">
          <cell r="B1251">
            <v>4</v>
          </cell>
        </row>
        <row r="1252">
          <cell r="B1252">
            <v>15</v>
          </cell>
        </row>
        <row r="1253">
          <cell r="B1253">
            <v>16</v>
          </cell>
        </row>
        <row r="1254">
          <cell r="B1254">
            <v>0</v>
          </cell>
        </row>
        <row r="1255">
          <cell r="B1255">
            <v>2</v>
          </cell>
        </row>
        <row r="1256">
          <cell r="B1256">
            <v>4</v>
          </cell>
        </row>
        <row r="1257">
          <cell r="B1257">
            <v>15</v>
          </cell>
        </row>
        <row r="1258">
          <cell r="B1258">
            <v>16</v>
          </cell>
        </row>
        <row r="1259">
          <cell r="B1259">
            <v>0</v>
          </cell>
        </row>
        <row r="1260">
          <cell r="B1260">
            <v>2</v>
          </cell>
        </row>
        <row r="1261">
          <cell r="B1261">
            <v>4</v>
          </cell>
        </row>
        <row r="1262">
          <cell r="B1262">
            <v>15</v>
          </cell>
        </row>
        <row r="1263">
          <cell r="B1263">
            <v>16</v>
          </cell>
        </row>
        <row r="1264">
          <cell r="B1264">
            <v>0</v>
          </cell>
        </row>
        <row r="1265">
          <cell r="B1265">
            <v>2</v>
          </cell>
        </row>
        <row r="1266">
          <cell r="B1266">
            <v>4</v>
          </cell>
        </row>
        <row r="1267">
          <cell r="B1267">
            <v>15</v>
          </cell>
        </row>
        <row r="1268">
          <cell r="B1268">
            <v>16</v>
          </cell>
        </row>
        <row r="1269">
          <cell r="B1269">
            <v>0</v>
          </cell>
        </row>
        <row r="1270">
          <cell r="B1270">
            <v>2</v>
          </cell>
        </row>
        <row r="1271">
          <cell r="B1271">
            <v>4</v>
          </cell>
        </row>
        <row r="1272">
          <cell r="B1272">
            <v>15</v>
          </cell>
        </row>
        <row r="1273">
          <cell r="B1273">
            <v>16</v>
          </cell>
        </row>
        <row r="1274">
          <cell r="B1274">
            <v>0</v>
          </cell>
        </row>
        <row r="1275">
          <cell r="B1275">
            <v>2</v>
          </cell>
        </row>
        <row r="1276">
          <cell r="B1276">
            <v>4</v>
          </cell>
        </row>
        <row r="1277">
          <cell r="B1277">
            <v>15</v>
          </cell>
        </row>
        <row r="1278">
          <cell r="B1278">
            <v>16</v>
          </cell>
        </row>
        <row r="1279">
          <cell r="B1279">
            <v>0</v>
          </cell>
        </row>
        <row r="1280">
          <cell r="B1280">
            <v>2</v>
          </cell>
        </row>
        <row r="1281">
          <cell r="B1281">
            <v>4</v>
          </cell>
        </row>
        <row r="1282">
          <cell r="B1282">
            <v>15</v>
          </cell>
        </row>
        <row r="1283">
          <cell r="B1283">
            <v>16</v>
          </cell>
        </row>
      </sheetData>
      <sheetData sheetId="12">
        <row r="6">
          <cell r="A6">
            <v>42856</v>
          </cell>
          <cell r="B6">
            <v>1173611.46</v>
          </cell>
        </row>
        <row r="7">
          <cell r="A7">
            <v>42887</v>
          </cell>
          <cell r="B7">
            <v>593771.89</v>
          </cell>
        </row>
        <row r="8">
          <cell r="A8">
            <v>42917</v>
          </cell>
          <cell r="B8">
            <v>415058.79</v>
          </cell>
        </row>
        <row r="9">
          <cell r="A9">
            <v>42948</v>
          </cell>
          <cell r="B9">
            <v>447589.45</v>
          </cell>
        </row>
        <row r="10">
          <cell r="A10">
            <v>42979</v>
          </cell>
          <cell r="B10">
            <v>1077979.1499999999</v>
          </cell>
        </row>
        <row r="11">
          <cell r="A11">
            <v>43009</v>
          </cell>
          <cell r="B11">
            <v>2400518.7799999998</v>
          </cell>
        </row>
        <row r="12">
          <cell r="A12">
            <v>43040</v>
          </cell>
          <cell r="B12">
            <v>1648921.22</v>
          </cell>
        </row>
        <row r="13">
          <cell r="A13">
            <v>43070</v>
          </cell>
          <cell r="B13">
            <v>647230.18999999994</v>
          </cell>
        </row>
        <row r="14">
          <cell r="A14">
            <v>43101</v>
          </cell>
          <cell r="B14">
            <v>1989969.08</v>
          </cell>
        </row>
        <row r="15">
          <cell r="A15">
            <v>43132</v>
          </cell>
          <cell r="B15">
            <v>220839.74</v>
          </cell>
        </row>
        <row r="16">
          <cell r="A16">
            <v>43160</v>
          </cell>
          <cell r="B16">
            <v>58321.9</v>
          </cell>
        </row>
        <row r="17">
          <cell r="A17">
            <v>43191</v>
          </cell>
          <cell r="B17">
            <v>0</v>
          </cell>
          <cell r="C17">
            <v>889484</v>
          </cell>
        </row>
        <row r="18">
          <cell r="A18">
            <v>43221</v>
          </cell>
          <cell r="B18">
            <v>0</v>
          </cell>
          <cell r="C18">
            <v>791683</v>
          </cell>
        </row>
        <row r="19">
          <cell r="A19">
            <v>43252</v>
          </cell>
          <cell r="B19">
            <v>573409.19999999995</v>
          </cell>
          <cell r="C19">
            <v>789986</v>
          </cell>
        </row>
        <row r="20">
          <cell r="A20">
            <v>43282</v>
          </cell>
          <cell r="B20">
            <v>1622817.6</v>
          </cell>
          <cell r="C20">
            <v>890633</v>
          </cell>
        </row>
        <row r="21">
          <cell r="A21">
            <v>43313</v>
          </cell>
          <cell r="B21">
            <v>466200.77</v>
          </cell>
          <cell r="C21">
            <v>892184</v>
          </cell>
        </row>
        <row r="22">
          <cell r="A22">
            <v>43344</v>
          </cell>
          <cell r="B22">
            <v>702185.38</v>
          </cell>
          <cell r="C22">
            <v>860868</v>
          </cell>
        </row>
        <row r="23">
          <cell r="A23">
            <v>43374</v>
          </cell>
          <cell r="B23">
            <v>978400.48</v>
          </cell>
          <cell r="C23">
            <v>742358</v>
          </cell>
        </row>
        <row r="24">
          <cell r="A24">
            <v>43405</v>
          </cell>
          <cell r="B24">
            <v>1402229.61</v>
          </cell>
          <cell r="C24">
            <v>721800</v>
          </cell>
        </row>
        <row r="25">
          <cell r="A25">
            <v>43435</v>
          </cell>
          <cell r="B25">
            <v>1485820.64</v>
          </cell>
          <cell r="C25">
            <v>791683</v>
          </cell>
        </row>
        <row r="26">
          <cell r="A26">
            <v>43466</v>
          </cell>
          <cell r="B26">
            <v>617566.34</v>
          </cell>
          <cell r="C26">
            <v>677316</v>
          </cell>
        </row>
        <row r="27">
          <cell r="A27">
            <v>43497</v>
          </cell>
          <cell r="B27">
            <v>599697.89</v>
          </cell>
          <cell r="C27">
            <v>708887</v>
          </cell>
        </row>
        <row r="28">
          <cell r="A28">
            <v>43525</v>
          </cell>
          <cell r="B28">
            <v>1195466.48</v>
          </cell>
          <cell r="C28">
            <v>803650</v>
          </cell>
        </row>
        <row r="29">
          <cell r="A29">
            <v>43556</v>
          </cell>
          <cell r="B29">
            <v>0</v>
          </cell>
          <cell r="C29">
            <v>803650</v>
          </cell>
        </row>
        <row r="30">
          <cell r="A30">
            <v>43586</v>
          </cell>
          <cell r="B30">
            <v>761917.21</v>
          </cell>
          <cell r="C30">
            <v>867143</v>
          </cell>
        </row>
        <row r="31">
          <cell r="A31">
            <v>43617</v>
          </cell>
          <cell r="B31">
            <v>447450.29</v>
          </cell>
          <cell r="C31">
            <v>856646</v>
          </cell>
        </row>
        <row r="32">
          <cell r="A32">
            <v>43647</v>
          </cell>
          <cell r="B32">
            <v>997991.31</v>
          </cell>
          <cell r="C32">
            <v>804577</v>
          </cell>
        </row>
        <row r="33">
          <cell r="A33">
            <v>43678</v>
          </cell>
          <cell r="B33">
            <v>558120.52</v>
          </cell>
          <cell r="C33">
            <v>812237</v>
          </cell>
        </row>
        <row r="34">
          <cell r="A34">
            <v>43709</v>
          </cell>
          <cell r="B34">
            <v>972643.04</v>
          </cell>
          <cell r="C34">
            <v>834775</v>
          </cell>
        </row>
        <row r="35">
          <cell r="A35">
            <v>43739</v>
          </cell>
          <cell r="B35">
            <v>0</v>
          </cell>
          <cell r="C35">
            <v>753242</v>
          </cell>
        </row>
        <row r="36">
          <cell r="A36">
            <v>43770</v>
          </cell>
          <cell r="B36">
            <v>52729.64</v>
          </cell>
          <cell r="C36">
            <v>640784</v>
          </cell>
        </row>
        <row r="37">
          <cell r="A37">
            <v>43800</v>
          </cell>
          <cell r="B37">
            <v>206433.66</v>
          </cell>
          <cell r="C37">
            <v>534168</v>
          </cell>
        </row>
        <row r="38">
          <cell r="A38">
            <v>43831</v>
          </cell>
          <cell r="B38">
            <v>292085.82</v>
          </cell>
          <cell r="C38">
            <v>507045</v>
          </cell>
        </row>
        <row r="39">
          <cell r="A39">
            <v>43862</v>
          </cell>
          <cell r="B39">
            <v>26679.29</v>
          </cell>
          <cell r="C39">
            <v>459293</v>
          </cell>
        </row>
        <row r="40">
          <cell r="A40">
            <v>43891</v>
          </cell>
          <cell r="B40">
            <v>143530.72</v>
          </cell>
          <cell r="C40">
            <v>371632</v>
          </cell>
        </row>
        <row r="41">
          <cell r="A41">
            <v>43922</v>
          </cell>
          <cell r="B41">
            <v>0</v>
          </cell>
          <cell r="C41">
            <v>371632</v>
          </cell>
        </row>
        <row r="42">
          <cell r="A42">
            <v>43952</v>
          </cell>
          <cell r="B42">
            <v>0</v>
          </cell>
          <cell r="C42">
            <v>308139</v>
          </cell>
        </row>
        <row r="43">
          <cell r="A43">
            <v>43983</v>
          </cell>
          <cell r="B43">
            <v>277513.73</v>
          </cell>
          <cell r="C43">
            <v>293977</v>
          </cell>
        </row>
        <row r="44">
          <cell r="A44">
            <v>44013</v>
          </cell>
          <cell r="B44">
            <v>951923.83</v>
          </cell>
          <cell r="C44">
            <v>290138</v>
          </cell>
        </row>
        <row r="45">
          <cell r="A45">
            <v>44044</v>
          </cell>
          <cell r="B45">
            <v>566707.6</v>
          </cell>
          <cell r="C45">
            <v>290854</v>
          </cell>
        </row>
        <row r="46">
          <cell r="A46">
            <v>44075</v>
          </cell>
          <cell r="B46">
            <v>174812.55</v>
          </cell>
          <cell r="C46">
            <v>224368</v>
          </cell>
        </row>
        <row r="47">
          <cell r="A47">
            <v>44105</v>
          </cell>
          <cell r="B47">
            <v>626.36</v>
          </cell>
          <cell r="C47">
            <v>224420</v>
          </cell>
        </row>
        <row r="48">
          <cell r="A48">
            <v>44136</v>
          </cell>
          <cell r="B48">
            <v>39339.67</v>
          </cell>
          <cell r="C48">
            <v>223304</v>
          </cell>
        </row>
        <row r="49">
          <cell r="A49">
            <v>44166</v>
          </cell>
          <cell r="B49">
            <v>1734536.32</v>
          </cell>
          <cell r="C49">
            <v>350646</v>
          </cell>
        </row>
        <row r="50">
          <cell r="A50">
            <v>44197</v>
          </cell>
          <cell r="B50">
            <v>1019274.34</v>
          </cell>
          <cell r="C50">
            <v>411245</v>
          </cell>
        </row>
        <row r="51">
          <cell r="A51">
            <v>44228</v>
          </cell>
          <cell r="B51">
            <v>1369534.33</v>
          </cell>
          <cell r="C51">
            <v>523150</v>
          </cell>
        </row>
        <row r="52">
          <cell r="A52">
            <v>44256</v>
          </cell>
          <cell r="B52">
            <v>655115.16</v>
          </cell>
          <cell r="C52">
            <v>565782</v>
          </cell>
        </row>
        <row r="53">
          <cell r="A53">
            <v>44287</v>
          </cell>
          <cell r="B53">
            <v>1393057.6</v>
          </cell>
          <cell r="C53">
            <v>681870</v>
          </cell>
        </row>
        <row r="54">
          <cell r="A54">
            <v>44317</v>
          </cell>
          <cell r="B54">
            <v>1621575.72</v>
          </cell>
          <cell r="C54">
            <v>817001</v>
          </cell>
        </row>
        <row r="55">
          <cell r="A55">
            <v>44348</v>
          </cell>
          <cell r="B55">
            <v>858160.01</v>
          </cell>
          <cell r="C55">
            <v>865389</v>
          </cell>
        </row>
        <row r="56">
          <cell r="A56">
            <v>44378</v>
          </cell>
          <cell r="C56">
            <v>857522</v>
          </cell>
        </row>
        <row r="57">
          <cell r="A57">
            <v>44409</v>
          </cell>
          <cell r="C57">
            <v>886603</v>
          </cell>
        </row>
        <row r="58">
          <cell r="A58">
            <v>44440</v>
          </cell>
          <cell r="C58">
            <v>965691</v>
          </cell>
        </row>
        <row r="59">
          <cell r="A59">
            <v>44470</v>
          </cell>
          <cell r="C59">
            <v>1086324</v>
          </cell>
        </row>
        <row r="60">
          <cell r="A60">
            <v>44501</v>
          </cell>
          <cell r="C60">
            <v>1235893</v>
          </cell>
        </row>
        <row r="61">
          <cell r="A61">
            <v>44531</v>
          </cell>
          <cell r="C61">
            <v>1235893</v>
          </cell>
        </row>
        <row r="62">
          <cell r="A62">
            <v>44562</v>
          </cell>
          <cell r="C62">
            <v>1179489</v>
          </cell>
        </row>
        <row r="63">
          <cell r="A63">
            <v>44593</v>
          </cell>
          <cell r="C63">
            <v>1131977</v>
          </cell>
        </row>
        <row r="64">
          <cell r="A64">
            <v>44621</v>
          </cell>
          <cell r="C64">
            <v>1290931</v>
          </cell>
        </row>
        <row r="65">
          <cell r="A65">
            <v>44652</v>
          </cell>
          <cell r="C65">
            <v>1239868</v>
          </cell>
        </row>
        <row r="66">
          <cell r="A66">
            <v>44682</v>
          </cell>
          <cell r="C66">
            <v>858160</v>
          </cell>
        </row>
        <row r="67">
          <cell r="A67">
            <v>44713</v>
          </cell>
          <cell r="C67" t="e">
            <v>#DIV/0!</v>
          </cell>
        </row>
        <row r="68">
          <cell r="A68">
            <v>44743</v>
          </cell>
          <cell r="C68" t="e">
            <v>#DIV/0!</v>
          </cell>
        </row>
        <row r="69">
          <cell r="A69">
            <v>44774</v>
          </cell>
          <cell r="C69" t="e">
            <v>#DIV/0!</v>
          </cell>
        </row>
        <row r="70">
          <cell r="A70">
            <v>44805</v>
          </cell>
          <cell r="C70" t="e">
            <v>#DIV/0!</v>
          </cell>
        </row>
        <row r="71">
          <cell r="A71">
            <v>44835</v>
          </cell>
          <cell r="C71" t="e">
            <v>#DIV/0!</v>
          </cell>
        </row>
        <row r="72">
          <cell r="A72">
            <v>44866</v>
          </cell>
          <cell r="C72" t="e">
            <v>#DIV/0!</v>
          </cell>
        </row>
        <row r="73">
          <cell r="A73">
            <v>44896</v>
          </cell>
          <cell r="C73" t="e">
            <v>#DIV/0!</v>
          </cell>
        </row>
        <row r="74">
          <cell r="A74">
            <v>44927</v>
          </cell>
          <cell r="C74" t="e">
            <v>#DIV/0!</v>
          </cell>
        </row>
        <row r="75">
          <cell r="A75">
            <v>44958</v>
          </cell>
          <cell r="C75" t="e">
            <v>#DIV/0!</v>
          </cell>
        </row>
        <row r="76">
          <cell r="A76">
            <v>44986</v>
          </cell>
          <cell r="C76" t="e">
            <v>#DIV/0!</v>
          </cell>
        </row>
        <row r="77">
          <cell r="A77">
            <v>45017</v>
          </cell>
          <cell r="C77" t="e">
            <v>#DIV/0!</v>
          </cell>
        </row>
        <row r="78">
          <cell r="A78">
            <v>45047</v>
          </cell>
          <cell r="C78" t="e">
            <v>#DIV/0!</v>
          </cell>
        </row>
        <row r="79">
          <cell r="A79">
            <v>45078</v>
          </cell>
          <cell r="C79" t="e">
            <v>#DIV/0!</v>
          </cell>
        </row>
        <row r="80">
          <cell r="A80">
            <v>45108</v>
          </cell>
          <cell r="C80" t="e">
            <v>#DIV/0!</v>
          </cell>
        </row>
        <row r="81">
          <cell r="A81">
            <v>45139</v>
          </cell>
          <cell r="C81" t="e">
            <v>#DIV/0!</v>
          </cell>
        </row>
        <row r="82">
          <cell r="A82">
            <v>45170</v>
          </cell>
          <cell r="C82" t="e">
            <v>#DIV/0!</v>
          </cell>
        </row>
        <row r="83">
          <cell r="A83">
            <v>45200</v>
          </cell>
          <cell r="C83" t="e">
            <v>#DIV/0!</v>
          </cell>
        </row>
        <row r="84">
          <cell r="A84">
            <v>45231</v>
          </cell>
          <cell r="C84" t="e">
            <v>#DIV/0!</v>
          </cell>
        </row>
        <row r="85">
          <cell r="A85">
            <v>45261</v>
          </cell>
          <cell r="C85" t="e">
            <v>#DIV/0!</v>
          </cell>
        </row>
        <row r="86">
          <cell r="A86">
            <v>45292</v>
          </cell>
          <cell r="C86" t="e">
            <v>#DIV/0!</v>
          </cell>
        </row>
        <row r="87">
          <cell r="A87">
            <v>45323</v>
          </cell>
          <cell r="C87" t="e">
            <v>#DIV/0!</v>
          </cell>
        </row>
        <row r="88">
          <cell r="A88">
            <v>45352</v>
          </cell>
          <cell r="C88" t="e">
            <v>#DIV/0!</v>
          </cell>
        </row>
        <row r="89">
          <cell r="A89">
            <v>45383</v>
          </cell>
          <cell r="C89" t="e">
            <v>#DIV/0!</v>
          </cell>
        </row>
        <row r="90">
          <cell r="A90">
            <v>45413</v>
          </cell>
          <cell r="C90" t="e">
            <v>#DIV/0!</v>
          </cell>
        </row>
        <row r="91">
          <cell r="A91">
            <v>45444</v>
          </cell>
          <cell r="C91" t="e">
            <v>#DIV/0!</v>
          </cell>
        </row>
        <row r="92">
          <cell r="A92">
            <v>45474</v>
          </cell>
          <cell r="C92" t="e">
            <v>#DIV/0!</v>
          </cell>
        </row>
        <row r="93">
          <cell r="A93">
            <v>45505</v>
          </cell>
          <cell r="C93" t="e">
            <v>#DIV/0!</v>
          </cell>
        </row>
        <row r="94">
          <cell r="A94">
            <v>45536</v>
          </cell>
          <cell r="C94" t="e">
            <v>#DIV/0!</v>
          </cell>
        </row>
        <row r="95">
          <cell r="A95">
            <v>45566</v>
          </cell>
          <cell r="C95" t="e">
            <v>#DIV/0!</v>
          </cell>
        </row>
        <row r="96">
          <cell r="A96">
            <v>45597</v>
          </cell>
          <cell r="C96" t="e">
            <v>#DIV/0!</v>
          </cell>
        </row>
        <row r="97">
          <cell r="A97">
            <v>45627</v>
          </cell>
          <cell r="C97" t="e">
            <v>#DIV/0!</v>
          </cell>
        </row>
        <row r="98">
          <cell r="C98" t="e">
            <v>#DIV/0!</v>
          </cell>
        </row>
        <row r="99">
          <cell r="C99" t="e">
            <v>#DIV/0!</v>
          </cell>
        </row>
        <row r="100">
          <cell r="C100" t="e">
            <v>#DIV/0!</v>
          </cell>
        </row>
        <row r="101">
          <cell r="C101" t="e">
            <v>#DIV/0!</v>
          </cell>
        </row>
        <row r="102">
          <cell r="C102" t="e">
            <v>#DIV/0!</v>
          </cell>
        </row>
        <row r="103">
          <cell r="C103" t="e">
            <v>#DIV/0!</v>
          </cell>
        </row>
        <row r="104">
          <cell r="C104" t="e">
            <v>#DIV/0!</v>
          </cell>
        </row>
        <row r="105">
          <cell r="C105" t="e">
            <v>#DIV/0!</v>
          </cell>
        </row>
        <row r="106">
          <cell r="C106" t="e">
            <v>#DIV/0!</v>
          </cell>
        </row>
        <row r="107">
          <cell r="C107" t="e">
            <v>#DIV/0!</v>
          </cell>
        </row>
        <row r="108">
          <cell r="C108" t="e">
            <v>#DIV/0!</v>
          </cell>
        </row>
        <row r="109">
          <cell r="C109" t="e">
            <v>#DIV/0!</v>
          </cell>
        </row>
        <row r="110">
          <cell r="C110" t="e">
            <v>#DIV/0!</v>
          </cell>
        </row>
        <row r="111">
          <cell r="C111" t="e">
            <v>#DIV/0!</v>
          </cell>
        </row>
        <row r="112">
          <cell r="C112" t="e">
            <v>#DIV/0!</v>
          </cell>
        </row>
        <row r="113">
          <cell r="C113" t="e">
            <v>#DIV/0!</v>
          </cell>
        </row>
        <row r="114">
          <cell r="C114" t="e">
            <v>#DIV/0!</v>
          </cell>
        </row>
        <row r="115">
          <cell r="C115" t="e">
            <v>#DIV/0!</v>
          </cell>
        </row>
        <row r="116">
          <cell r="C116" t="e">
            <v>#DIV/0!</v>
          </cell>
        </row>
        <row r="117">
          <cell r="C117" t="e">
            <v>#DIV/0!</v>
          </cell>
        </row>
        <row r="118">
          <cell r="C118" t="e">
            <v>#DIV/0!</v>
          </cell>
        </row>
        <row r="119">
          <cell r="C119" t="e">
            <v>#DIV/0!</v>
          </cell>
        </row>
        <row r="120">
          <cell r="C120" t="e">
            <v>#DIV/0!</v>
          </cell>
        </row>
        <row r="121">
          <cell r="C121" t="e">
            <v>#DIV/0!</v>
          </cell>
        </row>
        <row r="122">
          <cell r="C122" t="e">
            <v>#DIV/0!</v>
          </cell>
        </row>
        <row r="123">
          <cell r="C123" t="e">
            <v>#DIV/0!</v>
          </cell>
        </row>
        <row r="124">
          <cell r="C124" t="e">
            <v>#DIV/0!</v>
          </cell>
        </row>
        <row r="125">
          <cell r="C125" t="e">
            <v>#DIV/0!</v>
          </cell>
        </row>
        <row r="126">
          <cell r="C126" t="e">
            <v>#DIV/0!</v>
          </cell>
        </row>
        <row r="127">
          <cell r="C127" t="e">
            <v>#DIV/0!</v>
          </cell>
        </row>
        <row r="128">
          <cell r="C128" t="e">
            <v>#DIV/0!</v>
          </cell>
        </row>
        <row r="129">
          <cell r="C129" t="e">
            <v>#DIV/0!</v>
          </cell>
        </row>
        <row r="130">
          <cell r="C130" t="e">
            <v>#DIV/0!</v>
          </cell>
        </row>
        <row r="131">
          <cell r="C131" t="e">
            <v>#DIV/0!</v>
          </cell>
        </row>
        <row r="132">
          <cell r="C132" t="e">
            <v>#DIV/0!</v>
          </cell>
        </row>
        <row r="133">
          <cell r="C133" t="e">
            <v>#DIV/0!</v>
          </cell>
        </row>
        <row r="134">
          <cell r="C134" t="e">
            <v>#DIV/0!</v>
          </cell>
        </row>
        <row r="135">
          <cell r="C135" t="e">
            <v>#DIV/0!</v>
          </cell>
        </row>
        <row r="136">
          <cell r="C136" t="e">
            <v>#DIV/0!</v>
          </cell>
        </row>
        <row r="137">
          <cell r="C137" t="e">
            <v>#DIV/0!</v>
          </cell>
        </row>
        <row r="138">
          <cell r="C138" t="e">
            <v>#DIV/0!</v>
          </cell>
        </row>
        <row r="139">
          <cell r="C139" t="e">
            <v>#DIV/0!</v>
          </cell>
        </row>
        <row r="140">
          <cell r="C140" t="e">
            <v>#DIV/0!</v>
          </cell>
        </row>
        <row r="141">
          <cell r="C141" t="e">
            <v>#DIV/0!</v>
          </cell>
        </row>
        <row r="142">
          <cell r="C142" t="e">
            <v>#DIV/0!</v>
          </cell>
        </row>
        <row r="143">
          <cell r="C143" t="e">
            <v>#DIV/0!</v>
          </cell>
        </row>
        <row r="144">
          <cell r="C144" t="e">
            <v>#DIV/0!</v>
          </cell>
        </row>
        <row r="145">
          <cell r="C145" t="e">
            <v>#DIV/0!</v>
          </cell>
        </row>
        <row r="146">
          <cell r="C146" t="e">
            <v>#DIV/0!</v>
          </cell>
        </row>
        <row r="147">
          <cell r="C147" t="e">
            <v>#DIV/0!</v>
          </cell>
        </row>
        <row r="148">
          <cell r="C148" t="e">
            <v>#DIV/0!</v>
          </cell>
        </row>
        <row r="149">
          <cell r="C149" t="e">
            <v>#DIV/0!</v>
          </cell>
        </row>
        <row r="150">
          <cell r="C150" t="e">
            <v>#DIV/0!</v>
          </cell>
        </row>
        <row r="151">
          <cell r="C151" t="e">
            <v>#DIV/0!</v>
          </cell>
        </row>
        <row r="152">
          <cell r="C152" t="e">
            <v>#DIV/0!</v>
          </cell>
        </row>
        <row r="153">
          <cell r="C153" t="e">
            <v>#DIV/0!</v>
          </cell>
        </row>
        <row r="154">
          <cell r="C154" t="e">
            <v>#DIV/0!</v>
          </cell>
        </row>
        <row r="155">
          <cell r="C155" t="e">
            <v>#DIV/0!</v>
          </cell>
        </row>
        <row r="156">
          <cell r="C156" t="e">
            <v>#DIV/0!</v>
          </cell>
        </row>
        <row r="157">
          <cell r="C157" t="e">
            <v>#DIV/0!</v>
          </cell>
        </row>
        <row r="158">
          <cell r="C158" t="e">
            <v>#DIV/0!</v>
          </cell>
        </row>
        <row r="159">
          <cell r="C159" t="e">
            <v>#DIV/0!</v>
          </cell>
        </row>
        <row r="160">
          <cell r="C160" t="e">
            <v>#DIV/0!</v>
          </cell>
        </row>
        <row r="161">
          <cell r="C161" t="e">
            <v>#DIV/0!</v>
          </cell>
        </row>
        <row r="162">
          <cell r="C162" t="e">
            <v>#DIV/0!</v>
          </cell>
        </row>
        <row r="163">
          <cell r="C163" t="e">
            <v>#DIV/0!</v>
          </cell>
        </row>
        <row r="164">
          <cell r="C164" t="e">
            <v>#DIV/0!</v>
          </cell>
        </row>
        <row r="165">
          <cell r="C165" t="e">
            <v>#DIV/0!</v>
          </cell>
        </row>
        <row r="166">
          <cell r="C166" t="e">
            <v>#DIV/0!</v>
          </cell>
        </row>
        <row r="167">
          <cell r="C167" t="e">
            <v>#DIV/0!</v>
          </cell>
        </row>
        <row r="168">
          <cell r="C168" t="e">
            <v>#DIV/0!</v>
          </cell>
        </row>
        <row r="169">
          <cell r="C169" t="e">
            <v>#DIV/0!</v>
          </cell>
        </row>
        <row r="170">
          <cell r="C170" t="e">
            <v>#DIV/0!</v>
          </cell>
        </row>
        <row r="171">
          <cell r="C171" t="e">
            <v>#DIV/0!</v>
          </cell>
        </row>
        <row r="172">
          <cell r="C172" t="e">
            <v>#DIV/0!</v>
          </cell>
        </row>
        <row r="173">
          <cell r="C173" t="e">
            <v>#DIV/0!</v>
          </cell>
        </row>
        <row r="174">
          <cell r="C174" t="e">
            <v>#DIV/0!</v>
          </cell>
        </row>
        <row r="175">
          <cell r="C175" t="e">
            <v>#DIV/0!</v>
          </cell>
        </row>
        <row r="176">
          <cell r="C176" t="e">
            <v>#DIV/0!</v>
          </cell>
        </row>
        <row r="177">
          <cell r="C177" t="e">
            <v>#DIV/0!</v>
          </cell>
        </row>
        <row r="178">
          <cell r="C178" t="e">
            <v>#DIV/0!</v>
          </cell>
        </row>
        <row r="179">
          <cell r="C179" t="e">
            <v>#DIV/0!</v>
          </cell>
        </row>
        <row r="180">
          <cell r="C180" t="e">
            <v>#DIV/0!</v>
          </cell>
        </row>
        <row r="181">
          <cell r="C181" t="e">
            <v>#DIV/0!</v>
          </cell>
        </row>
        <row r="182">
          <cell r="C182" t="e">
            <v>#DIV/0!</v>
          </cell>
        </row>
        <row r="183">
          <cell r="C183" t="e">
            <v>#DIV/0!</v>
          </cell>
        </row>
        <row r="184">
          <cell r="C184" t="e">
            <v>#DIV/0!</v>
          </cell>
        </row>
        <row r="185">
          <cell r="C185" t="e">
            <v>#DIV/0!</v>
          </cell>
        </row>
        <row r="186">
          <cell r="C186" t="e">
            <v>#DIV/0!</v>
          </cell>
        </row>
        <row r="187">
          <cell r="C187" t="e">
            <v>#DIV/0!</v>
          </cell>
        </row>
        <row r="188">
          <cell r="C188" t="e">
            <v>#DIV/0!</v>
          </cell>
        </row>
        <row r="189">
          <cell r="C189" t="e">
            <v>#DIV/0!</v>
          </cell>
        </row>
        <row r="190">
          <cell r="C190" t="e">
            <v>#DIV/0!</v>
          </cell>
        </row>
        <row r="191">
          <cell r="C191" t="e">
            <v>#DIV/0!</v>
          </cell>
        </row>
        <row r="192">
          <cell r="C192" t="e">
            <v>#DIV/0!</v>
          </cell>
        </row>
        <row r="193">
          <cell r="C193" t="e">
            <v>#DIV/0!</v>
          </cell>
        </row>
        <row r="194">
          <cell r="C194" t="e">
            <v>#DIV/0!</v>
          </cell>
        </row>
        <row r="195">
          <cell r="C195" t="e">
            <v>#DIV/0!</v>
          </cell>
        </row>
        <row r="196">
          <cell r="C196" t="e">
            <v>#DIV/0!</v>
          </cell>
        </row>
        <row r="197">
          <cell r="C197" t="e">
            <v>#DIV/0!</v>
          </cell>
        </row>
        <row r="198">
          <cell r="C198" t="e">
            <v>#DIV/0!</v>
          </cell>
        </row>
        <row r="199">
          <cell r="C199" t="e">
            <v>#DIV/0!</v>
          </cell>
        </row>
        <row r="200">
          <cell r="C200" t="e">
            <v>#DIV/0!</v>
          </cell>
        </row>
        <row r="201">
          <cell r="C201" t="e">
            <v>#DIV/0!</v>
          </cell>
        </row>
        <row r="202">
          <cell r="C202" t="e">
            <v>#DIV/0!</v>
          </cell>
        </row>
        <row r="203">
          <cell r="C203" t="e">
            <v>#DIV/0!</v>
          </cell>
        </row>
        <row r="204">
          <cell r="C204" t="e">
            <v>#DIV/0!</v>
          </cell>
        </row>
        <row r="205">
          <cell r="C205" t="e">
            <v>#DIV/0!</v>
          </cell>
        </row>
        <row r="206">
          <cell r="C206" t="e">
            <v>#DIV/0!</v>
          </cell>
        </row>
        <row r="207">
          <cell r="C207" t="e">
            <v>#DIV/0!</v>
          </cell>
        </row>
        <row r="208">
          <cell r="C208" t="e">
            <v>#DIV/0!</v>
          </cell>
        </row>
        <row r="209">
          <cell r="C209" t="e">
            <v>#DIV/0!</v>
          </cell>
        </row>
        <row r="210">
          <cell r="C210" t="e">
            <v>#DIV/0!</v>
          </cell>
        </row>
        <row r="211">
          <cell r="C211" t="e">
            <v>#DIV/0!</v>
          </cell>
        </row>
        <row r="212">
          <cell r="C212" t="e">
            <v>#DIV/0!</v>
          </cell>
        </row>
        <row r="213">
          <cell r="C213" t="e">
            <v>#DIV/0!</v>
          </cell>
        </row>
        <row r="214">
          <cell r="C214" t="e">
            <v>#DIV/0!</v>
          </cell>
        </row>
        <row r="215">
          <cell r="C215" t="e">
            <v>#DIV/0!</v>
          </cell>
        </row>
        <row r="216">
          <cell r="C216" t="e">
            <v>#DIV/0!</v>
          </cell>
        </row>
        <row r="217">
          <cell r="C217" t="e">
            <v>#DIV/0!</v>
          </cell>
        </row>
        <row r="218">
          <cell r="C218" t="e">
            <v>#DIV/0!</v>
          </cell>
        </row>
        <row r="219">
          <cell r="C219" t="e">
            <v>#DIV/0!</v>
          </cell>
        </row>
        <row r="220">
          <cell r="C220" t="e">
            <v>#DIV/0!</v>
          </cell>
        </row>
        <row r="221">
          <cell r="C221" t="e">
            <v>#DIV/0!</v>
          </cell>
        </row>
        <row r="222">
          <cell r="C222" t="e">
            <v>#DIV/0!</v>
          </cell>
        </row>
        <row r="223">
          <cell r="C223" t="e">
            <v>#DIV/0!</v>
          </cell>
        </row>
        <row r="224">
          <cell r="C224" t="e">
            <v>#DIV/0!</v>
          </cell>
        </row>
        <row r="225">
          <cell r="C225" t="e">
            <v>#DIV/0!</v>
          </cell>
        </row>
        <row r="226">
          <cell r="C226" t="e">
            <v>#DIV/0!</v>
          </cell>
        </row>
        <row r="227">
          <cell r="C227" t="e">
            <v>#DIV/0!</v>
          </cell>
        </row>
        <row r="228">
          <cell r="C228" t="e">
            <v>#DIV/0!</v>
          </cell>
        </row>
        <row r="229">
          <cell r="C229" t="e">
            <v>#DIV/0!</v>
          </cell>
        </row>
        <row r="230">
          <cell r="C230" t="e">
            <v>#DIV/0!</v>
          </cell>
        </row>
        <row r="231">
          <cell r="C231" t="e">
            <v>#DIV/0!</v>
          </cell>
        </row>
        <row r="232">
          <cell r="C232" t="e">
            <v>#DIV/0!</v>
          </cell>
        </row>
        <row r="233">
          <cell r="C233" t="e">
            <v>#DIV/0!</v>
          </cell>
        </row>
        <row r="234">
          <cell r="C234" t="e">
            <v>#DIV/0!</v>
          </cell>
        </row>
        <row r="235">
          <cell r="C235" t="e">
            <v>#DIV/0!</v>
          </cell>
        </row>
        <row r="236">
          <cell r="C236" t="e">
            <v>#DIV/0!</v>
          </cell>
        </row>
        <row r="237">
          <cell r="C237" t="e">
            <v>#DIV/0!</v>
          </cell>
        </row>
        <row r="238">
          <cell r="C238" t="e">
            <v>#DIV/0!</v>
          </cell>
        </row>
        <row r="239">
          <cell r="C239" t="e">
            <v>#DIV/0!</v>
          </cell>
        </row>
        <row r="240">
          <cell r="C240" t="e">
            <v>#DIV/0!</v>
          </cell>
        </row>
        <row r="241">
          <cell r="C241" t="e">
            <v>#DIV/0!</v>
          </cell>
        </row>
        <row r="242">
          <cell r="C242" t="e">
            <v>#DIV/0!</v>
          </cell>
        </row>
        <row r="243">
          <cell r="C243" t="e">
            <v>#DIV/0!</v>
          </cell>
        </row>
        <row r="244">
          <cell r="C244" t="e">
            <v>#DIV/0!</v>
          </cell>
        </row>
        <row r="245">
          <cell r="C245" t="e">
            <v>#DIV/0!</v>
          </cell>
        </row>
        <row r="246">
          <cell r="C246" t="e">
            <v>#DIV/0!</v>
          </cell>
        </row>
        <row r="247">
          <cell r="C247" t="e">
            <v>#DIV/0!</v>
          </cell>
        </row>
        <row r="248">
          <cell r="C248" t="e">
            <v>#DIV/0!</v>
          </cell>
        </row>
        <row r="249">
          <cell r="C249" t="e">
            <v>#DIV/0!</v>
          </cell>
        </row>
        <row r="250">
          <cell r="C250" t="e">
            <v>#DIV/0!</v>
          </cell>
        </row>
        <row r="251">
          <cell r="C251" t="e">
            <v>#DIV/0!</v>
          </cell>
        </row>
        <row r="252">
          <cell r="C252" t="e">
            <v>#DIV/0!</v>
          </cell>
        </row>
        <row r="253">
          <cell r="C253" t="e">
            <v>#DIV/0!</v>
          </cell>
        </row>
        <row r="254">
          <cell r="C254" t="e">
            <v>#DIV/0!</v>
          </cell>
        </row>
        <row r="255">
          <cell r="C255" t="e">
            <v>#DIV/0!</v>
          </cell>
        </row>
        <row r="256">
          <cell r="C256" t="e">
            <v>#DIV/0!</v>
          </cell>
        </row>
        <row r="257">
          <cell r="C257" t="e">
            <v>#DIV/0!</v>
          </cell>
        </row>
        <row r="258">
          <cell r="C258" t="e">
            <v>#DIV/0!</v>
          </cell>
        </row>
        <row r="259">
          <cell r="C259" t="e">
            <v>#DIV/0!</v>
          </cell>
        </row>
        <row r="260">
          <cell r="C260" t="e">
            <v>#DIV/0!</v>
          </cell>
        </row>
        <row r="261">
          <cell r="C261" t="e">
            <v>#DIV/0!</v>
          </cell>
        </row>
        <row r="262">
          <cell r="C262" t="e">
            <v>#DIV/0!</v>
          </cell>
        </row>
        <row r="263">
          <cell r="C263" t="e">
            <v>#DIV/0!</v>
          </cell>
        </row>
        <row r="264">
          <cell r="C264" t="e">
            <v>#DIV/0!</v>
          </cell>
        </row>
        <row r="265">
          <cell r="C265" t="e">
            <v>#DIV/0!</v>
          </cell>
        </row>
        <row r="266">
          <cell r="C266" t="e">
            <v>#DIV/0!</v>
          </cell>
        </row>
        <row r="267">
          <cell r="C267" t="e">
            <v>#DIV/0!</v>
          </cell>
        </row>
        <row r="268">
          <cell r="C268" t="e">
            <v>#DIV/0!</v>
          </cell>
        </row>
        <row r="269">
          <cell r="C269" t="e">
            <v>#DIV/0!</v>
          </cell>
        </row>
        <row r="270">
          <cell r="C270" t="e">
            <v>#DIV/0!</v>
          </cell>
        </row>
        <row r="271">
          <cell r="C271" t="e">
            <v>#DIV/0!</v>
          </cell>
        </row>
        <row r="272">
          <cell r="C272" t="e">
            <v>#DIV/0!</v>
          </cell>
        </row>
        <row r="273">
          <cell r="C273" t="e">
            <v>#DIV/0!</v>
          </cell>
        </row>
        <row r="274">
          <cell r="C274" t="e">
            <v>#DIV/0!</v>
          </cell>
        </row>
        <row r="275">
          <cell r="C275" t="e">
            <v>#DIV/0!</v>
          </cell>
        </row>
        <row r="276">
          <cell r="C276" t="e">
            <v>#DIV/0!</v>
          </cell>
        </row>
        <row r="277">
          <cell r="C277" t="e">
            <v>#DIV/0!</v>
          </cell>
        </row>
        <row r="278">
          <cell r="C278" t="e">
            <v>#DIV/0!</v>
          </cell>
        </row>
        <row r="279">
          <cell r="C279" t="e">
            <v>#DIV/0!</v>
          </cell>
        </row>
        <row r="280">
          <cell r="C280" t="e">
            <v>#DIV/0!</v>
          </cell>
        </row>
        <row r="281">
          <cell r="C281" t="e">
            <v>#DIV/0!</v>
          </cell>
        </row>
        <row r="282">
          <cell r="C282" t="e">
            <v>#DIV/0!</v>
          </cell>
        </row>
        <row r="283">
          <cell r="C283" t="e">
            <v>#DIV/0!</v>
          </cell>
        </row>
        <row r="284">
          <cell r="C284" t="e">
            <v>#DIV/0!</v>
          </cell>
        </row>
        <row r="285">
          <cell r="C285" t="e">
            <v>#DIV/0!</v>
          </cell>
        </row>
        <row r="286">
          <cell r="C286" t="e">
            <v>#DIV/0!</v>
          </cell>
        </row>
        <row r="287">
          <cell r="C287" t="e">
            <v>#DIV/0!</v>
          </cell>
        </row>
        <row r="288">
          <cell r="C288" t="e">
            <v>#DIV/0!</v>
          </cell>
        </row>
        <row r="289">
          <cell r="C289" t="e">
            <v>#DIV/0!</v>
          </cell>
        </row>
        <row r="290">
          <cell r="C290" t="e">
            <v>#DIV/0!</v>
          </cell>
        </row>
        <row r="291">
          <cell r="C291" t="e">
            <v>#DIV/0!</v>
          </cell>
        </row>
        <row r="292">
          <cell r="C292" t="e">
            <v>#DIV/0!</v>
          </cell>
        </row>
        <row r="293">
          <cell r="C293" t="e">
            <v>#DIV/0!</v>
          </cell>
        </row>
        <row r="294">
          <cell r="C294" t="e">
            <v>#DIV/0!</v>
          </cell>
        </row>
        <row r="295">
          <cell r="C295" t="e">
            <v>#DIV/0!</v>
          </cell>
        </row>
        <row r="296">
          <cell r="C296" t="e">
            <v>#DIV/0!</v>
          </cell>
        </row>
        <row r="297">
          <cell r="C297" t="e">
            <v>#DIV/0!</v>
          </cell>
        </row>
        <row r="298">
          <cell r="C298" t="e">
            <v>#DIV/0!</v>
          </cell>
        </row>
        <row r="299">
          <cell r="C299" t="e">
            <v>#DIV/0!</v>
          </cell>
        </row>
        <row r="300">
          <cell r="C300" t="e">
            <v>#DIV/0!</v>
          </cell>
        </row>
        <row r="301">
          <cell r="C301" t="e">
            <v>#DIV/0!</v>
          </cell>
        </row>
        <row r="302">
          <cell r="C302" t="e">
            <v>#DIV/0!</v>
          </cell>
        </row>
        <row r="303">
          <cell r="C303" t="e">
            <v>#DIV/0!</v>
          </cell>
        </row>
        <row r="304">
          <cell r="C304" t="e">
            <v>#DIV/0!</v>
          </cell>
        </row>
        <row r="305">
          <cell r="C305" t="e">
            <v>#DIV/0!</v>
          </cell>
        </row>
        <row r="306">
          <cell r="C306" t="e">
            <v>#DIV/0!</v>
          </cell>
        </row>
        <row r="307">
          <cell r="C307" t="e">
            <v>#DIV/0!</v>
          </cell>
        </row>
        <row r="308">
          <cell r="C308" t="e">
            <v>#DIV/0!</v>
          </cell>
        </row>
        <row r="309">
          <cell r="C309" t="e">
            <v>#DIV/0!</v>
          </cell>
        </row>
        <row r="310">
          <cell r="C310" t="e">
            <v>#DIV/0!</v>
          </cell>
        </row>
        <row r="311">
          <cell r="C311" t="e">
            <v>#DIV/0!</v>
          </cell>
        </row>
        <row r="312">
          <cell r="C312" t="e">
            <v>#DIV/0!</v>
          </cell>
        </row>
        <row r="313">
          <cell r="C313" t="e">
            <v>#DIV/0!</v>
          </cell>
        </row>
        <row r="314">
          <cell r="C314" t="e">
            <v>#DIV/0!</v>
          </cell>
        </row>
        <row r="315">
          <cell r="C315" t="e">
            <v>#DIV/0!</v>
          </cell>
        </row>
        <row r="316">
          <cell r="C316" t="e">
            <v>#DIV/0!</v>
          </cell>
        </row>
        <row r="317">
          <cell r="C317" t="e">
            <v>#DIV/0!</v>
          </cell>
        </row>
        <row r="318">
          <cell r="C318" t="e">
            <v>#DIV/0!</v>
          </cell>
        </row>
        <row r="319">
          <cell r="C319" t="e">
            <v>#DIV/0!</v>
          </cell>
        </row>
        <row r="320">
          <cell r="C320" t="e">
            <v>#DIV/0!</v>
          </cell>
        </row>
        <row r="321">
          <cell r="C321" t="e">
            <v>#DIV/0!</v>
          </cell>
        </row>
        <row r="322">
          <cell r="C322" t="e">
            <v>#DIV/0!</v>
          </cell>
        </row>
        <row r="323">
          <cell r="C323" t="e">
            <v>#DIV/0!</v>
          </cell>
        </row>
        <row r="324">
          <cell r="C324" t="e">
            <v>#DIV/0!</v>
          </cell>
        </row>
        <row r="325">
          <cell r="C325" t="e">
            <v>#DIV/0!</v>
          </cell>
        </row>
        <row r="326">
          <cell r="C326" t="e">
            <v>#DIV/0!</v>
          </cell>
        </row>
        <row r="327">
          <cell r="C327" t="e">
            <v>#DIV/0!</v>
          </cell>
        </row>
        <row r="328">
          <cell r="C328"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9EA8-0202-47D1-A3CE-3AD74C0BBA69}">
  <sheetPr codeName="Sheet8"/>
  <dimension ref="A1:S68"/>
  <sheetViews>
    <sheetView tabSelected="1" view="pageLayout" topLeftCell="C1" zoomScaleNormal="80" workbookViewId="0">
      <selection activeCell="N23" sqref="N23"/>
    </sheetView>
  </sheetViews>
  <sheetFormatPr defaultColWidth="8.7109375" defaultRowHeight="12.75" x14ac:dyDescent="0.2"/>
  <cols>
    <col min="1" max="1" width="5.7109375" customWidth="1"/>
    <col min="2" max="2" width="12" customWidth="1"/>
    <col min="3" max="3" width="7.7109375" customWidth="1"/>
    <col min="4" max="4" width="15.5703125" customWidth="1"/>
    <col min="5" max="5" width="15.28515625" customWidth="1"/>
    <col min="6" max="8" width="15.5703125" customWidth="1"/>
    <col min="9" max="9" width="1" customWidth="1"/>
    <col min="10" max="11" width="14.28515625" customWidth="1"/>
    <col min="12" max="12" width="14.7109375" customWidth="1"/>
    <col min="13" max="13" width="1.28515625" customWidth="1"/>
    <col min="14" max="17" width="16.140625" customWidth="1"/>
    <col min="18" max="18" width="1.140625" customWidth="1"/>
    <col min="19" max="19" width="25.7109375" customWidth="1"/>
  </cols>
  <sheetData>
    <row r="1" spans="1:19" x14ac:dyDescent="0.2">
      <c r="S1" s="1" t="s">
        <v>0</v>
      </c>
    </row>
    <row r="2" spans="1:19" x14ac:dyDescent="0.2">
      <c r="S2" s="2" t="s">
        <v>34</v>
      </c>
    </row>
    <row r="3" spans="1:19" ht="12.75" customHeight="1" x14ac:dyDescent="0.2">
      <c r="A3" s="3" t="s">
        <v>24</v>
      </c>
      <c r="B3" s="4"/>
      <c r="C3" s="4"/>
      <c r="D3" s="3"/>
      <c r="E3" s="4"/>
      <c r="F3" s="4"/>
      <c r="G3" s="4"/>
      <c r="H3" s="4"/>
      <c r="I3" s="4"/>
      <c r="J3" s="4"/>
      <c r="K3" s="4"/>
      <c r="L3" s="4"/>
      <c r="M3" s="4"/>
      <c r="N3" s="4"/>
      <c r="O3" s="4"/>
      <c r="P3" s="4"/>
      <c r="Q3" s="4"/>
      <c r="R3" s="4"/>
      <c r="S3" s="4"/>
    </row>
    <row r="4" spans="1:19" ht="12.75" customHeight="1" x14ac:dyDescent="0.2">
      <c r="A4" s="3" t="s">
        <v>25</v>
      </c>
      <c r="B4" s="4"/>
      <c r="C4" s="4"/>
      <c r="D4" s="3"/>
      <c r="E4" s="4"/>
      <c r="F4" s="4"/>
      <c r="G4" s="4"/>
      <c r="H4" s="4"/>
      <c r="I4" s="4"/>
      <c r="J4" s="4"/>
      <c r="K4" s="4"/>
      <c r="L4" s="4"/>
      <c r="M4" s="4"/>
      <c r="N4" s="4"/>
      <c r="O4" s="4"/>
      <c r="P4" s="4"/>
      <c r="Q4" s="4"/>
      <c r="R4" s="4"/>
      <c r="S4" s="4"/>
    </row>
    <row r="5" spans="1:19" ht="12.75" customHeight="1" x14ac:dyDescent="0.2">
      <c r="A5" s="4"/>
      <c r="B5" s="4"/>
      <c r="C5" s="4"/>
      <c r="D5" s="4"/>
      <c r="E5" s="4"/>
      <c r="F5" s="4"/>
      <c r="G5" s="4"/>
      <c r="H5" s="4"/>
      <c r="I5" s="4"/>
      <c r="J5" s="4"/>
      <c r="K5" s="4"/>
      <c r="L5" s="4"/>
      <c r="M5" s="4"/>
      <c r="N5" s="4"/>
      <c r="O5" s="4"/>
      <c r="P5" s="4"/>
      <c r="Q5" s="4"/>
      <c r="R5" s="4"/>
      <c r="S5" s="4"/>
    </row>
    <row r="6" spans="1:19" ht="12.75" customHeight="1" x14ac:dyDescent="0.2">
      <c r="A6" s="4" t="s">
        <v>35</v>
      </c>
      <c r="B6" s="4"/>
      <c r="C6" s="4"/>
      <c r="D6" s="4"/>
      <c r="E6" s="4"/>
      <c r="F6" s="4"/>
      <c r="G6" s="4"/>
      <c r="H6" s="4"/>
      <c r="I6" s="4"/>
      <c r="J6" s="4"/>
      <c r="K6" s="4"/>
      <c r="L6" s="4"/>
      <c r="M6" s="4"/>
      <c r="N6" s="4"/>
      <c r="O6" s="4"/>
      <c r="P6" s="4"/>
      <c r="Q6" s="4"/>
      <c r="R6" s="4"/>
      <c r="S6" s="4"/>
    </row>
    <row r="7" spans="1:19" ht="12.75" customHeight="1" x14ac:dyDescent="0.2">
      <c r="A7" s="4"/>
      <c r="B7" s="4"/>
      <c r="C7" s="4"/>
      <c r="D7" s="4"/>
      <c r="E7" s="4"/>
      <c r="F7" s="4"/>
      <c r="G7" s="4"/>
      <c r="H7" s="4"/>
      <c r="I7" s="4"/>
      <c r="J7" s="4"/>
      <c r="K7" s="4"/>
      <c r="L7" s="4"/>
      <c r="M7" s="4"/>
      <c r="N7" s="4"/>
      <c r="O7" s="4"/>
      <c r="P7" s="4"/>
      <c r="Q7" s="4"/>
      <c r="R7" s="4"/>
      <c r="S7" s="4"/>
    </row>
    <row r="8" spans="1:19" ht="12.75" customHeight="1" x14ac:dyDescent="0.2">
      <c r="A8" s="4" t="s">
        <v>26</v>
      </c>
      <c r="B8" s="4"/>
      <c r="C8" s="4"/>
      <c r="D8" s="4"/>
      <c r="E8" s="4"/>
      <c r="F8" s="4"/>
      <c r="G8" s="4"/>
      <c r="H8" s="4"/>
      <c r="I8" s="4"/>
      <c r="J8" s="4"/>
      <c r="K8" s="4"/>
      <c r="L8" s="4"/>
      <c r="M8" s="4"/>
      <c r="N8" s="4"/>
      <c r="O8" s="4"/>
      <c r="P8" s="4"/>
      <c r="Q8" s="4"/>
      <c r="R8" s="4"/>
      <c r="S8" s="4"/>
    </row>
    <row r="9" spans="1:19" ht="12.75" customHeight="1" thickBot="1" x14ac:dyDescent="0.25">
      <c r="B9" s="5"/>
      <c r="C9" s="4"/>
      <c r="D9" s="4"/>
      <c r="E9" s="4"/>
      <c r="F9" s="4"/>
      <c r="G9" s="4"/>
    </row>
    <row r="10" spans="1:19" ht="12.75" customHeight="1" thickBot="1" x14ac:dyDescent="0.25">
      <c r="B10" s="5"/>
      <c r="C10" s="4"/>
      <c r="D10" s="47" t="s">
        <v>30</v>
      </c>
      <c r="E10" s="48"/>
      <c r="F10" s="48"/>
      <c r="G10" s="48"/>
      <c r="H10" s="48"/>
      <c r="I10" s="48"/>
      <c r="J10" s="48"/>
      <c r="K10" s="48"/>
      <c r="L10" s="49"/>
      <c r="N10" s="47" t="s">
        <v>36</v>
      </c>
      <c r="O10" s="50"/>
      <c r="P10" s="50"/>
      <c r="Q10" s="51"/>
    </row>
    <row r="11" spans="1:19" ht="12.75" customHeight="1" x14ac:dyDescent="0.2">
      <c r="A11" s="6"/>
      <c r="B11" s="55"/>
      <c r="C11" s="56"/>
      <c r="D11" s="9"/>
      <c r="E11" s="9"/>
      <c r="F11" s="9"/>
      <c r="G11" s="12" t="s">
        <v>1</v>
      </c>
      <c r="H11" s="9"/>
      <c r="I11" s="8"/>
      <c r="J11" s="46"/>
      <c r="K11" s="12" t="s">
        <v>1</v>
      </c>
      <c r="L11" s="46"/>
      <c r="N11" s="12" t="s">
        <v>1</v>
      </c>
      <c r="O11" s="46"/>
      <c r="P11" s="12" t="s">
        <v>1</v>
      </c>
      <c r="Q11" s="46"/>
      <c r="S11" s="7" t="s">
        <v>2</v>
      </c>
    </row>
    <row r="12" spans="1:19" ht="12.75" customHeight="1" x14ac:dyDescent="0.2">
      <c r="A12" s="9" t="s">
        <v>3</v>
      </c>
      <c r="B12" s="10" t="s">
        <v>4</v>
      </c>
      <c r="C12" s="11"/>
      <c r="D12" s="9" t="s">
        <v>5</v>
      </c>
      <c r="E12" s="9" t="s">
        <v>6</v>
      </c>
      <c r="F12" s="9" t="s">
        <v>7</v>
      </c>
      <c r="G12" s="12" t="s">
        <v>8</v>
      </c>
      <c r="H12" s="9" t="s">
        <v>9</v>
      </c>
      <c r="I12" s="8"/>
      <c r="J12" s="9" t="s">
        <v>5</v>
      </c>
      <c r="K12" s="12" t="s">
        <v>10</v>
      </c>
      <c r="L12" s="9" t="s">
        <v>9</v>
      </c>
      <c r="N12" s="12" t="s">
        <v>31</v>
      </c>
      <c r="O12" s="9" t="s">
        <v>5</v>
      </c>
      <c r="P12" s="12" t="s">
        <v>10</v>
      </c>
      <c r="Q12" s="9" t="s">
        <v>9</v>
      </c>
      <c r="S12" s="12" t="s">
        <v>11</v>
      </c>
    </row>
    <row r="13" spans="1:19" ht="12.75" customHeight="1" x14ac:dyDescent="0.2">
      <c r="A13" s="13" t="s">
        <v>12</v>
      </c>
      <c r="B13" s="57" t="s">
        <v>13</v>
      </c>
      <c r="C13" s="57"/>
      <c r="D13" s="14" t="s">
        <v>14</v>
      </c>
      <c r="E13" s="14" t="s">
        <v>15</v>
      </c>
      <c r="F13" s="14" t="s">
        <v>16</v>
      </c>
      <c r="G13" s="14" t="s">
        <v>17</v>
      </c>
      <c r="H13" s="14" t="s">
        <v>18</v>
      </c>
      <c r="J13" s="14" t="s">
        <v>19</v>
      </c>
      <c r="K13" s="14" t="s">
        <v>20</v>
      </c>
      <c r="L13" s="14" t="s">
        <v>21</v>
      </c>
      <c r="N13" s="53" t="s">
        <v>27</v>
      </c>
      <c r="O13" s="53" t="s">
        <v>28</v>
      </c>
      <c r="P13" s="53" t="s">
        <v>29</v>
      </c>
      <c r="Q13" s="53" t="s">
        <v>32</v>
      </c>
      <c r="S13" s="53" t="s">
        <v>33</v>
      </c>
    </row>
    <row r="14" spans="1:19" ht="12.75" customHeight="1" x14ac:dyDescent="0.2">
      <c r="A14" s="15">
        <v>1</v>
      </c>
      <c r="B14" s="16">
        <v>44652</v>
      </c>
      <c r="C14" s="17" t="s">
        <v>22</v>
      </c>
      <c r="D14" s="18">
        <v>0</v>
      </c>
      <c r="E14" s="18">
        <v>0</v>
      </c>
      <c r="F14" s="18">
        <v>0</v>
      </c>
      <c r="G14" s="18">
        <v>0</v>
      </c>
      <c r="H14" s="19">
        <f>SUM(D14:G14)</f>
        <v>0</v>
      </c>
      <c r="J14" s="18">
        <v>0</v>
      </c>
      <c r="K14" s="18">
        <v>0</v>
      </c>
      <c r="L14" s="18">
        <v>0</v>
      </c>
      <c r="M14" s="20"/>
      <c r="N14" s="18">
        <v>0</v>
      </c>
      <c r="O14" s="18">
        <v>0</v>
      </c>
      <c r="P14" s="18">
        <v>0</v>
      </c>
      <c r="Q14" s="18">
        <v>0</v>
      </c>
      <c r="R14" s="20"/>
      <c r="S14" s="21">
        <v>0</v>
      </c>
    </row>
    <row r="15" spans="1:19" ht="12.75" customHeight="1" x14ac:dyDescent="0.2">
      <c r="A15" s="22">
        <f>A14+1</f>
        <v>2</v>
      </c>
      <c r="B15" s="16">
        <v>44682</v>
      </c>
      <c r="C15" s="17" t="s">
        <v>22</v>
      </c>
      <c r="D15" s="18">
        <v>0</v>
      </c>
      <c r="E15" s="18">
        <v>0</v>
      </c>
      <c r="F15" s="18">
        <v>0</v>
      </c>
      <c r="G15" s="18">
        <v>0</v>
      </c>
      <c r="H15" s="23">
        <f>SUM(D15:G15)+H14</f>
        <v>0</v>
      </c>
      <c r="J15" s="24">
        <v>0</v>
      </c>
      <c r="K15" s="24">
        <v>0</v>
      </c>
      <c r="L15" s="25">
        <f t="shared" ref="L15:L30" si="0">L14+J15+K15</f>
        <v>0</v>
      </c>
      <c r="M15" s="20"/>
      <c r="N15" s="24">
        <v>0</v>
      </c>
      <c r="O15" s="24">
        <v>0</v>
      </c>
      <c r="P15" s="24">
        <v>0</v>
      </c>
      <c r="Q15" s="25">
        <f t="shared" ref="Q15:Q30" si="1">Q14+N15+P15</f>
        <v>0</v>
      </c>
      <c r="R15" s="20"/>
      <c r="S15" s="26">
        <v>0</v>
      </c>
    </row>
    <row r="16" spans="1:19" ht="12.75" customHeight="1" x14ac:dyDescent="0.2">
      <c r="A16" s="22">
        <f t="shared" ref="A16" si="2">A15+1</f>
        <v>3</v>
      </c>
      <c r="B16" s="16">
        <v>44713</v>
      </c>
      <c r="C16" s="17" t="s">
        <v>22</v>
      </c>
      <c r="D16" s="18">
        <v>0</v>
      </c>
      <c r="E16" s="18">
        <v>0</v>
      </c>
      <c r="F16" s="18">
        <v>0</v>
      </c>
      <c r="G16" s="18">
        <v>0</v>
      </c>
      <c r="H16" s="23">
        <f t="shared" ref="H16:H63" si="3">SUM(D16:G16)+H15</f>
        <v>0</v>
      </c>
      <c r="J16" s="24">
        <v>0</v>
      </c>
      <c r="K16" s="26">
        <f>-J14</f>
        <v>0</v>
      </c>
      <c r="L16" s="25">
        <f t="shared" si="0"/>
        <v>0</v>
      </c>
      <c r="M16" s="20"/>
      <c r="N16" s="24">
        <v>0</v>
      </c>
      <c r="O16" s="24">
        <v>0</v>
      </c>
      <c r="P16" s="26">
        <f>-N14</f>
        <v>0</v>
      </c>
      <c r="Q16" s="25">
        <f t="shared" si="1"/>
        <v>0</v>
      </c>
      <c r="R16" s="20"/>
      <c r="S16" s="26">
        <v>0</v>
      </c>
    </row>
    <row r="17" spans="1:19" ht="12.75" customHeight="1" x14ac:dyDescent="0.2">
      <c r="A17" s="22">
        <f>A16+1</f>
        <v>4</v>
      </c>
      <c r="B17" s="16">
        <v>44743</v>
      </c>
      <c r="C17" s="17" t="s">
        <v>22</v>
      </c>
      <c r="D17" s="18">
        <v>0</v>
      </c>
      <c r="E17" s="18">
        <v>0</v>
      </c>
      <c r="F17" s="18">
        <v>0</v>
      </c>
      <c r="G17" s="18">
        <v>0</v>
      </c>
      <c r="H17" s="23">
        <f t="shared" si="3"/>
        <v>0</v>
      </c>
      <c r="J17" s="24">
        <v>0</v>
      </c>
      <c r="K17" s="26">
        <f t="shared" ref="K17:K63" si="4">-J15</f>
        <v>0</v>
      </c>
      <c r="L17" s="25">
        <f t="shared" si="0"/>
        <v>0</v>
      </c>
      <c r="M17" s="20"/>
      <c r="N17" s="24">
        <v>0</v>
      </c>
      <c r="O17" s="24">
        <v>0</v>
      </c>
      <c r="P17" s="26">
        <f t="shared" ref="P17:P55" si="5">-N15</f>
        <v>0</v>
      </c>
      <c r="Q17" s="25">
        <f t="shared" si="1"/>
        <v>0</v>
      </c>
      <c r="R17" s="20"/>
      <c r="S17" s="26">
        <v>0</v>
      </c>
    </row>
    <row r="18" spans="1:19" ht="15" customHeight="1" x14ac:dyDescent="0.2">
      <c r="A18" s="22">
        <f t="shared" ref="A18:A63" si="6">A17+1</f>
        <v>5</v>
      </c>
      <c r="B18" s="16">
        <v>44774</v>
      </c>
      <c r="C18" s="17" t="s">
        <v>22</v>
      </c>
      <c r="D18" s="18">
        <v>0</v>
      </c>
      <c r="E18" s="18">
        <v>0</v>
      </c>
      <c r="F18" s="18">
        <v>0</v>
      </c>
      <c r="G18" s="18">
        <v>0</v>
      </c>
      <c r="H18" s="23">
        <f t="shared" si="3"/>
        <v>0</v>
      </c>
      <c r="J18" s="24">
        <v>0</v>
      </c>
      <c r="K18" s="26">
        <f t="shared" si="4"/>
        <v>0</v>
      </c>
      <c r="L18" s="25">
        <f t="shared" si="0"/>
        <v>0</v>
      </c>
      <c r="M18" s="20"/>
      <c r="N18" s="24">
        <v>0</v>
      </c>
      <c r="O18" s="24">
        <v>0</v>
      </c>
      <c r="P18" s="26">
        <f t="shared" si="5"/>
        <v>0</v>
      </c>
      <c r="Q18" s="25">
        <f t="shared" si="1"/>
        <v>0</v>
      </c>
      <c r="R18" s="20"/>
      <c r="S18" s="26">
        <v>0</v>
      </c>
    </row>
    <row r="19" spans="1:19" ht="12.75" customHeight="1" x14ac:dyDescent="0.2">
      <c r="A19" s="22">
        <f t="shared" si="6"/>
        <v>6</v>
      </c>
      <c r="B19" s="16">
        <v>44805</v>
      </c>
      <c r="C19" s="17" t="s">
        <v>22</v>
      </c>
      <c r="D19" s="18">
        <v>0</v>
      </c>
      <c r="E19" s="18">
        <v>0</v>
      </c>
      <c r="F19" s="18">
        <v>0</v>
      </c>
      <c r="G19" s="18">
        <v>0</v>
      </c>
      <c r="H19" s="23">
        <f t="shared" si="3"/>
        <v>0</v>
      </c>
      <c r="J19" s="24">
        <v>0</v>
      </c>
      <c r="K19" s="26">
        <f t="shared" si="4"/>
        <v>0</v>
      </c>
      <c r="L19" s="25">
        <f t="shared" si="0"/>
        <v>0</v>
      </c>
      <c r="M19" s="20"/>
      <c r="N19" s="24">
        <v>0</v>
      </c>
      <c r="O19" s="24">
        <v>0</v>
      </c>
      <c r="P19" s="26">
        <f t="shared" si="5"/>
        <v>0</v>
      </c>
      <c r="Q19" s="25">
        <f t="shared" si="1"/>
        <v>0</v>
      </c>
      <c r="R19" s="20"/>
      <c r="S19" s="26">
        <v>0</v>
      </c>
    </row>
    <row r="20" spans="1:19" ht="12.75" customHeight="1" x14ac:dyDescent="0.2">
      <c r="A20" s="22">
        <f t="shared" si="6"/>
        <v>7</v>
      </c>
      <c r="B20" s="16">
        <v>44835</v>
      </c>
      <c r="C20" s="17" t="s">
        <v>22</v>
      </c>
      <c r="D20" s="18">
        <v>0</v>
      </c>
      <c r="E20" s="18">
        <v>0</v>
      </c>
      <c r="F20" s="18">
        <v>0</v>
      </c>
      <c r="G20" s="18">
        <v>0</v>
      </c>
      <c r="H20" s="23">
        <f t="shared" si="3"/>
        <v>0</v>
      </c>
      <c r="J20" s="24">
        <v>0</v>
      </c>
      <c r="K20" s="26">
        <f t="shared" si="4"/>
        <v>0</v>
      </c>
      <c r="L20" s="25">
        <f t="shared" si="0"/>
        <v>0</v>
      </c>
      <c r="M20" s="20"/>
      <c r="N20" s="24">
        <v>0</v>
      </c>
      <c r="O20" s="24">
        <v>0</v>
      </c>
      <c r="P20" s="26">
        <f t="shared" si="5"/>
        <v>0</v>
      </c>
      <c r="Q20" s="25">
        <f t="shared" si="1"/>
        <v>0</v>
      </c>
      <c r="R20" s="20"/>
      <c r="S20" s="26">
        <v>0</v>
      </c>
    </row>
    <row r="21" spans="1:19" ht="12.75" customHeight="1" x14ac:dyDescent="0.2">
      <c r="A21" s="22">
        <f t="shared" si="6"/>
        <v>8</v>
      </c>
      <c r="B21" s="16">
        <v>44866</v>
      </c>
      <c r="C21" s="17" t="s">
        <v>22</v>
      </c>
      <c r="D21" s="18">
        <v>0</v>
      </c>
      <c r="E21" s="18">
        <v>0</v>
      </c>
      <c r="F21" s="18">
        <v>0</v>
      </c>
      <c r="G21" s="18">
        <v>0</v>
      </c>
      <c r="H21" s="23">
        <f t="shared" si="3"/>
        <v>0</v>
      </c>
      <c r="J21" s="24">
        <v>0</v>
      </c>
      <c r="K21" s="26">
        <f t="shared" si="4"/>
        <v>0</v>
      </c>
      <c r="L21" s="25">
        <f t="shared" si="0"/>
        <v>0</v>
      </c>
      <c r="M21" s="20"/>
      <c r="N21" s="24">
        <v>0</v>
      </c>
      <c r="O21" s="24">
        <v>0</v>
      </c>
      <c r="P21" s="26">
        <f t="shared" si="5"/>
        <v>0</v>
      </c>
      <c r="Q21" s="25">
        <f t="shared" si="1"/>
        <v>0</v>
      </c>
      <c r="R21" s="20"/>
      <c r="S21" s="26">
        <v>0</v>
      </c>
    </row>
    <row r="22" spans="1:19" ht="12.75" customHeight="1" x14ac:dyDescent="0.2">
      <c r="A22" s="22">
        <f t="shared" si="6"/>
        <v>9</v>
      </c>
      <c r="B22" s="16">
        <v>44896</v>
      </c>
      <c r="C22" s="17" t="s">
        <v>22</v>
      </c>
      <c r="D22" s="18">
        <v>0</v>
      </c>
      <c r="E22" s="18">
        <v>0</v>
      </c>
      <c r="F22" s="18">
        <v>0</v>
      </c>
      <c r="G22" s="18">
        <v>0</v>
      </c>
      <c r="H22" s="23">
        <f t="shared" si="3"/>
        <v>0</v>
      </c>
      <c r="J22" s="24">
        <v>0</v>
      </c>
      <c r="K22" s="26">
        <f t="shared" si="4"/>
        <v>0</v>
      </c>
      <c r="L22" s="25">
        <f t="shared" si="0"/>
        <v>0</v>
      </c>
      <c r="M22" s="20"/>
      <c r="N22" s="24">
        <v>0</v>
      </c>
      <c r="O22" s="24">
        <v>0</v>
      </c>
      <c r="P22" s="26">
        <f t="shared" si="5"/>
        <v>0</v>
      </c>
      <c r="Q22" s="25">
        <f t="shared" si="1"/>
        <v>0</v>
      </c>
      <c r="R22" s="20"/>
      <c r="S22" s="26">
        <v>0</v>
      </c>
    </row>
    <row r="23" spans="1:19" ht="12.75" customHeight="1" x14ac:dyDescent="0.2">
      <c r="A23" s="22">
        <f t="shared" si="6"/>
        <v>10</v>
      </c>
      <c r="B23" s="16"/>
      <c r="C23" s="17" t="s">
        <v>22</v>
      </c>
      <c r="D23" s="18">
        <v>0</v>
      </c>
      <c r="E23" s="18">
        <v>0</v>
      </c>
      <c r="F23" s="18">
        <v>0</v>
      </c>
      <c r="G23" s="18">
        <v>0</v>
      </c>
      <c r="H23" s="23">
        <f t="shared" si="3"/>
        <v>0</v>
      </c>
      <c r="J23" s="24">
        <v>0</v>
      </c>
      <c r="K23" s="26">
        <f t="shared" si="4"/>
        <v>0</v>
      </c>
      <c r="L23" s="25">
        <f t="shared" si="0"/>
        <v>0</v>
      </c>
      <c r="M23" s="20"/>
      <c r="N23" s="24">
        <v>0</v>
      </c>
      <c r="O23" s="24">
        <v>0</v>
      </c>
      <c r="P23" s="26">
        <f t="shared" si="5"/>
        <v>0</v>
      </c>
      <c r="Q23" s="25">
        <f t="shared" si="1"/>
        <v>0</v>
      </c>
      <c r="R23" s="20"/>
      <c r="S23" s="26">
        <v>0</v>
      </c>
    </row>
    <row r="24" spans="1:19" ht="12.75" customHeight="1" x14ac:dyDescent="0.2">
      <c r="A24" s="22">
        <f t="shared" si="6"/>
        <v>11</v>
      </c>
      <c r="B24" s="16"/>
      <c r="C24" s="17" t="s">
        <v>22</v>
      </c>
      <c r="D24" s="18">
        <v>0</v>
      </c>
      <c r="E24" s="18">
        <v>0</v>
      </c>
      <c r="F24" s="18">
        <v>0</v>
      </c>
      <c r="G24" s="18">
        <v>0</v>
      </c>
      <c r="H24" s="23">
        <f t="shared" si="3"/>
        <v>0</v>
      </c>
      <c r="J24" s="24">
        <v>0</v>
      </c>
      <c r="K24" s="26">
        <f t="shared" si="4"/>
        <v>0</v>
      </c>
      <c r="L24" s="25">
        <f t="shared" si="0"/>
        <v>0</v>
      </c>
      <c r="M24" s="20"/>
      <c r="N24" s="24">
        <v>0</v>
      </c>
      <c r="O24" s="24">
        <v>0</v>
      </c>
      <c r="P24" s="26">
        <f t="shared" si="5"/>
        <v>0</v>
      </c>
      <c r="Q24" s="25">
        <f t="shared" si="1"/>
        <v>0</v>
      </c>
      <c r="R24" s="20"/>
      <c r="S24" s="26">
        <v>0</v>
      </c>
    </row>
    <row r="25" spans="1:19" ht="12.75" customHeight="1" x14ac:dyDescent="0.2">
      <c r="A25" s="22">
        <f t="shared" si="6"/>
        <v>12</v>
      </c>
      <c r="B25" s="16"/>
      <c r="C25" s="17" t="s">
        <v>22</v>
      </c>
      <c r="D25" s="18">
        <v>0</v>
      </c>
      <c r="E25" s="18">
        <v>0</v>
      </c>
      <c r="F25" s="18">
        <v>0</v>
      </c>
      <c r="G25" s="18">
        <v>0</v>
      </c>
      <c r="H25" s="23">
        <f t="shared" si="3"/>
        <v>0</v>
      </c>
      <c r="J25" s="24">
        <v>0</v>
      </c>
      <c r="K25" s="26">
        <f t="shared" si="4"/>
        <v>0</v>
      </c>
      <c r="L25" s="25">
        <f t="shared" si="0"/>
        <v>0</v>
      </c>
      <c r="M25" s="20"/>
      <c r="N25" s="24">
        <v>0</v>
      </c>
      <c r="O25" s="24">
        <v>0</v>
      </c>
      <c r="P25" s="26">
        <f t="shared" si="5"/>
        <v>0</v>
      </c>
      <c r="Q25" s="25">
        <f t="shared" si="1"/>
        <v>0</v>
      </c>
      <c r="R25" s="20"/>
      <c r="S25" s="26">
        <v>0</v>
      </c>
    </row>
    <row r="26" spans="1:19" ht="12.75" customHeight="1" x14ac:dyDescent="0.2">
      <c r="A26" s="22">
        <f t="shared" si="6"/>
        <v>13</v>
      </c>
      <c r="B26" s="16"/>
      <c r="C26" s="17" t="s">
        <v>22</v>
      </c>
      <c r="D26" s="18">
        <v>0</v>
      </c>
      <c r="E26" s="18">
        <v>0</v>
      </c>
      <c r="F26" s="18">
        <v>0</v>
      </c>
      <c r="G26" s="18">
        <v>0</v>
      </c>
      <c r="H26" s="23">
        <f t="shared" si="3"/>
        <v>0</v>
      </c>
      <c r="J26" s="24">
        <v>0</v>
      </c>
      <c r="K26" s="26">
        <f t="shared" si="4"/>
        <v>0</v>
      </c>
      <c r="L26" s="25">
        <f t="shared" si="0"/>
        <v>0</v>
      </c>
      <c r="M26" s="20"/>
      <c r="N26" s="24">
        <v>0</v>
      </c>
      <c r="O26" s="24">
        <v>0</v>
      </c>
      <c r="P26" s="26">
        <f t="shared" si="5"/>
        <v>0</v>
      </c>
      <c r="Q26" s="25">
        <f t="shared" si="1"/>
        <v>0</v>
      </c>
      <c r="R26" s="20"/>
      <c r="S26" s="26">
        <v>0</v>
      </c>
    </row>
    <row r="27" spans="1:19" ht="12.75" customHeight="1" x14ac:dyDescent="0.2">
      <c r="A27" s="22">
        <f t="shared" si="6"/>
        <v>14</v>
      </c>
      <c r="B27" s="16"/>
      <c r="C27" s="17" t="s">
        <v>22</v>
      </c>
      <c r="D27" s="18">
        <v>0</v>
      </c>
      <c r="E27" s="18">
        <v>0</v>
      </c>
      <c r="F27" s="18">
        <v>0</v>
      </c>
      <c r="G27" s="18">
        <v>0</v>
      </c>
      <c r="H27" s="23">
        <f t="shared" si="3"/>
        <v>0</v>
      </c>
      <c r="J27" s="24">
        <v>0</v>
      </c>
      <c r="K27" s="26">
        <f t="shared" si="4"/>
        <v>0</v>
      </c>
      <c r="L27" s="25">
        <f t="shared" si="0"/>
        <v>0</v>
      </c>
      <c r="M27" s="20"/>
      <c r="N27" s="24">
        <v>0</v>
      </c>
      <c r="O27" s="24">
        <v>0</v>
      </c>
      <c r="P27" s="26">
        <f t="shared" si="5"/>
        <v>0</v>
      </c>
      <c r="Q27" s="25">
        <f t="shared" si="1"/>
        <v>0</v>
      </c>
      <c r="R27" s="20"/>
      <c r="S27" s="26">
        <v>0</v>
      </c>
    </row>
    <row r="28" spans="1:19" ht="12.75" customHeight="1" x14ac:dyDescent="0.2">
      <c r="A28" s="22">
        <f t="shared" si="6"/>
        <v>15</v>
      </c>
      <c r="B28" s="16"/>
      <c r="C28" s="17" t="s">
        <v>22</v>
      </c>
      <c r="D28" s="18">
        <v>0</v>
      </c>
      <c r="E28" s="18">
        <v>0</v>
      </c>
      <c r="F28" s="18">
        <v>0</v>
      </c>
      <c r="G28" s="18">
        <v>0</v>
      </c>
      <c r="H28" s="23">
        <f t="shared" si="3"/>
        <v>0</v>
      </c>
      <c r="J28" s="24">
        <v>0</v>
      </c>
      <c r="K28" s="26">
        <f t="shared" si="4"/>
        <v>0</v>
      </c>
      <c r="L28" s="25">
        <f t="shared" si="0"/>
        <v>0</v>
      </c>
      <c r="M28" s="20"/>
      <c r="N28" s="24">
        <v>0</v>
      </c>
      <c r="O28" s="24">
        <v>0</v>
      </c>
      <c r="P28" s="26">
        <f t="shared" si="5"/>
        <v>0</v>
      </c>
      <c r="Q28" s="25">
        <f t="shared" si="1"/>
        <v>0</v>
      </c>
      <c r="R28" s="20"/>
      <c r="S28" s="26">
        <v>0</v>
      </c>
    </row>
    <row r="29" spans="1:19" ht="12.75" customHeight="1" x14ac:dyDescent="0.2">
      <c r="A29" s="22">
        <f t="shared" si="6"/>
        <v>16</v>
      </c>
      <c r="B29" s="16"/>
      <c r="C29" s="17" t="s">
        <v>22</v>
      </c>
      <c r="D29" s="18">
        <v>0</v>
      </c>
      <c r="E29" s="18">
        <v>0</v>
      </c>
      <c r="F29" s="18">
        <v>0</v>
      </c>
      <c r="G29" s="18">
        <v>0</v>
      </c>
      <c r="H29" s="23">
        <f t="shared" si="3"/>
        <v>0</v>
      </c>
      <c r="J29" s="24">
        <v>0</v>
      </c>
      <c r="K29" s="26">
        <f t="shared" si="4"/>
        <v>0</v>
      </c>
      <c r="L29" s="25">
        <f t="shared" si="0"/>
        <v>0</v>
      </c>
      <c r="M29" s="20"/>
      <c r="N29" s="24">
        <v>0</v>
      </c>
      <c r="O29" s="24">
        <v>0</v>
      </c>
      <c r="P29" s="26">
        <f t="shared" si="5"/>
        <v>0</v>
      </c>
      <c r="Q29" s="25">
        <f t="shared" si="1"/>
        <v>0</v>
      </c>
      <c r="R29" s="20"/>
      <c r="S29" s="26">
        <v>0</v>
      </c>
    </row>
    <row r="30" spans="1:19" ht="12.75" customHeight="1" x14ac:dyDescent="0.2">
      <c r="A30" s="22">
        <f t="shared" si="6"/>
        <v>17</v>
      </c>
      <c r="B30" s="16"/>
      <c r="C30" s="17" t="s">
        <v>22</v>
      </c>
      <c r="D30" s="18">
        <v>0</v>
      </c>
      <c r="E30" s="18">
        <v>0</v>
      </c>
      <c r="F30" s="18">
        <v>0</v>
      </c>
      <c r="G30" s="18">
        <v>0</v>
      </c>
      <c r="H30" s="23">
        <f t="shared" si="3"/>
        <v>0</v>
      </c>
      <c r="J30" s="24">
        <v>0</v>
      </c>
      <c r="K30" s="26">
        <f t="shared" si="4"/>
        <v>0</v>
      </c>
      <c r="L30" s="25">
        <f t="shared" si="0"/>
        <v>0</v>
      </c>
      <c r="M30" s="20"/>
      <c r="N30" s="24">
        <v>0</v>
      </c>
      <c r="O30" s="24">
        <v>0</v>
      </c>
      <c r="P30" s="26">
        <f t="shared" si="5"/>
        <v>0</v>
      </c>
      <c r="Q30" s="25">
        <f t="shared" si="1"/>
        <v>0</v>
      </c>
      <c r="R30" s="20"/>
      <c r="S30" s="26">
        <v>0</v>
      </c>
    </row>
    <row r="31" spans="1:19" ht="12.75" customHeight="1" x14ac:dyDescent="0.2">
      <c r="A31" s="22">
        <f t="shared" si="6"/>
        <v>18</v>
      </c>
      <c r="B31" s="16"/>
      <c r="C31" s="17" t="s">
        <v>22</v>
      </c>
      <c r="D31" s="24">
        <v>0</v>
      </c>
      <c r="E31" s="24">
        <v>0</v>
      </c>
      <c r="F31" s="18">
        <v>0</v>
      </c>
      <c r="G31" s="18">
        <v>0</v>
      </c>
      <c r="H31" s="23">
        <f t="shared" si="3"/>
        <v>0</v>
      </c>
      <c r="J31" s="24">
        <v>0</v>
      </c>
      <c r="K31" s="26">
        <f t="shared" si="4"/>
        <v>0</v>
      </c>
      <c r="L31" s="25">
        <f>L30+J31+K31</f>
        <v>0</v>
      </c>
      <c r="M31" s="20"/>
      <c r="N31" s="24">
        <v>0</v>
      </c>
      <c r="O31" s="24">
        <v>0</v>
      </c>
      <c r="P31" s="26">
        <f t="shared" si="5"/>
        <v>0</v>
      </c>
      <c r="Q31" s="25">
        <f>Q30+N31+P31</f>
        <v>0</v>
      </c>
      <c r="R31" s="20"/>
      <c r="S31" s="26">
        <v>0</v>
      </c>
    </row>
    <row r="32" spans="1:19" ht="12.75" customHeight="1" x14ac:dyDescent="0.2">
      <c r="A32" s="22">
        <f t="shared" si="6"/>
        <v>19</v>
      </c>
      <c r="B32" s="16"/>
      <c r="C32" s="17" t="s">
        <v>22</v>
      </c>
      <c r="D32" s="18">
        <v>0</v>
      </c>
      <c r="E32" s="18">
        <v>0</v>
      </c>
      <c r="F32" s="18">
        <v>0</v>
      </c>
      <c r="G32" s="18">
        <v>0</v>
      </c>
      <c r="H32" s="23">
        <f t="shared" si="3"/>
        <v>0</v>
      </c>
      <c r="J32" s="24">
        <v>0</v>
      </c>
      <c r="K32" s="26">
        <f t="shared" si="4"/>
        <v>0</v>
      </c>
      <c r="L32" s="25">
        <f t="shared" ref="L32:L63" si="7">L31+J32+K32</f>
        <v>0</v>
      </c>
      <c r="M32" s="20"/>
      <c r="N32" s="24">
        <v>0</v>
      </c>
      <c r="O32" s="24">
        <v>0</v>
      </c>
      <c r="P32" s="26">
        <f t="shared" si="5"/>
        <v>0</v>
      </c>
      <c r="Q32" s="25">
        <f t="shared" ref="Q32:Q58" si="8">Q31+N32+P32</f>
        <v>0</v>
      </c>
      <c r="R32" s="20"/>
      <c r="S32" s="26">
        <v>0</v>
      </c>
    </row>
    <row r="33" spans="1:19" ht="12.75" customHeight="1" x14ac:dyDescent="0.2">
      <c r="A33" s="22">
        <f t="shared" si="6"/>
        <v>20</v>
      </c>
      <c r="B33" s="16"/>
      <c r="C33" s="17" t="s">
        <v>22</v>
      </c>
      <c r="D33" s="18">
        <v>0</v>
      </c>
      <c r="E33" s="23">
        <v>0</v>
      </c>
      <c r="F33" s="18">
        <v>0</v>
      </c>
      <c r="G33" s="18">
        <v>0</v>
      </c>
      <c r="H33" s="23">
        <f t="shared" si="3"/>
        <v>0</v>
      </c>
      <c r="J33" s="24">
        <v>0</v>
      </c>
      <c r="K33" s="26">
        <f t="shared" si="4"/>
        <v>0</v>
      </c>
      <c r="L33" s="25">
        <f t="shared" si="7"/>
        <v>0</v>
      </c>
      <c r="M33" s="20"/>
      <c r="N33" s="24">
        <v>0</v>
      </c>
      <c r="O33" s="24">
        <v>0</v>
      </c>
      <c r="P33" s="26">
        <f t="shared" si="5"/>
        <v>0</v>
      </c>
      <c r="Q33" s="25">
        <f t="shared" si="8"/>
        <v>0</v>
      </c>
      <c r="R33" s="20"/>
      <c r="S33" s="26">
        <f t="shared" ref="S33:S63" si="9">Q33+K33+G33</f>
        <v>0</v>
      </c>
    </row>
    <row r="34" spans="1:19" ht="12.75" customHeight="1" x14ac:dyDescent="0.2">
      <c r="A34" s="22">
        <f t="shared" si="6"/>
        <v>21</v>
      </c>
      <c r="B34" s="16"/>
      <c r="C34" s="17" t="s">
        <v>22</v>
      </c>
      <c r="D34" s="18">
        <v>0</v>
      </c>
      <c r="E34" s="23">
        <v>0</v>
      </c>
      <c r="F34" s="18">
        <v>0</v>
      </c>
      <c r="G34" s="18">
        <v>0</v>
      </c>
      <c r="H34" s="23">
        <f t="shared" si="3"/>
        <v>0</v>
      </c>
      <c r="J34" s="24">
        <v>0</v>
      </c>
      <c r="K34" s="26">
        <f t="shared" si="4"/>
        <v>0</v>
      </c>
      <c r="L34" s="25">
        <f t="shared" si="7"/>
        <v>0</v>
      </c>
      <c r="M34" s="20"/>
      <c r="N34" s="24">
        <v>0</v>
      </c>
      <c r="O34" s="24">
        <v>0</v>
      </c>
      <c r="P34" s="26">
        <f t="shared" si="5"/>
        <v>0</v>
      </c>
      <c r="Q34" s="25">
        <f t="shared" si="8"/>
        <v>0</v>
      </c>
      <c r="R34" s="20"/>
      <c r="S34" s="26">
        <f t="shared" si="9"/>
        <v>0</v>
      </c>
    </row>
    <row r="35" spans="1:19" ht="12.75" customHeight="1" x14ac:dyDescent="0.2">
      <c r="A35" s="22">
        <f t="shared" si="6"/>
        <v>22</v>
      </c>
      <c r="B35" s="16"/>
      <c r="C35" s="17" t="s">
        <v>22</v>
      </c>
      <c r="D35" s="18">
        <v>0</v>
      </c>
      <c r="E35" s="23">
        <v>0</v>
      </c>
      <c r="F35" s="18">
        <v>0</v>
      </c>
      <c r="G35" s="18">
        <v>0</v>
      </c>
      <c r="H35" s="23">
        <f t="shared" si="3"/>
        <v>0</v>
      </c>
      <c r="J35" s="24">
        <v>0</v>
      </c>
      <c r="K35" s="26">
        <f t="shared" si="4"/>
        <v>0</v>
      </c>
      <c r="L35" s="25">
        <f t="shared" si="7"/>
        <v>0</v>
      </c>
      <c r="M35" s="20"/>
      <c r="N35" s="24">
        <v>0</v>
      </c>
      <c r="O35" s="24">
        <v>0</v>
      </c>
      <c r="P35" s="26">
        <f t="shared" si="5"/>
        <v>0</v>
      </c>
      <c r="Q35" s="25">
        <f t="shared" si="8"/>
        <v>0</v>
      </c>
      <c r="R35" s="20"/>
      <c r="S35" s="26">
        <f t="shared" si="9"/>
        <v>0</v>
      </c>
    </row>
    <row r="36" spans="1:19" ht="12.75" customHeight="1" x14ac:dyDescent="0.2">
      <c r="A36" s="22">
        <f t="shared" si="6"/>
        <v>23</v>
      </c>
      <c r="B36" s="16"/>
      <c r="C36" s="17" t="s">
        <v>22</v>
      </c>
      <c r="D36" s="18">
        <v>0</v>
      </c>
      <c r="E36" s="23">
        <v>0</v>
      </c>
      <c r="F36" s="18">
        <v>0</v>
      </c>
      <c r="G36" s="18">
        <v>0</v>
      </c>
      <c r="H36" s="23">
        <f t="shared" si="3"/>
        <v>0</v>
      </c>
      <c r="J36" s="24">
        <v>0</v>
      </c>
      <c r="K36" s="26">
        <f t="shared" si="4"/>
        <v>0</v>
      </c>
      <c r="L36" s="25">
        <f t="shared" si="7"/>
        <v>0</v>
      </c>
      <c r="M36" s="20"/>
      <c r="N36" s="24">
        <v>0</v>
      </c>
      <c r="O36" s="24">
        <v>0</v>
      </c>
      <c r="P36" s="26">
        <f t="shared" si="5"/>
        <v>0</v>
      </c>
      <c r="Q36" s="25">
        <f t="shared" si="8"/>
        <v>0</v>
      </c>
      <c r="R36" s="20"/>
      <c r="S36" s="26">
        <f t="shared" si="9"/>
        <v>0</v>
      </c>
    </row>
    <row r="37" spans="1:19" ht="12.75" customHeight="1" x14ac:dyDescent="0.2">
      <c r="A37" s="22">
        <f t="shared" si="6"/>
        <v>24</v>
      </c>
      <c r="B37" s="16"/>
      <c r="C37" s="17" t="s">
        <v>22</v>
      </c>
      <c r="D37" s="18">
        <v>0</v>
      </c>
      <c r="E37" s="23">
        <v>0</v>
      </c>
      <c r="F37" s="18">
        <v>0</v>
      </c>
      <c r="G37" s="18">
        <v>0</v>
      </c>
      <c r="H37" s="23">
        <f t="shared" si="3"/>
        <v>0</v>
      </c>
      <c r="J37" s="24">
        <v>0</v>
      </c>
      <c r="K37" s="26">
        <f t="shared" si="4"/>
        <v>0</v>
      </c>
      <c r="L37" s="25">
        <f t="shared" si="7"/>
        <v>0</v>
      </c>
      <c r="M37" s="20"/>
      <c r="N37" s="24">
        <v>0</v>
      </c>
      <c r="O37" s="24">
        <v>0</v>
      </c>
      <c r="P37" s="26">
        <f t="shared" si="5"/>
        <v>0</v>
      </c>
      <c r="Q37" s="25">
        <f t="shared" si="8"/>
        <v>0</v>
      </c>
      <c r="R37" s="20"/>
      <c r="S37" s="26">
        <f t="shared" si="9"/>
        <v>0</v>
      </c>
    </row>
    <row r="38" spans="1:19" ht="12.75" customHeight="1" x14ac:dyDescent="0.2">
      <c r="A38" s="22">
        <f t="shared" si="6"/>
        <v>25</v>
      </c>
      <c r="B38" s="16"/>
      <c r="C38" s="17" t="s">
        <v>22</v>
      </c>
      <c r="D38" s="18">
        <v>0</v>
      </c>
      <c r="E38" s="23">
        <v>0</v>
      </c>
      <c r="F38" s="18">
        <v>0</v>
      </c>
      <c r="G38" s="18">
        <v>0</v>
      </c>
      <c r="H38" s="23">
        <f t="shared" si="3"/>
        <v>0</v>
      </c>
      <c r="J38" s="24">
        <v>0</v>
      </c>
      <c r="K38" s="26">
        <f t="shared" si="4"/>
        <v>0</v>
      </c>
      <c r="L38" s="25">
        <f t="shared" si="7"/>
        <v>0</v>
      </c>
      <c r="M38" s="20"/>
      <c r="N38" s="24">
        <v>0</v>
      </c>
      <c r="O38" s="24">
        <v>0</v>
      </c>
      <c r="P38" s="26">
        <f t="shared" si="5"/>
        <v>0</v>
      </c>
      <c r="Q38" s="25">
        <f t="shared" si="8"/>
        <v>0</v>
      </c>
      <c r="R38" s="20"/>
      <c r="S38" s="26">
        <f t="shared" si="9"/>
        <v>0</v>
      </c>
    </row>
    <row r="39" spans="1:19" ht="12.75" customHeight="1" x14ac:dyDescent="0.2">
      <c r="A39" s="22">
        <f t="shared" si="6"/>
        <v>26</v>
      </c>
      <c r="B39" s="16"/>
      <c r="C39" s="17" t="s">
        <v>22</v>
      </c>
      <c r="D39" s="18">
        <v>0</v>
      </c>
      <c r="E39" s="23">
        <v>0</v>
      </c>
      <c r="F39" s="18">
        <v>0</v>
      </c>
      <c r="G39" s="18">
        <v>0</v>
      </c>
      <c r="H39" s="23">
        <f t="shared" si="3"/>
        <v>0</v>
      </c>
      <c r="J39" s="24">
        <v>0</v>
      </c>
      <c r="K39" s="26">
        <f t="shared" si="4"/>
        <v>0</v>
      </c>
      <c r="L39" s="25">
        <f t="shared" si="7"/>
        <v>0</v>
      </c>
      <c r="M39" s="20"/>
      <c r="N39" s="24">
        <v>0</v>
      </c>
      <c r="O39" s="24">
        <v>0</v>
      </c>
      <c r="P39" s="26">
        <f t="shared" si="5"/>
        <v>0</v>
      </c>
      <c r="Q39" s="25">
        <f t="shared" si="8"/>
        <v>0</v>
      </c>
      <c r="R39" s="20"/>
      <c r="S39" s="26">
        <f t="shared" si="9"/>
        <v>0</v>
      </c>
    </row>
    <row r="40" spans="1:19" ht="12.75" customHeight="1" x14ac:dyDescent="0.2">
      <c r="A40" s="22">
        <f t="shared" si="6"/>
        <v>27</v>
      </c>
      <c r="B40" s="16"/>
      <c r="C40" s="17" t="s">
        <v>22</v>
      </c>
      <c r="D40" s="18">
        <v>0</v>
      </c>
      <c r="E40" s="23">
        <v>0</v>
      </c>
      <c r="F40" s="18">
        <v>0</v>
      </c>
      <c r="G40" s="18">
        <v>0</v>
      </c>
      <c r="H40" s="23">
        <f t="shared" si="3"/>
        <v>0</v>
      </c>
      <c r="J40" s="24">
        <v>0</v>
      </c>
      <c r="K40" s="26">
        <f t="shared" si="4"/>
        <v>0</v>
      </c>
      <c r="L40" s="25">
        <f t="shared" si="7"/>
        <v>0</v>
      </c>
      <c r="M40" s="20"/>
      <c r="N40" s="24">
        <v>0</v>
      </c>
      <c r="O40" s="24">
        <v>0</v>
      </c>
      <c r="P40" s="26">
        <f t="shared" si="5"/>
        <v>0</v>
      </c>
      <c r="Q40" s="25">
        <f t="shared" si="8"/>
        <v>0</v>
      </c>
      <c r="R40" s="20"/>
      <c r="S40" s="26">
        <f t="shared" si="9"/>
        <v>0</v>
      </c>
    </row>
    <row r="41" spans="1:19" ht="12.75" customHeight="1" x14ac:dyDescent="0.2">
      <c r="A41" s="22">
        <f t="shared" si="6"/>
        <v>28</v>
      </c>
      <c r="B41" s="16"/>
      <c r="C41" s="17" t="s">
        <v>22</v>
      </c>
      <c r="D41" s="18">
        <v>0</v>
      </c>
      <c r="E41" s="23">
        <v>0</v>
      </c>
      <c r="F41" s="18">
        <v>0</v>
      </c>
      <c r="G41" s="18">
        <v>0</v>
      </c>
      <c r="H41" s="23">
        <f t="shared" si="3"/>
        <v>0</v>
      </c>
      <c r="J41" s="24">
        <v>0</v>
      </c>
      <c r="K41" s="26">
        <f t="shared" si="4"/>
        <v>0</v>
      </c>
      <c r="L41" s="25">
        <f t="shared" si="7"/>
        <v>0</v>
      </c>
      <c r="M41" s="20"/>
      <c r="N41" s="24">
        <v>0</v>
      </c>
      <c r="O41" s="24">
        <v>0</v>
      </c>
      <c r="P41" s="26">
        <f t="shared" si="5"/>
        <v>0</v>
      </c>
      <c r="Q41" s="25">
        <f t="shared" si="8"/>
        <v>0</v>
      </c>
      <c r="R41" s="20"/>
      <c r="S41" s="26">
        <f t="shared" si="9"/>
        <v>0</v>
      </c>
    </row>
    <row r="42" spans="1:19" ht="12.75" customHeight="1" x14ac:dyDescent="0.2">
      <c r="A42" s="22">
        <f t="shared" si="6"/>
        <v>29</v>
      </c>
      <c r="B42" s="16"/>
      <c r="C42" s="17" t="s">
        <v>22</v>
      </c>
      <c r="D42" s="18">
        <v>0</v>
      </c>
      <c r="E42" s="23">
        <v>0</v>
      </c>
      <c r="F42" s="18">
        <v>0</v>
      </c>
      <c r="G42" s="18">
        <v>0</v>
      </c>
      <c r="H42" s="23">
        <f t="shared" si="3"/>
        <v>0</v>
      </c>
      <c r="J42" s="24">
        <v>0</v>
      </c>
      <c r="K42" s="26">
        <f t="shared" si="4"/>
        <v>0</v>
      </c>
      <c r="L42" s="25">
        <f t="shared" si="7"/>
        <v>0</v>
      </c>
      <c r="M42" s="20"/>
      <c r="N42" s="24">
        <v>0</v>
      </c>
      <c r="O42" s="24">
        <v>0</v>
      </c>
      <c r="P42" s="26">
        <f t="shared" si="5"/>
        <v>0</v>
      </c>
      <c r="Q42" s="25">
        <f t="shared" si="8"/>
        <v>0</v>
      </c>
      <c r="R42" s="20"/>
      <c r="S42" s="26">
        <f t="shared" si="9"/>
        <v>0</v>
      </c>
    </row>
    <row r="43" spans="1:19" ht="12.75" customHeight="1" x14ac:dyDescent="0.2">
      <c r="A43" s="22">
        <f t="shared" si="6"/>
        <v>30</v>
      </c>
      <c r="B43" s="16"/>
      <c r="C43" s="17" t="s">
        <v>22</v>
      </c>
      <c r="D43" s="18">
        <v>0</v>
      </c>
      <c r="E43" s="23">
        <v>0</v>
      </c>
      <c r="F43" s="18">
        <v>0</v>
      </c>
      <c r="G43" s="18">
        <v>0</v>
      </c>
      <c r="H43" s="23">
        <f t="shared" si="3"/>
        <v>0</v>
      </c>
      <c r="J43" s="24">
        <v>0</v>
      </c>
      <c r="K43" s="26">
        <f t="shared" si="4"/>
        <v>0</v>
      </c>
      <c r="L43" s="25">
        <f t="shared" si="7"/>
        <v>0</v>
      </c>
      <c r="M43" s="20"/>
      <c r="N43" s="24">
        <v>0</v>
      </c>
      <c r="O43" s="24">
        <v>0</v>
      </c>
      <c r="P43" s="26">
        <f t="shared" si="5"/>
        <v>0</v>
      </c>
      <c r="Q43" s="25">
        <f t="shared" si="8"/>
        <v>0</v>
      </c>
      <c r="R43" s="20"/>
      <c r="S43" s="26">
        <f t="shared" si="9"/>
        <v>0</v>
      </c>
    </row>
    <row r="44" spans="1:19" ht="12.75" customHeight="1" x14ac:dyDescent="0.2">
      <c r="A44" s="22">
        <f t="shared" si="6"/>
        <v>31</v>
      </c>
      <c r="B44" s="16"/>
      <c r="C44" s="17" t="s">
        <v>22</v>
      </c>
      <c r="D44" s="18">
        <v>0</v>
      </c>
      <c r="E44" s="23">
        <v>0</v>
      </c>
      <c r="F44" s="18">
        <v>0</v>
      </c>
      <c r="G44" s="18">
        <v>0</v>
      </c>
      <c r="H44" s="23">
        <f t="shared" si="3"/>
        <v>0</v>
      </c>
      <c r="J44" s="24">
        <v>0</v>
      </c>
      <c r="K44" s="26">
        <f t="shared" si="4"/>
        <v>0</v>
      </c>
      <c r="L44" s="25">
        <f t="shared" si="7"/>
        <v>0</v>
      </c>
      <c r="M44" s="20"/>
      <c r="N44" s="24">
        <v>0</v>
      </c>
      <c r="O44" s="24">
        <v>0</v>
      </c>
      <c r="P44" s="26">
        <f t="shared" si="5"/>
        <v>0</v>
      </c>
      <c r="Q44" s="25">
        <f t="shared" si="8"/>
        <v>0</v>
      </c>
      <c r="R44" s="20"/>
      <c r="S44" s="26">
        <f t="shared" si="9"/>
        <v>0</v>
      </c>
    </row>
    <row r="45" spans="1:19" ht="12.75" customHeight="1" x14ac:dyDescent="0.2">
      <c r="A45" s="22">
        <f t="shared" si="6"/>
        <v>32</v>
      </c>
      <c r="B45" s="16"/>
      <c r="C45" s="17" t="s">
        <v>22</v>
      </c>
      <c r="D45" s="18">
        <v>0</v>
      </c>
      <c r="E45" s="23">
        <v>0</v>
      </c>
      <c r="F45" s="18">
        <v>0</v>
      </c>
      <c r="G45" s="18">
        <v>0</v>
      </c>
      <c r="H45" s="23">
        <f t="shared" si="3"/>
        <v>0</v>
      </c>
      <c r="J45" s="24">
        <v>0</v>
      </c>
      <c r="K45" s="26">
        <f t="shared" si="4"/>
        <v>0</v>
      </c>
      <c r="L45" s="25">
        <f t="shared" si="7"/>
        <v>0</v>
      </c>
      <c r="M45" s="20"/>
      <c r="N45" s="24">
        <v>0</v>
      </c>
      <c r="O45" s="24">
        <v>0</v>
      </c>
      <c r="P45" s="26">
        <f t="shared" si="5"/>
        <v>0</v>
      </c>
      <c r="Q45" s="25">
        <f t="shared" si="8"/>
        <v>0</v>
      </c>
      <c r="R45" s="20"/>
      <c r="S45" s="26">
        <f t="shared" si="9"/>
        <v>0</v>
      </c>
    </row>
    <row r="46" spans="1:19" ht="12.75" customHeight="1" x14ac:dyDescent="0.2">
      <c r="A46" s="22">
        <f t="shared" si="6"/>
        <v>33</v>
      </c>
      <c r="B46" s="16"/>
      <c r="C46" s="17" t="s">
        <v>22</v>
      </c>
      <c r="D46" s="18">
        <v>0</v>
      </c>
      <c r="E46" s="23">
        <v>0</v>
      </c>
      <c r="F46" s="18">
        <v>0</v>
      </c>
      <c r="G46" s="18">
        <v>0</v>
      </c>
      <c r="H46" s="23">
        <f t="shared" si="3"/>
        <v>0</v>
      </c>
      <c r="J46" s="24">
        <v>0</v>
      </c>
      <c r="K46" s="26">
        <f t="shared" si="4"/>
        <v>0</v>
      </c>
      <c r="L46" s="25">
        <f t="shared" si="7"/>
        <v>0</v>
      </c>
      <c r="M46" s="20"/>
      <c r="N46" s="24">
        <v>0</v>
      </c>
      <c r="O46" s="24">
        <v>0</v>
      </c>
      <c r="P46" s="26">
        <f t="shared" si="5"/>
        <v>0</v>
      </c>
      <c r="Q46" s="25">
        <f t="shared" si="8"/>
        <v>0</v>
      </c>
      <c r="R46" s="20"/>
      <c r="S46" s="26">
        <f t="shared" si="9"/>
        <v>0</v>
      </c>
    </row>
    <row r="47" spans="1:19" ht="12.75" customHeight="1" x14ac:dyDescent="0.2">
      <c r="A47" s="22">
        <f t="shared" si="6"/>
        <v>34</v>
      </c>
      <c r="B47" s="16"/>
      <c r="C47" s="17" t="s">
        <v>22</v>
      </c>
      <c r="D47" s="18">
        <v>0</v>
      </c>
      <c r="E47" s="23">
        <v>0</v>
      </c>
      <c r="F47" s="18">
        <v>0</v>
      </c>
      <c r="G47" s="18">
        <v>0</v>
      </c>
      <c r="H47" s="23">
        <f t="shared" si="3"/>
        <v>0</v>
      </c>
      <c r="J47" s="24">
        <v>0</v>
      </c>
      <c r="K47" s="26">
        <f t="shared" si="4"/>
        <v>0</v>
      </c>
      <c r="L47" s="25">
        <f t="shared" si="7"/>
        <v>0</v>
      </c>
      <c r="M47" s="20"/>
      <c r="N47" s="24">
        <v>0</v>
      </c>
      <c r="O47" s="24">
        <v>0</v>
      </c>
      <c r="P47" s="26">
        <f t="shared" si="5"/>
        <v>0</v>
      </c>
      <c r="Q47" s="25">
        <f t="shared" si="8"/>
        <v>0</v>
      </c>
      <c r="R47" s="20"/>
      <c r="S47" s="26">
        <f t="shared" si="9"/>
        <v>0</v>
      </c>
    </row>
    <row r="48" spans="1:19" ht="12.75" customHeight="1" x14ac:dyDescent="0.2">
      <c r="A48" s="22">
        <f t="shared" si="6"/>
        <v>35</v>
      </c>
      <c r="B48" s="16">
        <v>55519</v>
      </c>
      <c r="C48" s="17" t="s">
        <v>22</v>
      </c>
      <c r="D48" s="18">
        <v>0</v>
      </c>
      <c r="E48" s="23">
        <v>0</v>
      </c>
      <c r="F48" s="18">
        <v>0</v>
      </c>
      <c r="G48" s="18">
        <v>0</v>
      </c>
      <c r="H48" s="23">
        <f t="shared" si="3"/>
        <v>0</v>
      </c>
      <c r="J48" s="24">
        <v>0</v>
      </c>
      <c r="K48" s="26">
        <f t="shared" si="4"/>
        <v>0</v>
      </c>
      <c r="L48" s="25">
        <f t="shared" si="7"/>
        <v>0</v>
      </c>
      <c r="M48" s="20"/>
      <c r="N48" s="24">
        <v>0</v>
      </c>
      <c r="O48" s="24">
        <v>0</v>
      </c>
      <c r="P48" s="26">
        <f t="shared" si="5"/>
        <v>0</v>
      </c>
      <c r="Q48" s="25">
        <f t="shared" si="8"/>
        <v>0</v>
      </c>
      <c r="R48" s="20"/>
      <c r="S48" s="26">
        <f t="shared" si="9"/>
        <v>0</v>
      </c>
    </row>
    <row r="49" spans="1:19" ht="12.75" customHeight="1" x14ac:dyDescent="0.2">
      <c r="A49" s="22">
        <f t="shared" si="6"/>
        <v>36</v>
      </c>
      <c r="B49" s="16">
        <v>55550</v>
      </c>
      <c r="C49" s="17" t="s">
        <v>22</v>
      </c>
      <c r="D49" s="18">
        <v>0</v>
      </c>
      <c r="E49" s="23">
        <v>0</v>
      </c>
      <c r="F49" s="18">
        <v>0</v>
      </c>
      <c r="G49" s="18">
        <v>0</v>
      </c>
      <c r="H49" s="23">
        <f t="shared" si="3"/>
        <v>0</v>
      </c>
      <c r="J49" s="24">
        <v>0</v>
      </c>
      <c r="K49" s="26">
        <f t="shared" si="4"/>
        <v>0</v>
      </c>
      <c r="L49" s="25">
        <f t="shared" si="7"/>
        <v>0</v>
      </c>
      <c r="M49" s="20"/>
      <c r="N49" s="24">
        <v>0</v>
      </c>
      <c r="O49" s="24">
        <v>0</v>
      </c>
      <c r="P49" s="26">
        <f t="shared" si="5"/>
        <v>0</v>
      </c>
      <c r="Q49" s="25">
        <f t="shared" si="8"/>
        <v>0</v>
      </c>
      <c r="R49" s="20"/>
      <c r="S49" s="26">
        <f t="shared" si="9"/>
        <v>0</v>
      </c>
    </row>
    <row r="50" spans="1:19" ht="12.75" customHeight="1" x14ac:dyDescent="0.2">
      <c r="A50" s="22">
        <f t="shared" si="6"/>
        <v>37</v>
      </c>
      <c r="B50" s="16">
        <v>55579</v>
      </c>
      <c r="C50" s="17" t="s">
        <v>22</v>
      </c>
      <c r="D50" s="18">
        <v>0</v>
      </c>
      <c r="E50" s="23">
        <v>0</v>
      </c>
      <c r="F50" s="18">
        <v>0</v>
      </c>
      <c r="G50" s="18">
        <v>0</v>
      </c>
      <c r="H50" s="23">
        <f t="shared" si="3"/>
        <v>0</v>
      </c>
      <c r="J50" s="24">
        <v>0</v>
      </c>
      <c r="K50" s="26">
        <f t="shared" si="4"/>
        <v>0</v>
      </c>
      <c r="L50" s="25">
        <f t="shared" si="7"/>
        <v>0</v>
      </c>
      <c r="M50" s="20"/>
      <c r="N50" s="24">
        <v>0</v>
      </c>
      <c r="O50" s="24">
        <v>0</v>
      </c>
      <c r="P50" s="26">
        <f t="shared" si="5"/>
        <v>0</v>
      </c>
      <c r="Q50" s="25">
        <f t="shared" si="8"/>
        <v>0</v>
      </c>
      <c r="R50" s="20"/>
      <c r="S50" s="26">
        <f t="shared" si="9"/>
        <v>0</v>
      </c>
    </row>
    <row r="51" spans="1:19" ht="12.75" customHeight="1" x14ac:dyDescent="0.2">
      <c r="A51" s="22">
        <f t="shared" si="6"/>
        <v>38</v>
      </c>
      <c r="B51" s="16">
        <v>55610</v>
      </c>
      <c r="C51" s="17" t="s">
        <v>22</v>
      </c>
      <c r="D51" s="18">
        <v>0</v>
      </c>
      <c r="E51" s="23">
        <v>0</v>
      </c>
      <c r="F51" s="18">
        <v>0</v>
      </c>
      <c r="G51" s="18">
        <v>0</v>
      </c>
      <c r="H51" s="23">
        <f t="shared" si="3"/>
        <v>0</v>
      </c>
      <c r="J51" s="24">
        <v>0</v>
      </c>
      <c r="K51" s="26">
        <f t="shared" si="4"/>
        <v>0</v>
      </c>
      <c r="L51" s="25">
        <f t="shared" si="7"/>
        <v>0</v>
      </c>
      <c r="M51" s="20"/>
      <c r="N51" s="24">
        <v>0</v>
      </c>
      <c r="O51" s="24">
        <v>0</v>
      </c>
      <c r="P51" s="26">
        <f t="shared" si="5"/>
        <v>0</v>
      </c>
      <c r="Q51" s="25">
        <f t="shared" si="8"/>
        <v>0</v>
      </c>
      <c r="R51" s="20"/>
      <c r="S51" s="26">
        <f t="shared" si="9"/>
        <v>0</v>
      </c>
    </row>
    <row r="52" spans="1:19" ht="12.75" customHeight="1" x14ac:dyDescent="0.2">
      <c r="A52" s="22">
        <f t="shared" si="6"/>
        <v>39</v>
      </c>
      <c r="B52" s="16">
        <v>55640</v>
      </c>
      <c r="C52" s="17" t="s">
        <v>22</v>
      </c>
      <c r="D52" s="18">
        <v>0</v>
      </c>
      <c r="E52" s="23">
        <v>0</v>
      </c>
      <c r="F52" s="18">
        <v>0</v>
      </c>
      <c r="G52" s="18">
        <v>0</v>
      </c>
      <c r="H52" s="23">
        <f t="shared" si="3"/>
        <v>0</v>
      </c>
      <c r="J52" s="24">
        <v>0</v>
      </c>
      <c r="K52" s="26">
        <f t="shared" si="4"/>
        <v>0</v>
      </c>
      <c r="L52" s="25">
        <f t="shared" si="7"/>
        <v>0</v>
      </c>
      <c r="M52" s="20"/>
      <c r="N52" s="24">
        <v>0</v>
      </c>
      <c r="O52" s="24">
        <v>0</v>
      </c>
      <c r="P52" s="26">
        <f t="shared" si="5"/>
        <v>0</v>
      </c>
      <c r="Q52" s="25">
        <f t="shared" si="8"/>
        <v>0</v>
      </c>
      <c r="R52" s="20"/>
      <c r="S52" s="26">
        <f t="shared" si="9"/>
        <v>0</v>
      </c>
    </row>
    <row r="53" spans="1:19" ht="12.75" customHeight="1" x14ac:dyDescent="0.2">
      <c r="A53" s="22">
        <f t="shared" si="6"/>
        <v>40</v>
      </c>
      <c r="B53" s="16">
        <v>55671</v>
      </c>
      <c r="C53" s="17" t="s">
        <v>22</v>
      </c>
      <c r="D53" s="18">
        <v>0</v>
      </c>
      <c r="E53" s="23">
        <v>0</v>
      </c>
      <c r="F53" s="18">
        <v>0</v>
      </c>
      <c r="G53" s="18">
        <v>0</v>
      </c>
      <c r="H53" s="23">
        <f t="shared" si="3"/>
        <v>0</v>
      </c>
      <c r="J53" s="24">
        <v>0</v>
      </c>
      <c r="K53" s="26">
        <f t="shared" si="4"/>
        <v>0</v>
      </c>
      <c r="L53" s="25">
        <f t="shared" si="7"/>
        <v>0</v>
      </c>
      <c r="M53" s="20"/>
      <c r="N53" s="24">
        <v>0</v>
      </c>
      <c r="O53" s="24">
        <v>0</v>
      </c>
      <c r="P53" s="26">
        <f t="shared" si="5"/>
        <v>0</v>
      </c>
      <c r="Q53" s="25">
        <f t="shared" si="8"/>
        <v>0</v>
      </c>
      <c r="R53" s="20"/>
      <c r="S53" s="26">
        <f t="shared" si="9"/>
        <v>0</v>
      </c>
    </row>
    <row r="54" spans="1:19" ht="12.75" customHeight="1" x14ac:dyDescent="0.2">
      <c r="A54" s="22">
        <f t="shared" si="6"/>
        <v>41</v>
      </c>
      <c r="B54" s="16">
        <v>55701</v>
      </c>
      <c r="C54" s="17" t="s">
        <v>22</v>
      </c>
      <c r="D54" s="18">
        <v>0</v>
      </c>
      <c r="E54" s="23">
        <v>0</v>
      </c>
      <c r="F54" s="18">
        <v>0</v>
      </c>
      <c r="G54" s="18">
        <v>0</v>
      </c>
      <c r="H54" s="23">
        <f t="shared" si="3"/>
        <v>0</v>
      </c>
      <c r="J54" s="24">
        <v>0</v>
      </c>
      <c r="K54" s="26">
        <f t="shared" si="4"/>
        <v>0</v>
      </c>
      <c r="L54" s="25">
        <f t="shared" si="7"/>
        <v>0</v>
      </c>
      <c r="M54" s="20"/>
      <c r="N54" s="24">
        <v>0</v>
      </c>
      <c r="O54" s="24">
        <v>0</v>
      </c>
      <c r="P54" s="26">
        <f t="shared" si="5"/>
        <v>0</v>
      </c>
      <c r="Q54" s="25">
        <f t="shared" si="8"/>
        <v>0</v>
      </c>
      <c r="R54" s="20"/>
      <c r="S54" s="26">
        <f t="shared" si="9"/>
        <v>0</v>
      </c>
    </row>
    <row r="55" spans="1:19" ht="12.75" customHeight="1" x14ac:dyDescent="0.2">
      <c r="A55" s="22">
        <f t="shared" si="6"/>
        <v>42</v>
      </c>
      <c r="B55" s="16">
        <v>55732</v>
      </c>
      <c r="C55" s="17" t="s">
        <v>22</v>
      </c>
      <c r="D55" s="18">
        <v>0</v>
      </c>
      <c r="E55" s="23">
        <v>0</v>
      </c>
      <c r="F55" s="18">
        <v>0</v>
      </c>
      <c r="G55" s="18">
        <v>0</v>
      </c>
      <c r="H55" s="23">
        <f t="shared" si="3"/>
        <v>0</v>
      </c>
      <c r="J55" s="24">
        <v>0</v>
      </c>
      <c r="K55" s="26">
        <f t="shared" si="4"/>
        <v>0</v>
      </c>
      <c r="L55" s="25">
        <f t="shared" si="7"/>
        <v>0</v>
      </c>
      <c r="M55" s="20"/>
      <c r="N55" s="24">
        <v>0</v>
      </c>
      <c r="O55" s="24">
        <v>0</v>
      </c>
      <c r="P55" s="26">
        <f t="shared" si="5"/>
        <v>0</v>
      </c>
      <c r="Q55" s="25">
        <f t="shared" si="8"/>
        <v>0</v>
      </c>
      <c r="R55" s="20"/>
      <c r="S55" s="26">
        <f t="shared" si="9"/>
        <v>0</v>
      </c>
    </row>
    <row r="56" spans="1:19" ht="12.75" customHeight="1" x14ac:dyDescent="0.2">
      <c r="A56" s="22">
        <f t="shared" si="6"/>
        <v>43</v>
      </c>
      <c r="B56" s="16">
        <v>55763</v>
      </c>
      <c r="C56" s="17" t="s">
        <v>22</v>
      </c>
      <c r="D56" s="18">
        <v>0</v>
      </c>
      <c r="E56" s="23">
        <v>0</v>
      </c>
      <c r="F56" s="18">
        <v>0</v>
      </c>
      <c r="G56" s="18">
        <v>0</v>
      </c>
      <c r="H56" s="23">
        <f t="shared" si="3"/>
        <v>0</v>
      </c>
      <c r="J56" s="24">
        <v>0</v>
      </c>
      <c r="K56" s="26">
        <f>-J54</f>
        <v>0</v>
      </c>
      <c r="L56" s="25">
        <f t="shared" si="7"/>
        <v>0</v>
      </c>
      <c r="M56" s="20"/>
      <c r="N56" s="24">
        <v>0</v>
      </c>
      <c r="O56" s="24">
        <v>0</v>
      </c>
      <c r="P56" s="26">
        <f>-N54</f>
        <v>0</v>
      </c>
      <c r="Q56" s="25">
        <f t="shared" si="8"/>
        <v>0</v>
      </c>
      <c r="R56" s="20"/>
      <c r="S56" s="26">
        <f t="shared" si="9"/>
        <v>0</v>
      </c>
    </row>
    <row r="57" spans="1:19" ht="12.75" customHeight="1" x14ac:dyDescent="0.2">
      <c r="A57" s="22">
        <f t="shared" si="6"/>
        <v>44</v>
      </c>
      <c r="B57" s="16">
        <v>55793</v>
      </c>
      <c r="C57" s="17" t="s">
        <v>22</v>
      </c>
      <c r="D57" s="18">
        <v>0</v>
      </c>
      <c r="E57" s="23">
        <v>0</v>
      </c>
      <c r="F57" s="18">
        <v>0</v>
      </c>
      <c r="G57" s="18">
        <v>0</v>
      </c>
      <c r="H57" s="23">
        <f t="shared" si="3"/>
        <v>0</v>
      </c>
      <c r="J57" s="24">
        <v>0</v>
      </c>
      <c r="K57" s="26">
        <f t="shared" si="4"/>
        <v>0</v>
      </c>
      <c r="L57" s="25">
        <f t="shared" si="7"/>
        <v>0</v>
      </c>
      <c r="M57" s="20"/>
      <c r="N57" s="24">
        <v>0</v>
      </c>
      <c r="O57" s="24">
        <v>0</v>
      </c>
      <c r="P57" s="26">
        <f t="shared" ref="P57:P60" si="10">-N55</f>
        <v>0</v>
      </c>
      <c r="Q57" s="25">
        <f t="shared" si="8"/>
        <v>0</v>
      </c>
      <c r="R57" s="20"/>
      <c r="S57" s="26">
        <f t="shared" si="9"/>
        <v>0</v>
      </c>
    </row>
    <row r="58" spans="1:19" ht="12.75" customHeight="1" x14ac:dyDescent="0.2">
      <c r="A58" s="22">
        <f t="shared" si="6"/>
        <v>45</v>
      </c>
      <c r="B58" s="16">
        <v>55824</v>
      </c>
      <c r="C58" s="17" t="s">
        <v>22</v>
      </c>
      <c r="D58" s="18">
        <v>0</v>
      </c>
      <c r="E58" s="23">
        <v>0</v>
      </c>
      <c r="F58" s="18">
        <v>0</v>
      </c>
      <c r="G58" s="18">
        <v>0</v>
      </c>
      <c r="H58" s="23">
        <f t="shared" si="3"/>
        <v>0</v>
      </c>
      <c r="J58" s="24">
        <v>0</v>
      </c>
      <c r="K58" s="26">
        <f t="shared" si="4"/>
        <v>0</v>
      </c>
      <c r="L58" s="25">
        <f t="shared" si="7"/>
        <v>0</v>
      </c>
      <c r="M58" s="20"/>
      <c r="N58" s="24">
        <v>0</v>
      </c>
      <c r="O58" s="24">
        <v>0</v>
      </c>
      <c r="P58" s="26">
        <f t="shared" si="10"/>
        <v>0</v>
      </c>
      <c r="Q58" s="25">
        <f t="shared" si="8"/>
        <v>0</v>
      </c>
      <c r="R58" s="20"/>
      <c r="S58" s="26">
        <f t="shared" si="9"/>
        <v>0</v>
      </c>
    </row>
    <row r="59" spans="1:19" ht="12.75" customHeight="1" x14ac:dyDescent="0.2">
      <c r="A59" s="22">
        <f t="shared" si="6"/>
        <v>46</v>
      </c>
      <c r="B59" s="16">
        <v>55854</v>
      </c>
      <c r="C59" s="17" t="s">
        <v>22</v>
      </c>
      <c r="D59" s="18">
        <v>0</v>
      </c>
      <c r="E59" s="23">
        <v>0</v>
      </c>
      <c r="F59" s="18">
        <v>0</v>
      </c>
      <c r="G59" s="18">
        <v>0</v>
      </c>
      <c r="H59" s="23">
        <f t="shared" si="3"/>
        <v>0</v>
      </c>
      <c r="J59" s="24">
        <v>0</v>
      </c>
      <c r="K59" s="26">
        <f t="shared" si="4"/>
        <v>0</v>
      </c>
      <c r="L59" s="25">
        <f>L58+J59+K59</f>
        <v>0</v>
      </c>
      <c r="M59" s="20"/>
      <c r="N59" s="24">
        <v>0</v>
      </c>
      <c r="O59" s="24">
        <v>0</v>
      </c>
      <c r="P59" s="26">
        <f t="shared" si="10"/>
        <v>0</v>
      </c>
      <c r="Q59" s="25">
        <f>Q58+N59+P59</f>
        <v>0</v>
      </c>
      <c r="R59" s="20"/>
      <c r="S59" s="26">
        <f t="shared" si="9"/>
        <v>0</v>
      </c>
    </row>
    <row r="60" spans="1:19" ht="12.75" customHeight="1" x14ac:dyDescent="0.2">
      <c r="A60" s="22">
        <f t="shared" si="6"/>
        <v>47</v>
      </c>
      <c r="B60" s="16">
        <v>55885</v>
      </c>
      <c r="C60" s="17" t="s">
        <v>22</v>
      </c>
      <c r="D60" s="18">
        <v>0</v>
      </c>
      <c r="E60" s="23">
        <v>0</v>
      </c>
      <c r="F60" s="18">
        <v>0</v>
      </c>
      <c r="G60" s="18">
        <v>0</v>
      </c>
      <c r="H60" s="23">
        <f t="shared" si="3"/>
        <v>0</v>
      </c>
      <c r="J60" s="24">
        <v>0</v>
      </c>
      <c r="K60" s="26">
        <f t="shared" si="4"/>
        <v>0</v>
      </c>
      <c r="L60" s="25">
        <f t="shared" si="7"/>
        <v>0</v>
      </c>
      <c r="M60" s="20"/>
      <c r="N60" s="24">
        <v>0</v>
      </c>
      <c r="O60" s="24">
        <v>0</v>
      </c>
      <c r="P60" s="26">
        <f t="shared" si="10"/>
        <v>0</v>
      </c>
      <c r="Q60" s="25">
        <f t="shared" ref="Q60:Q63" si="11">Q59+N60+P60</f>
        <v>0</v>
      </c>
      <c r="R60" s="20"/>
      <c r="S60" s="26">
        <f t="shared" si="9"/>
        <v>0</v>
      </c>
    </row>
    <row r="61" spans="1:19" ht="13.15" customHeight="1" x14ac:dyDescent="0.2">
      <c r="A61" s="22">
        <f t="shared" si="6"/>
        <v>48</v>
      </c>
      <c r="B61" s="16">
        <v>55916</v>
      </c>
      <c r="C61" s="17" t="s">
        <v>22</v>
      </c>
      <c r="D61" s="18">
        <v>0</v>
      </c>
      <c r="E61" s="23">
        <v>0</v>
      </c>
      <c r="F61" s="18">
        <v>0</v>
      </c>
      <c r="G61" s="18">
        <v>0</v>
      </c>
      <c r="H61" s="23">
        <f t="shared" si="3"/>
        <v>0</v>
      </c>
      <c r="J61" s="24">
        <v>0</v>
      </c>
      <c r="K61" s="26">
        <f>-J59</f>
        <v>0</v>
      </c>
      <c r="L61" s="25">
        <f t="shared" si="7"/>
        <v>0</v>
      </c>
      <c r="M61" s="20"/>
      <c r="N61" s="24">
        <v>0</v>
      </c>
      <c r="O61" s="24">
        <v>0</v>
      </c>
      <c r="P61" s="26">
        <f>-N59</f>
        <v>0</v>
      </c>
      <c r="Q61" s="25">
        <f t="shared" si="11"/>
        <v>0</v>
      </c>
      <c r="R61" s="20"/>
      <c r="S61" s="26">
        <f t="shared" si="9"/>
        <v>0</v>
      </c>
    </row>
    <row r="62" spans="1:19" ht="12.75" customHeight="1" x14ac:dyDescent="0.2">
      <c r="A62" s="22">
        <f t="shared" si="6"/>
        <v>49</v>
      </c>
      <c r="B62" s="16">
        <v>55944</v>
      </c>
      <c r="C62" s="17" t="s">
        <v>22</v>
      </c>
      <c r="D62" s="18">
        <v>0</v>
      </c>
      <c r="E62" s="23">
        <v>0</v>
      </c>
      <c r="F62" s="18">
        <v>0</v>
      </c>
      <c r="G62" s="18">
        <v>0</v>
      </c>
      <c r="H62" s="23">
        <f t="shared" si="3"/>
        <v>0</v>
      </c>
      <c r="J62" s="24">
        <v>0</v>
      </c>
      <c r="K62" s="26">
        <f t="shared" si="4"/>
        <v>0</v>
      </c>
      <c r="L62" s="25">
        <f t="shared" si="7"/>
        <v>0</v>
      </c>
      <c r="M62" s="20"/>
      <c r="N62" s="24">
        <v>0</v>
      </c>
      <c r="O62" s="24">
        <v>0</v>
      </c>
      <c r="P62" s="26">
        <f t="shared" ref="P62:P63" si="12">-N60</f>
        <v>0</v>
      </c>
      <c r="Q62" s="25">
        <f t="shared" si="11"/>
        <v>0</v>
      </c>
      <c r="R62" s="20"/>
      <c r="S62" s="26">
        <f t="shared" si="9"/>
        <v>0</v>
      </c>
    </row>
    <row r="63" spans="1:19" ht="12.75" customHeight="1" x14ac:dyDescent="0.2">
      <c r="A63" s="27">
        <f t="shared" si="6"/>
        <v>50</v>
      </c>
      <c r="B63" s="54">
        <v>55975</v>
      </c>
      <c r="C63" s="28" t="s">
        <v>22</v>
      </c>
      <c r="D63" s="29">
        <v>0</v>
      </c>
      <c r="E63" s="30">
        <v>0</v>
      </c>
      <c r="F63" s="29">
        <v>0</v>
      </c>
      <c r="G63" s="29">
        <v>0</v>
      </c>
      <c r="H63" s="30">
        <f t="shared" si="3"/>
        <v>0</v>
      </c>
      <c r="J63" s="31">
        <v>0</v>
      </c>
      <c r="K63" s="32">
        <f t="shared" si="4"/>
        <v>0</v>
      </c>
      <c r="L63" s="33">
        <f t="shared" si="7"/>
        <v>0</v>
      </c>
      <c r="M63" s="20"/>
      <c r="N63" s="31">
        <v>0</v>
      </c>
      <c r="O63" s="31">
        <v>0</v>
      </c>
      <c r="P63" s="32">
        <f t="shared" si="12"/>
        <v>0</v>
      </c>
      <c r="Q63" s="33">
        <f t="shared" si="11"/>
        <v>0</v>
      </c>
      <c r="R63" s="20"/>
      <c r="S63" s="32">
        <f t="shared" si="9"/>
        <v>0</v>
      </c>
    </row>
    <row r="64" spans="1:19" ht="12.75" customHeight="1" x14ac:dyDescent="0.2">
      <c r="D64" s="34">
        <f>SUM(D14:D63)</f>
        <v>0</v>
      </c>
      <c r="E64" s="35">
        <f>SUM(E14:E63)</f>
        <v>0</v>
      </c>
      <c r="F64" s="35">
        <f>SUM(F14:F63)</f>
        <v>0</v>
      </c>
      <c r="G64" s="36">
        <f>SUM(G14:G63)</f>
        <v>0</v>
      </c>
      <c r="H64" s="37"/>
      <c r="J64" s="35">
        <f>SUM(J14:J63)</f>
        <v>0</v>
      </c>
      <c r="K64" s="35">
        <f>SUM(K14:K63)</f>
        <v>0</v>
      </c>
      <c r="L64" s="38"/>
      <c r="M64" s="52"/>
      <c r="N64" s="35">
        <f>SUM(N14:N63)</f>
        <v>0</v>
      </c>
      <c r="O64" s="35">
        <f>SUM(O14:O63)</f>
        <v>0</v>
      </c>
      <c r="P64" s="35">
        <f>SUM(P14:P63)</f>
        <v>0</v>
      </c>
      <c r="Q64" s="38"/>
      <c r="S64" s="39">
        <f>SUM(S14:S63)</f>
        <v>0</v>
      </c>
    </row>
    <row r="65" spans="2:19" ht="12.75" customHeight="1" x14ac:dyDescent="0.2">
      <c r="G65" s="40"/>
    </row>
    <row r="66" spans="2:19" ht="12.75" customHeight="1" x14ac:dyDescent="0.2">
      <c r="B66" s="41"/>
      <c r="E66" s="42"/>
    </row>
    <row r="67" spans="2:19" ht="12.75" customHeight="1" thickBot="1" x14ac:dyDescent="0.25">
      <c r="B67" s="41" t="s">
        <v>23</v>
      </c>
      <c r="S67" s="43">
        <v>0</v>
      </c>
    </row>
    <row r="68" spans="2:19" ht="12.75" customHeight="1" thickTop="1" x14ac:dyDescent="0.25">
      <c r="B68" s="44"/>
      <c r="E68" s="45"/>
    </row>
  </sheetData>
  <mergeCells count="2">
    <mergeCell ref="B11:C11"/>
    <mergeCell ref="B13:C13"/>
  </mergeCells>
  <printOptions horizontalCentered="1" verticalCentered="1"/>
  <pageMargins left="0.75" right="0.75" top="1.25" bottom="0.75" header="0.88" footer="0.3"/>
  <pageSetup scale="50" orientation="landscape" r:id="rId1"/>
  <headerFooter>
    <oddHeader>&amp;R&amp;"Times New Roman,Bold"KyPSC Case No. 2021-00290
Attachment THC-1
Page  &amp;P of &amp;N</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0AF7FB1EB4374A84762FA639E0DB4C" ma:contentTypeVersion="4" ma:contentTypeDescription="Create a new document." ma:contentTypeScope="" ma:versionID="5b6342d75dbe6ea19faf288c4826c849">
  <xsd:schema xmlns:xsd="http://www.w3.org/2001/XMLSchema" xmlns:xs="http://www.w3.org/2001/XMLSchema" xmlns:p="http://schemas.microsoft.com/office/2006/metadata/properties" xmlns:ns2="2612a682-5ffb-4b9c-9555-017618935178" xmlns:ns3="3c9d8c27-8a6d-4d9e-a15e-ef5d28c114af" targetNamespace="http://schemas.microsoft.com/office/2006/metadata/properties" ma:root="true" ma:fieldsID="147db5eb7ec7a17abbdcc7f7c35c2451" ns2:_="" ns3:_="">
    <xsd:import namespace="2612a682-5ffb-4b9c-9555-017618935178"/>
    <xsd:import namespace="3c9d8c27-8a6d-4d9e-a15e-ef5d28c114af"/>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2a682-5ffb-4b9c-9555-017618935178"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d8c27-8a6d-4d9e-a15e-ef5d28c114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2612a682-5ffb-4b9c-9555-017618935178">Czupik</Witness>
  </documentManagement>
</p:properties>
</file>

<file path=customXml/itemProps1.xml><?xml version="1.0" encoding="utf-8"?>
<ds:datastoreItem xmlns:ds="http://schemas.openxmlformats.org/officeDocument/2006/customXml" ds:itemID="{C7E957D4-A8EB-4C78-8683-B24491C96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2a682-5ffb-4b9c-9555-017618935178"/>
    <ds:schemaRef ds:uri="3c9d8c27-8a6d-4d9e-a15e-ef5d28c114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2D1612-9041-4FDF-A6D0-B7677A703E0B}">
  <ds:schemaRefs>
    <ds:schemaRef ds:uri="http://schemas.microsoft.com/sharepoint/v3/contenttype/forms"/>
  </ds:schemaRefs>
</ds:datastoreItem>
</file>

<file path=customXml/itemProps3.xml><?xml version="1.0" encoding="utf-8"?>
<ds:datastoreItem xmlns:ds="http://schemas.openxmlformats.org/officeDocument/2006/customXml" ds:itemID="{884214CC-A6C6-489E-A327-AC28B94D372A}">
  <ds:schemaRefs>
    <ds:schemaRef ds:uri="http://purl.org/dc/terms/"/>
    <ds:schemaRef ds:uri="2612a682-5ffb-4b9c-9555-017618935178"/>
    <ds:schemaRef ds:uri="http://schemas.microsoft.com/office/2006/documentManagement/types"/>
    <ds:schemaRef ds:uri="http://schemas.microsoft.com/office/infopath/2007/PartnerControls"/>
    <ds:schemaRef ds:uri="3c9d8c27-8a6d-4d9e-a15e-ef5d28c114a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Proposed FORM 2.20</vt:lpstr>
      <vt:lpstr>AROamortization</vt:lpstr>
      <vt:lpstr>ES_FORM_2.20_P1</vt:lpstr>
      <vt:lpstr>ES_FORM_2.20_P3</vt:lpstr>
      <vt:lpstr>'Proposed FORM 2.20'!Print_Area</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Proposed FORM 2.20</dc:subject>
  <dc:creator>Czupik, Ted</dc:creator>
  <cp:lastModifiedBy>Sunderman, Minna</cp:lastModifiedBy>
  <cp:lastPrinted>2021-08-19T16:12:14Z</cp:lastPrinted>
  <dcterms:created xsi:type="dcterms:W3CDTF">2021-07-13T18:17:14Z</dcterms:created>
  <dcterms:modified xsi:type="dcterms:W3CDTF">2021-09-09T17:27:38Z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0x010100930AF7FB1EB4374A84762FA639E0DB4C</vt:lpwstr>
  </property>
</Properties>
</file>