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U:\KMD-Kentucky\2020-2021 Rate Case\"/>
    </mc:Choice>
  </mc:AlternateContent>
  <xr:revisionPtr revIDLastSave="0" documentId="14_{81FA5217-16CB-4183-8B69-D356C1E88F36}" xr6:coauthVersionLast="46" xr6:coauthVersionMax="46" xr10:uidLastSave="{00000000-0000-0000-0000-000000000000}"/>
  <bookViews>
    <workbookView xWindow="-120" yWindow="-120" windowWidth="29040" windowHeight="15840" xr2:uid="{77464B4D-017C-43E6-9ED5-2210960C26F8}"/>
  </bookViews>
  <sheets>
    <sheet name="Rate Division 009 Summary " sheetId="3" r:id="rId1"/>
    <sheet name="WD (009)" sheetId="1" r:id="rId2"/>
    <sheet name="Key Words" sheetId="2" state="hidden" r:id="rId3"/>
  </sheets>
  <definedNames>
    <definedName name="_xlnm._FilterDatabase" localSheetId="1" hidden="1">'WD (009)'!$A$1:$BA$1194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3" l="1"/>
  <c r="A13" i="3"/>
</calcChain>
</file>

<file path=xl/sharedStrings.xml><?xml version="1.0" encoding="utf-8"?>
<sst xmlns="http://schemas.openxmlformats.org/spreadsheetml/2006/main" count="20888" uniqueCount="2701">
  <si>
    <t>EMPLOYEE_FULL_NAME</t>
  </si>
  <si>
    <t>EMPLOYEE_NUMBER</t>
  </si>
  <si>
    <t>REPORT_NUMBER</t>
  </si>
  <si>
    <t>REPORT_AMOUNT</t>
  </si>
  <si>
    <t>WD_LINE_REF_ID</t>
  </si>
  <si>
    <t>LINE_TYPE</t>
  </si>
  <si>
    <t>LINE_AMOUNT</t>
  </si>
  <si>
    <t>LINE_SALES_TAX_IND</t>
  </si>
  <si>
    <t>LINE_SALES_TAX_AMT</t>
  </si>
  <si>
    <t>LINE_MERCHANT</t>
  </si>
  <si>
    <t>LINE_MERCHANT_CITY</t>
  </si>
  <si>
    <t>LINE_MERCHANT_REGION</t>
  </si>
  <si>
    <t>WD_ITEM_REF_ID</t>
  </si>
  <si>
    <t>ITEM_TYPE</t>
  </si>
  <si>
    <t>LINE_ITEM_AMOUNT</t>
  </si>
  <si>
    <t>EXPENSE_DATE</t>
  </si>
  <si>
    <t>PROJECT_TASK</t>
  </si>
  <si>
    <t>ACCOUNT_SUB_ACCOUNT</t>
  </si>
  <si>
    <t>EXPENDITURE_TYPE</t>
  </si>
  <si>
    <t>COST_CENTER</t>
  </si>
  <si>
    <t>SERVICE_AREA</t>
  </si>
  <si>
    <t>ITEM_SALES_TAX_AMT</t>
  </si>
  <si>
    <t>ITEM_SALES_TAX_IND</t>
  </si>
  <si>
    <t>PERSONAL_FLAG</t>
  </si>
  <si>
    <t>ITEM_MERCHANT</t>
  </si>
  <si>
    <t>ITEM_CITY</t>
  </si>
  <si>
    <t>ITEM_REGION</t>
  </si>
  <si>
    <t>BUSINESS_REASON</t>
  </si>
  <si>
    <t>NUMBER_OF_PERSONS</t>
  </si>
  <si>
    <t>ATTENDEES_LIST</t>
  </si>
  <si>
    <t>RECEIPT_INCLUDED_FLAG</t>
  </si>
  <si>
    <t>REASON_FOR_NO_RECEIPT</t>
  </si>
  <si>
    <t>HOTEL</t>
  </si>
  <si>
    <t>ARRIVAL_DATE</t>
  </si>
  <si>
    <t>DEPARTURE_DATE</t>
  </si>
  <si>
    <t>NUMBER_OF_NIGHTS</t>
  </si>
  <si>
    <t>AIRLINE</t>
  </si>
  <si>
    <t>AIR_CLASS_OF_SERVICE</t>
  </si>
  <si>
    <t>AIR_PASSENGERS</t>
  </si>
  <si>
    <t>AIR_NUMBER_OF_PERSONS</t>
  </si>
  <si>
    <t>DESTINATION</t>
  </si>
  <si>
    <t>ORIGIN</t>
  </si>
  <si>
    <t>OVERRIDE_COSTING_FLAG</t>
  </si>
  <si>
    <t>MEMO</t>
  </si>
  <si>
    <t>GUEST</t>
  </si>
  <si>
    <t>GL_DATE</t>
  </si>
  <si>
    <t>SEGMENT1</t>
  </si>
  <si>
    <t>SEGMENT2</t>
  </si>
  <si>
    <t>SEGMENT3</t>
  </si>
  <si>
    <t>SEGMENT4</t>
  </si>
  <si>
    <t>SEGMENT5</t>
  </si>
  <si>
    <t>SEGMENT6</t>
  </si>
  <si>
    <t>.Business Meals</t>
  </si>
  <si>
    <t>N</t>
  </si>
  <si>
    <t>Hardee's</t>
  </si>
  <si>
    <t>00000000 - 00000</t>
  </si>
  <si>
    <t>Meals &amp;Entertainment</t>
  </si>
  <si>
    <t>TN</t>
  </si>
  <si>
    <t>Arbys</t>
  </si>
  <si>
    <t>Columbia</t>
  </si>
  <si>
    <t>Zaxbys</t>
  </si>
  <si>
    <t>Franklin</t>
  </si>
  <si>
    <t>Firehouse Subs</t>
  </si>
  <si>
    <t>Shelbyville</t>
  </si>
  <si>
    <t>Michael Townsend</t>
  </si>
  <si>
    <t>Y</t>
  </si>
  <si>
    <t>Whitesville</t>
  </si>
  <si>
    <t>KY</t>
  </si>
  <si>
    <t>18462:</t>
  </si>
  <si>
    <t>.Overtime Meal</t>
  </si>
  <si>
    <t>Central City</t>
  </si>
  <si>
    <t>Drakes</t>
  </si>
  <si>
    <t>Owensboro</t>
  </si>
  <si>
    <t>Bobby Brown</t>
  </si>
  <si>
    <t>Lodging</t>
  </si>
  <si>
    <t>Paducah</t>
  </si>
  <si>
    <t>Lodgings</t>
  </si>
  <si>
    <t>Fairfield Inn</t>
  </si>
  <si>
    <t>paducah</t>
  </si>
  <si>
    <t>11355:</t>
  </si>
  <si>
    <t>Rafferty's</t>
  </si>
  <si>
    <t>Midtown Market</t>
  </si>
  <si>
    <t>Other Employee Expenses</t>
  </si>
  <si>
    <t>.Social Meal &amp; Events</t>
  </si>
  <si>
    <t>Mileage</t>
  </si>
  <si>
    <t>Travel Expense</t>
  </si>
  <si>
    <t>Franklin, TN</t>
  </si>
  <si>
    <t>Bowling Green</t>
  </si>
  <si>
    <t>McAlister's Deli</t>
  </si>
  <si>
    <t>Hampton Inn</t>
  </si>
  <si>
    <t>Parking</t>
  </si>
  <si>
    <t>Nashville</t>
  </si>
  <si>
    <t>Dallas</t>
  </si>
  <si>
    <t>TX</t>
  </si>
  <si>
    <t>dallas</t>
  </si>
  <si>
    <t>Airfare</t>
  </si>
  <si>
    <t>Southwest</t>
  </si>
  <si>
    <t>Stephen Bittel</t>
  </si>
  <si>
    <t>Employee Welfare Expense</t>
  </si>
  <si>
    <t>Bowling Green, KY</t>
  </si>
  <si>
    <t>Allen Fox</t>
  </si>
  <si>
    <t>American Airlines</t>
  </si>
  <si>
    <t>30415:</t>
  </si>
  <si>
    <t>Employee Development Expense</t>
  </si>
  <si>
    <t>Madisonville</t>
  </si>
  <si>
    <t>Toll</t>
  </si>
  <si>
    <t>Fuel</t>
  </si>
  <si>
    <t>Thomas Bates</t>
  </si>
  <si>
    <t>Nashville, TN</t>
  </si>
  <si>
    <t>.Spouse Meal &amp; Alcohol</t>
  </si>
  <si>
    <t>Spousal &amp; Dependent Travel</t>
  </si>
  <si>
    <t>Lexington</t>
  </si>
  <si>
    <t>Taxi/Train/Uber</t>
  </si>
  <si>
    <t>Uber</t>
  </si>
  <si>
    <t>Bardstown</t>
  </si>
  <si>
    <t>Owensboro Convention Center</t>
  </si>
  <si>
    <t>Josh Densman</t>
  </si>
  <si>
    <t>Utilities</t>
  </si>
  <si>
    <t>Princeton Electric Plant Board</t>
  </si>
  <si>
    <t>Princeton</t>
  </si>
  <si>
    <t>Coach</t>
  </si>
  <si>
    <t>Dallas, TX</t>
  </si>
  <si>
    <t>Hilton Garden Inn</t>
  </si>
  <si>
    <t>Longhorn</t>
  </si>
  <si>
    <t>Paducah, KY</t>
  </si>
  <si>
    <t>Great Harvest Bread</t>
  </si>
  <si>
    <t>Grand Rivers</t>
  </si>
  <si>
    <t>American</t>
  </si>
  <si>
    <t>Murfreesboro</t>
  </si>
  <si>
    <t>Texas Roadhouse</t>
  </si>
  <si>
    <t>Cameron Pyle</t>
  </si>
  <si>
    <t>Buffalo Wild Wings</t>
  </si>
  <si>
    <t>hopkinsville</t>
  </si>
  <si>
    <t>Mariam Tucker</t>
  </si>
  <si>
    <t>Cody Townsend;;Operations Supervisor:</t>
  </si>
  <si>
    <t>11330:</t>
  </si>
  <si>
    <t>Burger King</t>
  </si>
  <si>
    <t>Brentwood</t>
  </si>
  <si>
    <t>Matthew Cox</t>
  </si>
  <si>
    <t>McDonald's</t>
  </si>
  <si>
    <t>shelbyville</t>
  </si>
  <si>
    <t>11332:13411:16886:17540:19591:24252:26998:27390:</t>
  </si>
  <si>
    <t>Frankfort</t>
  </si>
  <si>
    <t>bowling green</t>
  </si>
  <si>
    <t>Pizza Hut</t>
  </si>
  <si>
    <t>William Hall</t>
  </si>
  <si>
    <t>Beaver Dam</t>
  </si>
  <si>
    <t>11319:11359:</t>
  </si>
  <si>
    <t>Hardinsburg</t>
  </si>
  <si>
    <t>DOT mandated leak survey in Hardinsburg, KY</t>
  </si>
  <si>
    <t>DOT mandated leak survey in Central City, Ky</t>
  </si>
  <si>
    <t>Ideal Market</t>
  </si>
  <si>
    <t>Greenville</t>
  </si>
  <si>
    <t>Larry Mayes</t>
  </si>
  <si>
    <t>Russellville</t>
  </si>
  <si>
    <t>11202:</t>
  </si>
  <si>
    <t>Cracker Barrel</t>
  </si>
  <si>
    <t>James Ward</t>
  </si>
  <si>
    <t>16539:</t>
  </si>
  <si>
    <t>madisonville</t>
  </si>
  <si>
    <t>Ryne White</t>
  </si>
  <si>
    <t>Vehicle Expense</t>
  </si>
  <si>
    <t>subway</t>
  </si>
  <si>
    <t>19532:</t>
  </si>
  <si>
    <t>Office Supplies</t>
  </si>
  <si>
    <t>Cell Phone Equipment &amp; Accessories</t>
  </si>
  <si>
    <t>Amazon</t>
  </si>
  <si>
    <t>Nicole Kirkham</t>
  </si>
  <si>
    <t>wendys</t>
  </si>
  <si>
    <t>27596:</t>
  </si>
  <si>
    <t>Plano</t>
  </si>
  <si>
    <t>Nashville International Airport</t>
  </si>
  <si>
    <t>Franklin Baker</t>
  </si>
  <si>
    <t>Plano TX</t>
  </si>
  <si>
    <t>Advanced Construction Training</t>
  </si>
  <si>
    <t>Bowling Green KY</t>
  </si>
  <si>
    <t>McDonalds</t>
  </si>
  <si>
    <t>Joseph Clark</t>
  </si>
  <si>
    <t>Taco Johns</t>
  </si>
  <si>
    <t>Madionsville, ky</t>
  </si>
  <si>
    <t>Captain D,s</t>
  </si>
  <si>
    <t>Hucks</t>
  </si>
  <si>
    <t>Chick-fil-A</t>
  </si>
  <si>
    <t>Jeremy Mumford</t>
  </si>
  <si>
    <t>30042:</t>
  </si>
  <si>
    <t>taco bell</t>
  </si>
  <si>
    <t>Matthew Howard</t>
  </si>
  <si>
    <t>Wings, Pizza 'N Things</t>
  </si>
  <si>
    <t>Campbellsville</t>
  </si>
  <si>
    <t>11266:</t>
  </si>
  <si>
    <t>Philly's</t>
  </si>
  <si>
    <t>Civic &amp; Club Dues</t>
  </si>
  <si>
    <t>Ryan Tolbert</t>
  </si>
  <si>
    <t>Triplets BBQ</t>
  </si>
  <si>
    <t>Cadiz</t>
  </si>
  <si>
    <t>Brett Lowe</t>
  </si>
  <si>
    <t>Glasgow</t>
  </si>
  <si>
    <t>Wal Mart</t>
  </si>
  <si>
    <t>Nancy Moore</t>
  </si>
  <si>
    <t>Hopkinsville</t>
  </si>
  <si>
    <t>Kroger</t>
  </si>
  <si>
    <t>James Payne</t>
  </si>
  <si>
    <t>Paducah office</t>
  </si>
  <si>
    <t>Owensboro office</t>
  </si>
  <si>
    <t>HBAO office</t>
  </si>
  <si>
    <t>nashville</t>
  </si>
  <si>
    <t>Brannon Taylor</t>
  </si>
  <si>
    <t>Louisville</t>
  </si>
  <si>
    <t>23863:</t>
  </si>
  <si>
    <t>Silas Bohlen</t>
  </si>
  <si>
    <t>cheetah clean car wash</t>
  </si>
  <si>
    <t>owensboro</t>
  </si>
  <si>
    <t>26080:</t>
  </si>
  <si>
    <t>lawrenceburg</t>
  </si>
  <si>
    <t>Uniforms</t>
  </si>
  <si>
    <t>danville</t>
  </si>
  <si>
    <t>Teddy Miller</t>
  </si>
  <si>
    <t>11348:</t>
  </si>
  <si>
    <t>Dairy Freeze</t>
  </si>
  <si>
    <t>Sonic</t>
  </si>
  <si>
    <t>Frankfort, KY</t>
  </si>
  <si>
    <t>Shelbyville, KY</t>
  </si>
  <si>
    <t>Richmond</t>
  </si>
  <si>
    <t>Edward Tucker</t>
  </si>
  <si>
    <t>Mayfield</t>
  </si>
  <si>
    <t>11320:</t>
  </si>
  <si>
    <t>Pagliais Pizza</t>
  </si>
  <si>
    <t>Adrian Rodriguez</t>
  </si>
  <si>
    <t>Olive Garden</t>
  </si>
  <si>
    <t>23513:</t>
  </si>
  <si>
    <t>Jimmie Tullis</t>
  </si>
  <si>
    <t>mcdonalds</t>
  </si>
  <si>
    <t>Roxanne Ruble</t>
  </si>
  <si>
    <t>Danville</t>
  </si>
  <si>
    <t>Chick-fil-a</t>
  </si>
  <si>
    <t>Clayton Chapman</t>
  </si>
  <si>
    <t>Sam's Club</t>
  </si>
  <si>
    <t>Jimmy Johns</t>
  </si>
  <si>
    <t>Daniel Mayfield</t>
  </si>
  <si>
    <t>17272:</t>
  </si>
  <si>
    <t>Robert Arnold</t>
  </si>
  <si>
    <t>White House</t>
  </si>
  <si>
    <t>11922:</t>
  </si>
  <si>
    <t>Professional Dues</t>
  </si>
  <si>
    <t>monthly car wash company truck</t>
  </si>
  <si>
    <t>Mcdonalds</t>
  </si>
  <si>
    <t>Jeremy Powell</t>
  </si>
  <si>
    <t>24621:</t>
  </si>
  <si>
    <t>Robert Murphy;;:</t>
  </si>
  <si>
    <t>Wings Etc</t>
  </si>
  <si>
    <t>Union City</t>
  </si>
  <si>
    <t>Moustos</t>
  </si>
  <si>
    <t>popeyes</t>
  </si>
  <si>
    <t>mayfield</t>
  </si>
  <si>
    <t>Steven Baumgardner</t>
  </si>
  <si>
    <t>24432:</t>
  </si>
  <si>
    <t>Popeyes</t>
  </si>
  <si>
    <t>Lunch while working in mayfield on unlocatables.</t>
  </si>
  <si>
    <t>Arby's</t>
  </si>
  <si>
    <t>Hopkinsville, KY</t>
  </si>
  <si>
    <t>Panera Bread</t>
  </si>
  <si>
    <t>Cheddars</t>
  </si>
  <si>
    <t>Donald Bonner</t>
  </si>
  <si>
    <t>Double Dogs BG</t>
  </si>
  <si>
    <t>30631:</t>
  </si>
  <si>
    <t>Montana Grille</t>
  </si>
  <si>
    <t>Brindees Restaurant</t>
  </si>
  <si>
    <t>Michael Coleman</t>
  </si>
  <si>
    <t>11291:</t>
  </si>
  <si>
    <t>Lebanon</t>
  </si>
  <si>
    <t>chick-fil-a</t>
  </si>
  <si>
    <t>George Chidester</t>
  </si>
  <si>
    <t>Taco Bell</t>
  </si>
  <si>
    <t>11126:</t>
  </si>
  <si>
    <t>Little Ceasars</t>
  </si>
  <si>
    <t>Wings Pizza N Things</t>
  </si>
  <si>
    <t>11141:11363:</t>
  </si>
  <si>
    <t>Big Papa's Smokehouse</t>
  </si>
  <si>
    <t>11141:11363:26080:</t>
  </si>
  <si>
    <t>Michael Close</t>
  </si>
  <si>
    <t>PRP project review in Lebanon Kentucky.</t>
  </si>
  <si>
    <t>11141:16621:17114:17593:18039:18787:24285:24664:</t>
  </si>
  <si>
    <t>Chase Downing</t>
  </si>
  <si>
    <t>Subway</t>
  </si>
  <si>
    <t>Calhoun</t>
  </si>
  <si>
    <t>25869:</t>
  </si>
  <si>
    <t>Louisville KY</t>
  </si>
  <si>
    <t>Jumpin Jacks</t>
  </si>
  <si>
    <t>Clarksville</t>
  </si>
  <si>
    <t>franklin</t>
  </si>
  <si>
    <t>Lawrenceburg</t>
  </si>
  <si>
    <t>Frank Hodskins</t>
  </si>
  <si>
    <t>Lisa Whitney</t>
  </si>
  <si>
    <t>Raffertys</t>
  </si>
  <si>
    <t>Los Garcia</t>
  </si>
  <si>
    <t>11270:11355:</t>
  </si>
  <si>
    <t>Walmart</t>
  </si>
  <si>
    <t>Hoskins BBQ</t>
  </si>
  <si>
    <t>Training</t>
  </si>
  <si>
    <t>11270:11355:11875:</t>
  </si>
  <si>
    <t>A and B BBQ</t>
  </si>
  <si>
    <t>Patrick Mattingly</t>
  </si>
  <si>
    <t>11270:25709:</t>
  </si>
  <si>
    <t>11270:</t>
  </si>
  <si>
    <t>11270:11875:</t>
  </si>
  <si>
    <t>Winfred Basham</t>
  </si>
  <si>
    <t>11170:</t>
  </si>
  <si>
    <t>Jared Hill</t>
  </si>
  <si>
    <t>Just Hamburgers</t>
  </si>
  <si>
    <t>27738:</t>
  </si>
  <si>
    <t>Other - Lodging</t>
  </si>
  <si>
    <t>Chipotle</t>
  </si>
  <si>
    <t>Starbucks</t>
  </si>
  <si>
    <t>Shell</t>
  </si>
  <si>
    <t>Katherine Benningfield</t>
  </si>
  <si>
    <t>James Capps</t>
  </si>
  <si>
    <t>Tyler Fichter</t>
  </si>
  <si>
    <t>Hopkinsville, ky</t>
  </si>
  <si>
    <t>PSC mandated leak survey in hopkinsville, ky</t>
  </si>
  <si>
    <t>hopkinsville, ky</t>
  </si>
  <si>
    <t>11319:11359:17494:</t>
  </si>
  <si>
    <t>PSC mandated leak survey in Hopkinsville, ky</t>
  </si>
  <si>
    <t>11359:</t>
  </si>
  <si>
    <t>PSC mandated leak revalvs in madionsville, ky</t>
  </si>
  <si>
    <t>Dairy Queen</t>
  </si>
  <si>
    <t>Marion</t>
  </si>
  <si>
    <t>11330:17494:</t>
  </si>
  <si>
    <t>Hardees</t>
  </si>
  <si>
    <t>15807:</t>
  </si>
  <si>
    <t>11320:15807:</t>
  </si>
  <si>
    <t>Mayfield KY</t>
  </si>
  <si>
    <t>Hardinsburg KY</t>
  </si>
  <si>
    <t>Evelyn Coomes</t>
  </si>
  <si>
    <t>11144:</t>
  </si>
  <si>
    <t>Home</t>
  </si>
  <si>
    <t>office</t>
  </si>
  <si>
    <t>Cattleman's Roadhouse</t>
  </si>
  <si>
    <t>Kimberly Griffith</t>
  </si>
  <si>
    <t>O'Charley's</t>
  </si>
  <si>
    <t>11258:17494:</t>
  </si>
  <si>
    <t>Christopher Hunt</t>
  </si>
  <si>
    <t>Double Dogs</t>
  </si>
  <si>
    <t>Thomas Rice</t>
  </si>
  <si>
    <t>11875:</t>
  </si>
  <si>
    <t>Culver's</t>
  </si>
  <si>
    <t>Technical (Job Skills) Training</t>
  </si>
  <si>
    <t>Food Giant</t>
  </si>
  <si>
    <t>Eric White</t>
  </si>
  <si>
    <t>11147:23568:</t>
  </si>
  <si>
    <t>Sams Club</t>
  </si>
  <si>
    <t>Dairyette</t>
  </si>
  <si>
    <t>A &amp; B BBQ</t>
  </si>
  <si>
    <t>A&amp;B BBQ</t>
  </si>
  <si>
    <t>Off the Hoof</t>
  </si>
  <si>
    <t>DQ Grill and Chill #41623</t>
  </si>
  <si>
    <t>Simpsonville</t>
  </si>
  <si>
    <t>Community Relations &amp; Trade Shows</t>
  </si>
  <si>
    <t>Lowes</t>
  </si>
  <si>
    <t>McDonald's #37187</t>
  </si>
  <si>
    <t>Lee's Famous Recipe</t>
  </si>
  <si>
    <t>Hampton Inn Simpsonville</t>
  </si>
  <si>
    <t>Lee's Famous Recipe Chicken</t>
  </si>
  <si>
    <t>Blaze Pizza</t>
  </si>
  <si>
    <t>Blacksburg</t>
  </si>
  <si>
    <t>VA</t>
  </si>
  <si>
    <t>Jersey Mike's</t>
  </si>
  <si>
    <t>Freddy's</t>
  </si>
  <si>
    <t>Cave City</t>
  </si>
  <si>
    <t>Kenneth Nash</t>
  </si>
  <si>
    <t>Non-Inventory Supply</t>
  </si>
  <si>
    <t>Wasabi 54</t>
  </si>
  <si>
    <t>Los Agaves</t>
  </si>
  <si>
    <t>54 Pizza Express East</t>
  </si>
  <si>
    <t>El Bracero Mexican Restaurant</t>
  </si>
  <si>
    <t>IHOP</t>
  </si>
  <si>
    <t>sonic</t>
  </si>
  <si>
    <t>Douglas Bower</t>
  </si>
  <si>
    <t>10841:</t>
  </si>
  <si>
    <t>Melissas Country Cafe</t>
  </si>
  <si>
    <t>Mary Tabers</t>
  </si>
  <si>
    <t>Zaxby's</t>
  </si>
  <si>
    <t>Steak N Shake</t>
  </si>
  <si>
    <t>Cambridge Market</t>
  </si>
  <si>
    <t>11922;</t>
  </si>
  <si>
    <t>Shawn Maurer</t>
  </si>
  <si>
    <t>30631;</t>
  </si>
  <si>
    <t>Nashville TN</t>
  </si>
  <si>
    <t>Sean Brown</t>
  </si>
  <si>
    <t>Local Taco</t>
  </si>
  <si>
    <t>17712:</t>
  </si>
  <si>
    <t>Clay Stovall</t>
  </si>
  <si>
    <t>Kevin Coakley</t>
  </si>
  <si>
    <t>18923:24720:26374:</t>
  </si>
  <si>
    <t>11258:</t>
  </si>
  <si>
    <t>Jimmy John's</t>
  </si>
  <si>
    <t>Off The Hoof</t>
  </si>
  <si>
    <t>Kevin Hogg</t>
  </si>
  <si>
    <t>WEXP-00019243</t>
  </si>
  <si>
    <t>24133:24475:</t>
  </si>
  <si>
    <t>Worked in Mayfield KY odorizer inspections and htr checks.  Replaced battery at Conagra feed mill.</t>
  </si>
  <si>
    <t>Los Egaves</t>
  </si>
  <si>
    <t>Eddyville</t>
  </si>
  <si>
    <t>Worked in Eddyville KY filling odorant at Eddyville Purchase.</t>
  </si>
  <si>
    <t>Worked out of town in Mayfield KY inspecting odorizers and testing meters.</t>
  </si>
  <si>
    <t>Jeremy Powell;;Survey Specialist:</t>
  </si>
  <si>
    <t>Los Pinos</t>
  </si>
  <si>
    <t>Worked in Mayfield Kentucky repairing pilot htr and hot cat at Wingo purchase.</t>
  </si>
  <si>
    <t>24133:</t>
  </si>
  <si>
    <t>Worked out of town in Fredonia KY installing new instrument at the Prison Farm.</t>
  </si>
  <si>
    <t>Worked in Mayfield Ky Inspecting odorizers and filling odorant at Mayfield Purchase.</t>
  </si>
  <si>
    <t>Worked in Mayfield KY checking  heaters and replaceing battery in Beadlestown Purchase Htr.</t>
  </si>
  <si>
    <t>Worked out of town in Mayfield KY installing meter at consumer products.</t>
  </si>
  <si>
    <t>54 Pizza Express</t>
  </si>
  <si>
    <t>Jake Basham</t>
  </si>
  <si>
    <t>24858:26080:</t>
  </si>
  <si>
    <t>cracker barrel</t>
  </si>
  <si>
    <t>DOT mandated leak survey in Owensboro, Kentucky</t>
  </si>
  <si>
    <t>A Little Taste of Texas</t>
  </si>
  <si>
    <t>Joshua Patterson</t>
  </si>
  <si>
    <t>30659:</t>
  </si>
  <si>
    <t>Dallas TX</t>
  </si>
  <si>
    <t>Jackson Sanderson</t>
  </si>
  <si>
    <t>30693:</t>
  </si>
  <si>
    <t>burger king</t>
  </si>
  <si>
    <t>Does Eat Place</t>
  </si>
  <si>
    <t>Association Dues</t>
  </si>
  <si>
    <t>11355:25576:</t>
  </si>
  <si>
    <t>11264:11270:27738:</t>
  </si>
  <si>
    <t>Rafferty's of BG</t>
  </si>
  <si>
    <t>Wendy's</t>
  </si>
  <si>
    <t>11875:18242:</t>
  </si>
  <si>
    <t>Beef O Bradys</t>
  </si>
  <si>
    <t>Rebecca Buchanan</t>
  </si>
  <si>
    <t>Other Hotel</t>
  </si>
  <si>
    <t>10366:</t>
  </si>
  <si>
    <t>Henderson</t>
  </si>
  <si>
    <t>little ceasars</t>
  </si>
  <si>
    <t>Crofton</t>
  </si>
  <si>
    <t>11231:11291:</t>
  </si>
  <si>
    <t>Culvers</t>
  </si>
  <si>
    <t>Papa Grande 54</t>
  </si>
  <si>
    <t>WEXP-00020319</t>
  </si>
  <si>
    <t>DOT mandated leak surveys in Marion and Princeton Ky</t>
  </si>
  <si>
    <t>DOT mandated leak survey in Hopkinsville, Ky</t>
  </si>
  <si>
    <t>Circle K</t>
  </si>
  <si>
    <t>11319:</t>
  </si>
  <si>
    <t>Dollar Store</t>
  </si>
  <si>
    <t>DOT mandated leak survey in Owensboro, Ky</t>
  </si>
  <si>
    <t>DOT mandated leak survey in Hopkinsville, ky</t>
  </si>
  <si>
    <t>27895:</t>
  </si>
  <si>
    <t>Houston TX</t>
  </si>
  <si>
    <t>Brandon Grace</t>
  </si>
  <si>
    <t>17636:</t>
  </si>
  <si>
    <t>Chic Fil A</t>
  </si>
  <si>
    <t>arbys</t>
  </si>
  <si>
    <t>Jack Blackburn</t>
  </si>
  <si>
    <t>Calvert City</t>
  </si>
  <si>
    <t>William Greer</t>
  </si>
  <si>
    <t>11896:</t>
  </si>
  <si>
    <t>Houston</t>
  </si>
  <si>
    <t>Travel to HBAO office for HBAO Associate's Council meeting (RT)</t>
  </si>
  <si>
    <t>Travel to HBAO office for HBAO Board meeting (RT)</t>
  </si>
  <si>
    <t>27391:</t>
  </si>
  <si>
    <t>James Craig</t>
  </si>
  <si>
    <t>26998:</t>
  </si>
  <si>
    <t>Mcdonald's</t>
  </si>
  <si>
    <t>Salvation Army</t>
  </si>
  <si>
    <t>KMD Division Appreciation Lunch to Employees</t>
  </si>
  <si>
    <t>Tim Martin</t>
  </si>
  <si>
    <t>Donatos</t>
  </si>
  <si>
    <t>powderly</t>
  </si>
  <si>
    <t>Phillys</t>
  </si>
  <si>
    <t>11323:17272:</t>
  </si>
  <si>
    <t>LongHorn</t>
  </si>
  <si>
    <t>Serafini</t>
  </si>
  <si>
    <t>James Dean</t>
  </si>
  <si>
    <t>Donations</t>
  </si>
  <si>
    <t>glasgow</t>
  </si>
  <si>
    <t>WEXP-00020972</t>
  </si>
  <si>
    <t>Girls Inc</t>
  </si>
  <si>
    <t>Girls Inc 2020 Board Member Dues</t>
  </si>
  <si>
    <t>WEXP-00021006</t>
  </si>
  <si>
    <t>Fire up the grill</t>
  </si>
  <si>
    <t>10034:11144:11257:11266:11330:11357:17272:18462:18798:27941:</t>
  </si>
  <si>
    <t>Covid19 meeting with local EMS</t>
  </si>
  <si>
    <t>Christopher Conrad</t>
  </si>
  <si>
    <t>18923:27242:27256:</t>
  </si>
  <si>
    <t>Mike Lee;;Welding Inspector:</t>
  </si>
  <si>
    <t>17560:18923:27256:30042:</t>
  </si>
  <si>
    <t>18923:</t>
  </si>
  <si>
    <t>James Stallins</t>
  </si>
  <si>
    <t>Wendy's Restaurant</t>
  </si>
  <si>
    <t>Meltons Great American Deli</t>
  </si>
  <si>
    <t>brentwood</t>
  </si>
  <si>
    <t>WEXP-00021362</t>
  </si>
  <si>
    <t>MCAlister's</t>
  </si>
  <si>
    <t>11144:15807:</t>
  </si>
  <si>
    <t>Lunch:  Owensboro Home and Garden Show set up day.</t>
  </si>
  <si>
    <t>Carino's Italian</t>
  </si>
  <si>
    <t>Dinner.  In Frankfort to meet with ATO Lobbyist and attend a committee hearing</t>
  </si>
  <si>
    <t>In Frankfort to meet with ATO lobbyists and attend a committee hearing</t>
  </si>
  <si>
    <t>Owensboro Home and Garden Show, set up day</t>
  </si>
  <si>
    <t>home</t>
  </si>
  <si>
    <t>Owensboro Home and Garden Show, worked in Booth</t>
  </si>
  <si>
    <t>In Frankfort meeting with ATO lobbyist and attending a committee hearing</t>
  </si>
  <si>
    <t>Best Buy in Owensboro</t>
  </si>
  <si>
    <t>Ran an office errand to Best Buy, needed to purchase a camera holder for a video shoot of Div President</t>
  </si>
  <si>
    <t>Jonathon Bledsoe</t>
  </si>
  <si>
    <t>WEXP-00021479</t>
  </si>
  <si>
    <t>11203:11231:11257:11266:11330:11345:14373:17272:17594:18093:18348:18923:19598:24705:24720:24724:25799:26374:27391:</t>
  </si>
  <si>
    <t>KMD Division Appreciation lunch to Employees</t>
  </si>
  <si>
    <t>Chick fil a</t>
  </si>
  <si>
    <t>lunch while in Hopkinsville KY supporting operations</t>
  </si>
  <si>
    <t>beef o bradys</t>
  </si>
  <si>
    <t>11229:11299:11330:14373:17272:18093:19598:27501:30089:</t>
  </si>
  <si>
    <t>KMD appreciation Lunch for employees</t>
  </si>
  <si>
    <t>WEXP-00021480</t>
  </si>
  <si>
    <t>PSC mandated leak survey and revalvs in Marion  ky</t>
  </si>
  <si>
    <t>Chick Fil A</t>
  </si>
  <si>
    <t>taco johns</t>
  </si>
  <si>
    <t>KMD division appreciation lunch to employees</t>
  </si>
  <si>
    <t>Luke Miles</t>
  </si>
  <si>
    <t>WEXP-00021580</t>
  </si>
  <si>
    <t>Papa Murphy's</t>
  </si>
  <si>
    <t>26411:</t>
  </si>
  <si>
    <t>WEXP-00021581</t>
  </si>
  <si>
    <t>17494:</t>
  </si>
  <si>
    <t>kmd appreciation lunch on March 27th 2020</t>
  </si>
  <si>
    <t>WEXP-00021598</t>
  </si>
  <si>
    <t>Priceton</t>
  </si>
  <si>
    <t>Pay Princeton, KY service center utility bills</t>
  </si>
  <si>
    <t>WEXP-00021603</t>
  </si>
  <si>
    <t>18923:25799:27391:</t>
  </si>
  <si>
    <t>WEXP-00021612</t>
  </si>
  <si>
    <t>rural king</t>
  </si>
  <si>
    <t>uniform jeans for work in the field</t>
  </si>
  <si>
    <t>WEXP-00021616</t>
  </si>
  <si>
    <t>Met with Garner Fleenor.  Discussed state building codes activities.</t>
  </si>
  <si>
    <t>Garner Fleenor;;President:</t>
  </si>
  <si>
    <t>Attended Atmos Energy KY Legislative Reception in Frankfort</t>
  </si>
  <si>
    <t>Attended Atmos KY Day at the Capitol</t>
  </si>
  <si>
    <t>Attended SouthCentral KY Night in Frankfort</t>
  </si>
  <si>
    <t>Chaney's Dairy Barn</t>
  </si>
  <si>
    <t>050.53561 - 8700</t>
  </si>
  <si>
    <t>Heroes of Safety.  Ice cream for healthcare workers at Greenview Hospital in Bowling Green</t>
  </si>
  <si>
    <t>Frankfort, Louisville, Glasgow</t>
  </si>
  <si>
    <t>Attended meetings re: consumer energy alliance in Frankfort and Louisville.  Attended employee broadcast in Glasgow KY</t>
  </si>
  <si>
    <t>Frankfort KY</t>
  </si>
  <si>
    <t>Attended SouthCentral KY Night in Frankfort KY</t>
  </si>
  <si>
    <t>meeting to discuss consumer energy alliance</t>
  </si>
  <si>
    <t>Attended SouthCentral KY night in Frankfort.</t>
  </si>
  <si>
    <t>Hilton Lexington</t>
  </si>
  <si>
    <t>11144:11896:</t>
  </si>
  <si>
    <t>Attended KY Chamber Day Dinner in Lexington</t>
  </si>
  <si>
    <t>WEXP-00021634</t>
  </si>
  <si>
    <t>11144:11257:11299:11330:11357:17272:18462:</t>
  </si>
  <si>
    <t>Lunch:  thank you meal for ops worker still working at office; social distancing was observed</t>
  </si>
  <si>
    <t>WEXP-00021674</t>
  </si>
  <si>
    <t>Tie-in &amp; abandonment webinar in Owensboro, KY.</t>
  </si>
  <si>
    <t>Employee meetings in Madisonville, KY &amp; Princeton, KY for COVID-19 update.</t>
  </si>
  <si>
    <t>Heaton's BBQ</t>
  </si>
  <si>
    <t>11875:25709:</t>
  </si>
  <si>
    <t>LocusViewWork Reviewer Refresher meeting in Cool Springs, TN</t>
  </si>
  <si>
    <t>Monthly budget forecast meeting in Owemnsboro, KY.</t>
  </si>
  <si>
    <t>Wingstop #257</t>
  </si>
  <si>
    <t>11270:11355:11875:18242:</t>
  </si>
  <si>
    <t>Meeting with Sean to rehearse Corrosion Class for KGA Expo.</t>
  </si>
  <si>
    <t>LocusView Work Reviewer Refresher Training class in Paducah, KY.</t>
  </si>
  <si>
    <t>WEXP-00021693</t>
  </si>
  <si>
    <t>12421:</t>
  </si>
  <si>
    <t>Employee Appreciation Luncheon</t>
  </si>
  <si>
    <t>Virgil Owens</t>
  </si>
  <si>
    <t>WEXP-00021726</t>
  </si>
  <si>
    <t>ZAXBYS</t>
  </si>
  <si>
    <t>HOPKINSVILLE</t>
  </si>
  <si>
    <t>17560:30042:</t>
  </si>
  <si>
    <t>KMD DIVISION APPRECIATION LUNCH TO EMPLOYEE</t>
  </si>
  <si>
    <t>AJS KITCHEN</t>
  </si>
  <si>
    <t>OUT OF TOWN WELDER FOR NEW SVC AT 309 APACHE</t>
  </si>
  <si>
    <t>WEXP-00021736</t>
  </si>
  <si>
    <t>Panda express</t>
  </si>
  <si>
    <t>Meal while in airport coming home from advaced service class in Plano TX</t>
  </si>
  <si>
    <t>Travel from the airport while in TX for advanced service class.</t>
  </si>
  <si>
    <t>Seat adjustment on airplane leaving Dallas TX from advanced service training.</t>
  </si>
  <si>
    <t>WEXP-00021817</t>
  </si>
  <si>
    <t>11968:</t>
  </si>
  <si>
    <t>HR Interviews in Owensboro-Breakfast</t>
  </si>
  <si>
    <t>HR Interviews in Owensboro, KY-Breakfast</t>
  </si>
  <si>
    <t>Human Resources Interviews Pool Car Gas</t>
  </si>
  <si>
    <t>WEXP-00021823</t>
  </si>
  <si>
    <t>LEE'S FAMOUS RECIPE</t>
  </si>
  <si>
    <t>DANVILLE</t>
  </si>
  <si>
    <t>11175:11262:14374:17280:23875:24138:24614:27310:</t>
  </si>
  <si>
    <t>WEXP-00021862</t>
  </si>
  <si>
    <t>27111:</t>
  </si>
  <si>
    <t>Webcam for remote technical training</t>
  </si>
  <si>
    <t>11270:11355:11375:11875:18449:</t>
  </si>
  <si>
    <t>Backwoods BBQ</t>
  </si>
  <si>
    <t>11131:11200:11264:24454:27112:30658:30744:</t>
  </si>
  <si>
    <t>11355:30693:</t>
  </si>
  <si>
    <t>Meeting about meter pro installation on desktop</t>
  </si>
  <si>
    <t>11200:11355:</t>
  </si>
  <si>
    <t>Meeting about timesheets in paducah</t>
  </si>
  <si>
    <t>11355:23555:</t>
  </si>
  <si>
    <t>Meeting about parking blocks at the office</t>
  </si>
  <si>
    <t>11270:11320:11355:11375:11875:11922:25709:</t>
  </si>
  <si>
    <t>Meeting to discuss upcoming projects</t>
  </si>
  <si>
    <t>Operational work in mayfield kentucky</t>
  </si>
  <si>
    <t>11270:11340:11355:</t>
  </si>
  <si>
    <t>Discussion about PRP work in paducah</t>
  </si>
  <si>
    <t>WEXP-00021870</t>
  </si>
  <si>
    <t>The Lunch Pail</t>
  </si>
  <si>
    <t>Meal for the Bowling Green KY area employees for appreciation</t>
  </si>
  <si>
    <t>WEXP-00021874</t>
  </si>
  <si>
    <t>Potbelly's Sandwich Shop</t>
  </si>
  <si>
    <t>NASHVILLE</t>
  </si>
  <si>
    <t>26872:</t>
  </si>
  <si>
    <t>KMD Appreciation Lunch to Employees</t>
  </si>
  <si>
    <t>WEXP-00021892</t>
  </si>
  <si>
    <t>Daves sti ky pig</t>
  </si>
  <si>
    <t>kmd division appreciation lunch to employees.</t>
  </si>
  <si>
    <t>Nicholas Krampe</t>
  </si>
  <si>
    <t>WEXP-00021894</t>
  </si>
  <si>
    <t>Amazon.com</t>
  </si>
  <si>
    <t>Seattle</t>
  </si>
  <si>
    <t>WA</t>
  </si>
  <si>
    <t>Laptop backpack for use to transport laptop and materials to and from home while working remotely</t>
  </si>
  <si>
    <t>27941:</t>
  </si>
  <si>
    <t>Jeffrey Lay</t>
  </si>
  <si>
    <t>WEXP-00021929</t>
  </si>
  <si>
    <t>13411:</t>
  </si>
  <si>
    <t>KMD Division Appreciation Lunch to employees</t>
  </si>
  <si>
    <t>WEXP-00021945</t>
  </si>
  <si>
    <t>DOT mandated leak re-evaluations in Marion, Ky</t>
  </si>
  <si>
    <t>Bill's IGA</t>
  </si>
  <si>
    <t>Hawesville</t>
  </si>
  <si>
    <t>DOT mandated leak survey in Cloverport, Kentucky</t>
  </si>
  <si>
    <t>Livermore</t>
  </si>
  <si>
    <t>DOT mandated leak survey in Livermore, Kentucky</t>
  </si>
  <si>
    <t>DOT mandated leak survey in Calhoun, Ky</t>
  </si>
  <si>
    <t>Friday appreciation lunch by company</t>
  </si>
  <si>
    <t>James Stewart;;Town Operator:</t>
  </si>
  <si>
    <t>WEXP-00021986</t>
  </si>
  <si>
    <t>Middletown</t>
  </si>
  <si>
    <t>11332:</t>
  </si>
  <si>
    <t>"KMD Division Appreciation Lunch to Employees.</t>
  </si>
  <si>
    <t>Kenneth Bickett</t>
  </si>
  <si>
    <t>WEXP-00022053</t>
  </si>
  <si>
    <t>TownPlace Suites</t>
  </si>
  <si>
    <t>Bowing Green</t>
  </si>
  <si>
    <t>Reservation cancelled for Kenny Bickett at Bowling Greeen Kentuky. For MIC meeting. To be rescheduled.</t>
  </si>
  <si>
    <t>TownPlace Suites Bowling Green</t>
  </si>
  <si>
    <t>Bowling Green Kentucky</t>
  </si>
  <si>
    <t>Reservation cancelled for Shane Thompson at Bowling Green Kentucky. For MIC meeting. To be rescheduled.</t>
  </si>
  <si>
    <t>Chedders</t>
  </si>
  <si>
    <t>11305:11360:</t>
  </si>
  <si>
    <t>Working on YZ odorier with Shane Thompson and Charles Rains</t>
  </si>
  <si>
    <t>Charles Raines;;:</t>
  </si>
  <si>
    <t>Katherine's Cafe</t>
  </si>
  <si>
    <t>Stanley</t>
  </si>
  <si>
    <t>KMD Division appreciation Lunch to Employees</t>
  </si>
  <si>
    <t>WEXP-00022113</t>
  </si>
  <si>
    <t>Moe's Original BBQ</t>
  </si>
  <si>
    <t>WEXP-00022388</t>
  </si>
  <si>
    <t>11262:11354:11439:14374:17280:23875:24138:24614:27310:</t>
  </si>
  <si>
    <t>Employee appreciation lunch Danville Office</t>
  </si>
  <si>
    <t>WEXP-00022442</t>
  </si>
  <si>
    <t>11332:13411:17540:19591:26998:27390:</t>
  </si>
  <si>
    <t>KMD Division Appreciation Lunch for employees</t>
  </si>
  <si>
    <t>WEXP-00022515</t>
  </si>
  <si>
    <t>China Max</t>
  </si>
  <si>
    <t>Meeting to Discuss Paducah PRP for 2020</t>
  </si>
  <si>
    <t>11270:25576:</t>
  </si>
  <si>
    <t>Meeting to discuss mayfiield operations</t>
  </si>
  <si>
    <t>Cass Sweets n Eats</t>
  </si>
  <si>
    <t>Paducah meeting to discuss staffing</t>
  </si>
  <si>
    <t>WEXP-00022593</t>
  </si>
  <si>
    <t>11231:11746:</t>
  </si>
  <si>
    <t>Meeting with area damage prevention specialist on how to assist with getting the word out on KY 811</t>
  </si>
  <si>
    <t>Thompsons Cafe</t>
  </si>
  <si>
    <t>10841:11746:19532:</t>
  </si>
  <si>
    <t>Meeting with engineering and ops supervision on Bowling Green KY area projects</t>
  </si>
  <si>
    <t>10841:11238:11746:25789:25800:</t>
  </si>
  <si>
    <t>Meeting with Service Techs to go over WMR Install Meter Sets</t>
  </si>
  <si>
    <t>Juicy Seafood</t>
  </si>
  <si>
    <t>11231:11312:11746:</t>
  </si>
  <si>
    <t>Meeting to discuss Damage Prevention and I-Auditor in Bowling Green KY Area</t>
  </si>
  <si>
    <t>11746:25789:25800:30066:30316:30317:</t>
  </si>
  <si>
    <t>Meeting with service department to discuss meter reading in Bowling Green KY area</t>
  </si>
  <si>
    <t>10841:11231:11312:11340:11746:19532:</t>
  </si>
  <si>
    <t>Meeting with local supervision and engineering to discuss PRP Projects and Budgets for the Bowling Green KY area</t>
  </si>
  <si>
    <t>11231:11746:19532:</t>
  </si>
  <si>
    <t>Meeting with damage prevention and engineering to discuss local damages and on going projects in the Bowling Green KY area</t>
  </si>
  <si>
    <t>Smokey Bones</t>
  </si>
  <si>
    <t>11746:25789:25800:</t>
  </si>
  <si>
    <t>Meeting with WMR Contractors and Installers for the Bowling Green KY area</t>
  </si>
  <si>
    <t>Tim Rhodes;;Contractor:Jonathon Fick;;Contractor:Jody Lowe;;Contractor:Brandon Morris;;Contractor:Raymond Burr;;Contractor:</t>
  </si>
  <si>
    <t>WEXP-00022612</t>
  </si>
  <si>
    <t>11345:18923:24720:30089:</t>
  </si>
  <si>
    <t>meal for crew working line cut in Hardinsburg Ky</t>
  </si>
  <si>
    <t>11345:24720:26374:</t>
  </si>
  <si>
    <t>KMD Div Apprication Lunch to Employess</t>
  </si>
  <si>
    <t>WEXP-00022649</t>
  </si>
  <si>
    <t>New Asia Restaurant</t>
  </si>
  <si>
    <t>Lunch with two employees from Kentucky Transportation Cabinet including Eddie Holland and Jessica Herring</t>
  </si>
  <si>
    <t>Lunch while working on capital projects out of town in Mayfield, KY</t>
  </si>
  <si>
    <t>Lunch with KYTC Utilities Division employee Mike Shuecraft. We were in Mayfield looking at highway project</t>
  </si>
  <si>
    <t>WEXP-00022666</t>
  </si>
  <si>
    <t>Heatons BBQ</t>
  </si>
  <si>
    <t>11257:11291:17494:</t>
  </si>
  <si>
    <t>lunch while in Princeton on Tuesday April 15th</t>
  </si>
  <si>
    <t>Jimmy Smith</t>
  </si>
  <si>
    <t>WEXP-00022672</t>
  </si>
  <si>
    <t>Printing/Slides/Graphics</t>
  </si>
  <si>
    <t>kats eye photography</t>
  </si>
  <si>
    <t>company headshot pictures for supervisor jo</t>
  </si>
  <si>
    <t>WEXP-00022681</t>
  </si>
  <si>
    <t>Rylan's Restaurant</t>
  </si>
  <si>
    <t>Maintenance meeting with Team Construction for updates on projects in the Franklin KY area</t>
  </si>
  <si>
    <t>Micky Hay;;Crew Forman:Nick Bella;;Contractor:</t>
  </si>
  <si>
    <t>Roy's Bar B Que</t>
  </si>
  <si>
    <t>Meeting with Team Construction for update on project in the Russellville, KY area</t>
  </si>
  <si>
    <t>Billy Anderson;;Crew Forman:</t>
  </si>
  <si>
    <t>11134:11202:</t>
  </si>
  <si>
    <t>Meeting with Team Construction on projects in the Franklin KY area</t>
  </si>
  <si>
    <t>Mickey Hay;;Crew Foreman:Nick Bella;;Contractor:Matthew Christy;;Contractor:</t>
  </si>
  <si>
    <t>WEXP-00022686</t>
  </si>
  <si>
    <t>Mr B's Pizza &amp; Wings</t>
  </si>
  <si>
    <t>Meal for Bowling Green KY area employees for appreciation</t>
  </si>
  <si>
    <t>WEXP-00022769</t>
  </si>
  <si>
    <t>National Society of Professional Engineers</t>
  </si>
  <si>
    <t>Alexandria</t>
  </si>
  <si>
    <t>annual membership dues for National Society of Professional Engineers</t>
  </si>
  <si>
    <t>Ole South BBQ</t>
  </si>
  <si>
    <t>11269:11320:11340:11350:11922:18476:25869:27941:</t>
  </si>
  <si>
    <t>Took staff to lunch during budget meeting  in Owensboro</t>
  </si>
  <si>
    <t>Zips</t>
  </si>
  <si>
    <t>cost for washing company vehicle 33460</t>
  </si>
  <si>
    <t>Airfare for cancelled Construction Managers' F2F meeting</t>
  </si>
  <si>
    <t>NY</t>
  </si>
  <si>
    <t>WEXP-00022815</t>
  </si>
  <si>
    <t>Ideal Mart</t>
  </si>
  <si>
    <t>Dawson Springs, Ky</t>
  </si>
  <si>
    <t>PSC mandated leak revalvs in Dawson Springs Ky</t>
  </si>
  <si>
    <t>Dawson Springs. ky</t>
  </si>
  <si>
    <t>PSC mandated revalvs in dawson springs, ky</t>
  </si>
  <si>
    <t>Greenville, ky</t>
  </si>
  <si>
    <t>PSC mandated leak survey in Greenville, ky</t>
  </si>
  <si>
    <t>Ideal mart</t>
  </si>
  <si>
    <t>WEXP-00022849</t>
  </si>
  <si>
    <t>Oliv Garden</t>
  </si>
  <si>
    <t>11270:11355:11375:11875:30693:</t>
  </si>
  <si>
    <t>Administrative assistant day meal from olive garden</t>
  </si>
  <si>
    <t>Meeting to discuss upcoming work schedule</t>
  </si>
  <si>
    <t>Harbor Freight</t>
  </si>
  <si>
    <t>Cases for UPM gauges for Clayton Jared and Dewayne</t>
  </si>
  <si>
    <t>Breakroom supplies for mayfield office</t>
  </si>
  <si>
    <t>Meeting to discuss upcoming c and m work</t>
  </si>
  <si>
    <t>Meeting to discuss upcoming training in paducah</t>
  </si>
  <si>
    <t>11231:11355:18242:24432:</t>
  </si>
  <si>
    <t>Third party investigations meeting in paducah</t>
  </si>
  <si>
    <t>11270:11355:11875:27111:27738:30041:</t>
  </si>
  <si>
    <t>Third Party Investigations meeting in paducah</t>
  </si>
  <si>
    <t>Meeting to discuss PRP in paducah kentucky</t>
  </si>
  <si>
    <t>Hoskins</t>
  </si>
  <si>
    <t>Meeting in mayfield with senice technician</t>
  </si>
  <si>
    <t>11200:11205:11260:11270:11355:11875:18449:24454:27596:27738:30658:30659:30744:</t>
  </si>
  <si>
    <t>Employee welfare social meal from dairy queen</t>
  </si>
  <si>
    <t>WEXP-00022878</t>
  </si>
  <si>
    <t>Ken-Tex BBQ</t>
  </si>
  <si>
    <t>KMD Divison Appreciation Lunch to Employees</t>
  </si>
  <si>
    <t>Postage</t>
  </si>
  <si>
    <t>WEXP-00022895</t>
  </si>
  <si>
    <t>Chick Fil-A</t>
  </si>
  <si>
    <t>Pay Princeton, KY electric utility bills for service center and warehouse</t>
  </si>
  <si>
    <t>WEXP-00022907</t>
  </si>
  <si>
    <t>Mileage for the month of March 2020</t>
  </si>
  <si>
    <t>Hilton Garden Inn Bowling Green</t>
  </si>
  <si>
    <t>Two nights stay while setting up and manning Bowling Green Home Expo Booth Mar. 6th - 8th.</t>
  </si>
  <si>
    <t>Raising Cane's</t>
  </si>
  <si>
    <t>11126:27908:</t>
  </si>
  <si>
    <t>Provided lunch for the help Damion gave to set up BG HB Expo Booth.</t>
  </si>
  <si>
    <t>Double Dog's BG</t>
  </si>
  <si>
    <t>Set up and Manned Bowling Green Home Expo Booth, Mar. 6th - 8th.</t>
  </si>
  <si>
    <t>Steak 'n Shake #706</t>
  </si>
  <si>
    <t>Trip to Madisonville to attend Hopkins Co. HB Board meeting 4pm.</t>
  </si>
  <si>
    <t>WEXP-00022961</t>
  </si>
  <si>
    <t>Jersey Mike's Subs</t>
  </si>
  <si>
    <t>11258:11328:11348:17494:17560:17636:23568:27256:30033:30042:30046:</t>
  </si>
  <si>
    <t>Free lunch Friday for KMD employees</t>
  </si>
  <si>
    <t>WEXP-00022963</t>
  </si>
  <si>
    <t>11141:16621:24664:</t>
  </si>
  <si>
    <t>Leak repair at 325 Foundation Dr in Campbellsville.</t>
  </si>
  <si>
    <t>Wings Pizza 'N Things</t>
  </si>
  <si>
    <t>11141:11312:</t>
  </si>
  <si>
    <t>Meeting to discuss PRP project completion in Lebanon and Springfield.</t>
  </si>
  <si>
    <t>Brothers Barbecue</t>
  </si>
  <si>
    <t>11141:11363:17114:17593:18039:24285:24664:</t>
  </si>
  <si>
    <t>KMD Division Appreciation Lunch to Employees.</t>
  </si>
  <si>
    <t>11141:11363:16621:17114:17593:18039:18787:24285:24664:</t>
  </si>
  <si>
    <t>11141:11363:16621:17593:18039:18787:24664:</t>
  </si>
  <si>
    <t>Best Doughnut</t>
  </si>
  <si>
    <t>wellness Meeting in the Campbellsville Service center.</t>
  </si>
  <si>
    <t>Mr Gatti's</t>
  </si>
  <si>
    <t>11363:16621:18039:24285:24664:</t>
  </si>
  <si>
    <t>hardee's</t>
  </si>
  <si>
    <t>11141:16621:18787:</t>
  </si>
  <si>
    <t>Leak repair at 300 Water tower Bypass in Campbellsville.</t>
  </si>
  <si>
    <t>Jason Craig</t>
  </si>
  <si>
    <t>WEXP-00023003</t>
  </si>
  <si>
    <t>24252:</t>
  </si>
  <si>
    <t>Lunch meal for Friday Appreciation</t>
  </si>
  <si>
    <t>WEXP-00023016</t>
  </si>
  <si>
    <t>Petty boys seafood</t>
  </si>
  <si>
    <t>Lunch during the virus on 4-24-2020</t>
  </si>
  <si>
    <t>WEXP-00023021</t>
  </si>
  <si>
    <t>pettyboys</t>
  </si>
  <si>
    <t>simpsonville</t>
  </si>
  <si>
    <t>16886:</t>
  </si>
  <si>
    <t>food lunch local free friday meal</t>
  </si>
  <si>
    <t>WEXP-00023024</t>
  </si>
  <si>
    <t>Petty Boys Seafood</t>
  </si>
  <si>
    <t>Lunch provided by company while virus is going on.</t>
  </si>
  <si>
    <t>WEXP-00023027</t>
  </si>
  <si>
    <t>Petty boys</t>
  </si>
  <si>
    <t>17540:</t>
  </si>
  <si>
    <t>Free lunch day for KMD by Atmos energy</t>
  </si>
  <si>
    <t>Matthew Phelps</t>
  </si>
  <si>
    <t>WEXP-00023040</t>
  </si>
  <si>
    <t>Donatos Pizza</t>
  </si>
  <si>
    <t>30089:</t>
  </si>
  <si>
    <t>KMD Apreciation Lunch for Employees</t>
  </si>
  <si>
    <t>Penn Station</t>
  </si>
  <si>
    <t>WEXP-00023071</t>
  </si>
  <si>
    <t>WEXP-00023084</t>
  </si>
  <si>
    <t>Meeting to discuss WMR meeter reading</t>
  </si>
  <si>
    <t>Plants for the walkway of paducah office</t>
  </si>
  <si>
    <t>Flowers for the main entrance of paducah office</t>
  </si>
  <si>
    <t>11270:11355:18242:24621:</t>
  </si>
  <si>
    <t>Quarterly perfromance review discussion</t>
  </si>
  <si>
    <t>WEXP-00023103</t>
  </si>
  <si>
    <t>Taco John's</t>
  </si>
  <si>
    <t>11355:11875:30744:</t>
  </si>
  <si>
    <t>Lunch during the Gas Fundamentals VT pilot.</t>
  </si>
  <si>
    <t>Soft drinks for break room and meetings.</t>
  </si>
  <si>
    <t>Soft drinks and snacks for virtual training classes and break room.</t>
  </si>
  <si>
    <t>Membership renewals for Pat Mattingly &amp; myself for community events and company supplies.</t>
  </si>
  <si>
    <t>WEXP-00023127</t>
  </si>
  <si>
    <t>11129:11147:11330:11346:11350:17494:25869:</t>
  </si>
  <si>
    <t>Lunch with Team members disscussing projects</t>
  </si>
  <si>
    <t>Rodney Mullins</t>
  </si>
  <si>
    <t>WEXP-00023220</t>
  </si>
  <si>
    <t>zaxbys</t>
  </si>
  <si>
    <t>19591:</t>
  </si>
  <si>
    <t>Gabriel Popp</t>
  </si>
  <si>
    <t>WEXP-00023237</t>
  </si>
  <si>
    <t>27390:</t>
  </si>
  <si>
    <t>KMD Division appreciation lunch to employees</t>
  </si>
  <si>
    <t>WEXP-00023379</t>
  </si>
  <si>
    <t>Lunch meal for #takeouttuesday</t>
  </si>
  <si>
    <t>WEXP-00023410</t>
  </si>
  <si>
    <t>Swaggy P's Kitchen</t>
  </si>
  <si>
    <t>11147:11330:18798:27242:27633:</t>
  </si>
  <si>
    <t>Appreciation luncheon for 4 Madisonville employees</t>
  </si>
  <si>
    <t>WEXP-00023436</t>
  </si>
  <si>
    <t>Owensboro area developments</t>
  </si>
  <si>
    <t>My Home</t>
  </si>
  <si>
    <t>Travel to Owensboro area developments (Brookfield, Fiddle Sticks, Keenland Trace, Whispering Meadows, Woodland Ridge) to check on gas services. (RT) working remote from home.</t>
  </si>
  <si>
    <t>Customer building site (Knottsville KY)</t>
  </si>
  <si>
    <t>Travel to customer building site to check for gas service. (RT)</t>
  </si>
  <si>
    <t>My Home (Hawesville KY)</t>
  </si>
  <si>
    <t>Travel to the Owensboro office to do invoicing. (Working remotely)(RT)</t>
  </si>
  <si>
    <t>My home</t>
  </si>
  <si>
    <t>Travel to the Owensboro office for work. (Working remotely) after office hours (RT)</t>
  </si>
  <si>
    <t>Owensboro development (Deer Valley)</t>
  </si>
  <si>
    <t>Travel to the Owensboro area to look at current projects (Deer Valley). Drive thru development only. No meeting with anyone (RT)</t>
  </si>
  <si>
    <t>Travel to the Owensboro office (after office hours) to get supplies, printing. (RT)</t>
  </si>
  <si>
    <t>Travel to the Owensboro office (after office hours) for supplies, printing. (RT)</t>
  </si>
  <si>
    <t>Travel to the Owensboro area to drive thru Owensboro area developments (Park Haven, Saddle Pointe, Bridgewood, Stone Crest, Celebration Circle, Central Park) for gas service status. (No meeting with anyone) (RT)</t>
  </si>
  <si>
    <t>WEXP-00023476</t>
  </si>
  <si>
    <t>Pancho's Place</t>
  </si>
  <si>
    <t>WEXP-00023535</t>
  </si>
  <si>
    <t>WEXP-00023598</t>
  </si>
  <si>
    <t>Greenville,ky</t>
  </si>
  <si>
    <t>PSC mandated leak survey in greenville, ky</t>
  </si>
  <si>
    <t>Dairy queen</t>
  </si>
  <si>
    <t>Chick filet</t>
  </si>
  <si>
    <t>WEXP-00023667</t>
  </si>
  <si>
    <t>Little Caesars</t>
  </si>
  <si>
    <t>13411:16886:17540:19591:24858:26080:26998:27390:</t>
  </si>
  <si>
    <t>Lunch for empoyes in office and for meeting with engineering</t>
  </si>
  <si>
    <t>WEXP-00023687</t>
  </si>
  <si>
    <t>11264:11270:23555:24508:30658:</t>
  </si>
  <si>
    <t>Five Star</t>
  </si>
  <si>
    <t>Fuel for vehicle 62993 in Paducah Kentucky</t>
  </si>
  <si>
    <t>11270:11355:30693:</t>
  </si>
  <si>
    <t>Pre Budget meeting in paducah kentucky</t>
  </si>
  <si>
    <t>WEXP-00023743</t>
  </si>
  <si>
    <t>DOT mandated leak survey in Greenville, KY</t>
  </si>
  <si>
    <t>DOT mandated leak survey in Hopkinsville</t>
  </si>
  <si>
    <t>WEXP-00023754</t>
  </si>
  <si>
    <t>Loves</t>
  </si>
  <si>
    <t>Meal while traveling back from Atmos Spirit Training in Plano TX</t>
  </si>
  <si>
    <t>Snacks while in Plano Texas for Atmos Spirit Training</t>
  </si>
  <si>
    <t>Baggage Fee for flight to DFW for Atmos Spirit</t>
  </si>
  <si>
    <t>The Pizza Guy</t>
  </si>
  <si>
    <t>Meal while in Plano TX for Atmos Spirit</t>
  </si>
  <si>
    <t>Airport Parking while traveling to Plano TX for Atmos Spirit</t>
  </si>
  <si>
    <t>Baggage fee for return flight from Atmos Spirit held in Plano TX</t>
  </si>
  <si>
    <t>WEXP-00023780</t>
  </si>
  <si>
    <t>Teresas Restaurant</t>
  </si>
  <si>
    <t>Federal Grove</t>
  </si>
  <si>
    <t>Auburn</t>
  </si>
  <si>
    <t>Meal for appreciation for the Bowling Green KY area employees</t>
  </si>
  <si>
    <t>WEXP-00023857</t>
  </si>
  <si>
    <t>11129:11257:11258:11330:11348:17494:17560:17636:27256:30033:30042:30046:</t>
  </si>
  <si>
    <t>Operations meeting for Hopkinsville employees</t>
  </si>
  <si>
    <t>Buger King</t>
  </si>
  <si>
    <t>WEXP-00023947</t>
  </si>
  <si>
    <t>Meal while in greenville working with the MIC tech.</t>
  </si>
  <si>
    <t>Greenvillle</t>
  </si>
  <si>
    <t>Meal while working with the MIC tech in greenville.</t>
  </si>
  <si>
    <t>Jersey mikes</t>
  </si>
  <si>
    <t>Meal while working with MIC tech hopkinsville</t>
  </si>
  <si>
    <t>Meal while working with MIC tech in crofton.</t>
  </si>
  <si>
    <t>WEXP-00023979</t>
  </si>
  <si>
    <t>Lunch for Heroes donated by Atmos to the Ephraim McDowell Hospital, fire dept. city police, county police, EMS</t>
  </si>
  <si>
    <t>WEXP-00024014</t>
  </si>
  <si>
    <t>COVID-19 Community Affairs for over 250 People</t>
  </si>
  <si>
    <t>Chic-Fil-A</t>
  </si>
  <si>
    <t>COVID-19 Community Affairs meal for 27 people</t>
  </si>
  <si>
    <t>11270:11355:11875:30693:</t>
  </si>
  <si>
    <t>Discussion on COVID-19 at paducah office</t>
  </si>
  <si>
    <t>Meeting to discuss WMR reads in Mayfield</t>
  </si>
  <si>
    <t>Breakroom supplies for Paducah Office</t>
  </si>
  <si>
    <t>Meeting to discuss meter reading for May</t>
  </si>
  <si>
    <t>Pizza By the Pound</t>
  </si>
  <si>
    <t>11205:11270:11355:18449:24432:27111:27112:27738:30041:30658:30659:</t>
  </si>
  <si>
    <t>Leak repair at 1530 Broad St Paducah KY</t>
  </si>
  <si>
    <t>11231:11270:11355:30693:</t>
  </si>
  <si>
    <t>Meeting on Damage prevention in Paducah Ky</t>
  </si>
  <si>
    <t>Coolers purchased at Sams club by Bobby Brown</t>
  </si>
  <si>
    <t>WEXP-00024016</t>
  </si>
  <si>
    <t>Little Clinic</t>
  </si>
  <si>
    <t>CDL physical renewal to be able to retain commercial drivers license. 2 year physical</t>
  </si>
  <si>
    <t>WEXP-00024031</t>
  </si>
  <si>
    <t>J-Mack BBQ</t>
  </si>
  <si>
    <t>Lunch in Calvert City while working on FY21 capital projects</t>
  </si>
  <si>
    <t>Lunch with CP Tech Sean Jones while we were in Calvert City working on a capital project</t>
  </si>
  <si>
    <t>Marco's Pizza</t>
  </si>
  <si>
    <t>Lunch with Byron Oost and Kenny Nash while we were working in Madisonville, KY on PowerPlant issues.</t>
  </si>
  <si>
    <t>Southern Gas Association</t>
  </si>
  <si>
    <t>WEXP-00024105</t>
  </si>
  <si>
    <t>KMD Divison Appreciation lunch to employees</t>
  </si>
  <si>
    <t>11291:11330:</t>
  </si>
  <si>
    <t>Expense for lunch while working on budget with Manger Mariam tucker</t>
  </si>
  <si>
    <t>Springfield</t>
  </si>
  <si>
    <t>Expense for lunch while doing a damage prevention visit in Springfield Ky.</t>
  </si>
  <si>
    <t>Expense for hotel room while doing Paridam meetings. This room was for Anthony Stallins on the night of March the 4th and for me ( MIke Coleman) for the night of the 5th.</t>
  </si>
  <si>
    <t>Expense for motel room while in Frankfort Ky Capitol Day</t>
  </si>
  <si>
    <t>Big Johnz"  BBQ</t>
  </si>
  <si>
    <t>Expense for Appreciation lunch for The workers at Princeton Nursing and Rehabilitation Center.</t>
  </si>
  <si>
    <t>Technical Toolboxes</t>
  </si>
  <si>
    <t>WEXP-00024149</t>
  </si>
  <si>
    <t>Fivestar</t>
  </si>
  <si>
    <t>Fuel for Bobby Brown's Dodge Journey. There is no fuel card with that vehicle.</t>
  </si>
  <si>
    <t>leitchfield</t>
  </si>
  <si>
    <t>WEXP-00024170</t>
  </si>
  <si>
    <t>Feeding Our Safety Heroes in Madisonville, KY  400 Baptist Health Hosptial nurses</t>
  </si>
  <si>
    <t>weirs photo shop</t>
  </si>
  <si>
    <t>took Morristown office photos to film developer.  for new office</t>
  </si>
  <si>
    <t>Kirk, from Weir's photo, called and had questions about canvas photos</t>
  </si>
  <si>
    <t>Weir's photo, Studio 105</t>
  </si>
  <si>
    <t>picked up morristown photos and took to frame shop</t>
  </si>
  <si>
    <t>studio 105</t>
  </si>
  <si>
    <t>picked up finished framed photos from frame shop for morristown new building</t>
  </si>
  <si>
    <t>madisonville and Princeton, ky</t>
  </si>
  <si>
    <t>feeding the safety heroes in Madisonville and Princeton KY</t>
  </si>
  <si>
    <t>WEXP-00024172</t>
  </si>
  <si>
    <t>Feeding the Heroes meal for Baptist Health, Paducah (225) night shift healthcare staff members.</t>
  </si>
  <si>
    <t>FY21 Capital budget review for project estimations.</t>
  </si>
  <si>
    <t>Autogeek</t>
  </si>
  <si>
    <t>Stuart</t>
  </si>
  <si>
    <t>FL</t>
  </si>
  <si>
    <t>Paducah area vehicles cleaning supplies.</t>
  </si>
  <si>
    <t>WEXP-00024195</t>
  </si>
  <si>
    <t>over night lodging for meeting with state legislators</t>
  </si>
  <si>
    <t>double dogs</t>
  </si>
  <si>
    <t>lunch with construction crew working on main project</t>
  </si>
  <si>
    <t>Kenny Basham;;crew leader:Kilby beals;;crew leader:Austin sweatt;;sr construction op:Daniel douglas;;sr construction op:Brandon hunton;;sr construction op:</t>
  </si>
  <si>
    <t>WEXP-00024216</t>
  </si>
  <si>
    <t>Safety Training</t>
  </si>
  <si>
    <t>Smith System</t>
  </si>
  <si>
    <t>Arlington</t>
  </si>
  <si>
    <t>Smith System On-Line Drivers Training for 5 Cool Springs HQ employees</t>
  </si>
  <si>
    <t>WEXP-00024264</t>
  </si>
  <si>
    <t>Senior Lopez Grill</t>
  </si>
  <si>
    <t>Survey crew found a leak that required my assistance, I took crew to lunch to discuss plan of action</t>
  </si>
  <si>
    <t>Manager present planning budget</t>
  </si>
  <si>
    <t>WEXP-00024287</t>
  </si>
  <si>
    <t>Melissa's Country Cafe</t>
  </si>
  <si>
    <t>Pub by Novo</t>
  </si>
  <si>
    <t>Fuel Nutrition</t>
  </si>
  <si>
    <t>Chris Sherfey</t>
  </si>
  <si>
    <t>WEXP-00024328</t>
  </si>
  <si>
    <t>Little Taste of Texas</t>
  </si>
  <si>
    <t>11362:14348:16539:24777:27468:</t>
  </si>
  <si>
    <t>Meal for Atmos Employees in Glasgow Kentucky</t>
  </si>
  <si>
    <t>WEXP-00024407</t>
  </si>
  <si>
    <t>Fule for Bobby Brown's Dodge Journey. Fuel card destroyed.</t>
  </si>
  <si>
    <t>WEXP-00024443</t>
  </si>
  <si>
    <t>Hardinsburg, ky</t>
  </si>
  <si>
    <t>PSC mandated leak survey in hardinsburg, ky</t>
  </si>
  <si>
    <t>Princeton, ky</t>
  </si>
  <si>
    <t>PSC mandated leak survey in princeton, ky</t>
  </si>
  <si>
    <t>WEXP-00024498</t>
  </si>
  <si>
    <t>17494:27790:</t>
  </si>
  <si>
    <t>IT in town working on mobile devices for employees and my office pc</t>
  </si>
  <si>
    <t>WEXP-00024499</t>
  </si>
  <si>
    <t>North Texas Tollway authority</t>
  </si>
  <si>
    <t>WEXP-00024512</t>
  </si>
  <si>
    <t>Ernesto's</t>
  </si>
  <si>
    <t>Old Hickory</t>
  </si>
  <si>
    <t>Take out Tuesday, meals on the company</t>
  </si>
  <si>
    <t>James Stewart;;Town Operator:James Craig;;Sr. Service Tech:</t>
  </si>
  <si>
    <t>DOT mandated leak survey in Hawesville, Ky</t>
  </si>
  <si>
    <t>Hartford</t>
  </si>
  <si>
    <t>DOT mandated leak survey in rural Ohio co. Ky</t>
  </si>
  <si>
    <t>DOT mandated leak survey in Princeton, Ky</t>
  </si>
  <si>
    <t>WEXP-00024562</t>
  </si>
  <si>
    <t>11175:11262:11271:11354:11439:13405:14374:17280:23875:24138:24614:27310:</t>
  </si>
  <si>
    <t>Snacks for the Atmos Danville area office.</t>
  </si>
  <si>
    <t>WEXP-00024564</t>
  </si>
  <si>
    <t>This mileage report is for the months of April and May 2020</t>
  </si>
  <si>
    <t>Trip to Bowling Green to deliverGas Lights to Eagle Ridge Subdivision.</t>
  </si>
  <si>
    <t>Meeting with Contractor and Developer at Danville Senior Living Center.</t>
  </si>
  <si>
    <t>Meeting with Kathy Wilson and the new subdivision of of Mile Rd. in Campbellsville.</t>
  </si>
  <si>
    <t>WEXP-00024573</t>
  </si>
  <si>
    <t>2021 Budget review meeting in paducah</t>
  </si>
  <si>
    <t>Meeting with Graves county food pantry</t>
  </si>
  <si>
    <t>11131:11270:11355:11875:27790:</t>
  </si>
  <si>
    <t>Meeting with IT department to update phones</t>
  </si>
  <si>
    <t>Meeting with Graves County road department</t>
  </si>
  <si>
    <t>WEXP-00024646</t>
  </si>
  <si>
    <t>Warren County Circuit Court Clerk</t>
  </si>
  <si>
    <t>Reimbursement for KY CDL License Renewal</t>
  </si>
  <si>
    <t>WEXP-00024652</t>
  </si>
  <si>
    <t>Lunch discussion with Team Construction on projects in the Franklin KY area</t>
  </si>
  <si>
    <t>Byron Stallman;;Supervisor:Mickey Hay;;Crew Foreman:Nick Bella;;Contractor:Matthew Christy;;Contractor:Efraiu Carderas;;Forman:</t>
  </si>
  <si>
    <t>Russellville Donuts</t>
  </si>
  <si>
    <t>Safety and Update meeting on PRP projects in the Russellville KY Area</t>
  </si>
  <si>
    <t>Scotty Blanton;;Operator:Josh Barrow;;Labor:Billy Anderson;;Crew Forman:</t>
  </si>
  <si>
    <t>WEXP-00024748</t>
  </si>
  <si>
    <t>Long John Silvers</t>
  </si>
  <si>
    <t>Appreciation Lunch for Employees on 6-9-2020</t>
  </si>
  <si>
    <t>Mitchell Ivy</t>
  </si>
  <si>
    <t>WEXP-00024840</t>
  </si>
  <si>
    <t>25576:</t>
  </si>
  <si>
    <t>My Lunch for Takeout Tuesday in Mayfield</t>
  </si>
  <si>
    <t>WEXP-00024867</t>
  </si>
  <si>
    <t>Senor Lopez Grill</t>
  </si>
  <si>
    <t>17494:23568:</t>
  </si>
  <si>
    <t>take out Tuesday.  employee lunch</t>
  </si>
  <si>
    <t>WEXP-00024955</t>
  </si>
  <si>
    <t>16886:17540:26998:</t>
  </si>
  <si>
    <t>meal for take out Tuesday on 6/9/2020</t>
  </si>
  <si>
    <t>WEXP-00025165</t>
  </si>
  <si>
    <t>lunch meal to support local restaurants #takeouttuesday</t>
  </si>
  <si>
    <t>WEXP-00025175</t>
  </si>
  <si>
    <t>11131:11200:11205:11260:11264:11270:11320:11340:11355:11853:11875:18242:18449:24133:24432:24454:24621:27111:27112:27596:27738:30041:30658:30659:30693:</t>
  </si>
  <si>
    <t>KMD Division Appreciation lunch to employees</t>
  </si>
  <si>
    <t>REGION</t>
  </si>
  <si>
    <t>11205:11270:11355:11875:27111:27112:30041:30658:30693:</t>
  </si>
  <si>
    <t>2021 Budget meeting in paducah Kentucky</t>
  </si>
  <si>
    <t>11205:11260:11270:11355:30041:30693:</t>
  </si>
  <si>
    <t>Paducah warehouse cleaning and truck cleaning</t>
  </si>
  <si>
    <t>Paducah Kentucky Breakroom supplies</t>
  </si>
  <si>
    <t>Checking on plumbers for Pipe Replacement Project</t>
  </si>
  <si>
    <t>Steven Campbell</t>
  </si>
  <si>
    <t>WEXP-00025196</t>
  </si>
  <si>
    <t>Boone's Butcher Shop</t>
  </si>
  <si>
    <t>14374:</t>
  </si>
  <si>
    <t>for safety lunch in atmos Danville ky. area.</t>
  </si>
  <si>
    <t>WEXP-00025202</t>
  </si>
  <si>
    <t>KMD TAKE OUT TUESDAY FOR EMPLOYEES</t>
  </si>
  <si>
    <t>WEXP-00025254</t>
  </si>
  <si>
    <t>Owensboro (west side)</t>
  </si>
  <si>
    <t>Hawesville, KY (home)</t>
  </si>
  <si>
    <t>Traveling while working remotely from home to Owensboro commercial main extension project to meet with operations. (RT)</t>
  </si>
  <si>
    <t>Hardinsburg, KY</t>
  </si>
  <si>
    <t>Traveling while working remotely from home to Hardinsburg, KY to meet operations for a possible future main extension. (RT)</t>
  </si>
  <si>
    <t>Owensboro (Southwest)</t>
  </si>
  <si>
    <t>Hawewsville, KY (home)</t>
  </si>
  <si>
    <t>Traveling while working remotely from home to Owensboro to look a main extension conversion. (RT)</t>
  </si>
  <si>
    <t>Traveling while working remotely from home to Owensboro area developments (Keenland Trace, Woodland Ridge, Whispering Meadows) for future phase development. (RT)</t>
  </si>
  <si>
    <t>Traveling while working remotely from home to Owensboro for a look at a future main extension and an Owensboro development (Bluegrass Commons) for future phase development. (RT)</t>
  </si>
  <si>
    <t>Traveling while working remotely from home to the Owensboro office (after hours) to print, scan, and pick up supplies. (RT)</t>
  </si>
  <si>
    <t>Rumsey, KY</t>
  </si>
  <si>
    <t>Hawesville, KY</t>
  </si>
  <si>
    <t>Traveling while working remotely from home to HBAO office for HBAO Executive Comm. meeting (only 6 people present) and to a possible main extension (Rumsey, KY). (RT)</t>
  </si>
  <si>
    <t>St. Joe, KY</t>
  </si>
  <si>
    <t>Traveling while working remotely from home to Owensboro and St. Joe, KY to look at a possible future main extension project for a farm industry. (RT)</t>
  </si>
  <si>
    <t>Traveling while working remotely from home to the Owensboro office to have my work phone updated by IT dept. (RT)</t>
  </si>
  <si>
    <t>Traveling while working remotely from home to the HBAO office for a HBAO Board meeting (10 people present). (RT)</t>
  </si>
  <si>
    <t>WEXP-00025345</t>
  </si>
  <si>
    <t>WEXP-00025505</t>
  </si>
  <si>
    <t>EL BRACERO</t>
  </si>
  <si>
    <t>17560:</t>
  </si>
  <si>
    <t>employ lunchFOR HOPKINSVILLE  OFFICE</t>
  </si>
  <si>
    <t>WEXP-00025643</t>
  </si>
  <si>
    <t>Lunch while conducting internal interviews in Madisonville for Field Supervisor position</t>
  </si>
  <si>
    <t>11231:11330:30746:</t>
  </si>
  <si>
    <t>Lunch while conducting internal interviews in Owensboro for Damage Prevention Specialist</t>
  </si>
  <si>
    <t>Great Harvest Bread Company</t>
  </si>
  <si>
    <t>11291:11330:11350:</t>
  </si>
  <si>
    <t>Identifying Low Pressure Project in Madisonville</t>
  </si>
  <si>
    <t>11291:11330:25789:</t>
  </si>
  <si>
    <t>Outdoor meeting with New field Supervisor in Princeton</t>
  </si>
  <si>
    <t>meeting with supervisor to discuss employees and operations</t>
  </si>
  <si>
    <t>WEXP-00025646</t>
  </si>
  <si>
    <t>Construction Crew Leader on job in Hopkinsville, KY</t>
  </si>
  <si>
    <t>Conducting welding test for Madisonville and Hopkinsville employees</t>
  </si>
  <si>
    <t>DugOut Diner</t>
  </si>
  <si>
    <t>Construction Crew Leader for Hopkinsville job</t>
  </si>
  <si>
    <t>KMD Division Appreciation Lunch to Employees per Kevin Dobbs</t>
  </si>
  <si>
    <t>WEXP-00025736</t>
  </si>
  <si>
    <t>Briarpatch Restaurant</t>
  </si>
  <si>
    <t>Atmos Energy Lunch Take Out Tuesday</t>
  </si>
  <si>
    <t>WEXP-00025808</t>
  </si>
  <si>
    <t>AJ's Restaurant</t>
  </si>
  <si>
    <t>Bar B Q Hut</t>
  </si>
  <si>
    <t>11312:14348:15360:</t>
  </si>
  <si>
    <t>Had lunch with meeting about tie in procedures</t>
  </si>
  <si>
    <t>Fine Arts Bistro</t>
  </si>
  <si>
    <t>Los Mariachi's</t>
  </si>
  <si>
    <t>11362:14348:15360:16539:18340:24777:30061:</t>
  </si>
  <si>
    <t>KMD appreciation lunch for employees</t>
  </si>
  <si>
    <t>WEXP-00025819</t>
  </si>
  <si>
    <t>Onsite Industrial Prospect Meeting in Bowling Green, KY with Project Venti</t>
  </si>
  <si>
    <t>Hickory KY</t>
  </si>
  <si>
    <t>Industrial Prospect Meeting in Hickory, KY with Project Venti</t>
  </si>
  <si>
    <t>Hopkinsville KY</t>
  </si>
  <si>
    <t>Industrial Prospect in Hopkinsville, KY with Project Sport.</t>
  </si>
  <si>
    <t>Lunch during Industrial Prospect Visit in Hopkinsville KY</t>
  </si>
  <si>
    <t>Darrel Smith</t>
  </si>
  <si>
    <t>WEXP-00025910</t>
  </si>
  <si>
    <t>DQ grill and chill</t>
  </si>
  <si>
    <t>working out of cost center 2636 helping another town on a project</t>
  </si>
  <si>
    <t>18923:26374:</t>
  </si>
  <si>
    <t>Jersey Mikes Subs</t>
  </si>
  <si>
    <t>Great Harvest Bread Co.</t>
  </si>
  <si>
    <t>WEXP-00025962</t>
  </si>
  <si>
    <t>Lodging while working in the Paducah area and office on projects (Countrywood and Ridge Run).</t>
  </si>
  <si>
    <t>Strickland's</t>
  </si>
  <si>
    <t>Meals while working in the Paducah area and office on projects (Countrywood &amp; Ridge Run).</t>
  </si>
  <si>
    <t>Home (remote work) (Hawesville, KY)</t>
  </si>
  <si>
    <t>Mileage for traveling from home to the Paducah KY office to work with operations on projects (Lakes of Paducah, Head Start, Ridge Run)</t>
  </si>
  <si>
    <t>Paducah area subdivisions</t>
  </si>
  <si>
    <t>Mileage traveling in the Paducah area to subdivisions (Ridge Run, Lakes of Paducah) to look at gas service availability. (RT)</t>
  </si>
  <si>
    <t>Mileage for traveling from the Paducah KY office to home after working  with operations on projects (Lakes of Paducah, Head Start, Ridge Run)</t>
  </si>
  <si>
    <t>HBAK office (Frankfort, KY)</t>
  </si>
  <si>
    <t>Home (remote work) (Hawesville,KY)</t>
  </si>
  <si>
    <t>Mileage while traveling to the HBAK office in Frankfort KY for a senior officers meeting. (RT)</t>
  </si>
  <si>
    <t>HBAO office, Pellville Road, and Ridgewood Drive Hawesville, KY</t>
  </si>
  <si>
    <t>Home (Remote work) (Hawesville, KY)</t>
  </si>
  <si>
    <t>Travel to HBAO office for HBAO Executive Comm. meeting and to customer location (Pellvile Road, Ridgewood Drive Hawesville for availability of gas service. (RT)</t>
  </si>
  <si>
    <t>WEXP-00025978</t>
  </si>
  <si>
    <t>11203:11231:11235:11286:11330:14373:15808:17594:17694:18093:18348:24705:24720:24724:25799:26374:30089:30746:</t>
  </si>
  <si>
    <t>WEXP-00025988</t>
  </si>
  <si>
    <t>11146:14289:23438:25357:26038:27685:</t>
  </si>
  <si>
    <t>Meal for construction department for helping with outside maintenance unrelated to projects</t>
  </si>
  <si>
    <t>Smokey Pig Bar B Q</t>
  </si>
  <si>
    <t>Meal of appreciation for the Bowling Green, KY Office</t>
  </si>
  <si>
    <t>Meal in appreciation for the Bowling Green KY area employees</t>
  </si>
  <si>
    <t>The HoneyBaked Ham Company</t>
  </si>
  <si>
    <t>14106:</t>
  </si>
  <si>
    <t>Meal provided for Family of Kelly Keenan Bowling Green Employee on passing of his Mother</t>
  </si>
  <si>
    <t>The Lunch Box Cafe</t>
  </si>
  <si>
    <t>Meal in appreciation for the Bowling Green KY employees</t>
  </si>
  <si>
    <t>WEXP-00025995</t>
  </si>
  <si>
    <t>lunch for working in Mayfield 6-30-20</t>
  </si>
  <si>
    <t>WEXP-00026003</t>
  </si>
  <si>
    <t>union city</t>
  </si>
  <si>
    <t>Leak survey and patrols in union city TN</t>
  </si>
  <si>
    <t>moustos</t>
  </si>
  <si>
    <t>leak survey G3 in union city Tenn.</t>
  </si>
  <si>
    <t>Leak survey 1229 in Mayfield Ky</t>
  </si>
  <si>
    <t>Leak survey and patrols in union city Tn</t>
  </si>
  <si>
    <t>A and B BBq</t>
  </si>
  <si>
    <t>leak survey 1229 in Mayfield ky</t>
  </si>
  <si>
    <t>taco John's</t>
  </si>
  <si>
    <t>popeye's</t>
  </si>
  <si>
    <t>leak survey G3 in union city tn</t>
  </si>
  <si>
    <t>WEXP-00026079</t>
  </si>
  <si>
    <t>11355:18242:18449:</t>
  </si>
  <si>
    <t>Expense occured during OJT training in Paducah KY</t>
  </si>
  <si>
    <t>Edible break room supplies in Mayfield</t>
  </si>
  <si>
    <t>Meeting with cleaning service at Mayfield Office</t>
  </si>
  <si>
    <t>Kirchhoffs Bakery</t>
  </si>
  <si>
    <t>Meeting on new MDS form in Paducah KY</t>
  </si>
  <si>
    <t>Warehouse clean up in Paducah Kentucky</t>
  </si>
  <si>
    <t>Starnes BBQ</t>
  </si>
  <si>
    <t>11131:11260:11355:24454:</t>
  </si>
  <si>
    <t>Meeting with technicians on PRP re lights</t>
  </si>
  <si>
    <t>Paducah Kentucky edible break room supplies</t>
  </si>
  <si>
    <t>Non Edible office supplies for Paducah Office</t>
  </si>
  <si>
    <t>Meeting on MDS sheet changes in Paducah</t>
  </si>
  <si>
    <t>Meeting in Mayfield Kentucky with Land Fill</t>
  </si>
  <si>
    <t>11355:24508:25576:</t>
  </si>
  <si>
    <t>Meeting on WMR work in Mayfield Kentucky</t>
  </si>
  <si>
    <t>WEXP-00026112</t>
  </si>
  <si>
    <t>PSC MANDATED LEAK REVALVS IN GREENVILLE, KY</t>
  </si>
  <si>
    <t>Dairy freeze</t>
  </si>
  <si>
    <t>Island,ky</t>
  </si>
  <si>
    <t>PSC mandeted leak survey in Sacramento, ky</t>
  </si>
  <si>
    <t>WEXP-00026163</t>
  </si>
  <si>
    <t>DOT mandated leak survey in Owensboro,Ky</t>
  </si>
  <si>
    <t>Vessel's Market</t>
  </si>
  <si>
    <t>Whiteville</t>
  </si>
  <si>
    <t>DOT mandated leak survey in Whitesville, Ky</t>
  </si>
  <si>
    <t>DOT mandated leak survey in Hartford, Ky</t>
  </si>
  <si>
    <t>WEXP-00026220</t>
  </si>
  <si>
    <t>Finance acumen with new KY Operations Supervisors</t>
  </si>
  <si>
    <t>WEXP-00026228</t>
  </si>
  <si>
    <t>11129:11233:11257:11258:11330:11348:17494:17560:17636:23568:27256:30033:30042:30046:</t>
  </si>
  <si>
    <t>take out lunch for Hopkinsville group</t>
  </si>
  <si>
    <t>Nancy Flick;;spouse:</t>
  </si>
  <si>
    <t>take out lunch side item for Hopkinsville group</t>
  </si>
  <si>
    <t>WEXP-00026230</t>
  </si>
  <si>
    <t>commonwealth of kentucky</t>
  </si>
  <si>
    <t>RENEWAL  OF MY C.D.L..LISCENSCS</t>
  </si>
  <si>
    <t>WEXP-00026345</t>
  </si>
  <si>
    <t>Lunch while working in mayfield on unlocatables</t>
  </si>
  <si>
    <t>Lunch while working on unlocatables in mayfield Pop</t>
  </si>
  <si>
    <t>Lunch while working on unlocatables in mayfield</t>
  </si>
  <si>
    <t>WEXP-00026355</t>
  </si>
  <si>
    <t>Lunch meal for #takeouttuesday to support local businesses</t>
  </si>
  <si>
    <t>WEXP-00026368</t>
  </si>
  <si>
    <t>Office supplies such as hangers to hang some signs</t>
  </si>
  <si>
    <t>WEXP-00026373</t>
  </si>
  <si>
    <t>Take out Tuesday lunch  for the employees</t>
  </si>
  <si>
    <t>WEXP-00026419</t>
  </si>
  <si>
    <t>11175:11271:11354:14374:17280:23875:27310:</t>
  </si>
  <si>
    <t>lunch for employees for take out tuesday.</t>
  </si>
  <si>
    <t>WEXP-00026521</t>
  </si>
  <si>
    <t>Penn Station East coast subs</t>
  </si>
  <si>
    <t>17540:26998:</t>
  </si>
  <si>
    <t>Lunch for take out Tuesday on 7-21-2020</t>
  </si>
  <si>
    <t>WEXP-00026607</t>
  </si>
  <si>
    <t>Take out Tuesday. Enterprise Appreciation lunch</t>
  </si>
  <si>
    <t>WEXP-00026633</t>
  </si>
  <si>
    <t>met with plumbers and contractors in Lebanon.</t>
  </si>
  <si>
    <t>11141:11363:16621:17114:24285:24664:</t>
  </si>
  <si>
    <t>takeout Tuesday for Campbellsville.</t>
  </si>
  <si>
    <t>Meeting to discuss PRP projects in Lebanon and Springfield KY.</t>
  </si>
  <si>
    <t>Cedarwood Restaurant</t>
  </si>
  <si>
    <t>PRP tie in review for High St. in Lebanon.</t>
  </si>
  <si>
    <t>Knobbys Deli</t>
  </si>
  <si>
    <t>Tie in main on High Street project in Lebanon.</t>
  </si>
  <si>
    <t>11141:11363:16621:18787:</t>
  </si>
  <si>
    <t>Leak repair at W Walnut and North St in Lebanon.</t>
  </si>
  <si>
    <t>Stacy Ann's</t>
  </si>
  <si>
    <t>PRP tie in at N Spalding and Walnut Street.</t>
  </si>
  <si>
    <t>11141:11340:11363:26080:</t>
  </si>
  <si>
    <t>2021 PRP project review for Springfield Kentucky.</t>
  </si>
  <si>
    <t>WEXP-00026671</t>
  </si>
  <si>
    <t>Fuel for Bobby Brown's Dodge Journey. Fuel card was destroyed.</t>
  </si>
  <si>
    <t>BP</t>
  </si>
  <si>
    <t>WEXP-00026766</t>
  </si>
  <si>
    <t>This expense is for the Paducah office break room.</t>
  </si>
  <si>
    <t>This expense is for sunscreen for Paducah employees</t>
  </si>
  <si>
    <t>WEXP-00026815</t>
  </si>
  <si>
    <t>Mils dairy drive Inn</t>
  </si>
  <si>
    <t>18348:25799:27391:</t>
  </si>
  <si>
    <t>KMD TAKE OUT TUESDAY Appreciation</t>
  </si>
  <si>
    <t>WEXP-00026842</t>
  </si>
  <si>
    <t>Los Toribio</t>
  </si>
  <si>
    <t>Take out Tuesday - Eric White &amp; Rusty Honeycutt</t>
  </si>
  <si>
    <t>WEXP-00026843</t>
  </si>
  <si>
    <t>CROFTON COUNTRY CUPBORAD</t>
  </si>
  <si>
    <t>CROFTON</t>
  </si>
  <si>
    <t>KMD LUNCH FOR HOPKISVILLE OFFICE FOR CRONIA</t>
  </si>
  <si>
    <t>Nicholas Selby</t>
  </si>
  <si>
    <t>WEXP-00026861</t>
  </si>
  <si>
    <t>17594:24705:24724:</t>
  </si>
  <si>
    <t>Take Out Tuesday Lunch for 3 employees</t>
  </si>
  <si>
    <t>WEXP-00026903</t>
  </si>
  <si>
    <t>Take out Tuesday lunch for two</t>
  </si>
  <si>
    <t>Divinci's Italian Restaurant</t>
  </si>
  <si>
    <t>Retirement dinner for Nancy Moore</t>
  </si>
  <si>
    <t>WEXP-00026991</t>
  </si>
  <si>
    <t>Pay July 2020 electric bills for Princeton, KY office and warehouse.</t>
  </si>
  <si>
    <t>WEXP-00026996</t>
  </si>
  <si>
    <t>Mancino's Grinders and Pizza</t>
  </si>
  <si>
    <t>Meal in appreciation for the Bowling Green KY Employees</t>
  </si>
  <si>
    <t>Nine20Live Real Pit Smoked BBQ</t>
  </si>
  <si>
    <t>WEXP-00026998</t>
  </si>
  <si>
    <t>exposure work with quient excavation in Mayfield</t>
  </si>
  <si>
    <t>leak survey g 3 in union city Tennessee</t>
  </si>
  <si>
    <t>kwick mart</t>
  </si>
  <si>
    <t>leak survey g 3 union city Tennessee</t>
  </si>
  <si>
    <t>a and b bbq</t>
  </si>
  <si>
    <t>exposed pipe and bridge patrols in mayfield ky.</t>
  </si>
  <si>
    <t>el taco</t>
  </si>
  <si>
    <t>Scott's grill</t>
  </si>
  <si>
    <t>WEXP-00027012</t>
  </si>
  <si>
    <t>Beaver Dam KY</t>
  </si>
  <si>
    <t>Home (Hawesville KY) Remote work</t>
  </si>
  <si>
    <t>Travel to Beaver Dam KY to check for gas service and main ext. for new development and new home. (RT)</t>
  </si>
  <si>
    <t>HBAO Parade of Homes sites (scattered sites) Owensboro</t>
  </si>
  <si>
    <t>Home (Hawesville) Remote work</t>
  </si>
  <si>
    <t>Travel for the HBAO Parade of Homes set-up in the Owensboro area. (RT)</t>
  </si>
  <si>
    <t>HBAO Parade of Homes (scattered sites) Owensboro</t>
  </si>
  <si>
    <t>Travel for the HBAO Parade of Homes set-up in and around the Owensboro area. (RT)</t>
  </si>
  <si>
    <t>Travel to the HBAO office for HBAO Board meeting. (RT)</t>
  </si>
  <si>
    <t>Travel to HBAO Parade of Homes in and around the Owensboro area for clean-up. (RT)</t>
  </si>
  <si>
    <t>Travel to Owensboro (Old Calhoun Rd) to meet with operations and customer on main ext. project. (RT)</t>
  </si>
  <si>
    <t>Rumsey KY</t>
  </si>
  <si>
    <t>Travel to Rumsey KY to meet with operations and customer on main ext. project. (RT)</t>
  </si>
  <si>
    <t>WEXP-00027013</t>
  </si>
  <si>
    <t>vessels mini market</t>
  </si>
  <si>
    <t>17272:18348:25799:27391:30089:</t>
  </si>
  <si>
    <t>brought lunch out to crew for farm tap project on little hickory rd.</t>
  </si>
  <si>
    <t>Great harvest bread co</t>
  </si>
  <si>
    <t>WEXP-00027080</t>
  </si>
  <si>
    <t>Weirs Photo</t>
  </si>
  <si>
    <t>house</t>
  </si>
  <si>
    <t>Weirs Photo and Studio 105; photos and framing project for new Morristown, TN building</t>
  </si>
  <si>
    <t>Paducah and Princeton</t>
  </si>
  <si>
    <t>photo shoot for Paducah new employess</t>
  </si>
  <si>
    <t>Weir's Photo and Package Plus</t>
  </si>
  <si>
    <t>Weir's Photo, check on project and Package Plus, mailed employee photos to Paducah office</t>
  </si>
  <si>
    <t>Present Atmos Energy COVD-19 Response to the Shelby County Council</t>
  </si>
  <si>
    <t>Weirs Photos</t>
  </si>
  <si>
    <t>Weirs Photo, picked up some additional photos for Morristown new building project</t>
  </si>
  <si>
    <t>lunch in Shelbyville, KY for a presentation to the local Shelby county council</t>
  </si>
  <si>
    <t>WEXP-00027091</t>
  </si>
  <si>
    <t>WEXP-00027109</t>
  </si>
  <si>
    <t>Takeout Tuesday 7/21/2020 at Jersey Mike's Subs</t>
  </si>
  <si>
    <t>WEXP-00027117</t>
  </si>
  <si>
    <t>Mayfield, KY</t>
  </si>
  <si>
    <t>Nashville, Tgo</t>
  </si>
  <si>
    <t>Mileage to Mayfield KY for Project Scale Site Visit</t>
  </si>
  <si>
    <t>WEXP-00027200</t>
  </si>
  <si>
    <t>Island Kentucky</t>
  </si>
  <si>
    <t>Installing station at Buck Creek Town Boder</t>
  </si>
  <si>
    <t>Nick Selby;;Sr. Constrution OPertor:Robert Porter;;Crew Leader:Dwayne Mattingly;;Sr. Constrution Operator:</t>
  </si>
  <si>
    <t>WEXP-00027234</t>
  </si>
  <si>
    <t>Beef OBrady's</t>
  </si>
  <si>
    <t>18923:24720:26374:30089:</t>
  </si>
  <si>
    <t>Take out Tuesday, company approved takeout lunch on this day. 2636 Owensboro,KY</t>
  </si>
  <si>
    <t>WEXP-00027318</t>
  </si>
  <si>
    <t>HOPKINSVILLE ELECTRIC SYSTEM</t>
  </si>
  <si>
    <t>Pay Hopkinsville, KY Service Center Premium Business Internet</t>
  </si>
  <si>
    <t>Homer Veach</t>
  </si>
  <si>
    <t>WEXP-00027423</t>
  </si>
  <si>
    <t>Dr Raymond Roberts</t>
  </si>
  <si>
    <t>CDL physical Dr Raymond Roberts Campbellsville, Kentucky</t>
  </si>
  <si>
    <t>WEXP-00027428</t>
  </si>
  <si>
    <t>Caldwell County Circuit Court Clerk</t>
  </si>
  <si>
    <t>CDL Drivers License renewal fee</t>
  </si>
  <si>
    <t>WEXP-00027459</t>
  </si>
  <si>
    <t>WEXP-00027469</t>
  </si>
  <si>
    <t>PENNYRILE RURAL ELECTRIC COOP CORP</t>
  </si>
  <si>
    <t>Pay WMR electric bill for Greenville 6848 location to avoid disconnection</t>
  </si>
  <si>
    <t>Pay electric bill for E Noel 189 location to avoid disconnection</t>
  </si>
  <si>
    <t>WEXP-00027494</t>
  </si>
  <si>
    <t>Paducah Non-edible breakroom supplies</t>
  </si>
  <si>
    <t>Paducah Miscellaneous General expenses. Sunscreen</t>
  </si>
  <si>
    <t>Edible break room supplies for Paducah</t>
  </si>
  <si>
    <t>Edible break room supplies for paducah</t>
  </si>
  <si>
    <t>Take Out Tuesday meal in Paducah Kentucky</t>
  </si>
  <si>
    <t>11264:11355:25576:27738:</t>
  </si>
  <si>
    <t>Meeting on Russmar endpoint installs in Mayfield</t>
  </si>
  <si>
    <t>Meeting on FCC job position in paducah</t>
  </si>
  <si>
    <t>Edible supplies for mayield kentucky office</t>
  </si>
  <si>
    <t>11264:11355:24508:27738:</t>
  </si>
  <si>
    <t>WMR meeting in mayfield kentucky</t>
  </si>
  <si>
    <t>Meal while picking up endpoints in Princeton</t>
  </si>
  <si>
    <t>Rafferys</t>
  </si>
  <si>
    <t>Meeting to discuss plumbers in the area</t>
  </si>
  <si>
    <t>11355:24454:</t>
  </si>
  <si>
    <t>Meeting on atmospheric corrosion survey</t>
  </si>
  <si>
    <t>11131:11355:</t>
  </si>
  <si>
    <t>Meeting on I Auditor app on cell phone</t>
  </si>
  <si>
    <t>Meeting on meter change outs at paducah housing authority</t>
  </si>
  <si>
    <t>Edible break room supplies for paducah office</t>
  </si>
  <si>
    <t>11355:18449:27111:</t>
  </si>
  <si>
    <t>Meeting on WMR installs in Paducah Kentucky</t>
  </si>
  <si>
    <t>Fuel for Gavin Williams' company truck</t>
  </si>
  <si>
    <t>Meal during trip to bowling green to pick up endpoints</t>
  </si>
  <si>
    <t>WEXP-00027527</t>
  </si>
  <si>
    <t>J Mack BBQ</t>
  </si>
  <si>
    <t>Gilbertsville</t>
  </si>
  <si>
    <t>Meeting on marshall county growth services</t>
  </si>
  <si>
    <t>Guy Revell;;:</t>
  </si>
  <si>
    <t>Gilbersville</t>
  </si>
  <si>
    <t>11270:30658:</t>
  </si>
  <si>
    <t>Station maintanence meeting in marshall county</t>
  </si>
  <si>
    <t>FCC replacement meeting in Paducah KY</t>
  </si>
  <si>
    <t>Doodles</t>
  </si>
  <si>
    <t>11270:24432:27112:</t>
  </si>
  <si>
    <t>McCracken County growth meetings at popeyes job site</t>
  </si>
  <si>
    <t>11270:23555:</t>
  </si>
  <si>
    <t>union city damage prevention meetings</t>
  </si>
  <si>
    <t>WEXP-00027551</t>
  </si>
  <si>
    <t>Lunch with Sales Rep Jim Payne. Jim was in from Owensboro, we were working on various capital projects in the Paducah area.</t>
  </si>
  <si>
    <t>Lunch while working on various capital projects in Mayfield, KY</t>
  </si>
  <si>
    <t>WEXP-00027562</t>
  </si>
  <si>
    <t>DQ Grill &amp; Chill</t>
  </si>
  <si>
    <t>Dawson Springs</t>
  </si>
  <si>
    <t>working out of cost center 2636 helping another town replace a section of 4" main</t>
  </si>
  <si>
    <t>Mexican</t>
  </si>
  <si>
    <t>18923:24720:26374:27242:</t>
  </si>
  <si>
    <t>working out of cost center 2636 helping another town replace a 4"main</t>
  </si>
  <si>
    <t>Miss Beckys Place</t>
  </si>
  <si>
    <t>working out of cost center 2636 helping another town install a 4" main</t>
  </si>
  <si>
    <t>18923:24720:26374:27242:30415:</t>
  </si>
  <si>
    <t>WEXP-00027563</t>
  </si>
  <si>
    <t>dairy freeze</t>
  </si>
  <si>
    <t>PSC mandated leak survey in sacramento, ky</t>
  </si>
  <si>
    <t>Madisonville, ky</t>
  </si>
  <si>
    <t>PSC mandated leak revaluations in Madisonville, ky</t>
  </si>
  <si>
    <t>WEXP-00027570</t>
  </si>
  <si>
    <t>Fuel for the new F-150. Fueld card has not arrived yet</t>
  </si>
  <si>
    <t>Robert Porter</t>
  </si>
  <si>
    <t>WEXP-00027602</t>
  </si>
  <si>
    <t>Oasis Southwest Grill</t>
  </si>
  <si>
    <t>17594:24724:27242:27619:</t>
  </si>
  <si>
    <t>Lunch for 4 employees while working (Welding and fabricating large volume meter set) outside of home cost center.</t>
  </si>
  <si>
    <t>WEXP-00027608</t>
  </si>
  <si>
    <t>Utica Food Mart</t>
  </si>
  <si>
    <t>Utica</t>
  </si>
  <si>
    <t>DOT mandated leak survey in Utica, Ky</t>
  </si>
  <si>
    <t>WEXP-00027638</t>
  </si>
  <si>
    <t>Mileage for June and July 2020</t>
  </si>
  <si>
    <t>11126:16539:</t>
  </si>
  <si>
    <t>Meeting with Developers in Park City on golf course renovations</t>
  </si>
  <si>
    <t>Grennsburg</t>
  </si>
  <si>
    <t>Trip to Campbellsville to pick up AIC check for Roberts Rd. Main Ext.</t>
  </si>
  <si>
    <t>Took fellow team member to lunch for help during the day</t>
  </si>
  <si>
    <t>Lowe's</t>
  </si>
  <si>
    <t>Door Prizes for Hopkins County HB Golf outing, which will be held end of Sept.</t>
  </si>
  <si>
    <t>Meal paid by Company to support local vendors.</t>
  </si>
  <si>
    <t>Wendys Restaurant</t>
  </si>
  <si>
    <t>WEXP-00027645</t>
  </si>
  <si>
    <t>30033:</t>
  </si>
  <si>
    <t>take out tuesday for July 21st 2020</t>
  </si>
  <si>
    <t>WEXP-00027658</t>
  </si>
  <si>
    <t>Lunch while in Madisonville for employee and workload discussion</t>
  </si>
  <si>
    <t>Martin Montgomery Bereavement of Father-In-Law - food in lieu of flowers</t>
  </si>
  <si>
    <t>11257:11330:17494:</t>
  </si>
  <si>
    <t>Discussion of 2021 PRP job in Hopkinsville</t>
  </si>
  <si>
    <t>WEXP-00027673</t>
  </si>
  <si>
    <t>Pennyrile Electric</t>
  </si>
  <si>
    <t>Pay Sarah Ln. electric invoice in Russellville, KY.  Invoice was not processed and disconnection notice received.</t>
  </si>
  <si>
    <t>WEXP-00027719</t>
  </si>
  <si>
    <t>Technical Toolbox training course for PHD</t>
  </si>
  <si>
    <t>American Society of Mechanical Engineers</t>
  </si>
  <si>
    <t>New York</t>
  </si>
  <si>
    <t>ASME annual membership renewal fee</t>
  </si>
  <si>
    <t>WEXP-00027797</t>
  </si>
  <si>
    <t>17494:17560:17636:27256:30046:</t>
  </si>
  <si>
    <t>Carry out meal for Hopkinsville employee group</t>
  </si>
  <si>
    <t>Cheetah Clean</t>
  </si>
  <si>
    <t>WEXP-00027898</t>
  </si>
  <si>
    <t>Customer's Home</t>
  </si>
  <si>
    <t>Home (remote work) (Hawesville)</t>
  </si>
  <si>
    <t>Travel to the Knottsville and Pellville area to check on gas availability service for customers home (RT)</t>
  </si>
  <si>
    <t>Hartford &amp; Beaver Dam KY</t>
  </si>
  <si>
    <t>Travel to the Hartford and Beaver Dam area for main extensions for gas service (RT)</t>
  </si>
  <si>
    <t>Calhoun &amp; Rumsey KY</t>
  </si>
  <si>
    <t>Travel to Calhoun and Rumsey KY for a new const. main ext. and a conversion main ext. for service (RT)</t>
  </si>
  <si>
    <t>HBAO Office</t>
  </si>
  <si>
    <t>Travel to HBAO office for HBAO Executive Comm. meeting. (RT)</t>
  </si>
  <si>
    <t>The Pearl Country Club</t>
  </si>
  <si>
    <t>Travel to the Pearl Country club to meet customer and operations on 2 new homes being built to check for gas services (RT).</t>
  </si>
  <si>
    <t>Owensboro (Whispering Meadows &amp; west Owensboro)</t>
  </si>
  <si>
    <t>Travel to Owensboro area to check on gas service availability for customer and developer (West Owensboro and Whispering Meadows) (RT)</t>
  </si>
  <si>
    <t>Owensboro area (Bluegrass Commons, Woodland Ridge)</t>
  </si>
  <si>
    <t>Travel to Owensboro area developments (Bluegrass Commons and Woodland Ridge) to look at future main ext. (RT)</t>
  </si>
  <si>
    <t>Ben Hawes Golf Course</t>
  </si>
  <si>
    <t>Travel to Owensboro to pick up food supplies and deliver to Boulware Mission Golf outing at Ben Hawes Golf Course (RT)</t>
  </si>
  <si>
    <t>WEXP-00027899</t>
  </si>
  <si>
    <t>11357:17594:18348:18923:24705:24724:25799:26374:</t>
  </si>
  <si>
    <t>safety job site inspection with C&amp;M crews</t>
  </si>
  <si>
    <t>Cost of soft drinks on receipt for safety inspections</t>
  </si>
  <si>
    <t>Napkins for wiping up after &amp; during the lunch on the job site</t>
  </si>
  <si>
    <t>WEXP-00028211</t>
  </si>
  <si>
    <t>Bowling Green Driving Range</t>
  </si>
  <si>
    <t>National 811 Day, Community Event with a 811 golf ball giveaway at BG golf range</t>
  </si>
  <si>
    <t>WEXP-00028226</t>
  </si>
  <si>
    <t>Kentucky Association of Manufactureres</t>
  </si>
  <si>
    <t>Kentucky Association of Manufacturers Auto Vision 2020 Registration for Robert Cook and Ryan Bates</t>
  </si>
  <si>
    <t>WEXP-00028234</t>
  </si>
  <si>
    <t>Genos Italian Deli</t>
  </si>
  <si>
    <t>Griff's Deli</t>
  </si>
  <si>
    <t>Meal provided for family during the loss of Atmos Retiree Ronald Proctor</t>
  </si>
  <si>
    <t>Mr B's Pizza and Wings</t>
  </si>
  <si>
    <t>Mr. B's Pizza &amp; Wings</t>
  </si>
  <si>
    <t>WEXP-00028244</t>
  </si>
  <si>
    <t>Little Cesers</t>
  </si>
  <si>
    <t>13405:16886:17540:19591:24252:24777:24858:26998:</t>
  </si>
  <si>
    <t>Dinner for Cut Line in Lawrenceburg on 8-25-2020</t>
  </si>
  <si>
    <t>Pat Krogman;;Fire chef:mike Barns;;Fire chef:</t>
  </si>
  <si>
    <t>WEXP-00028253</t>
  </si>
  <si>
    <t>Edible food items for paducah breakroom</t>
  </si>
  <si>
    <t>Performance reviews in Mayfield Kentucky</t>
  </si>
  <si>
    <t>Meeting on upcoming CMI in Paducah KY</t>
  </si>
  <si>
    <t>Delivering backpacks to paducah schools</t>
  </si>
  <si>
    <t>Employee lunch in Paducah Kentucky warehouse</t>
  </si>
  <si>
    <t>Meeting to discuss upcoming projects in the area</t>
  </si>
  <si>
    <t>11231:11270:11355:18242:23555:25576:</t>
  </si>
  <si>
    <t>Distribution of Backbacks to mayfield schools</t>
  </si>
  <si>
    <t>Trip to Bowling Green to pick up backpacks</t>
  </si>
  <si>
    <t>WEXP-00028274</t>
  </si>
  <si>
    <t>Lunch for working in Mayfield 8-31-20. EFV install on 45 Turner Ln.</t>
  </si>
  <si>
    <t>WEXP-00028313</t>
  </si>
  <si>
    <t>Local PRP and light-ups discussion with supervisors on plumbing contractors.</t>
  </si>
  <si>
    <t>11231:11270:11875:</t>
  </si>
  <si>
    <t>Meeting with Anthony and Pat on Garland Street 3rd party damage report</t>
  </si>
  <si>
    <t>Meeting with Paul Towery in Madisonville on FCC job offer.</t>
  </si>
  <si>
    <t>WEXP-00028321</t>
  </si>
  <si>
    <t>DOT mandated leak re-evaluations</t>
  </si>
  <si>
    <t>DOT mandated leak survey in Central City, KY</t>
  </si>
  <si>
    <t>WEXP-00028331</t>
  </si>
  <si>
    <t>Lunch for working in Mayfield on a efv install 9-1-20</t>
  </si>
  <si>
    <t>Captain D's</t>
  </si>
  <si>
    <t>WEXP-00028420</t>
  </si>
  <si>
    <t>Dq Grill &amp; Chill</t>
  </si>
  <si>
    <t>24450:27619:</t>
  </si>
  <si>
    <t>Breakfast meal for 3 employees in Cadiz Ky</t>
  </si>
  <si>
    <t>WEXP-00028503</t>
  </si>
  <si>
    <t>Casey's General Store</t>
  </si>
  <si>
    <t>PCard failed and used personal card for fuel</t>
  </si>
  <si>
    <t>WEXP-00028599</t>
  </si>
  <si>
    <t>Hopkins county Circuit Clerk</t>
  </si>
  <si>
    <t>Please allow reimbursement in the amount of $13.25 for th the cost of my CDL permit renewal in order to prevent expiration. expiration date reached because of delays due to covid 19.</t>
  </si>
  <si>
    <t>Hopkins county circuit clerk</t>
  </si>
  <si>
    <t>Please allow reimbursememnt in the amount of $45.25 for the expense of the CDL license fee in Ky. please ecuse late filing due to covid 19.</t>
  </si>
  <si>
    <t>WEXP-00028609</t>
  </si>
  <si>
    <t>CHRISTIAN COUNTY JUSTICE CENTER</t>
  </si>
  <si>
    <t>commercial driver license renewal</t>
  </si>
  <si>
    <t>WEXP-00028611</t>
  </si>
  <si>
    <t>JOHNSON CHIROPRAC</t>
  </si>
  <si>
    <t>COMMERCIAL DRIVER LICENSE PHYSICAL</t>
  </si>
  <si>
    <t>WEXP-00028638</t>
  </si>
  <si>
    <t>Hotel Stay while in Owensboro for Kentucky Transmission inspection.</t>
  </si>
  <si>
    <t>WEXP-00028639</t>
  </si>
  <si>
    <t>17594:24705:24724:27391:</t>
  </si>
  <si>
    <t>Lunch for crew working remotely on Anode bed install</t>
  </si>
  <si>
    <t>Sean Jones;;Sr. Corrosion Control Tech:Gary Hamilton;;Corrosion Control Tech:Jack Scott;;Corrosion Control Tech:</t>
  </si>
  <si>
    <t>SGA</t>
  </si>
  <si>
    <t>WEXP-00028669</t>
  </si>
  <si>
    <t>11330:11350:</t>
  </si>
  <si>
    <t>Working lunch discussion of year end projects and C&amp;M jobs</t>
  </si>
  <si>
    <t>11291:11330:11340:</t>
  </si>
  <si>
    <t>Walking of 2021 PRP Project with Atmos contractor</t>
  </si>
  <si>
    <t>11330:17272:18462:30746:</t>
  </si>
  <si>
    <t>Common Merit Increase meeting/discussion</t>
  </si>
  <si>
    <t>11291:11330:11350:25869:</t>
  </si>
  <si>
    <t>Meeting with Atmos Employees and Miller Pipeline for discussion on upcoming project in Madisonville</t>
  </si>
  <si>
    <t>WEXP-00028702</t>
  </si>
  <si>
    <t>Food Gian</t>
  </si>
  <si>
    <t>11205:11270:27111:27112:30658:30659:</t>
  </si>
  <si>
    <t>Paducah operations meeting to discuss 2020 project completions</t>
  </si>
  <si>
    <t>WEXP-00028707</t>
  </si>
  <si>
    <t>11328:11330:11348:17494:25869:</t>
  </si>
  <si>
    <t>Carry out lunch for pre construction meeting</t>
  </si>
  <si>
    <t>Justin Tucker;;Project Manager:Casey Chelf;;Crew Leader:Jeremy Jones;;Crew Leader:</t>
  </si>
  <si>
    <t>WEXP-00028723</t>
  </si>
  <si>
    <t>McCracken County Circuit Court</t>
  </si>
  <si>
    <t>cdl license transfer. cdl application fee. 9-14-20</t>
  </si>
  <si>
    <t>WEXP-00028730</t>
  </si>
  <si>
    <t>Banks Market</t>
  </si>
  <si>
    <t>Employee lunch for take out tuesday week of giving</t>
  </si>
  <si>
    <t>lunch while pickoing up endpoints in bowling green</t>
  </si>
  <si>
    <t>11355:24432:27790:</t>
  </si>
  <si>
    <t>IT work meeting in paducah kentucky</t>
  </si>
  <si>
    <t>CMI Meeting lunch in Paducah Kentucky</t>
  </si>
  <si>
    <t>Employee lunch for take out tuesday</t>
  </si>
  <si>
    <t>Non edible breakroom supplies for paducah</t>
  </si>
  <si>
    <t>Lunch for employees During week of giving</t>
  </si>
  <si>
    <t>Meeting with contractors in mayfield kentucky</t>
  </si>
  <si>
    <t>WEXP-00028932</t>
  </si>
  <si>
    <t>24777:</t>
  </si>
  <si>
    <t>Meal after hours damage in Lawerenceburg KY. jb</t>
  </si>
  <si>
    <t>KenTex</t>
  </si>
  <si>
    <t>17540:24777:24858:26998:</t>
  </si>
  <si>
    <t>Damage Prevention 8/11 meeting to go meal Shelbyville</t>
  </si>
  <si>
    <t>24777:24858:</t>
  </si>
  <si>
    <t>Meal Damage Prevention 811 meeting promotion.</t>
  </si>
  <si>
    <t>18340:24777:30061:</t>
  </si>
  <si>
    <t>To go meal for Damage Prevention and 811 meeting.</t>
  </si>
  <si>
    <t>WEXP-00028971</t>
  </si>
  <si>
    <t>Lunch for construction crew working on cut line</t>
  </si>
  <si>
    <t>Kenny Basham;;crew leader:Austin sweatt;;sr construction op:flora, chad;;:</t>
  </si>
  <si>
    <t>WEXP-00029046</t>
  </si>
  <si>
    <t>SGA online webinar "Introduction to the Natural Gas Industry". This is a training expense</t>
  </si>
  <si>
    <t>11269:11350:27941:</t>
  </si>
  <si>
    <t>Lunch with Kenny Nash and Mike Lewis. Discussed upcoming FY21 LP replacement job for Madisonville</t>
  </si>
  <si>
    <t>SGA online webinar "Introduction to Ratemaking". This is a training expense</t>
  </si>
  <si>
    <t>WEXP-00029083</t>
  </si>
  <si>
    <t>Hampton Meats</t>
  </si>
  <si>
    <t>11129:11330:11348:17494:17560:17636:27256:30033:30042:30046:</t>
  </si>
  <si>
    <t>Week of giving lunch for employees</t>
  </si>
  <si>
    <t>Supplies for week of giving lunch</t>
  </si>
  <si>
    <t>WEXP-00029186</t>
  </si>
  <si>
    <t>Johnson Family Chiropractic</t>
  </si>
  <si>
    <t>CDL Physical on 9-18-20 , Johnson Family Chiropractic</t>
  </si>
  <si>
    <t>WEXP-00029282</t>
  </si>
  <si>
    <t>10841:11238:11746:14289:23438:26038:</t>
  </si>
  <si>
    <t>Lunch provided while working on large meter relocation for WKU</t>
  </si>
  <si>
    <t>WEXP-00029288</t>
  </si>
  <si>
    <t>Mancinos Grinders and Pizza</t>
  </si>
  <si>
    <t>WEXP-00029302</t>
  </si>
  <si>
    <t>Home (Hawesville) remote work</t>
  </si>
  <si>
    <t>Travel to the HBAO office for an HBAO Board meeting (RT)</t>
  </si>
  <si>
    <t>Customer business (Owensboro)</t>
  </si>
  <si>
    <t>Travel to customer business to check on gas service (RT)</t>
  </si>
  <si>
    <t>HBAO office, customers homes</t>
  </si>
  <si>
    <t>Travel to HBAO office for committee meeting, and to customer home for gas service in Cloverport and Hardinsburg KY (RT)</t>
  </si>
  <si>
    <t>Owensboro office, dealer offices, Hartford/Beaver Dam KY</t>
  </si>
  <si>
    <t>Travel to the Owensboro office and area for dealer visits, and the Hartford and Beaver Dam Ky to meet operations on new prospective development (RT)</t>
  </si>
  <si>
    <t>Paducah and dealer offices</t>
  </si>
  <si>
    <t>Travel to Paducah area and dealer offices for dealer visits.r</t>
  </si>
  <si>
    <t>Paducah area, Home (Hawesville) remote work</t>
  </si>
  <si>
    <t>Travel around the Paducah area for dealer visits, HBAWK office, developments and back home.</t>
  </si>
  <si>
    <t>Lodging while working in the Paducah area.</t>
  </si>
  <si>
    <t>Meals while working on the Ridge Run project in the Paducah area.</t>
  </si>
  <si>
    <t>WEXP-00029323</t>
  </si>
  <si>
    <t>11357:25789:27619:30415:</t>
  </si>
  <si>
    <t>CDL vehicle inspection and training</t>
  </si>
  <si>
    <t>WEXP-00029329</t>
  </si>
  <si>
    <t>Rally's</t>
  </si>
  <si>
    <t>11334:17494:25869:</t>
  </si>
  <si>
    <t>carry out lunch for LP project completion</t>
  </si>
  <si>
    <t>WEXP-00029426</t>
  </si>
  <si>
    <t>Parts</t>
  </si>
  <si>
    <t>Shelby wheel ans tire</t>
  </si>
  <si>
    <t>tire repair for service truck would not take purchasing cards</t>
  </si>
  <si>
    <t>WEXP-00029464</t>
  </si>
  <si>
    <t>Mellow Mushroom</t>
  </si>
  <si>
    <t>Lunch after Bowling Green Chamber of Commerce Transpark Expansion Meeting</t>
  </si>
  <si>
    <t>Mileage for Meeting with Bowling Green Chamber of Commerce for Transpark Expansion</t>
  </si>
  <si>
    <t>WEXP-00029534</t>
  </si>
  <si>
    <t>Melton's Great American Deli</t>
  </si>
  <si>
    <t>11231:24777:</t>
  </si>
  <si>
    <t>Meeting with Team Construction to discuss damage in Danville, KY</t>
  </si>
  <si>
    <t>Fastway #5</t>
  </si>
  <si>
    <t>11231:11323:18348:18462:18923:25799:26374:</t>
  </si>
  <si>
    <t>Water &amp; Ice for the Owensboro crew working the damage at Everly Bros. Blvd &amp; Ash St. in Central City, KY</t>
  </si>
  <si>
    <t>Lunch for Owensboro Crew working the damage at Everly Bros. Blvd &amp; Ash St., Central City, KY</t>
  </si>
  <si>
    <t>10841:11146:11231:27584:27685:</t>
  </si>
  <si>
    <t>meal for the Bowling Green, KY crew working the damage at 641 E 4th St. Russellville, KY</t>
  </si>
  <si>
    <t>WEXP-00029557</t>
  </si>
  <si>
    <t>Ideal market</t>
  </si>
  <si>
    <t>PCS mandated leak survey and leak revalvs</t>
  </si>
  <si>
    <t>WEXP-00029649</t>
  </si>
  <si>
    <t>17494:17560:27256:30042:</t>
  </si>
  <si>
    <t>Hopkinsville C&amp;M crew working in another CC  area</t>
  </si>
  <si>
    <t>WEXP-00029658</t>
  </si>
  <si>
    <t>54 pizza express</t>
  </si>
  <si>
    <t>social distancing meal for operations functional</t>
  </si>
  <si>
    <t>WEXP-00029677</t>
  </si>
  <si>
    <t>11141:16621:18039:24285:</t>
  </si>
  <si>
    <t>Reading meters in Campbellsville Kentucky.</t>
  </si>
  <si>
    <t>Brothers Barbeque</t>
  </si>
  <si>
    <t>11141:16621:18039:24285:24664:</t>
  </si>
  <si>
    <t>Safety meeting outside Campbellsville office.</t>
  </si>
  <si>
    <t>Lauren Drive-In</t>
  </si>
  <si>
    <t>Met plumbers on-site in Lebanon  Kentucky.</t>
  </si>
  <si>
    <t>Abandon High Street and Walnut Street in Lebanon.</t>
  </si>
  <si>
    <t>Mason Mingus;;Superintendent:Blake Heckman;;Laborer:Mike West;;Laborer:Jeremy Hopper;;Foreman:Sam Gains;;Foreman:John Bernard;;Operator:Mike Warrner;;Operator:Josh Savage;;Laborer:Mike Yates;;Plumber:Calin Hazelwood;;Laborer:</t>
  </si>
  <si>
    <t>Big Papas Smokehouse</t>
  </si>
  <si>
    <t>11141:11231:11312:26080:</t>
  </si>
  <si>
    <t>inspecting damage on W Main St in Campbellsville.</t>
  </si>
  <si>
    <t>WEXP-00029770</t>
  </si>
  <si>
    <t>Barren County Courthouse</t>
  </si>
  <si>
    <t>CDL license renewal for the date of 9-17-2020</t>
  </si>
  <si>
    <t>WEXP-00029789</t>
  </si>
  <si>
    <t>Red's Donuts</t>
  </si>
  <si>
    <t>11270:11355:11358:11875:11939:</t>
  </si>
  <si>
    <t>Kentucky PSC inspection for Mayfield, KY.</t>
  </si>
  <si>
    <t>Kentucky PSC inspection field audits for Mayfield, KY.</t>
  </si>
  <si>
    <t>11875:23555:</t>
  </si>
  <si>
    <t>Construction projects meeting with Robert.</t>
  </si>
  <si>
    <t>WEXP-00029814</t>
  </si>
  <si>
    <t>The UPS Store Bowling Green, KY</t>
  </si>
  <si>
    <t>Curtailment Letters mailed Certified</t>
  </si>
  <si>
    <t>WEXP-00029823</t>
  </si>
  <si>
    <t>Frankin</t>
  </si>
  <si>
    <t>Reimbursement for SGA Webinar-Natural Gas Scheduling 101</t>
  </si>
  <si>
    <t>WEXP-00029854</t>
  </si>
  <si>
    <t>11270:11355:11358:18449:30658:</t>
  </si>
  <si>
    <t>Virtual training meal in Paducah Kentucky</t>
  </si>
  <si>
    <t>Meeting on C &amp; M work in Paducah Kentucky</t>
  </si>
  <si>
    <t>11270:11355:11358:11375:11875:11939:</t>
  </si>
  <si>
    <t>PSC Inspection lunch in Paducah Kentucky</t>
  </si>
  <si>
    <t>Edible breakroom supplies for paducah office</t>
  </si>
  <si>
    <t>Looking at C &amp; M jobs in calvert city area</t>
  </si>
  <si>
    <t>thermometers and air fresheners for Union City, Paducah and Mayfield offices.</t>
  </si>
  <si>
    <t>WEXP-00029863</t>
  </si>
  <si>
    <t>11362:14348:15360:16539:18340:27468:30061:</t>
  </si>
  <si>
    <t>Purchased meal for entire Glasgow, Kentucky operations team</t>
  </si>
  <si>
    <t>15360:</t>
  </si>
  <si>
    <t>bought drinks and snacks for the entire Glasgow, Kentucky office</t>
  </si>
  <si>
    <t>Big Man's BBQ</t>
  </si>
  <si>
    <t>Had lunch provided for Glasgow, Kentucky operations</t>
  </si>
  <si>
    <t>Purchased box lunches for Health care workers that were working on the community drive thru flu vaccinations as well as Barren-Metcalfe 911</t>
  </si>
  <si>
    <t>WEXP-00029865</t>
  </si>
  <si>
    <t>Meeting with contractor for calvert city growth jobs</t>
  </si>
  <si>
    <t>WEXP-00029871</t>
  </si>
  <si>
    <t>South Main Family Diner</t>
  </si>
  <si>
    <t>11350:27941:</t>
  </si>
  <si>
    <t>Worked in Madisonville with Kenny in preparation of upcoming S Madison LP. Discussed and cleaned up material to get ready for start of project</t>
  </si>
  <si>
    <t>WEXP-00029881</t>
  </si>
  <si>
    <t>SGA Southern Gas Association</t>
  </si>
  <si>
    <t>webinar Natural Gas Scheduling 101</t>
  </si>
  <si>
    <t>target cool springs, Brentwood TN</t>
  </si>
  <si>
    <t>memory card for Atmos phone required update (Angela Allison)</t>
  </si>
  <si>
    <t>oklahoma accountancy board</t>
  </si>
  <si>
    <t>oklahoma city</t>
  </si>
  <si>
    <t>OK</t>
  </si>
  <si>
    <t>annual cpa certificate registration 5/20-4/21</t>
  </si>
  <si>
    <t>fedex</t>
  </si>
  <si>
    <t>forwarded misdirected NGW Contract to Dallas Tom Brock</t>
  </si>
  <si>
    <t>hudson news nashville airport</t>
  </si>
  <si>
    <t>gas supply managers meeting new orleans 1/15-1/16/2020, travel meal water.</t>
  </si>
  <si>
    <t>nashville international airport parking</t>
  </si>
  <si>
    <t>gas supply managers meeting new orleans,   1/15-1/16/2020, parking self &amp; J.Butler</t>
  </si>
  <si>
    <t>11269:11291:11350:27941:</t>
  </si>
  <si>
    <t>WEXP-00029894</t>
  </si>
  <si>
    <t>DOT mandated bare and unprotected survey in Princeton, KY</t>
  </si>
  <si>
    <t>DOT mandated leak survey in Muhlenberg County, KY</t>
  </si>
  <si>
    <t>DOT mandated leak survey in Muhlenberg County,  KY</t>
  </si>
  <si>
    <t>DOT mandated leak survey in Muhlenberg County Kentucky</t>
  </si>
  <si>
    <t>Nicholas' Corner</t>
  </si>
  <si>
    <t>Bremen</t>
  </si>
  <si>
    <t>WEXP-00029897</t>
  </si>
  <si>
    <t>SGA Scheduling Seminar - September 2020</t>
  </si>
  <si>
    <t>WEXP-00029995</t>
  </si>
  <si>
    <t>WEXP-00030003</t>
  </si>
  <si>
    <t>lunch travelling back from tie in and main abandonment in greenville</t>
  </si>
  <si>
    <t>cheetah clean carwash</t>
  </si>
  <si>
    <t>WEXP-00030039</t>
  </si>
  <si>
    <t>J-mack BBQ</t>
  </si>
  <si>
    <t>Meeting with calvert city mayor about BPEM request</t>
  </si>
  <si>
    <t>Third party damage meeting over lowes service line</t>
  </si>
  <si>
    <t>WEXP-00030051</t>
  </si>
  <si>
    <t>Captain, D,s</t>
  </si>
  <si>
    <t>psc mandated leak revalvs in Madisonville, ky</t>
  </si>
  <si>
    <t>PSC mandated leak survey from midland to sCramento</t>
  </si>
  <si>
    <t>PSC mandated leak revalvs in central city,gree</t>
  </si>
  <si>
    <t>Hopkinsville,ky</t>
  </si>
  <si>
    <t>WEXP-00030052</t>
  </si>
  <si>
    <t>11134:11746:</t>
  </si>
  <si>
    <t>CMI meeting with Franklin KY Town Operator</t>
  </si>
  <si>
    <t>Duffel Bag Storage for vehicle safety supplies.</t>
  </si>
  <si>
    <t>Harbor Freight Tools</t>
  </si>
  <si>
    <t>Purchased truck supplies, Rachets, hooks and tie downs.</t>
  </si>
  <si>
    <t>WEXP-00030053</t>
  </si>
  <si>
    <t>lunch while in shelbyville, we ate outside of restaurant with social distancing after meeting behind restaurant for KY-53 widening discussion</t>
  </si>
  <si>
    <t>breakfast on way to shelbyville for KY 53 widening meeting</t>
  </si>
  <si>
    <t>Acorn Sales</t>
  </si>
  <si>
    <t>Ordered PE stamp for railroad permits</t>
  </si>
  <si>
    <t>breakfast on way to Campbellsville for PRP locusview work</t>
  </si>
  <si>
    <t>breakfast on way to Shelbyville for KY53 widening meeting</t>
  </si>
  <si>
    <t>breakfast on way to lawrenceburg for 4 roses meeting</t>
  </si>
  <si>
    <t>14372:16604:26080:</t>
  </si>
  <si>
    <t>lunch for myself and mueller crew while working on tap on 25th and Clay</t>
  </si>
  <si>
    <t>breakfast on way to shelbyville for KY-53 meeting</t>
  </si>
  <si>
    <t>WEXP-00030093</t>
  </si>
  <si>
    <t>I went to Madisonville to swap a bad modem.  I then went on to St. Charles to install 2 new modems.</t>
  </si>
  <si>
    <t>Wings, etc.</t>
  </si>
  <si>
    <t>I went to St. Charles to install a modem for Keith Major.</t>
  </si>
  <si>
    <t>I went to Bowling Green to assist a user with backing up his phone and wiping it to resolve an issue.</t>
  </si>
  <si>
    <t>I went to Glasgow to deploy a replacement phone and new desk</t>
  </si>
  <si>
    <t>I went to Campbellsville to upgrade their office router and switch.</t>
  </si>
  <si>
    <t>WEXP-00030128</t>
  </si>
  <si>
    <t>crofton cafe</t>
  </si>
  <si>
    <t>17560:17594:27256:</t>
  </si>
  <si>
    <t>out of town help to tap line in fruithill</t>
  </si>
  <si>
    <t>nick selby;;sr const operator:</t>
  </si>
  <si>
    <t>WEXP-00030173</t>
  </si>
  <si>
    <t>17494:17560:17636:23568:24720:25869:26374:27256:30033:30042:</t>
  </si>
  <si>
    <t>Carry out lunch for Hopkinsville employees + out of town C&amp;M crew</t>
  </si>
  <si>
    <t>WEXP-00030352</t>
  </si>
  <si>
    <t>Customer site (Owensboro/ Utica)</t>
  </si>
  <si>
    <t>Hawesville (home) remote work</t>
  </si>
  <si>
    <t>Traveling while working remotely from home to Owensboro and Utica to meet operations and customer for gas service. (RT)</t>
  </si>
  <si>
    <t>Travel while working remotely from home to the HBAO office for a HBAO Associate's Council meeting. (RT)</t>
  </si>
  <si>
    <t>Travel from home while working remotely to the Owensboro office to meet with operations. (RT)</t>
  </si>
  <si>
    <t>Travel from home while working remotely to the Owensboro office to meet with operations and get supplies and printing. (RT)</t>
  </si>
  <si>
    <t>Hardinsburg, Paducah office</t>
  </si>
  <si>
    <t>Travel from home while remotely working to Hardinsburg to look at gas service for customer and travel to the Paducah office to meet with operations on Barkley Airport project. (RT)</t>
  </si>
  <si>
    <t>Barkley Airport</t>
  </si>
  <si>
    <t>Hotel (Fairfield Inn) Paducah</t>
  </si>
  <si>
    <t>Travel from hotel while remotely working to Barkley Airport to look at future gas main extension. (RT)</t>
  </si>
  <si>
    <t>Union City office</t>
  </si>
  <si>
    <t>Hotel (Fairfield Inn) (Paducah) remote work</t>
  </si>
  <si>
    <t>Travel from hotel while remotely working to the Union City office to meet with operations.</t>
  </si>
  <si>
    <t>Union City residential development</t>
  </si>
  <si>
    <t>Travel from Union City office to residential neighborhood for future gas main extensions. (RT)</t>
  </si>
  <si>
    <t>Travel from Union City office to hotel for remotely working.</t>
  </si>
  <si>
    <t>Travel from hotel to home while working remotely in the Paducah area and office.</t>
  </si>
  <si>
    <t>Lodging while working in the Paducah, KY and Union City areas.</t>
  </si>
  <si>
    <t>Cloverport, Hardinsburg, &amp; Owensboro</t>
  </si>
  <si>
    <t>Travel while working remotely from home to customer sites to check on availability of gas services (Cloverport, Hardinsburg, and Owensboro. (RT)</t>
  </si>
  <si>
    <t>Meals while working in the Paducah, KY and Union City TN area.</t>
  </si>
  <si>
    <t>Meals while working in the Paducah area and office.</t>
  </si>
  <si>
    <t>Home (Hawesville)</t>
  </si>
  <si>
    <t>Travel from home while working remotely to the Owensboro office for supplies and printing. (RT)</t>
  </si>
  <si>
    <t>HBAK office (Frankfort)</t>
  </si>
  <si>
    <t>Travel while working remotely from home to the HBAK office in Frankfort, KY for a senior officers meeting. (RT)</t>
  </si>
  <si>
    <t>Customer site (Philpot, KY)</t>
  </si>
  <si>
    <t>Travel from home while working remotely to customer site for gas service. (RT)</t>
  </si>
  <si>
    <t>Travel from home while working remotely to HBAO office for HBAO Executive Comm. meeting. (RT)</t>
  </si>
  <si>
    <t>Owensboro &amp; Sorgho (Woodland Ridge/ Whispering Meadows)</t>
  </si>
  <si>
    <t>Travel while working remotely from home to Owensboro/ Sorgho area to look at residential developments. (RT)</t>
  </si>
  <si>
    <t>Travel while working remotely from home to HBAO office for HBAO Board meeting. (RT)</t>
  </si>
  <si>
    <t>WEXP-00030361</t>
  </si>
  <si>
    <t>11291:11330:30746:</t>
  </si>
  <si>
    <t>Meeting with JP Lovan regarding job position at Atmos</t>
  </si>
  <si>
    <t>11290:11330:</t>
  </si>
  <si>
    <t>Meeting with FCC to discuss Madisonville PRP job status</t>
  </si>
  <si>
    <t>Discuss Hopkinsville Low Pressure Project</t>
  </si>
  <si>
    <t>DQ Grill and Chill</t>
  </si>
  <si>
    <t>11330:25789:</t>
  </si>
  <si>
    <t>Meeting with Princeton Mayor on PRP Project</t>
  </si>
  <si>
    <t>Daniel King</t>
  </si>
  <si>
    <t>WEXP-00030473</t>
  </si>
  <si>
    <t>24508:</t>
  </si>
  <si>
    <t>meal for take out Tuesday before town hall meeting</t>
  </si>
  <si>
    <t>hardees</t>
  </si>
  <si>
    <t>meal while working service in union city</t>
  </si>
  <si>
    <t>WEXP-00030504</t>
  </si>
  <si>
    <t>Expense meal before KMD townhall meeting</t>
  </si>
  <si>
    <t>WEXP-00030696</t>
  </si>
  <si>
    <t>Worked in Madisonville with Mike, Kenny, and Mike preparing material trailer for FY21 Madisonville LP project</t>
  </si>
  <si>
    <t>Met with Kenny and Mike in Madisonville to put up shelving in and clean up VMI trailer ahead of the start of local LP project</t>
  </si>
  <si>
    <t>Worked in Madisonville for the day. Met with MRC rep to initiate setup and scan of VMI trailer inventory</t>
  </si>
  <si>
    <t>WEXP-00030723</t>
  </si>
  <si>
    <t>Free lunch day.               by Atmos</t>
  </si>
  <si>
    <t>11348:17494:17560:17636:23568:27256:30033:30042:30046:</t>
  </si>
  <si>
    <t>First responders breakfast for Hopkinsville employees, appreciation meal. No training involved</t>
  </si>
  <si>
    <t>WEXP-00030738</t>
  </si>
  <si>
    <t>Mcalister's Deli</t>
  </si>
  <si>
    <t>WEXP-00030774</t>
  </si>
  <si>
    <t>Dominos</t>
  </si>
  <si>
    <t>11323:18093:24450:30089:</t>
  </si>
  <si>
    <t>Cut main in Central City ordered pizza to feed</t>
  </si>
  <si>
    <t>WEXP-00030817</t>
  </si>
  <si>
    <t>Appreciation lunch for emergency responder</t>
  </si>
  <si>
    <t>WEXP-00030865</t>
  </si>
  <si>
    <t>Pay unbilled utility bill for Industrial Park Reg Station in Paducah</t>
  </si>
  <si>
    <t>Pay unbilled utility bill for E. Noel 189 in Bowling Green</t>
  </si>
  <si>
    <t>WEXP-00030918</t>
  </si>
  <si>
    <t>11205:11270:11375:11875:</t>
  </si>
  <si>
    <t>Lunch during CMI discussions and Paducah Bridge Street, phase 2 PRP.</t>
  </si>
  <si>
    <t>11875:18242:23555:</t>
  </si>
  <si>
    <t>Wellness Health Fair &amp; South TX Gas project discussion.</t>
  </si>
  <si>
    <t>West &amp; Witherspoon Florist</t>
  </si>
  <si>
    <t>Flower arrangement for employee family member funeral.</t>
  </si>
  <si>
    <t>11270:11355:11875:18242:18798:</t>
  </si>
  <si>
    <t>FY21 budget discussion for Paducah PRP projects.</t>
  </si>
  <si>
    <t>Soft drinks for Paducah office warehouse &amp; break room.</t>
  </si>
  <si>
    <t>WEXP-00030957</t>
  </si>
  <si>
    <t>Damage Prevention and 811 meeting with Team Construction Crew on PRP projects.</t>
  </si>
  <si>
    <t>Sam Gaines;;Crew Foreman:Mike West;;Operator:Chris Sims;;Labor:</t>
  </si>
  <si>
    <t>16621:17593:18787:24777:</t>
  </si>
  <si>
    <t>Social Distanced Third Party Damage Meeting with Campbellsville crew after damage on Wharehouse Rd.</t>
  </si>
  <si>
    <t>WEXP-00030975</t>
  </si>
  <si>
    <t>car wash for company truck................</t>
  </si>
  <si>
    <t>breakfast on way to lawrenceburg for 4 roses retirement</t>
  </si>
  <si>
    <t>marathon petro</t>
  </si>
  <si>
    <t>lunch in lawrenceburg for 4 roses retirement</t>
  </si>
  <si>
    <t>breakfast on way to glasgow for Rowletts prp meeting</t>
  </si>
  <si>
    <t>breakfast on way to lebanon for line lowering meeting</t>
  </si>
  <si>
    <t>breakfast on way to Danville for PRP Tie in</t>
  </si>
  <si>
    <t>lunch on way to Lebanon to look at line lowering</t>
  </si>
  <si>
    <t>WEXP-00030980</t>
  </si>
  <si>
    <t>Steak N Shakes</t>
  </si>
  <si>
    <t>Take out Tuesday lunch for emplyees</t>
  </si>
  <si>
    <t>WEXP-00030986</t>
  </si>
  <si>
    <t>Fredonia</t>
  </si>
  <si>
    <t>DOT mandated leak survey in Lyon County, KY</t>
  </si>
  <si>
    <t>DOT mandated leak survey in Fredonia, Ky</t>
  </si>
  <si>
    <t>WEXP-00030995</t>
  </si>
  <si>
    <t>WKU Alumni Association</t>
  </si>
  <si>
    <t>11137:11202:11263:11312:11328:11746:14189:17712:27584:27908:</t>
  </si>
  <si>
    <t>Meal in appreciation for Bowling Green, KY employees</t>
  </si>
  <si>
    <t>Burger and Bowl Bowling Green</t>
  </si>
  <si>
    <t>Meal in appreciation for the Bowling Green, KY employees</t>
  </si>
  <si>
    <t>WEXP-00031012</t>
  </si>
  <si>
    <t>a&amp;b BBQ</t>
  </si>
  <si>
    <t>lunch while programming amr in mayfield</t>
  </si>
  <si>
    <t>off the hoof</t>
  </si>
  <si>
    <t>WEXP-00031014</t>
  </si>
  <si>
    <t>Arby's #8377</t>
  </si>
  <si>
    <t>Trip to Madisonville to attend 4 pm Hopkins Co. HB Board meeting</t>
  </si>
  <si>
    <t>Subway #46284-0</t>
  </si>
  <si>
    <t>Night spent in Simpsonville, for a 8:00 am meeting with Terry Lloyd, with Fisher Homes at the Shelbyville Office.</t>
  </si>
  <si>
    <t>McDonalds #37249</t>
  </si>
  <si>
    <t>Lunch in Simpsonville, after a 8:00 am meeting with Terry Lloyd, with Fisher Homes at the Shelbyville Office.</t>
  </si>
  <si>
    <t>Trip to deliver Code Books to the Dealers in our Dealer Network in my areas.</t>
  </si>
  <si>
    <t>Hampton Inn and Suites - Madisonville</t>
  </si>
  <si>
    <t>Hampton Inn - Simpsonville</t>
  </si>
  <si>
    <t>Trip to Bowling Green for HB Board meeting, then traveled to Simpsonville for a 8:00 am meeting with Terry Lloyd with Fisher Homes the next morning.</t>
  </si>
  <si>
    <t>Mileage for the Month of Sept. 2020</t>
  </si>
  <si>
    <t>Mileage for the month of October 2020</t>
  </si>
  <si>
    <t>McDonalds #3890</t>
  </si>
  <si>
    <t>Trip to deliver 2 new code books to our dealers in the dealer network for Atmos Energy.</t>
  </si>
  <si>
    <t>O'Charley's #302</t>
  </si>
  <si>
    <t>Cracker Barrel Store #453</t>
  </si>
  <si>
    <t>Hardee's of Beaver Dam</t>
  </si>
  <si>
    <t>McDonald's #10044</t>
  </si>
  <si>
    <t>Stanford</t>
  </si>
  <si>
    <t>Ship It</t>
  </si>
  <si>
    <t>Mailed Three sets of Code Books to Hopkinsville, Shelbyville and Lawrenceburg that I could not reach at location.</t>
  </si>
  <si>
    <t>Door Prize Gift Cards for the BG Nail Driver Golf Scramble.</t>
  </si>
  <si>
    <t>WEXP-00031047</t>
  </si>
  <si>
    <t>Little Ceasers</t>
  </si>
  <si>
    <t>Lunch while working on locates in Mayfield.</t>
  </si>
  <si>
    <t>Lunch while working on locates in mayfield</t>
  </si>
  <si>
    <t>Caseys</t>
  </si>
  <si>
    <t>WEXP-00031070</t>
  </si>
  <si>
    <t>Southern Reds</t>
  </si>
  <si>
    <t>Water Valley</t>
  </si>
  <si>
    <t>11264:11355:23555:24621:25576:27738:</t>
  </si>
  <si>
    <t>Meeting about WMR work in Mayfield Kentucky</t>
  </si>
  <si>
    <t>Lunch during WMR work in mayfield Kentucky</t>
  </si>
  <si>
    <t>OQ re-qualification in mayfield kentucky</t>
  </si>
  <si>
    <t>Rafffertys</t>
  </si>
  <si>
    <t>11270:11355:11375:11875:18242:27111:27738:30658:30659:</t>
  </si>
  <si>
    <t>Meal during virtual training class in Paducah</t>
  </si>
  <si>
    <t>11355:25576:30693:</t>
  </si>
  <si>
    <t>Lunch during WMR work in Mayfield Kentucky</t>
  </si>
  <si>
    <t>11355:18449:</t>
  </si>
  <si>
    <t>Atmospheric Corosion survey clean up in Paducah</t>
  </si>
  <si>
    <t>WEXP-00031117</t>
  </si>
  <si>
    <t>QPublic</t>
  </si>
  <si>
    <t>Online Access to Hopkins County PVA to look up property information on multiple property owners</t>
  </si>
  <si>
    <t>Lunch while in Princeton KY looking at FY21 PRP job progress</t>
  </si>
  <si>
    <t>11268:14372:16604:25869:</t>
  </si>
  <si>
    <t>Lunch while working on Mueller job to get gas on section of main</t>
  </si>
  <si>
    <t>Carl Corvin;;Welder:</t>
  </si>
  <si>
    <t>Snack while on Mueller Job in Owensboro KY while performing the taps</t>
  </si>
  <si>
    <t>C Store Food Mart</t>
  </si>
  <si>
    <t>17272:17594:17694:18462:24705:24720:25869:26374:27391:30089:</t>
  </si>
  <si>
    <t>Snacks for construction and service coworkers while working on Sorgho 4" Third party Damage</t>
  </si>
  <si>
    <t>WEXP-00031163</t>
  </si>
  <si>
    <t>PSC mandated leak survey in Princeton, ky</t>
  </si>
  <si>
    <t>Greenville ky</t>
  </si>
  <si>
    <t>McKinley Coleman</t>
  </si>
  <si>
    <t>WEXP-00031167</t>
  </si>
  <si>
    <t>11327:14354:18191:30316:</t>
  </si>
  <si>
    <t>Meal during Gas Essentials Training session</t>
  </si>
  <si>
    <t>Mex-Out</t>
  </si>
  <si>
    <t>14354:30316:</t>
  </si>
  <si>
    <t>Meal during Gas Essentials training session</t>
  </si>
  <si>
    <t>Dalton Upton</t>
  </si>
  <si>
    <t>WEXP-00031237</t>
  </si>
  <si>
    <t>el bracers Mexican restaurant</t>
  </si>
  <si>
    <t>27256:</t>
  </si>
  <si>
    <t>kmd appreciation lunch to employees</t>
  </si>
  <si>
    <t>WEXP-00031251</t>
  </si>
  <si>
    <t>KMD DIVISION APPRECIATION LUNCH  HOPKINSVILLE</t>
  </si>
  <si>
    <t>WEXP-00031259</t>
  </si>
  <si>
    <t>el bracero mexican restaurant</t>
  </si>
  <si>
    <t>WEXP-00031276</t>
  </si>
  <si>
    <t>Lunch for the VPP Broadcast.......</t>
  </si>
  <si>
    <t>WEXP-00031315</t>
  </si>
  <si>
    <t>Steak n Shake</t>
  </si>
  <si>
    <t>2020 broadcast VPP lunch out provided by Atmos Energy</t>
  </si>
  <si>
    <t>WEXP-00031340</t>
  </si>
  <si>
    <t>Working on main replacement on 19th street in Hopkinsville</t>
  </si>
  <si>
    <t>Main replacement on 19Th street in Hopkinsville</t>
  </si>
  <si>
    <t>Tacos El Papi</t>
  </si>
  <si>
    <t>Robbie Porter;;:</t>
  </si>
  <si>
    <t>Main replacement on 19th street in Hopkinsville</t>
  </si>
  <si>
    <t>Main replacement on 19 St in Hopkinsville</t>
  </si>
  <si>
    <t>Main replacement on 19th street project in H</t>
  </si>
  <si>
    <t>Honeycutt;;:</t>
  </si>
  <si>
    <t>Dick's Drive In&amp;BBQ</t>
  </si>
  <si>
    <t>Dick's Drive In  &amp; BBQ</t>
  </si>
  <si>
    <t>Main replacement on 19Th Street in Hopkinsville</t>
  </si>
  <si>
    <t>Main replacement on 19th Street in Hopkinsville</t>
  </si>
  <si>
    <t>Captain Dee's</t>
  </si>
  <si>
    <t>ain replacement on 19Th Street in Hopkinsville</t>
  </si>
  <si>
    <t>WEXP-00031494</t>
  </si>
  <si>
    <t>14348:15360:16539:18340:25800:27468:30061:</t>
  </si>
  <si>
    <t>KMD division appreciation lunch to employees after VPP announcement</t>
  </si>
  <si>
    <t>BBQ Hut</t>
  </si>
  <si>
    <t>11362:14348:15360:16539:18340:24777:27468:30061:</t>
  </si>
  <si>
    <t>Bought lunch for Barren County Sheriff's office for KMD first responder day</t>
  </si>
  <si>
    <t>Kent Keen;;Sheriff:</t>
  </si>
  <si>
    <t>Glasgow Water Company</t>
  </si>
  <si>
    <t>paid water company for sleeve clamp</t>
  </si>
  <si>
    <t>WEXP-00031582</t>
  </si>
  <si>
    <t>WEXP-00031603</t>
  </si>
  <si>
    <t>11266:11355:</t>
  </si>
  <si>
    <t>IT work in Paducah Kentucky office</t>
  </si>
  <si>
    <t>Food donaton for funeral of Tim Tooley's Father.</t>
  </si>
  <si>
    <t>11355:27738:</t>
  </si>
  <si>
    <t>Lunch during welder testing in Paducah Kentucky</t>
  </si>
  <si>
    <t>WEXP-00031714</t>
  </si>
  <si>
    <t>11290:11350:</t>
  </si>
  <si>
    <t>Bought lunch for Pipeline repairs at 5Th. St. Rd project</t>
  </si>
  <si>
    <t>Jarid Decker;;Supervisor:Devon Kerr;;Operater:Matt Stehenson;;Labor:steve Beck;;laborer:Jessy Mahurin;;Laborer:</t>
  </si>
  <si>
    <t>Oasis</t>
  </si>
  <si>
    <t>11350:18798:</t>
  </si>
  <si>
    <t>Lunch for Right of Way Meeting in Madisonville</t>
  </si>
  <si>
    <t>Moonlite</t>
  </si>
  <si>
    <t>Lunch for repairs on 5Th. St. Rd.</t>
  </si>
  <si>
    <t>11290:11330:11350:18462:25869:</t>
  </si>
  <si>
    <t>Tie in, repairs on 5Th. St. Rd.</t>
  </si>
  <si>
    <t>Tractor Supply Co.</t>
  </si>
  <si>
    <t>sealant foam for temperary pipeline abandonment</t>
  </si>
  <si>
    <t>WEXP-00031755</t>
  </si>
  <si>
    <t>11345:27391:</t>
  </si>
  <si>
    <t>Takout meal from VPP payout day</t>
  </si>
  <si>
    <t>WEXP-00031768</t>
  </si>
  <si>
    <t>Meeting on paducah growth with contractor.</t>
  </si>
  <si>
    <t>11231:11270:</t>
  </si>
  <si>
    <t>Damage prevention meeting at paducah office</t>
  </si>
  <si>
    <t>WEXP-00031770</t>
  </si>
  <si>
    <t>Wasabi Express LLC Hibachi &amp; Sushi</t>
  </si>
  <si>
    <t>Colby's Deli &amp; Cafe</t>
  </si>
  <si>
    <t>Worked with Kenny and Mike to arrange and set up material at 4th St LP project VMI warehouse location downtown</t>
  </si>
  <si>
    <t>WEXP-00031790</t>
  </si>
  <si>
    <t>HBAO office &amp; Calhoun KY</t>
  </si>
  <si>
    <t>Home (Hawesville) Remote work from home</t>
  </si>
  <si>
    <t>Travel to HBAO office for HBAO Executive Committee meeting and to Calhoun KY to look at main extension for a new construction home. (RT)</t>
  </si>
  <si>
    <t>Home (Hawesville) Remote work from home.</t>
  </si>
  <si>
    <t>Travel to HBAO office for HBAO Associate's Committee meeting. (RT)</t>
  </si>
  <si>
    <t>Philpot KY and West Louisville KY</t>
  </si>
  <si>
    <t>Travel to Philpot KY and West Louisville KY to look at two possible main extensions for conversion customers. (RT)</t>
  </si>
  <si>
    <t>Travel to HBAO office for an HBAO Board meeting. (RT)</t>
  </si>
  <si>
    <t>The Summit, Saddlepointe, &amp; Deer Valley subdivisions.</t>
  </si>
  <si>
    <t>Travel to the Summit, Saddlepointe, and Deer Valley subdivision to look at new and exiting phases of development for gas service. (RT)</t>
  </si>
  <si>
    <t>HBAO office &amp; Whitesville KY</t>
  </si>
  <si>
    <t>Travel to the HBAO office and to Whitesville KY to attend HBAO Associate's Committee and a customer build site for future gas service. (RT)</t>
  </si>
  <si>
    <t>WEXP-00031803</t>
  </si>
  <si>
    <t>Regulatory Compliance Training</t>
  </si>
  <si>
    <t>Technical Toolboxes "Pipeline Integrity for Managers"</t>
  </si>
  <si>
    <t>WEXP-00031805</t>
  </si>
  <si>
    <t>"Options for Non-Destructive . . . Pipe Properties"</t>
  </si>
  <si>
    <t>Breakfast while enroute to Hopkinsville for pipeline integrity management work</t>
  </si>
  <si>
    <t>lunch while going home after pipeline integrity work in Hopkinsville</t>
  </si>
  <si>
    <t>WEXP-00031811</t>
  </si>
  <si>
    <t>11236:11291:27880:27895:</t>
  </si>
  <si>
    <t>11291:11330:11334:11340:18242:25789:25869:</t>
  </si>
  <si>
    <t>Expense for lunch while walking PRP project in Princeton Ky.</t>
  </si>
  <si>
    <t>Market Place</t>
  </si>
  <si>
    <t>11236:11291:17594:24705:24724:27242:27880:27895:30415:</t>
  </si>
  <si>
    <t>KMD Division Appreciation Lunch to Employees for September</t>
  </si>
  <si>
    <t>11147:11291:11350:</t>
  </si>
  <si>
    <t>Expense for lunch while working in Madisonville on Free gas accounts</t>
  </si>
  <si>
    <t>11147:11291:11330:</t>
  </si>
  <si>
    <t>Expense for lunch while working on Madisonville Farm tap Odorizaton.</t>
  </si>
  <si>
    <t>WEXP-00031966</t>
  </si>
  <si>
    <t>Pay Princeton, KY unpaid electric utility  bills</t>
  </si>
  <si>
    <t>WEXP-00031992</t>
  </si>
  <si>
    <t>monthly company truck car wash</t>
  </si>
  <si>
    <t>WEXP-00032041</t>
  </si>
  <si>
    <t>meal in appreciation of the Bowling Green, KY employees</t>
  </si>
  <si>
    <t>Cracker Barrel Store #86</t>
  </si>
  <si>
    <t>WEXP-00032171</t>
  </si>
  <si>
    <t>Reimbursement for SGA Webinar on 12/11/2020-Ethical Decision Making</t>
  </si>
  <si>
    <t>WEXP-00032174</t>
  </si>
  <si>
    <t>KMD division appreciation lunch</t>
  </si>
  <si>
    <t>O'charleys</t>
  </si>
  <si>
    <t>WEXP-00032233</t>
  </si>
  <si>
    <t>CDL physical done on Dec. 4th 2020</t>
  </si>
  <si>
    <t>WEXP-00032254</t>
  </si>
  <si>
    <t>4" Main replacement on S.Main project</t>
  </si>
  <si>
    <t>4"Main replaced on  S.Main in Hopkinsville</t>
  </si>
  <si>
    <t>4" Main replacement on S.Main in Hopkinsville</t>
  </si>
  <si>
    <t>4" main replacement on S.Main St in Hopkinsville</t>
  </si>
  <si>
    <t>4"main replaced on S.Main Street in Hopkinsville</t>
  </si>
  <si>
    <t>4"Main replacement on S.Main street in Hopkinsville</t>
  </si>
  <si>
    <t>Captains D"s</t>
  </si>
  <si>
    <t>4"Main replacement on S. Main street in Hopkinsville</t>
  </si>
  <si>
    <t>Capitain D's</t>
  </si>
  <si>
    <t>4"Main replacement on S. Main project</t>
  </si>
  <si>
    <t>Capitan D'</t>
  </si>
  <si>
    <t>4" main replacement in Hopkinsville</t>
  </si>
  <si>
    <t>Hopkinville</t>
  </si>
  <si>
    <t>4"Main replacement on S.Main in Hopkinsville</t>
  </si>
  <si>
    <t>4" Main replaced on S.Main in Hopkinsville</t>
  </si>
  <si>
    <t>4" Main replaced on S.Main St. Hopkinsville</t>
  </si>
  <si>
    <t>WEXP-00032274</t>
  </si>
  <si>
    <t>11355:24508:25576:27112:</t>
  </si>
  <si>
    <t>WMR cleanup work in mayfield kentucky</t>
  </si>
  <si>
    <t>Edible breakroom supplies for Mayfield KY</t>
  </si>
  <si>
    <t>Wilmas Kountry Kitchen</t>
  </si>
  <si>
    <t>Warehouse work in mayfield kentucky</t>
  </si>
  <si>
    <t>Edible breakroom supplies for paducah office.</t>
  </si>
  <si>
    <t>Non Edible break room supplies for paducah ky office</t>
  </si>
  <si>
    <t>Edible break room supplies for paducah KY</t>
  </si>
  <si>
    <t>11231:11270:11355:11875:30693:</t>
  </si>
  <si>
    <t>Third Party Damage meeting in Paducah KY</t>
  </si>
  <si>
    <t>WEXP-00032277</t>
  </si>
  <si>
    <t>27242:27619:27895:30415:</t>
  </si>
  <si>
    <t>meal while in Mayfield Kentucky to test for CDL</t>
  </si>
  <si>
    <t>Hopkins County circuit Court clerk</t>
  </si>
  <si>
    <t>receipt for CDL license from courthouse in Madisonville ky</t>
  </si>
  <si>
    <t>WEXP-00032317</t>
  </si>
  <si>
    <t>Origin Hotel (Lexington KY)</t>
  </si>
  <si>
    <t>Home (Hawesville) working remote</t>
  </si>
  <si>
    <t>Travel to Lexington KY for a HBAK Senior Officers meeting. (RT)</t>
  </si>
  <si>
    <t>Travel to HBAO office for HBAO Executive Committee meeting. (RT)</t>
  </si>
  <si>
    <t>Calhoun KY</t>
  </si>
  <si>
    <t>Travel to Calhoun KY to a customer's new construction for a possible gas main extension. (RT)</t>
  </si>
  <si>
    <t>Travel to HBAO office for HBAO Board meeting. (RT)</t>
  </si>
  <si>
    <t>Bremen KY</t>
  </si>
  <si>
    <t>Travel to Bremen KY to meet with customer on possible gas main extension for several possible residential conversion customers. (RT)</t>
  </si>
  <si>
    <t>WEXP-00032328</t>
  </si>
  <si>
    <t>Buiness meal for traveling to paducah to work construction</t>
  </si>
  <si>
    <t>Buisness meals for traveling to paducah to work construction</t>
  </si>
  <si>
    <t>Buisness meal for traveling to paducah to work construction</t>
  </si>
  <si>
    <t>Buisness meals for traveling to paducah to work</t>
  </si>
  <si>
    <t>Taco johns</t>
  </si>
  <si>
    <t>WEXP-00032427</t>
  </si>
  <si>
    <t>Kentucky Transportation Cabinet</t>
  </si>
  <si>
    <t>Kentucky Transportation Cabinet Commercial Driver's License Renewal Fee</t>
  </si>
  <si>
    <t>WEXP-00032493</t>
  </si>
  <si>
    <t>Mileage for Project Ebby Site Visit in Hopkinsville, KY</t>
  </si>
  <si>
    <t>WEXP-00032566</t>
  </si>
  <si>
    <t>11345:17594:18923:24705:24720:24724:25799:26374:27391:</t>
  </si>
  <si>
    <t>Wednesday Meal for C&amp;M Employees</t>
  </si>
  <si>
    <t>FLAG</t>
  </si>
  <si>
    <t>Key Words to Flag and Exclude</t>
  </si>
  <si>
    <t>Birthday</t>
  </si>
  <si>
    <t>Retirement</t>
  </si>
  <si>
    <t>Celebration</t>
  </si>
  <si>
    <t>Basketball</t>
  </si>
  <si>
    <t>Football</t>
  </si>
  <si>
    <t>Luxury</t>
  </si>
  <si>
    <t>United way</t>
  </si>
  <si>
    <t>American Cancer</t>
  </si>
  <si>
    <t>Chamber (TN or VA)</t>
  </si>
  <si>
    <t>American Heart</t>
  </si>
  <si>
    <t>NCSL</t>
  </si>
  <si>
    <t>Reception</t>
  </si>
  <si>
    <t>Hosted</t>
  </si>
  <si>
    <t>Suite</t>
  </si>
  <si>
    <t>Derby</t>
  </si>
  <si>
    <t>PAC</t>
  </si>
  <si>
    <t>Political</t>
  </si>
  <si>
    <t>Relay for life</t>
  </si>
  <si>
    <t>Legislation</t>
  </si>
  <si>
    <t>Fundrasier</t>
  </si>
  <si>
    <t>SAVE</t>
  </si>
  <si>
    <t>Tennessee / TN</t>
  </si>
  <si>
    <t>Virginia / VA</t>
  </si>
  <si>
    <t>ARM</t>
  </si>
  <si>
    <t>Division Appreciation Lunch</t>
  </si>
  <si>
    <t>Abingdon</t>
  </si>
  <si>
    <t>Shelbyville / Bedford</t>
  </si>
  <si>
    <t>Franklin (TN)</t>
  </si>
  <si>
    <t>Kiwanis</t>
  </si>
  <si>
    <t>Takeout Tuesday/Thursday</t>
  </si>
  <si>
    <t>Appreciation (lunches)</t>
  </si>
  <si>
    <t>TGA</t>
  </si>
  <si>
    <t>Clubs</t>
  </si>
  <si>
    <t>Symphony</t>
  </si>
  <si>
    <t>South or Southern Region</t>
  </si>
  <si>
    <t>Habitat for Hunanity</t>
  </si>
  <si>
    <t>Volunteer</t>
  </si>
  <si>
    <t>Atmos Energy Corporation</t>
  </si>
  <si>
    <t>KY/Mid-States Division</t>
  </si>
  <si>
    <t>Expense Report Analysis - Division 009</t>
  </si>
  <si>
    <t>Total Expense Reports coded to 009</t>
  </si>
  <si>
    <t>Below the Line Expenses (426X)</t>
  </si>
  <si>
    <t>Expenses coded to Balance Sheet Acct 1860</t>
  </si>
  <si>
    <t>Expenses</t>
  </si>
  <si>
    <t>Capital</t>
  </si>
  <si>
    <t>Amounts to Exclude</t>
  </si>
  <si>
    <t>Expense</t>
  </si>
  <si>
    <t>x</t>
  </si>
  <si>
    <t>Gift, Prize</t>
  </si>
  <si>
    <t>Funeral, Bereavement, Death</t>
  </si>
  <si>
    <t>WEXP-00031432</t>
  </si>
  <si>
    <t>11235:11268:11286:17272:19598:30089:</t>
  </si>
  <si>
    <t>KMD employee appreciation lunch</t>
  </si>
  <si>
    <t>Gary's Drive in</t>
  </si>
  <si>
    <t>11231:17272:17594:19598:24705:</t>
  </si>
  <si>
    <t>Lunch for crew working cut line in Owenboro</t>
  </si>
  <si>
    <t>philly's</t>
  </si>
  <si>
    <t>Socially distanced take out lunch with town operator while looking at jobs in area.</t>
  </si>
  <si>
    <t>11203:11235:11286:11293:11305:11330:11345:11358:11360:17272:17594:18093:18923:24450:24705:24724:26374:27391:30089:</t>
  </si>
  <si>
    <t>WEXP-00032345</t>
  </si>
  <si>
    <t>grabbed drive through breakfast on way to shelbyville for mueller taps</t>
  </si>
  <si>
    <t>breakfast on way to Shelbyville for meeting with Louisville paving</t>
  </si>
  <si>
    <t>breakfast on way to Campbellsville to meet about American wood fiber</t>
  </si>
  <si>
    <t>Seminar on Direct Use of Gas Vs Electric</t>
  </si>
  <si>
    <t>SGA Seminar on Environmental Compliance</t>
  </si>
  <si>
    <t>Technical Toolbox training on in-situ analysis of pipeline</t>
  </si>
  <si>
    <t>WEXP-00032380</t>
  </si>
  <si>
    <t>4" main replacement on 19Th street in Hopkinsville</t>
  </si>
  <si>
    <t>Captain d'</t>
  </si>
  <si>
    <t>4" main replacement on 19 Th street in Hopkinsville</t>
  </si>
  <si>
    <t>4" main replacement in Hopkinsville on 19Th street</t>
  </si>
  <si>
    <t>Captain's D's</t>
  </si>
  <si>
    <t>4" main replacement on S.Main Street in Hopkinsville</t>
  </si>
  <si>
    <t>4"main replscement on 19Th street in Hopkinsville</t>
  </si>
  <si>
    <t>Replace 4" main in Hopkinsville 19Th Street project</t>
  </si>
  <si>
    <t>The Southern Belle Deli</t>
  </si>
  <si>
    <t>4" main replaced on 19 Th street in Hopkinsville</t>
  </si>
  <si>
    <t>Rallys</t>
  </si>
  <si>
    <t>4" main replacement on 19 Th St. inHopkinsville</t>
  </si>
  <si>
    <t>WEXP-00032587</t>
  </si>
  <si>
    <t>11264:11270:</t>
  </si>
  <si>
    <t>Meeting on mayfield retires for 2021</t>
  </si>
  <si>
    <t>11205:11231:11270:</t>
  </si>
  <si>
    <t>Damage prevention meeting paducah KY</t>
  </si>
  <si>
    <t>11205:11270:</t>
  </si>
  <si>
    <t>Pre Construction meeting to discuss PRP project routing</t>
  </si>
  <si>
    <t>WEXP-00032688</t>
  </si>
  <si>
    <t>Lunch during office work in paducah KY</t>
  </si>
  <si>
    <t>Warehouse clean up in Mayfield Kentucky</t>
  </si>
  <si>
    <t>Meeting to work on christmas week schedule</t>
  </si>
  <si>
    <t>Meeting with mayfield employees.</t>
  </si>
  <si>
    <t>WMR clean up work in mayfield kentucky</t>
  </si>
  <si>
    <t>WEXP-00032744</t>
  </si>
  <si>
    <t>Construction projects site visits in Union City.</t>
  </si>
  <si>
    <t>11264:24508:25576:27738:</t>
  </si>
  <si>
    <t>Office snacks for the Mayfield office and employees.</t>
  </si>
  <si>
    <t>Mayfield and Union City field visits and South Texas Gas construction project site visit.</t>
  </si>
  <si>
    <t>Holiday cards for Paducah, Mayfield, Union City key leaders.</t>
  </si>
  <si>
    <t>WEXP-00032786</t>
  </si>
  <si>
    <t>Village Market &amp; Cafe</t>
  </si>
  <si>
    <t>Meals while traveling to Grand Rivers KY to look at new development called Eagle Ridge for future gas service.</t>
  </si>
  <si>
    <t>Meals while traveling from Paducah while working on the Eagle Ridge project in Grand Rivers and the Paddock, Birch Bend, Hunter's Ridge and Ridge Run developments in Paducah.</t>
  </si>
  <si>
    <t>Lodging while working on Eagle Ridge, Ridge Run, the Paddock, Birch Bend, and Hunter's Ridge projects in the Paducah area.</t>
  </si>
  <si>
    <t>Paducah (Fairfield Inn) remote working</t>
  </si>
  <si>
    <t>Hawesville KY (Home) remote working</t>
  </si>
  <si>
    <t>Mileage while traveling to Grand Rivers to work on Eagle Ridge project and to Paducah to work on Hunter's Ridge, Birch Bend, Ridge Run, and the Paddock projects.</t>
  </si>
  <si>
    <t>Hawesville KY (home) remote working</t>
  </si>
  <si>
    <t>Mileage while traveling from Paducah to Grand Rivers to look at the Eagle Ridge project and to Hawesville Ky (home) (remote working) after working on Hunter's Ridge, Ridge Run, Birch Bend, and the Paddock projects in Paducah.</t>
  </si>
  <si>
    <t>WEXP-00032864</t>
  </si>
  <si>
    <t>Madisonville ,ky</t>
  </si>
  <si>
    <t>PSC mandated leak revalvs in Madisonville, ky</t>
  </si>
  <si>
    <t>Hanson ky</t>
  </si>
  <si>
    <t>PSC mandated leak survey in Sebree &amp; Dixon,ky</t>
  </si>
  <si>
    <t>Captain D s</t>
  </si>
  <si>
    <t>Madisonville ky</t>
  </si>
  <si>
    <t>PSC mandated leak survey in Madisonville, ky</t>
  </si>
  <si>
    <t>PSC mandated leak survey in Madisonville  ky</t>
  </si>
  <si>
    <t>Philly,s</t>
  </si>
  <si>
    <t>11319:11323:11359:</t>
  </si>
  <si>
    <t>Take out Tuesday day in greenville,ky.</t>
  </si>
  <si>
    <t>WEXP-00032924</t>
  </si>
  <si>
    <t>4" Main replacement on South Main street in Hopkinsville</t>
  </si>
  <si>
    <t>4" main replacement on South Main in Hopkinsville</t>
  </si>
  <si>
    <t>4" main replacement on South Main St in Hopkinsville</t>
  </si>
  <si>
    <t>4"main replacement on South St in Hopkinsville</t>
  </si>
  <si>
    <t>Capain D's</t>
  </si>
  <si>
    <t>4"main replacement on South Main in Hopkinsville</t>
  </si>
  <si>
    <t>Replacing 4"main on South Main in Hopkinsville</t>
  </si>
  <si>
    <t>Captains D's</t>
  </si>
  <si>
    <t>4"main replacemeny on South Main Street in Hopkinsville</t>
  </si>
  <si>
    <t>4" main replacement on South Main Street in Hopkinsville</t>
  </si>
  <si>
    <t>4" Main replacement on South Main St in Hopkinsville</t>
  </si>
  <si>
    <t>BarBQue Shack</t>
  </si>
  <si>
    <t>11348:17494:</t>
  </si>
  <si>
    <t>4" Main replacement on South   Main in Hopkinsville</t>
  </si>
  <si>
    <t>Wendys</t>
  </si>
  <si>
    <t>4" Main replacement on South Main in Hopkinsville</t>
  </si>
  <si>
    <t>4" Main replacement on Main St in in Hopkinsville</t>
  </si>
  <si>
    <t>Freddys</t>
  </si>
  <si>
    <t>4" main replacement on South Main in Hopkinsviille</t>
  </si>
  <si>
    <t>4" Main eplaced on South Main Street in Hopkinsville</t>
  </si>
  <si>
    <t>4"main replacement on South main project</t>
  </si>
  <si>
    <t>4" main replacement on South Main project</t>
  </si>
  <si>
    <t>WEXP-00032979</t>
  </si>
  <si>
    <t>Building Maintenance</t>
  </si>
  <si>
    <t>Mini-Storage</t>
  </si>
  <si>
    <t>Storage Unit for Emergency supplies in Hartford Ky</t>
  </si>
  <si>
    <t>11203:17594:24450:27391:</t>
  </si>
  <si>
    <t>Overtime meal for 4 employees working on a cit 4in main.</t>
  </si>
  <si>
    <t>WEXP-00033023</t>
  </si>
  <si>
    <t>Burger and Bowl</t>
  </si>
  <si>
    <t>14289:14354:25800:26038:30316:30631:</t>
  </si>
  <si>
    <t>Meal provided for those training/working a leak in the Bowling Green KY area</t>
  </si>
  <si>
    <t>WEXP-00033084</t>
  </si>
  <si>
    <t>DOT mandated leak survey in Beaver Dam, KY</t>
  </si>
  <si>
    <t>WEXP-00033100</t>
  </si>
  <si>
    <t>IT Equipment</t>
  </si>
  <si>
    <t>IT Equipment; required all purpose backup</t>
  </si>
  <si>
    <t>WEXP-00033166</t>
  </si>
  <si>
    <t>Meeting with Bowling Green Chamber to discuss natural gas service to Project Sapphire</t>
  </si>
  <si>
    <t>WEXP-00033193</t>
  </si>
  <si>
    <t>IT Equipment; Required all-purpose backup battery for emergency purposes including but not limited to: Laptops, phones, etc.</t>
  </si>
  <si>
    <t>Troy Hopson</t>
  </si>
  <si>
    <t>WEXP-00033194</t>
  </si>
  <si>
    <t>WEXP-00033200</t>
  </si>
  <si>
    <t>Service work in mayfield Kentucky 2638</t>
  </si>
  <si>
    <t>11270:11355:11375:27112:</t>
  </si>
  <si>
    <t>Lunch during Paducah interviews</t>
  </si>
  <si>
    <t>Delivering christmas baskets for retirees</t>
  </si>
  <si>
    <t>Meeting about C and M work in paducah</t>
  </si>
  <si>
    <t>Locate work in Water Vallet Kentucky</t>
  </si>
  <si>
    <t>Edible breakroom supplies for Paducah</t>
  </si>
  <si>
    <t>WEXP-00033201</t>
  </si>
  <si>
    <t>Meal while training in Union City TN. GAS ESSENTIALS</t>
  </si>
  <si>
    <t>WEXP-00033203</t>
  </si>
  <si>
    <t>Senor Lopez</t>
  </si>
  <si>
    <t>curbside meal after looking at mset rebuild</t>
  </si>
  <si>
    <t>Gavin Williams</t>
  </si>
  <si>
    <t>WEXP-00033278</t>
  </si>
  <si>
    <t>This is my Commercial Drivers License renewal fee</t>
  </si>
  <si>
    <t>WEXP-00033288</t>
  </si>
  <si>
    <t>calvert city</t>
  </si>
  <si>
    <t>lunch, travelling back from Union City visiting south purchase replacement</t>
  </si>
  <si>
    <t>cheetah clean</t>
  </si>
  <si>
    <t>monthly car wash for company truck</t>
  </si>
  <si>
    <t>cook out</t>
  </si>
  <si>
    <t>martin</t>
  </si>
  <si>
    <t>lunch travelling back from Union City south purchase tie ins</t>
  </si>
  <si>
    <t>sga webinar natural gas vs electrification</t>
  </si>
  <si>
    <t>WEXP-00033294</t>
  </si>
  <si>
    <t>Mayfield operations meeting to discuss manpower</t>
  </si>
  <si>
    <t>Michaels</t>
  </si>
  <si>
    <t>PRP meeting to discuss Third St project</t>
  </si>
  <si>
    <t>Bobs Drive in</t>
  </si>
  <si>
    <t>11205:11270:11340:</t>
  </si>
  <si>
    <t>PRP 3rd street meeting to discuss route.</t>
  </si>
  <si>
    <t>Meeting with line locators in mayfield about Fiber Project</t>
  </si>
  <si>
    <t>11270:27738:</t>
  </si>
  <si>
    <t>Mayfield and Water Valley non locatable meeting</t>
  </si>
  <si>
    <t>WEXP-00033319</t>
  </si>
  <si>
    <t>Casey's</t>
  </si>
  <si>
    <t>Lunch for Paducah crew on 1-25-2021 working in Mayfield. Crew was doing shop work.</t>
  </si>
  <si>
    <t>WEXP-00033323</t>
  </si>
  <si>
    <t>17494:17560:27256:</t>
  </si>
  <si>
    <t>lunch on jobsite for c&amp;m while installing new service</t>
  </si>
  <si>
    <t>WEXP-00033360</t>
  </si>
  <si>
    <t>great harvest bread co</t>
  </si>
  <si>
    <t>Owensboro.</t>
  </si>
  <si>
    <t>take out Tuesday lunch.........</t>
  </si>
  <si>
    <t>Breakfast on way to shelbyville to Check on highway 53 job</t>
  </si>
  <si>
    <t>Technical Toolbox</t>
  </si>
  <si>
    <t>Technical Toolbox Cathodic Protection training</t>
  </si>
  <si>
    <t>WEXP-00033479</t>
  </si>
  <si>
    <t>Sam's Club membership due in Paducah</t>
  </si>
  <si>
    <t>Meeting with HVAC contractor in Mayfield</t>
  </si>
  <si>
    <t>Meeting on upcoming projects in Paducah</t>
  </si>
  <si>
    <t>KMD Appreciation lunch to employees</t>
  </si>
  <si>
    <t>Alejandro House</t>
  </si>
  <si>
    <t>WEXP-00033634</t>
  </si>
  <si>
    <t>Kay's Kitchen</t>
  </si>
  <si>
    <t>19038:19508:25789:</t>
  </si>
  <si>
    <t>Take out Tuesday- Princeton Office</t>
  </si>
  <si>
    <t>Pagliai's Pizza</t>
  </si>
  <si>
    <t>11334:25789:</t>
  </si>
  <si>
    <t>Christmas Lunch For Contractors- Miller Pipeline</t>
  </si>
  <si>
    <t>Jared Decker;;Crew Leader:Steve Beck;;Operator:Lee Jones;;Operator:Jesse Logan Mahurin;;Operator:Jacob Pettite;;Operator:Matt Floyd;;Crew leader:Aaron Floyd;;Crew Leader:Dennis Davis;;Operator:matt Brown;;Operator:Devon Richardson;;Operator:</t>
  </si>
  <si>
    <t>Marathon</t>
  </si>
  <si>
    <t>25789:</t>
  </si>
  <si>
    <t>Christmas Lunch for Miller Pipeline</t>
  </si>
  <si>
    <t>WEXP-00033674</t>
  </si>
  <si>
    <t>Meal provided for the family of Bowling Green KY Retiree Dennis Jones</t>
  </si>
  <si>
    <t>El Mazatlan #2</t>
  </si>
  <si>
    <t>KMD Division Appreciation Lunch to Employees for Take Out Tuesday in the Bowling Green, KY area</t>
  </si>
  <si>
    <t>WEXP-00033741</t>
  </si>
  <si>
    <t>Bucky Bees Barbeque</t>
  </si>
  <si>
    <t>Bought lunch for contractors for appreciation</t>
  </si>
  <si>
    <t>Danny Godbey;;Operator:Trevor Damrell;;Laborer:Jamie Wheatley;;Laborer:Chad Wingham;;Crew Foreman:Cody Saltsman;;Crew Foreman:Murell Saltsman;;Operator:Danny Foster;;Laborer:</t>
  </si>
  <si>
    <t>Cowboy's Country Cooking</t>
  </si>
  <si>
    <t>Bought lunch for employees and Team Construction</t>
  </si>
  <si>
    <t>Rodney Mitcell;;Crew Foreman:Thomas McFarlin Jr;;Laborer:Robert McFarlin;;Laborer:Mike Bell;;Laborer:</t>
  </si>
  <si>
    <t>Gale N' Dales</t>
  </si>
  <si>
    <t>14348:15360:16539:18340:24777:27468:30061:</t>
  </si>
  <si>
    <t>KMD appreciation lunch for employees take out Tuesday</t>
  </si>
  <si>
    <t>WEXP-00033775</t>
  </si>
  <si>
    <t>Swaggy P"s Kitchen</t>
  </si>
  <si>
    <t>MADISONVILLE</t>
  </si>
  <si>
    <t>11147:11236:11291:27242:27619:27880:27895:30415:</t>
  </si>
  <si>
    <t>Expense occurred for lunch for the employees on take out Tuesday</t>
  </si>
  <si>
    <t>Laren Lusky</t>
  </si>
  <si>
    <t>WEXP-00033852</t>
  </si>
  <si>
    <t>Bar B Que Caboose</t>
  </si>
  <si>
    <t>Lynchburg</t>
  </si>
  <si>
    <t>11945:11981:17596:30240:</t>
  </si>
  <si>
    <t>Take Out Tuesday for team. it was delicious.</t>
  </si>
  <si>
    <t>WEXP-00033853</t>
  </si>
  <si>
    <t>11175:11271:13405:14374:17114:23875:24138:27310:</t>
  </si>
  <si>
    <t>take out tuesday on friday for employees.</t>
  </si>
  <si>
    <t>WEXP-00033873</t>
  </si>
  <si>
    <t>Mouse pad to use with laptop mouse while working remotely</t>
  </si>
  <si>
    <t>SGA online webinar "Direct Use of Natural Gas vs. Electrification". This is a training expense</t>
  </si>
  <si>
    <t>Wasabi Express</t>
  </si>
  <si>
    <t>KMD Take Out Tuesday lunch for employees</t>
  </si>
  <si>
    <t>WEXP-00033923</t>
  </si>
  <si>
    <t>Old Hickory Bar-B-Que</t>
  </si>
  <si>
    <t>WEXP-00033942</t>
  </si>
  <si>
    <t>Working with Madisonville Employees during Supervisor absence</t>
  </si>
  <si>
    <t>11256:11266:11290:11291:11330:11350:</t>
  </si>
  <si>
    <t>Working with Madisonville employees on Barnsley Customer &amp; Low Pressure Project</t>
  </si>
  <si>
    <t>WEXP-00033988</t>
  </si>
  <si>
    <t>17494:27256:</t>
  </si>
  <si>
    <t>making repairs to a customers water line on a Saturday</t>
  </si>
  <si>
    <t>17494:17560:</t>
  </si>
  <si>
    <t>WEXP-00034045</t>
  </si>
  <si>
    <t>Madisonville,ky</t>
  </si>
  <si>
    <t>PSC mandated leak survey in Hopkinsville,  ky</t>
  </si>
  <si>
    <t>Calvert city, ky</t>
  </si>
  <si>
    <t>QAQC in Reidland (Paducah) ky.</t>
  </si>
  <si>
    <t>WEXP-00034046</t>
  </si>
  <si>
    <t>Kwik Mart</t>
  </si>
  <si>
    <t>Lunch for 2-1-2021 in Union City for gas essentials training</t>
  </si>
  <si>
    <t>WEXP-00034048</t>
  </si>
  <si>
    <t>Lunch on Wednesday 2-3-2021 in Union City for gas essential training</t>
  </si>
  <si>
    <t>WEXP-00034087</t>
  </si>
  <si>
    <t>Crofton Country Cupboard</t>
  </si>
  <si>
    <t>17494:17560:17594:23568:27256:</t>
  </si>
  <si>
    <t>Reworking tap and efv on hpd in Crofton,KY</t>
  </si>
  <si>
    <t>WEXP-00034103</t>
  </si>
  <si>
    <t>Owensboro (Bridgewood subdivision)</t>
  </si>
  <si>
    <t>Travel to Owensboro to look at new phase in the Bridgewood subdivision for main extension. (RT)</t>
  </si>
  <si>
    <t>Travel to HBAO office for an HBAO Associate's Council meeting. (RT)</t>
  </si>
  <si>
    <t>Lodging while working on the Meadows, Eagle's Landing, and Marina Village projects in the Paducah and Mayfield areas. Working remotely.</t>
  </si>
  <si>
    <t>Meals while working in the Paducah area on the Meadows, Eagle's Landing and Marina Village projects.</t>
  </si>
  <si>
    <t>Customers residence (Whitesville &amp; Philpot KY)</t>
  </si>
  <si>
    <t>Travel to Whitesville and Philpot KY to look at and measure for two possible main extensions for two customers. (RT)</t>
  </si>
  <si>
    <t>Owensboro (Brookfield subdivision)</t>
  </si>
  <si>
    <t>Home (Hawesville)  working remote</t>
  </si>
  <si>
    <t>Travel to Owensboro to look at the Brookfield subdivision development. (RT)</t>
  </si>
  <si>
    <t>Customer residence (Pellville)</t>
  </si>
  <si>
    <t>Travel to customer residence in Pellville KY to look at and measure for possible main extension. (RT)</t>
  </si>
  <si>
    <t>Fairfield Inn (Paducah) working remote</t>
  </si>
  <si>
    <t>Travel to Paducah KY to work on Eagles Landing and Marina Village projects.</t>
  </si>
  <si>
    <t>Meadows subdivision (Mayfield KY)</t>
  </si>
  <si>
    <t>Travel to the Meadows subdivision in Mayfield KY to look at new phase for main extension.</t>
  </si>
  <si>
    <t>Travel from Meadows subdivision in Mayfield KY to home after looking at new phase for main extension.</t>
  </si>
  <si>
    <t>WEXP-00034112</t>
  </si>
  <si>
    <t>Office Depot</t>
  </si>
  <si>
    <t>Calendar &amp; 3 pk paper refill for Planner</t>
  </si>
  <si>
    <t>WEXP-00034155</t>
  </si>
  <si>
    <t>Sammies</t>
  </si>
  <si>
    <t>Lunch for Gas essentials training 2-4-2021 in Union City</t>
  </si>
  <si>
    <t>WEXP-00034156</t>
  </si>
  <si>
    <t>Lunch for gas essentials training 2-5-2021 in union city</t>
  </si>
  <si>
    <t>WEXP-00034161</t>
  </si>
  <si>
    <t>brothers barbecue</t>
  </si>
  <si>
    <t>Cambellsville</t>
  </si>
  <si>
    <t>Meal while working in Cambellsville, Ky. Out of my area of coverage.</t>
  </si>
  <si>
    <t>Kenneth Westerfield</t>
  </si>
  <si>
    <t>WEXP-00034202</t>
  </si>
  <si>
    <t>11293:</t>
  </si>
  <si>
    <t>AT&amp;T Outage at Nortonville Purchase and East Diamond Storage</t>
  </si>
  <si>
    <t>Lawrence Hust Farms Instrument Replacement</t>
  </si>
  <si>
    <t>WEXP-00034203</t>
  </si>
  <si>
    <t>jersey Mike's subs</t>
  </si>
  <si>
    <t>17494:17560:23568:27256:30033:30042:</t>
  </si>
  <si>
    <t>take out Tuesday on January 26th</t>
  </si>
  <si>
    <t>WEXP-00034228</t>
  </si>
  <si>
    <t>Breakfast on the way to Shelbyville for Kentucky 53 job meeting</t>
  </si>
  <si>
    <t>Pak mail</t>
  </si>
  <si>
    <t>Shipping cost to send easement release to lawyer related to 4 roses retirement</t>
  </si>
  <si>
    <t>SGA Webinar on Civic Perspectives: Expanding the Energy Conversation</t>
  </si>
  <si>
    <t>Breakfast on the way to Shelbyville to look at apartment complex with pressure problems</t>
  </si>
  <si>
    <t>Breakfast on the way to Stanford to kill Hubble road stations</t>
  </si>
  <si>
    <t>11271:13405:17114:23875:24614:26080:</t>
  </si>
  <si>
    <t>lunch in Stanford during station retirements. everyone spread out on jobsite to eat</t>
  </si>
  <si>
    <t>car wash for company truck.................</t>
  </si>
  <si>
    <t>breakfast on way to lebanon for American wood fiber site visit</t>
  </si>
  <si>
    <t>WEXP-00034229</t>
  </si>
  <si>
    <t>Lunch on Monday 2-8-21 for gas essentials training in Union City</t>
  </si>
  <si>
    <t>WEXP-00034230</t>
  </si>
  <si>
    <t>Mayfield Ops meeting with cantractor to discuss row clearing</t>
  </si>
  <si>
    <t>WEXP-00034233</t>
  </si>
  <si>
    <t>Wingstop</t>
  </si>
  <si>
    <t>Operations meeting in Paducah Kentucky</t>
  </si>
  <si>
    <t>11264:11355:24508:25576:27738:30658:</t>
  </si>
  <si>
    <t>unlocatable line locates in mayfield ky</t>
  </si>
  <si>
    <t>Edible breakroom supplies for mayfield office</t>
  </si>
  <si>
    <t>Meeting on meter pulls in mayfield ky</t>
  </si>
  <si>
    <t>Non Edible supplies for paducah office</t>
  </si>
  <si>
    <t>11257:11270:11355:11875:30746:</t>
  </si>
  <si>
    <t>Discussion on Service and C and M Positions</t>
  </si>
  <si>
    <t>Meeting with HVAC technician in Mayfield ky</t>
  </si>
  <si>
    <t>Meeting on upcoming TPUC events</t>
  </si>
  <si>
    <t>WEXP-00034249</t>
  </si>
  <si>
    <t>Lunch on Tuesday 2-9-2021 for gas essentials training in Union City</t>
  </si>
  <si>
    <t>WEXP-00034299</t>
  </si>
  <si>
    <t>Tacco Bell</t>
  </si>
  <si>
    <t>4"main replaced on 19Th street in Hopkinsville</t>
  </si>
  <si>
    <t>4" main replaced on 19Th street in Hopkinsville</t>
  </si>
  <si>
    <t>4" main replace on 19Th street in Hopkinsville</t>
  </si>
  <si>
    <t>4"main replaced on 19Thstreet in Hopkinsville</t>
  </si>
  <si>
    <t>4" main replacement on 19Th Street in Hopkinsville</t>
  </si>
  <si>
    <t>4"main replacement on 19Th street in Hopkinsville</t>
  </si>
  <si>
    <t>Captain Ds</t>
  </si>
  <si>
    <t>4"main replacement on 19th street in Hopkinsville</t>
  </si>
  <si>
    <t>4"main reolaced 19 Th street in Hopkinsville</t>
  </si>
  <si>
    <t>4"main replaced on 19 Th street in Hopkinsville</t>
  </si>
  <si>
    <t>11319:11348:</t>
  </si>
  <si>
    <t>Better Cheddar</t>
  </si>
  <si>
    <t>4"main replacement om 19Th street in Hopkinsville</t>
  </si>
  <si>
    <t>WEXP-00034301</t>
  </si>
  <si>
    <t>Jersey Mikes</t>
  </si>
  <si>
    <t>17494:17636:23568:27256:30042:30046:</t>
  </si>
  <si>
    <t>Inclement weather meal for ops and measurement</t>
  </si>
  <si>
    <t>WEXP-00034330</t>
  </si>
  <si>
    <t>Bandana's Bar-B-Q</t>
  </si>
  <si>
    <t>O&amp;M contract labor and quarterly review discussions</t>
  </si>
  <si>
    <t>Quarterly review discussion with Sean</t>
  </si>
  <si>
    <t>11205:11875:</t>
  </si>
  <si>
    <t>Quarterly review discussion with Todd</t>
  </si>
  <si>
    <t>TN Public Utility Commission inspection in Murfreesboro for all TN corrosion and OQ review</t>
  </si>
  <si>
    <t>Annual club membership renewal for office supplies</t>
  </si>
  <si>
    <t>WEXP-00034426</t>
  </si>
  <si>
    <t>Lunch while working on locates in mayfield.</t>
  </si>
  <si>
    <t>DQ grill &amp; chill</t>
  </si>
  <si>
    <t>Jared Hill;;Construction operator:</t>
  </si>
  <si>
    <t>WEXP-00034554</t>
  </si>
  <si>
    <t>17494:17560:17636:27256:30033:30042:30046:</t>
  </si>
  <si>
    <t>Inclement weather meal for Hopkinsville group</t>
  </si>
  <si>
    <t>WEXP-00034585</t>
  </si>
  <si>
    <t>Pay Princeton, KY service center electric bill.  Disconnection notice was received and attempting to avoid a turn-off.</t>
  </si>
  <si>
    <t>Pay Princeton, KY warehouse electric bill.  Disconnection notice was received and attempting to avoid a turn-off.</t>
  </si>
  <si>
    <t>WEXP-00034633</t>
  </si>
  <si>
    <t>14354:</t>
  </si>
  <si>
    <t>Meal provided for all that were out in the early hours winter weather gauge monitoring with the MIC Techs in the Bowling Green KY area</t>
  </si>
  <si>
    <t>WEXP-00034646</t>
  </si>
  <si>
    <t>18923:24724:26374:27391:</t>
  </si>
  <si>
    <t>Dinner for Employees during leak repairs</t>
  </si>
  <si>
    <t>WEXP-00034730</t>
  </si>
  <si>
    <t>Ken tex bbq</t>
  </si>
  <si>
    <t>11332:13411:16886:17540:19591:24858:26998:27390:</t>
  </si>
  <si>
    <t>Take out Tuesday meals for Shelbyville office</t>
  </si>
  <si>
    <t>Little caesers</t>
  </si>
  <si>
    <t>24858:26998:</t>
  </si>
  <si>
    <t>Lunch for tie in with Public service commision</t>
  </si>
  <si>
    <t>Diane Pennington;;Operator:Jonathan Townsend;;Crew Forman:</t>
  </si>
  <si>
    <t>Little ceasers</t>
  </si>
  <si>
    <t>14372:16604:17540:18649:24858:26080:26998:</t>
  </si>
  <si>
    <t>Lunch for Steel mueller tap in shelbyville ky</t>
  </si>
  <si>
    <t>WEXP-00034771</t>
  </si>
  <si>
    <t>Site Visit for Industrial Prospect Elsa in Bowling Green</t>
  </si>
  <si>
    <t>Franklin, KY</t>
  </si>
  <si>
    <t>Mileage for Industrial Prospect Elsa in Franklin</t>
  </si>
  <si>
    <t>WEXP-00034812</t>
  </si>
  <si>
    <t>ky dot</t>
  </si>
  <si>
    <t>CDL application costs ky dot eight year renewals</t>
  </si>
  <si>
    <t>WEXP-00034851</t>
  </si>
  <si>
    <t>Matigold Gourmet Popcorn</t>
  </si>
  <si>
    <t>Snack for Paducah Office. Popcorn from Marigold</t>
  </si>
  <si>
    <t>11231:11355:11875:17594:30658:</t>
  </si>
  <si>
    <t>Locusview Training in Paducah Kentucky</t>
  </si>
  <si>
    <t>11270:11355:11375:</t>
  </si>
  <si>
    <t>looking at Fountain Avenue relocate</t>
  </si>
  <si>
    <t>11200:11205:11355:11875:18449:24454:27112:30659:</t>
  </si>
  <si>
    <t>Lunch while doing pressure checks in Paducah</t>
  </si>
  <si>
    <t>11205:11355:11375:11875:17594:23555:27790:30659:30693:</t>
  </si>
  <si>
    <t>Locusview Training in Paducah office</t>
  </si>
  <si>
    <t>11355:24432:25576:30693:</t>
  </si>
  <si>
    <t>Working BPEMs in Mayfield Kentucky</t>
  </si>
  <si>
    <t>11131:11355:23555:30659:</t>
  </si>
  <si>
    <t>Meal while working leak on Lakeview in Paducah</t>
  </si>
  <si>
    <t>Cass</t>
  </si>
  <si>
    <t>Meating with contractor in Paducah Kentucky</t>
  </si>
  <si>
    <t>17594:27111:27112:</t>
  </si>
  <si>
    <t>11205:11270:11355:11375:11875:</t>
  </si>
  <si>
    <t>WEXP-00034910</t>
  </si>
  <si>
    <t>FedEx</t>
  </si>
  <si>
    <t>Postage to overnight equipment to Heath Consultants Repair Facility</t>
  </si>
  <si>
    <t>WEXP-00034958</t>
  </si>
  <si>
    <t>Wal mart</t>
  </si>
  <si>
    <t>food for drive by cook out in shelbyville</t>
  </si>
  <si>
    <t>WEXP-00034998</t>
  </si>
  <si>
    <t>Lunch while working in mayfield kentucky. meter reading</t>
  </si>
  <si>
    <t>Lunch while working in mayfield kentucky. Meter reading</t>
  </si>
  <si>
    <t>WEXP-00035008</t>
  </si>
  <si>
    <t>11231:11330:11334:11348:17594:25789:</t>
  </si>
  <si>
    <t>LocusView Training - Princeton, KY</t>
  </si>
  <si>
    <t>11291:11330:17594:27619:30415:30929:30962:</t>
  </si>
  <si>
    <t>Locus View Training in Madisonville, KY</t>
  </si>
  <si>
    <t>Nu9Ve Cantina &amp; Steakhous</t>
  </si>
  <si>
    <t>11291:11330:30746:30929:</t>
  </si>
  <si>
    <t>New Employee Orientation (Steven Ramage)</t>
  </si>
  <si>
    <t>Employee Relations/Jobsite inspection</t>
  </si>
  <si>
    <t>WEXP-00035022</t>
  </si>
  <si>
    <t>11355:27790:</t>
  </si>
  <si>
    <t>IT work in Paducah Kentucky Office.</t>
  </si>
  <si>
    <t>Bobs Drive In</t>
  </si>
  <si>
    <t>11131:11200:27112:</t>
  </si>
  <si>
    <t>Leak repair on Yarbro Lane in Paducah</t>
  </si>
  <si>
    <t>Paducah edible breakroom supplies</t>
  </si>
  <si>
    <t>11355:11875:30746:30959:</t>
  </si>
  <si>
    <t>New employee orientation in Paducah</t>
  </si>
  <si>
    <t>Paducah Non edible office supplies</t>
  </si>
  <si>
    <t>11231:11270:11355:11875:</t>
  </si>
  <si>
    <t>WEXP-00035028</t>
  </si>
  <si>
    <t>McLean County Courthouse</t>
  </si>
  <si>
    <t>Annual Renewal of CDL Driver License .</t>
  </si>
  <si>
    <t>WEXP-00035030</t>
  </si>
  <si>
    <t>Hopkinsville Ky</t>
  </si>
  <si>
    <t>11348:17494:17594:23568:25869:</t>
  </si>
  <si>
    <t>Lunch during locusview training on 3/11</t>
  </si>
  <si>
    <t>Woodshed BBQ</t>
  </si>
  <si>
    <t>17494:17636:</t>
  </si>
  <si>
    <t>Lunch for one on one employee reach out</t>
  </si>
  <si>
    <t>WEXP-00035033</t>
  </si>
  <si>
    <t>Appreciation Lunch for Wellness Meeting</t>
  </si>
  <si>
    <t>Jason Craig (24252);;Sr Service Technician:</t>
  </si>
  <si>
    <t>WEXP-00035096</t>
  </si>
  <si>
    <t>Joleton</t>
  </si>
  <si>
    <t>Meal during Project Sandy site visit in Hopkinsville</t>
  </si>
  <si>
    <t>Ryan Bates (23513);;Sr Industrial Account Manager:</t>
  </si>
  <si>
    <t>Mileage for Project Sandy Site Visit in Hopkinsville</t>
  </si>
  <si>
    <t>WEXP-00035391</t>
  </si>
  <si>
    <t>kiefner technical training</t>
  </si>
  <si>
    <t>pipeline integrity team training class</t>
  </si>
  <si>
    <t>monthly company truck car wash for month of february</t>
  </si>
  <si>
    <t>keifner Technical training</t>
  </si>
  <si>
    <t>pipeline integrity team training class, webinar</t>
  </si>
  <si>
    <t>monthly car wash for company truck for month of march</t>
  </si>
  <si>
    <t>Kiefner Technical Training</t>
  </si>
  <si>
    <t>Pipeline integrity team training class</t>
  </si>
  <si>
    <t>home depot</t>
  </si>
  <si>
    <t>survey stakes and straps for company truck</t>
  </si>
  <si>
    <t>WEXP-00035411</t>
  </si>
  <si>
    <t>IdentoGo</t>
  </si>
  <si>
    <t>Personal Surety assessment as required by the Director Security and Risk.</t>
  </si>
  <si>
    <t>WEXP-00035419</t>
  </si>
  <si>
    <t>Home (Hawesville) working remotely</t>
  </si>
  <si>
    <t>KY Dam Village (Gilbertsville) working remotely</t>
  </si>
  <si>
    <t>Travel to Mayfield KY to meet with customers on a commercial project (Grace Park) to discuss gas services to multiple facilities.</t>
  </si>
  <si>
    <t>Travel home from Mayfield KY (Grace Park) after meeting with customers of multiple commercial facilities on possible gas service.</t>
  </si>
  <si>
    <t>Carr's Steakhouse</t>
  </si>
  <si>
    <t>Meals while working in Mayfield KY on a commercial project (Grace Park).</t>
  </si>
  <si>
    <t>James Payne (15807);;Sr Account Representative:</t>
  </si>
  <si>
    <t>Meals while working on Paducah projects (Greenway Village &amp; Birch Bend).</t>
  </si>
  <si>
    <t>KY Dam Village</t>
  </si>
  <si>
    <t>Lodging while working on projects in Grand Rivers KY, Mayfield KY, and Paducah KY (Eagle's Landing, Grace Park, Greenway Village, and Birch Bend.</t>
  </si>
  <si>
    <t>Owensboro developments</t>
  </si>
  <si>
    <t>Travel to Owensboro developments (Bridgewood &amp; Keenland Trace) to look at new and current phases for gas service. RT</t>
  </si>
  <si>
    <t>Bluegrass Commons (Owensboro)</t>
  </si>
  <si>
    <t>Travel to Bluegrass Commons development in Owensboro to meet with Jagoe Homes representative on projects. RT</t>
  </si>
  <si>
    <t>Grand Rivers, Paducah, Calvert City &amp; KY Dam Village</t>
  </si>
  <si>
    <t>Travel to Grand Rivers, Paducah, Calvert City and KY Dam Village to work on current projects (Eagle's Landing, Marina Village, Hunter's Ridge and Park Place. RT</t>
  </si>
  <si>
    <t>KY Dam Village and Calvert City</t>
  </si>
  <si>
    <t>Travel from KY Dam Village and Calvert City to home after working on Paducah area projects (Eagle's Landing, Marina Village, Hunter's Ridge, and Park Place.</t>
  </si>
  <si>
    <t>Gilberstville</t>
  </si>
  <si>
    <t>Lodging while working on Paducah area projects (Eagle's Landing, Marina Village, Hunter's Ridge, Park Place.</t>
  </si>
  <si>
    <t>Travel to HBAO office for HBAO Associate's Council meeting. (RT)</t>
  </si>
  <si>
    <t>Meals while working in the Paducah area on projects Eagle's Landing, Marina Village, Hunter's Ridge, Park Place.</t>
  </si>
  <si>
    <t>Owensboro developments (Park Haven &amp; Brookfield)</t>
  </si>
  <si>
    <t>Travel to Owensboro area developments (Park Haven &amp; Brookfield) to look at current status of development and gas service. (RT)</t>
  </si>
  <si>
    <t>Hartford KY</t>
  </si>
  <si>
    <t>Travel to the Hartford KY area to a customer building site to look at possible main extension and service. (RT)</t>
  </si>
  <si>
    <t>Travel to HBAO office for a HBAO Executive Comm. meeting. (RT)</t>
  </si>
  <si>
    <t>Travel to Hardinsburg KY to look at customer commercial site for gas service. (RT)</t>
  </si>
  <si>
    <t>Travel to Mayfield KY to look at a commercial development (Grace Park) and check on getting gas service to several potential customers.</t>
  </si>
  <si>
    <t>KY Dam Village (Gilbertsville KY)</t>
  </si>
  <si>
    <t>Travel from Mayfield KY to Paducah for a site visit at Greenway Village and Birch Bend and then to Grand Rivers KY to look at Eagle's Landing and Marina Village. Travel to KY Dam Village for lodging.</t>
  </si>
  <si>
    <t>WEXP-00035560</t>
  </si>
  <si>
    <t>11355:11875:25576:</t>
  </si>
  <si>
    <t>Duscussion on meter set at hardees in mayfield</t>
  </si>
  <si>
    <t>Bobby Brown (11355);;Operations Supervisor:Craig Rice (11875);;Operations Manager:Mitchell Ivy (25576);;Sr Service Technician:</t>
  </si>
  <si>
    <t>Edible breakroom supplies for Mayfield Office</t>
  </si>
  <si>
    <t>Bobby Brown (11355);;Operations Supervisor:</t>
  </si>
  <si>
    <t>Discussion on upcoming projects</t>
  </si>
  <si>
    <t>Pat Mattingly (11270);;Operations Supervisor:Bobby Brown (11355);;Operations Supervisor:Craig Rice (11875);;Operations Manager:</t>
  </si>
  <si>
    <t>Dicks</t>
  </si>
  <si>
    <t>Tent for Mayfield Kentucky office</t>
  </si>
  <si>
    <t>Two tents for Paducah KY office</t>
  </si>
  <si>
    <t>WEXP-00035608</t>
  </si>
  <si>
    <t>Lunch on 3-23-21 for training in Mayfield for damage prevention training</t>
  </si>
  <si>
    <t>Josh Patterson (30659);;Construction Operator 2:</t>
  </si>
  <si>
    <t>WEXP-00035629</t>
  </si>
  <si>
    <t>Chickfila</t>
  </si>
  <si>
    <t>11327:</t>
  </si>
  <si>
    <t>Meal provided for Bowling Green KY Employee Jeff Morgan &amp; Family during passing of his Mother.</t>
  </si>
  <si>
    <t>Jeff Morgan (11327);;Survey Technician:</t>
  </si>
  <si>
    <t>WEXP-00035668</t>
  </si>
  <si>
    <t>sherwin williams</t>
  </si>
  <si>
    <t>locate marker paint.used personal card by mistake</t>
  </si>
  <si>
    <t>WEXP-00035683</t>
  </si>
  <si>
    <t>11330:11348:17494:25869:</t>
  </si>
  <si>
    <t>lunch after contractor meeting in Hopkinsville</t>
  </si>
  <si>
    <t>Mariam Tucker (11330);;Operations Manager:Teddy Miller (11348);;Sr Field Const Coord:Ryan Tolbert (17494);;Operations Supervisor:Chase Downing (25869);;Sr Engineer:</t>
  </si>
  <si>
    <t>WEXP-00035710</t>
  </si>
  <si>
    <t>Drive to Owensboro for PSC Inspection</t>
  </si>
  <si>
    <t>Meeting with Kentucky AG to provide Atmos Energy update</t>
  </si>
  <si>
    <t>Return trip following Kentucky AG meeting</t>
  </si>
  <si>
    <t>Lodging during KY PSC inspection meeting</t>
  </si>
  <si>
    <t>Colby's</t>
  </si>
  <si>
    <t>Meal during KY PSC  safety inspection</t>
  </si>
  <si>
    <t>Brannon Taylor (23863);;VP Rates &amp; Reg Affairs:</t>
  </si>
  <si>
    <t>Great Harvest</t>
  </si>
  <si>
    <t>meal during KY PSC safety inspection</t>
  </si>
  <si>
    <t>Meal during return travel from Kentucky AG meeting</t>
  </si>
  <si>
    <t>Mesh</t>
  </si>
  <si>
    <t>meal during travel for Kentucky AG meeting</t>
  </si>
  <si>
    <t>General Ledger Period:   April 1, 2020 to March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</si>
</sst>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b/>
      <sz val="11"/>
      <color theme="1"/>
      <name val="Calibri"/>
      <family val="2"/>
      <scheme val="minor"/>
    </font>
    <font>
      <b/>
      <u/>
      <sz val="11"/>
      <color theme="1"/>
      <name val="Calibri"/>
      <family val="2"/>
      <scheme val="minor"/>
    </font>
    <font>
      <sz val="10"/>
      <name val="Arial"/>
    </font>
    <font>
      <b/>
      <sz val="10"/>
      <name val="Arial"/>
      <family val="2"/>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indexed="64"/>
      </bottom>
      <diagonal/>
    </border>
  </borders>
  <cellStyleXfs count="4">
    <xf numFmtId="0" fontId="0" fillId="0" borderId="0"/>
    <xf numFmtId="44" fontId="3" fillId="0" borderId="0" applyFont="0" applyFill="0" applyBorder="0" applyAlignment="0" applyProtection="0"/>
    <xf numFmtId="0" fontId="3" fillId="0" borderId="0"/>
    <xf numFmtId="44" fontId="5" fillId="0" borderId="0" applyFont="0" applyFill="0" applyBorder="0" applyAlignment="0" applyProtection="0"/>
  </cellStyleXfs>
  <cellXfs count="16">
    <xf numFmtId="0" fontId="0" fillId="0" borderId="0" xfId="0"/>
    <xf numFmtId="0" fontId="1" fillId="0" borderId="0" xfId="0" applyFont="1"/>
    <xf numFmtId="15" fontId="0" fillId="0" borderId="0" xfId="0" applyNumberFormat="1"/>
    <xf numFmtId="0" fontId="1" fillId="2" borderId="0" xfId="0" applyFont="1" applyFill="1" applyAlignment="1">
      <alignment horizontal="center"/>
    </xf>
    <xf numFmtId="0" fontId="2" fillId="0" borderId="0" xfId="0" applyFont="1"/>
    <xf numFmtId="0" fontId="1" fillId="0" borderId="0" xfId="0" applyFont="1" applyAlignment="1">
      <alignment vertical="center"/>
    </xf>
    <xf numFmtId="44" fontId="4" fillId="0" borderId="0" xfId="1" applyFont="1"/>
    <xf numFmtId="0" fontId="3" fillId="0" borderId="0" xfId="2"/>
    <xf numFmtId="44" fontId="3" fillId="0" borderId="0" xfId="1" applyFont="1"/>
    <xf numFmtId="0" fontId="4" fillId="0" borderId="0" xfId="2" applyFont="1"/>
    <xf numFmtId="44" fontId="3" fillId="0" borderId="0" xfId="1"/>
    <xf numFmtId="44" fontId="3" fillId="0" borderId="1" xfId="1" applyBorder="1"/>
    <xf numFmtId="0" fontId="0" fillId="2" borderId="0" xfId="0" applyFill="1" applyAlignment="1">
      <alignment horizontal="center"/>
    </xf>
    <xf numFmtId="44" fontId="1" fillId="2" borderId="0" xfId="3" applyFont="1" applyFill="1"/>
    <xf numFmtId="44" fontId="0" fillId="0" borderId="0" xfId="3" applyFont="1"/>
    <xf numFmtId="44" fontId="4" fillId="0" borderId="0" xfId="1" applyFont="1" applyBorder="1" applyAlignment="1">
      <alignment horizontal="center"/>
    </xf>
  </cellXfs>
  <cellStyles count="4">
    <cellStyle name="Currency" xfId="3" builtinId="4"/>
    <cellStyle name="Currency 2" xfId="1" xr:uid="{CFA3B215-1BC7-4C39-9447-A22F460D25DD}"/>
    <cellStyle name="Normal" xfId="0" builtinId="0"/>
    <cellStyle name="Normal 2" xfId="2" xr:uid="{E294266E-F55D-47E2-AA3F-0B5DF277CA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1FB6F-E8B9-40EC-9080-9216D977238F}">
  <dimension ref="A1:B25"/>
  <sheetViews>
    <sheetView tabSelected="1" workbookViewId="0"/>
  </sheetViews>
  <sheetFormatPr defaultRowHeight="12.75" x14ac:dyDescent="0.2"/>
  <cols>
    <col min="1" max="1" width="12.28515625" style="10" bestFit="1" customWidth="1"/>
    <col min="2" max="2" width="39.7109375" style="7" bestFit="1" customWidth="1"/>
    <col min="3" max="256" width="8.7109375" style="7"/>
    <col min="257" max="257" width="12.28515625" style="7" bestFit="1" customWidth="1"/>
    <col min="258" max="258" width="39.7109375" style="7" bestFit="1" customWidth="1"/>
    <col min="259" max="512" width="8.7109375" style="7"/>
    <col min="513" max="513" width="12.28515625" style="7" bestFit="1" customWidth="1"/>
    <col min="514" max="514" width="39.7109375" style="7" bestFit="1" customWidth="1"/>
    <col min="515" max="768" width="8.7109375" style="7"/>
    <col min="769" max="769" width="12.28515625" style="7" bestFit="1" customWidth="1"/>
    <col min="770" max="770" width="39.7109375" style="7" bestFit="1" customWidth="1"/>
    <col min="771" max="1024" width="8.7109375" style="7"/>
    <col min="1025" max="1025" width="12.28515625" style="7" bestFit="1" customWidth="1"/>
    <col min="1026" max="1026" width="39.7109375" style="7" bestFit="1" customWidth="1"/>
    <col min="1027" max="1280" width="8.7109375" style="7"/>
    <col min="1281" max="1281" width="12.28515625" style="7" bestFit="1" customWidth="1"/>
    <col min="1282" max="1282" width="39.7109375" style="7" bestFit="1" customWidth="1"/>
    <col min="1283" max="1536" width="8.7109375" style="7"/>
    <col min="1537" max="1537" width="12.28515625" style="7" bestFit="1" customWidth="1"/>
    <col min="1538" max="1538" width="39.7109375" style="7" bestFit="1" customWidth="1"/>
    <col min="1539" max="1792" width="8.7109375" style="7"/>
    <col min="1793" max="1793" width="12.28515625" style="7" bestFit="1" customWidth="1"/>
    <col min="1794" max="1794" width="39.7109375" style="7" bestFit="1" customWidth="1"/>
    <col min="1795" max="2048" width="8.7109375" style="7"/>
    <col min="2049" max="2049" width="12.28515625" style="7" bestFit="1" customWidth="1"/>
    <col min="2050" max="2050" width="39.7109375" style="7" bestFit="1" customWidth="1"/>
    <col min="2051" max="2304" width="8.7109375" style="7"/>
    <col min="2305" max="2305" width="12.28515625" style="7" bestFit="1" customWidth="1"/>
    <col min="2306" max="2306" width="39.7109375" style="7" bestFit="1" customWidth="1"/>
    <col min="2307" max="2560" width="8.7109375" style="7"/>
    <col min="2561" max="2561" width="12.28515625" style="7" bestFit="1" customWidth="1"/>
    <col min="2562" max="2562" width="39.7109375" style="7" bestFit="1" customWidth="1"/>
    <col min="2563" max="2816" width="8.7109375" style="7"/>
    <col min="2817" max="2817" width="12.28515625" style="7" bestFit="1" customWidth="1"/>
    <col min="2818" max="2818" width="39.7109375" style="7" bestFit="1" customWidth="1"/>
    <col min="2819" max="3072" width="8.7109375" style="7"/>
    <col min="3073" max="3073" width="12.28515625" style="7" bestFit="1" customWidth="1"/>
    <col min="3074" max="3074" width="39.7109375" style="7" bestFit="1" customWidth="1"/>
    <col min="3075" max="3328" width="8.7109375" style="7"/>
    <col min="3329" max="3329" width="12.28515625" style="7" bestFit="1" customWidth="1"/>
    <col min="3330" max="3330" width="39.7109375" style="7" bestFit="1" customWidth="1"/>
    <col min="3331" max="3584" width="8.7109375" style="7"/>
    <col min="3585" max="3585" width="12.28515625" style="7" bestFit="1" customWidth="1"/>
    <col min="3586" max="3586" width="39.7109375" style="7" bestFit="1" customWidth="1"/>
    <col min="3587" max="3840" width="8.7109375" style="7"/>
    <col min="3841" max="3841" width="12.28515625" style="7" bestFit="1" customWidth="1"/>
    <col min="3842" max="3842" width="39.7109375" style="7" bestFit="1" customWidth="1"/>
    <col min="3843" max="4096" width="8.7109375" style="7"/>
    <col min="4097" max="4097" width="12.28515625" style="7" bestFit="1" customWidth="1"/>
    <col min="4098" max="4098" width="39.7109375" style="7" bestFit="1" customWidth="1"/>
    <col min="4099" max="4352" width="8.7109375" style="7"/>
    <col min="4353" max="4353" width="12.28515625" style="7" bestFit="1" customWidth="1"/>
    <col min="4354" max="4354" width="39.7109375" style="7" bestFit="1" customWidth="1"/>
    <col min="4355" max="4608" width="8.7109375" style="7"/>
    <col min="4609" max="4609" width="12.28515625" style="7" bestFit="1" customWidth="1"/>
    <col min="4610" max="4610" width="39.7109375" style="7" bestFit="1" customWidth="1"/>
    <col min="4611" max="4864" width="8.7109375" style="7"/>
    <col min="4865" max="4865" width="12.28515625" style="7" bestFit="1" customWidth="1"/>
    <col min="4866" max="4866" width="39.7109375" style="7" bestFit="1" customWidth="1"/>
    <col min="4867" max="5120" width="8.7109375" style="7"/>
    <col min="5121" max="5121" width="12.28515625" style="7" bestFit="1" customWidth="1"/>
    <col min="5122" max="5122" width="39.7109375" style="7" bestFit="1" customWidth="1"/>
    <col min="5123" max="5376" width="8.7109375" style="7"/>
    <col min="5377" max="5377" width="12.28515625" style="7" bestFit="1" customWidth="1"/>
    <col min="5378" max="5378" width="39.7109375" style="7" bestFit="1" customWidth="1"/>
    <col min="5379" max="5632" width="8.7109375" style="7"/>
    <col min="5633" max="5633" width="12.28515625" style="7" bestFit="1" customWidth="1"/>
    <col min="5634" max="5634" width="39.7109375" style="7" bestFit="1" customWidth="1"/>
    <col min="5635" max="5888" width="8.7109375" style="7"/>
    <col min="5889" max="5889" width="12.28515625" style="7" bestFit="1" customWidth="1"/>
    <col min="5890" max="5890" width="39.7109375" style="7" bestFit="1" customWidth="1"/>
    <col min="5891" max="6144" width="8.7109375" style="7"/>
    <col min="6145" max="6145" width="12.28515625" style="7" bestFit="1" customWidth="1"/>
    <col min="6146" max="6146" width="39.7109375" style="7" bestFit="1" customWidth="1"/>
    <col min="6147" max="6400" width="8.7109375" style="7"/>
    <col min="6401" max="6401" width="12.28515625" style="7" bestFit="1" customWidth="1"/>
    <col min="6402" max="6402" width="39.7109375" style="7" bestFit="1" customWidth="1"/>
    <col min="6403" max="6656" width="8.7109375" style="7"/>
    <col min="6657" max="6657" width="12.28515625" style="7" bestFit="1" customWidth="1"/>
    <col min="6658" max="6658" width="39.7109375" style="7" bestFit="1" customWidth="1"/>
    <col min="6659" max="6912" width="8.7109375" style="7"/>
    <col min="6913" max="6913" width="12.28515625" style="7" bestFit="1" customWidth="1"/>
    <col min="6914" max="6914" width="39.7109375" style="7" bestFit="1" customWidth="1"/>
    <col min="6915" max="7168" width="8.7109375" style="7"/>
    <col min="7169" max="7169" width="12.28515625" style="7" bestFit="1" customWidth="1"/>
    <col min="7170" max="7170" width="39.7109375" style="7" bestFit="1" customWidth="1"/>
    <col min="7171" max="7424" width="8.7109375" style="7"/>
    <col min="7425" max="7425" width="12.28515625" style="7" bestFit="1" customWidth="1"/>
    <col min="7426" max="7426" width="39.7109375" style="7" bestFit="1" customWidth="1"/>
    <col min="7427" max="7680" width="8.7109375" style="7"/>
    <col min="7681" max="7681" width="12.28515625" style="7" bestFit="1" customWidth="1"/>
    <col min="7682" max="7682" width="39.7109375" style="7" bestFit="1" customWidth="1"/>
    <col min="7683" max="7936" width="8.7109375" style="7"/>
    <col min="7937" max="7937" width="12.28515625" style="7" bestFit="1" customWidth="1"/>
    <col min="7938" max="7938" width="39.7109375" style="7" bestFit="1" customWidth="1"/>
    <col min="7939" max="8192" width="8.7109375" style="7"/>
    <col min="8193" max="8193" width="12.28515625" style="7" bestFit="1" customWidth="1"/>
    <col min="8194" max="8194" width="39.7109375" style="7" bestFit="1" customWidth="1"/>
    <col min="8195" max="8448" width="8.7109375" style="7"/>
    <col min="8449" max="8449" width="12.28515625" style="7" bestFit="1" customWidth="1"/>
    <col min="8450" max="8450" width="39.7109375" style="7" bestFit="1" customWidth="1"/>
    <col min="8451" max="8704" width="8.7109375" style="7"/>
    <col min="8705" max="8705" width="12.28515625" style="7" bestFit="1" customWidth="1"/>
    <col min="8706" max="8706" width="39.7109375" style="7" bestFit="1" customWidth="1"/>
    <col min="8707" max="8960" width="8.7109375" style="7"/>
    <col min="8961" max="8961" width="12.28515625" style="7" bestFit="1" customWidth="1"/>
    <col min="8962" max="8962" width="39.7109375" style="7" bestFit="1" customWidth="1"/>
    <col min="8963" max="9216" width="8.7109375" style="7"/>
    <col min="9217" max="9217" width="12.28515625" style="7" bestFit="1" customWidth="1"/>
    <col min="9218" max="9218" width="39.7109375" style="7" bestFit="1" customWidth="1"/>
    <col min="9219" max="9472" width="8.7109375" style="7"/>
    <col min="9473" max="9473" width="12.28515625" style="7" bestFit="1" customWidth="1"/>
    <col min="9474" max="9474" width="39.7109375" style="7" bestFit="1" customWidth="1"/>
    <col min="9475" max="9728" width="8.7109375" style="7"/>
    <col min="9729" max="9729" width="12.28515625" style="7" bestFit="1" customWidth="1"/>
    <col min="9730" max="9730" width="39.7109375" style="7" bestFit="1" customWidth="1"/>
    <col min="9731" max="9984" width="8.7109375" style="7"/>
    <col min="9985" max="9985" width="12.28515625" style="7" bestFit="1" customWidth="1"/>
    <col min="9986" max="9986" width="39.7109375" style="7" bestFit="1" customWidth="1"/>
    <col min="9987" max="10240" width="8.7109375" style="7"/>
    <col min="10241" max="10241" width="12.28515625" style="7" bestFit="1" customWidth="1"/>
    <col min="10242" max="10242" width="39.7109375" style="7" bestFit="1" customWidth="1"/>
    <col min="10243" max="10496" width="8.7109375" style="7"/>
    <col min="10497" max="10497" width="12.28515625" style="7" bestFit="1" customWidth="1"/>
    <col min="10498" max="10498" width="39.7109375" style="7" bestFit="1" customWidth="1"/>
    <col min="10499" max="10752" width="8.7109375" style="7"/>
    <col min="10753" max="10753" width="12.28515625" style="7" bestFit="1" customWidth="1"/>
    <col min="10754" max="10754" width="39.7109375" style="7" bestFit="1" customWidth="1"/>
    <col min="10755" max="11008" width="8.7109375" style="7"/>
    <col min="11009" max="11009" width="12.28515625" style="7" bestFit="1" customWidth="1"/>
    <col min="11010" max="11010" width="39.7109375" style="7" bestFit="1" customWidth="1"/>
    <col min="11011" max="11264" width="8.7109375" style="7"/>
    <col min="11265" max="11265" width="12.28515625" style="7" bestFit="1" customWidth="1"/>
    <col min="11266" max="11266" width="39.7109375" style="7" bestFit="1" customWidth="1"/>
    <col min="11267" max="11520" width="8.7109375" style="7"/>
    <col min="11521" max="11521" width="12.28515625" style="7" bestFit="1" customWidth="1"/>
    <col min="11522" max="11522" width="39.7109375" style="7" bestFit="1" customWidth="1"/>
    <col min="11523" max="11776" width="8.7109375" style="7"/>
    <col min="11777" max="11777" width="12.28515625" style="7" bestFit="1" customWidth="1"/>
    <col min="11778" max="11778" width="39.7109375" style="7" bestFit="1" customWidth="1"/>
    <col min="11779" max="12032" width="8.7109375" style="7"/>
    <col min="12033" max="12033" width="12.28515625" style="7" bestFit="1" customWidth="1"/>
    <col min="12034" max="12034" width="39.7109375" style="7" bestFit="1" customWidth="1"/>
    <col min="12035" max="12288" width="8.7109375" style="7"/>
    <col min="12289" max="12289" width="12.28515625" style="7" bestFit="1" customWidth="1"/>
    <col min="12290" max="12290" width="39.7109375" style="7" bestFit="1" customWidth="1"/>
    <col min="12291" max="12544" width="8.7109375" style="7"/>
    <col min="12545" max="12545" width="12.28515625" style="7" bestFit="1" customWidth="1"/>
    <col min="12546" max="12546" width="39.7109375" style="7" bestFit="1" customWidth="1"/>
    <col min="12547" max="12800" width="8.7109375" style="7"/>
    <col min="12801" max="12801" width="12.28515625" style="7" bestFit="1" customWidth="1"/>
    <col min="12802" max="12802" width="39.7109375" style="7" bestFit="1" customWidth="1"/>
    <col min="12803" max="13056" width="8.7109375" style="7"/>
    <col min="13057" max="13057" width="12.28515625" style="7" bestFit="1" customWidth="1"/>
    <col min="13058" max="13058" width="39.7109375" style="7" bestFit="1" customWidth="1"/>
    <col min="13059" max="13312" width="8.7109375" style="7"/>
    <col min="13313" max="13313" width="12.28515625" style="7" bestFit="1" customWidth="1"/>
    <col min="13314" max="13314" width="39.7109375" style="7" bestFit="1" customWidth="1"/>
    <col min="13315" max="13568" width="8.7109375" style="7"/>
    <col min="13569" max="13569" width="12.28515625" style="7" bestFit="1" customWidth="1"/>
    <col min="13570" max="13570" width="39.7109375" style="7" bestFit="1" customWidth="1"/>
    <col min="13571" max="13824" width="8.7109375" style="7"/>
    <col min="13825" max="13825" width="12.28515625" style="7" bestFit="1" customWidth="1"/>
    <col min="13826" max="13826" width="39.7109375" style="7" bestFit="1" customWidth="1"/>
    <col min="13827" max="14080" width="8.7109375" style="7"/>
    <col min="14081" max="14081" width="12.28515625" style="7" bestFit="1" customWidth="1"/>
    <col min="14082" max="14082" width="39.7109375" style="7" bestFit="1" customWidth="1"/>
    <col min="14083" max="14336" width="8.7109375" style="7"/>
    <col min="14337" max="14337" width="12.28515625" style="7" bestFit="1" customWidth="1"/>
    <col min="14338" max="14338" width="39.7109375" style="7" bestFit="1" customWidth="1"/>
    <col min="14339" max="14592" width="8.7109375" style="7"/>
    <col min="14593" max="14593" width="12.28515625" style="7" bestFit="1" customWidth="1"/>
    <col min="14594" max="14594" width="39.7109375" style="7" bestFit="1" customWidth="1"/>
    <col min="14595" max="14848" width="8.7109375" style="7"/>
    <col min="14849" max="14849" width="12.28515625" style="7" bestFit="1" customWidth="1"/>
    <col min="14850" max="14850" width="39.7109375" style="7" bestFit="1" customWidth="1"/>
    <col min="14851" max="15104" width="8.7109375" style="7"/>
    <col min="15105" max="15105" width="12.28515625" style="7" bestFit="1" customWidth="1"/>
    <col min="15106" max="15106" width="39.7109375" style="7" bestFit="1" customWidth="1"/>
    <col min="15107" max="15360" width="8.7109375" style="7"/>
    <col min="15361" max="15361" width="12.28515625" style="7" bestFit="1" customWidth="1"/>
    <col min="15362" max="15362" width="39.7109375" style="7" bestFit="1" customWidth="1"/>
    <col min="15363" max="15616" width="8.7109375" style="7"/>
    <col min="15617" max="15617" width="12.28515625" style="7" bestFit="1" customWidth="1"/>
    <col min="15618" max="15618" width="39.7109375" style="7" bestFit="1" customWidth="1"/>
    <col min="15619" max="15872" width="8.7109375" style="7"/>
    <col min="15873" max="15873" width="12.28515625" style="7" bestFit="1" customWidth="1"/>
    <col min="15874" max="15874" width="39.7109375" style="7" bestFit="1" customWidth="1"/>
    <col min="15875" max="16128" width="8.7109375" style="7"/>
    <col min="16129" max="16129" width="12.28515625" style="7" bestFit="1" customWidth="1"/>
    <col min="16130" max="16130" width="39.7109375" style="7" bestFit="1" customWidth="1"/>
    <col min="16131" max="16384" width="8.7109375" style="7"/>
  </cols>
  <sheetData>
    <row r="1" spans="1:2" x14ac:dyDescent="0.2">
      <c r="A1" s="6" t="s">
        <v>2171</v>
      </c>
    </row>
    <row r="2" spans="1:2" x14ac:dyDescent="0.2">
      <c r="A2" s="6" t="s">
        <v>2172</v>
      </c>
    </row>
    <row r="3" spans="1:2" x14ac:dyDescent="0.2">
      <c r="A3" s="6" t="s">
        <v>2173</v>
      </c>
    </row>
    <row r="4" spans="1:2" x14ac:dyDescent="0.2">
      <c r="A4" s="6" t="s">
        <v>2700</v>
      </c>
    </row>
    <row r="5" spans="1:2" x14ac:dyDescent="0.2">
      <c r="A5" s="8"/>
    </row>
    <row r="7" spans="1:2" x14ac:dyDescent="0.2">
      <c r="A7" s="6"/>
      <c r="B7" s="9" t="s">
        <v>2174</v>
      </c>
    </row>
    <row r="9" spans="1:2" x14ac:dyDescent="0.2">
      <c r="A9" s="10">
        <v>0</v>
      </c>
      <c r="B9" s="7" t="s">
        <v>2175</v>
      </c>
    </row>
    <row r="10" spans="1:2" x14ac:dyDescent="0.2">
      <c r="A10" s="10">
        <v>0</v>
      </c>
      <c r="B10" s="7" t="s">
        <v>2176</v>
      </c>
    </row>
    <row r="11" spans="1:2" x14ac:dyDescent="0.2">
      <c r="A11" s="10">
        <v>82529.64</v>
      </c>
      <c r="B11" s="7" t="s">
        <v>2177</v>
      </c>
    </row>
    <row r="12" spans="1:2" ht="13.5" thickBot="1" x14ac:dyDescent="0.25">
      <c r="A12" s="11">
        <v>0</v>
      </c>
      <c r="B12" s="7" t="s">
        <v>2178</v>
      </c>
    </row>
    <row r="13" spans="1:2" x14ac:dyDescent="0.2">
      <c r="A13" s="6">
        <f>SUM(A9:A12)</f>
        <v>82529.64</v>
      </c>
    </row>
    <row r="16" spans="1:2" x14ac:dyDescent="0.2">
      <c r="A16" s="15" t="s">
        <v>2179</v>
      </c>
      <c r="B16" s="15"/>
    </row>
    <row r="17" spans="1:2" x14ac:dyDescent="0.2">
      <c r="A17" s="10">
        <v>29135.08</v>
      </c>
      <c r="B17" s="7" t="s">
        <v>2180</v>
      </c>
    </row>
    <row r="18" spans="1:2" ht="13.5" thickBot="1" x14ac:dyDescent="0.25">
      <c r="A18" s="11">
        <v>0</v>
      </c>
      <c r="B18" s="7" t="s">
        <v>2178</v>
      </c>
    </row>
    <row r="19" spans="1:2" x14ac:dyDescent="0.2">
      <c r="A19" s="6">
        <f>A17+A18</f>
        <v>29135.08</v>
      </c>
    </row>
    <row r="22" spans="1:2" x14ac:dyDescent="0.2">
      <c r="A22" s="6"/>
    </row>
    <row r="23" spans="1:2" x14ac:dyDescent="0.2">
      <c r="A23" s="8"/>
    </row>
    <row r="24" spans="1:2" x14ac:dyDescent="0.2">
      <c r="A24" s="8"/>
    </row>
    <row r="25" spans="1:2" x14ac:dyDescent="0.2">
      <c r="A25" s="8"/>
    </row>
  </sheetData>
  <mergeCells count="1">
    <mergeCell ref="A16:B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489B7-6129-4F7C-A427-61EE79C48F8E}">
  <sheetPr filterMode="1"/>
  <dimension ref="A1:BA1194"/>
  <sheetViews>
    <sheetView workbookViewId="0">
      <pane xSplit="6" ySplit="1" topLeftCell="G21" activePane="bottomRight" state="frozen"/>
      <selection pane="topRight" activeCell="G1" sqref="G1"/>
      <selection pane="bottomLeft" activeCell="A2" sqref="A2"/>
      <selection pane="bottomRight" activeCell="G21" sqref="G21"/>
    </sheetView>
  </sheetViews>
  <sheetFormatPr defaultRowHeight="15" x14ac:dyDescent="0.25"/>
  <cols>
    <col min="1" max="1" width="16" customWidth="1"/>
    <col min="2" max="2" width="11.42578125" customWidth="1"/>
    <col min="3" max="3" width="17" bestFit="1" customWidth="1"/>
    <col min="4" max="4" width="9.85546875" customWidth="1"/>
    <col min="5" max="5" width="10.42578125" customWidth="1"/>
    <col min="6" max="6" width="25.5703125" customWidth="1"/>
    <col min="7" max="7" width="14.42578125" bestFit="1" customWidth="1"/>
    <col min="8" max="8" width="20" bestFit="1" customWidth="1"/>
    <col min="9" max="9" width="20.85546875" bestFit="1" customWidth="1"/>
    <col min="10" max="10" width="71.7109375" bestFit="1" customWidth="1"/>
    <col min="11" max="11" width="23" bestFit="1" customWidth="1"/>
    <col min="12" max="12" width="24.42578125" bestFit="1" customWidth="1"/>
    <col min="13" max="13" width="16.85546875" bestFit="1" customWidth="1"/>
    <col min="14" max="14" width="45.5703125" bestFit="1" customWidth="1"/>
    <col min="15" max="15" width="20" style="14" bestFit="1" customWidth="1"/>
    <col min="16" max="16" width="14.42578125" bestFit="1" customWidth="1"/>
    <col min="17" max="17" width="26.28515625" bestFit="1" customWidth="1"/>
    <col min="18" max="18" width="24.7109375" bestFit="1" customWidth="1"/>
    <col min="19" max="19" width="26.5703125" bestFit="1" customWidth="1"/>
    <col min="20" max="20" width="13.42578125" bestFit="1" customWidth="1"/>
    <col min="21" max="21" width="14" bestFit="1" customWidth="1"/>
    <col min="22" max="22" width="21.5703125" bestFit="1" customWidth="1"/>
    <col min="23" max="23" width="20.5703125" bestFit="1" customWidth="1"/>
    <col min="24" max="24" width="16" bestFit="1" customWidth="1"/>
    <col min="25" max="25" width="71.7109375" bestFit="1" customWidth="1"/>
    <col min="26" max="26" width="23" bestFit="1" customWidth="1"/>
    <col min="27" max="27" width="13.5703125" bestFit="1" customWidth="1"/>
    <col min="28" max="28" width="18.140625" bestFit="1" customWidth="1"/>
    <col min="29" max="29" width="22" bestFit="1" customWidth="1"/>
    <col min="30" max="30" width="144.85546875" bestFit="1" customWidth="1"/>
    <col min="31" max="31" width="24" bestFit="1" customWidth="1"/>
    <col min="32" max="32" width="25.140625" bestFit="1" customWidth="1"/>
    <col min="33" max="33" width="36.85546875" bestFit="1" customWidth="1"/>
    <col min="34" max="34" width="14.28515625" bestFit="1" customWidth="1"/>
    <col min="35" max="35" width="17.28515625" bestFit="1" customWidth="1"/>
    <col min="36" max="36" width="20.42578125" bestFit="1" customWidth="1"/>
    <col min="37" max="37" width="18" bestFit="1" customWidth="1"/>
    <col min="38" max="38" width="22.28515625" bestFit="1" customWidth="1"/>
    <col min="39" max="39" width="16.5703125" bestFit="1" customWidth="1"/>
    <col min="40" max="40" width="26.140625" bestFit="1" customWidth="1"/>
    <col min="41" max="41" width="61.5703125" bestFit="1" customWidth="1"/>
    <col min="42" max="42" width="54.5703125" bestFit="1" customWidth="1"/>
    <col min="43" max="43" width="24.85546875" bestFit="1" customWidth="1"/>
    <col min="44" max="44" width="7.140625" style="12" customWidth="1"/>
    <col min="45" max="45" width="50.5703125" customWidth="1"/>
    <col min="46" max="46" width="25.5703125" customWidth="1"/>
    <col min="47" max="47" width="10.140625" bestFit="1" customWidth="1"/>
    <col min="48" max="53" width="10.7109375" bestFit="1" customWidth="1"/>
  </cols>
  <sheetData>
    <row r="1" spans="1:53" s="1" customForma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3"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3" t="s">
        <v>2132</v>
      </c>
      <c r="AS1" s="1" t="s">
        <v>43</v>
      </c>
      <c r="AT1" s="1" t="s">
        <v>44</v>
      </c>
      <c r="AU1" s="1" t="s">
        <v>45</v>
      </c>
      <c r="AV1" s="1" t="s">
        <v>46</v>
      </c>
      <c r="AW1" s="1" t="s">
        <v>47</v>
      </c>
      <c r="AX1" s="1" t="s">
        <v>48</v>
      </c>
      <c r="AY1" s="1" t="s">
        <v>49</v>
      </c>
      <c r="AZ1" s="1" t="s">
        <v>50</v>
      </c>
      <c r="BA1" s="1" t="s">
        <v>51</v>
      </c>
    </row>
    <row r="2" spans="1:53" hidden="1" x14ac:dyDescent="0.25">
      <c r="A2" t="s">
        <v>396</v>
      </c>
      <c r="B2">
        <v>24133</v>
      </c>
      <c r="C2" t="s">
        <v>397</v>
      </c>
      <c r="D2">
        <v>322.81</v>
      </c>
      <c r="E2">
        <v>12</v>
      </c>
      <c r="F2" t="s">
        <v>52</v>
      </c>
      <c r="G2">
        <v>22.44</v>
      </c>
      <c r="H2" t="s">
        <v>53</v>
      </c>
      <c r="I2">
        <v>0.86</v>
      </c>
      <c r="J2" t="s">
        <v>353</v>
      </c>
      <c r="K2" t="s">
        <v>224</v>
      </c>
      <c r="M2">
        <v>1</v>
      </c>
      <c r="N2" t="s">
        <v>52</v>
      </c>
      <c r="O2">
        <v>22.44</v>
      </c>
      <c r="P2" s="2">
        <v>43900</v>
      </c>
      <c r="Q2" t="s">
        <v>55</v>
      </c>
      <c r="R2">
        <v>5411</v>
      </c>
      <c r="S2" t="s">
        <v>56</v>
      </c>
      <c r="T2">
        <v>2612</v>
      </c>
      <c r="U2">
        <v>9000</v>
      </c>
      <c r="V2">
        <v>0.86</v>
      </c>
      <c r="W2" t="s">
        <v>53</v>
      </c>
      <c r="X2" t="s">
        <v>53</v>
      </c>
      <c r="Y2" t="s">
        <v>353</v>
      </c>
      <c r="Z2" t="s">
        <v>224</v>
      </c>
      <c r="AA2" t="s">
        <v>67</v>
      </c>
      <c r="AC2">
        <v>2</v>
      </c>
      <c r="AD2" t="s">
        <v>398</v>
      </c>
      <c r="AQ2" t="s">
        <v>65</v>
      </c>
      <c r="AS2" t="s">
        <v>399</v>
      </c>
      <c r="AU2" s="2">
        <v>43922</v>
      </c>
      <c r="AV2">
        <v>50</v>
      </c>
      <c r="AW2">
        <v>2612</v>
      </c>
      <c r="AX2">
        <v>8750</v>
      </c>
      <c r="AY2">
        <v>5411</v>
      </c>
      <c r="AZ2">
        <v>9000</v>
      </c>
      <c r="BA2">
        <v>0</v>
      </c>
    </row>
    <row r="3" spans="1:53" hidden="1" x14ac:dyDescent="0.25">
      <c r="A3" t="s">
        <v>396</v>
      </c>
      <c r="B3">
        <v>24133</v>
      </c>
      <c r="C3" t="s">
        <v>397</v>
      </c>
      <c r="D3">
        <v>322.81</v>
      </c>
      <c r="E3">
        <v>13</v>
      </c>
      <c r="F3" t="s">
        <v>52</v>
      </c>
      <c r="G3">
        <v>26.86</v>
      </c>
      <c r="H3" t="s">
        <v>53</v>
      </c>
      <c r="I3">
        <v>1.69</v>
      </c>
      <c r="J3" t="s">
        <v>400</v>
      </c>
      <c r="K3" t="s">
        <v>401</v>
      </c>
      <c r="M3">
        <v>1</v>
      </c>
      <c r="N3" t="s">
        <v>52</v>
      </c>
      <c r="O3">
        <v>26.86</v>
      </c>
      <c r="P3" s="2">
        <v>43901</v>
      </c>
      <c r="Q3" t="s">
        <v>55</v>
      </c>
      <c r="R3">
        <v>5411</v>
      </c>
      <c r="S3" t="s">
        <v>56</v>
      </c>
      <c r="T3">
        <v>2612</v>
      </c>
      <c r="U3">
        <v>9000</v>
      </c>
      <c r="V3">
        <v>1.69</v>
      </c>
      <c r="W3" t="s">
        <v>53</v>
      </c>
      <c r="X3" t="s">
        <v>53</v>
      </c>
      <c r="Y3" t="s">
        <v>400</v>
      </c>
      <c r="Z3" t="s">
        <v>401</v>
      </c>
      <c r="AA3" t="s">
        <v>67</v>
      </c>
      <c r="AC3">
        <v>2</v>
      </c>
      <c r="AD3" t="s">
        <v>398</v>
      </c>
      <c r="AQ3" t="s">
        <v>65</v>
      </c>
      <c r="AS3" t="s">
        <v>402</v>
      </c>
      <c r="AU3" s="2">
        <v>43922</v>
      </c>
      <c r="AV3">
        <v>50</v>
      </c>
      <c r="AW3">
        <v>2612</v>
      </c>
      <c r="AX3">
        <v>8750</v>
      </c>
      <c r="AY3">
        <v>5411</v>
      </c>
      <c r="AZ3">
        <v>9000</v>
      </c>
      <c r="BA3">
        <v>0</v>
      </c>
    </row>
    <row r="4" spans="1:53" hidden="1" x14ac:dyDescent="0.25">
      <c r="A4" t="s">
        <v>396</v>
      </c>
      <c r="B4">
        <v>24133</v>
      </c>
      <c r="C4" t="s">
        <v>397</v>
      </c>
      <c r="D4">
        <v>322.81</v>
      </c>
      <c r="E4">
        <v>2</v>
      </c>
      <c r="F4" t="s">
        <v>52</v>
      </c>
      <c r="G4">
        <v>24.33</v>
      </c>
      <c r="H4" t="s">
        <v>53</v>
      </c>
      <c r="I4">
        <v>1.07</v>
      </c>
      <c r="J4" t="s">
        <v>353</v>
      </c>
      <c r="K4" t="s">
        <v>224</v>
      </c>
      <c r="M4">
        <v>1</v>
      </c>
      <c r="N4" t="s">
        <v>52</v>
      </c>
      <c r="O4">
        <v>24.33</v>
      </c>
      <c r="P4" s="2">
        <v>43843</v>
      </c>
      <c r="Q4" t="s">
        <v>55</v>
      </c>
      <c r="R4">
        <v>5411</v>
      </c>
      <c r="S4" t="s">
        <v>56</v>
      </c>
      <c r="T4">
        <v>2612</v>
      </c>
      <c r="U4">
        <v>9000</v>
      </c>
      <c r="V4">
        <v>1.07</v>
      </c>
      <c r="W4" t="s">
        <v>53</v>
      </c>
      <c r="X4" t="s">
        <v>53</v>
      </c>
      <c r="Y4" t="s">
        <v>353</v>
      </c>
      <c r="Z4" t="s">
        <v>224</v>
      </c>
      <c r="AA4" t="s">
        <v>67</v>
      </c>
      <c r="AC4">
        <v>3</v>
      </c>
      <c r="AD4" t="s">
        <v>398</v>
      </c>
      <c r="AQ4" t="s">
        <v>65</v>
      </c>
      <c r="AS4" t="s">
        <v>403</v>
      </c>
      <c r="AT4" t="s">
        <v>404</v>
      </c>
      <c r="AU4" s="2">
        <v>43922</v>
      </c>
      <c r="AV4">
        <v>50</v>
      </c>
      <c r="AW4">
        <v>2612</v>
      </c>
      <c r="AX4">
        <v>8750</v>
      </c>
      <c r="AY4">
        <v>5411</v>
      </c>
      <c r="AZ4">
        <v>9000</v>
      </c>
      <c r="BA4">
        <v>0</v>
      </c>
    </row>
    <row r="5" spans="1:53" hidden="1" x14ac:dyDescent="0.25">
      <c r="A5" t="s">
        <v>396</v>
      </c>
      <c r="B5">
        <v>24133</v>
      </c>
      <c r="C5" t="s">
        <v>397</v>
      </c>
      <c r="D5">
        <v>322.81</v>
      </c>
      <c r="E5">
        <v>4</v>
      </c>
      <c r="F5" t="s">
        <v>52</v>
      </c>
      <c r="G5">
        <v>25.16</v>
      </c>
      <c r="H5" t="s">
        <v>53</v>
      </c>
      <c r="I5">
        <v>1.5</v>
      </c>
      <c r="J5" t="s">
        <v>405</v>
      </c>
      <c r="K5" t="s">
        <v>224</v>
      </c>
      <c r="M5">
        <v>1</v>
      </c>
      <c r="N5" t="s">
        <v>52</v>
      </c>
      <c r="O5">
        <v>25.16</v>
      </c>
      <c r="P5" s="2">
        <v>43853</v>
      </c>
      <c r="Q5" t="s">
        <v>55</v>
      </c>
      <c r="R5">
        <v>5411</v>
      </c>
      <c r="S5" t="s">
        <v>56</v>
      </c>
      <c r="T5">
        <v>2612</v>
      </c>
      <c r="U5">
        <v>9000</v>
      </c>
      <c r="V5">
        <v>1.5</v>
      </c>
      <c r="W5" t="s">
        <v>53</v>
      </c>
      <c r="X5" t="s">
        <v>53</v>
      </c>
      <c r="Y5" t="s">
        <v>405</v>
      </c>
      <c r="Z5" t="s">
        <v>224</v>
      </c>
      <c r="AA5" t="s">
        <v>67</v>
      </c>
      <c r="AC5">
        <v>2</v>
      </c>
      <c r="AD5" t="s">
        <v>398</v>
      </c>
      <c r="AQ5" t="s">
        <v>65</v>
      </c>
      <c r="AS5" t="s">
        <v>406</v>
      </c>
      <c r="AU5" s="2">
        <v>43922</v>
      </c>
      <c r="AV5">
        <v>50</v>
      </c>
      <c r="AW5">
        <v>2612</v>
      </c>
      <c r="AX5">
        <v>8750</v>
      </c>
      <c r="AY5">
        <v>5411</v>
      </c>
      <c r="AZ5">
        <v>9000</v>
      </c>
      <c r="BA5">
        <v>0</v>
      </c>
    </row>
    <row r="6" spans="1:53" hidden="1" x14ac:dyDescent="0.25">
      <c r="A6" t="s">
        <v>396</v>
      </c>
      <c r="B6">
        <v>24133</v>
      </c>
      <c r="C6" t="s">
        <v>397</v>
      </c>
      <c r="D6">
        <v>322.81</v>
      </c>
      <c r="E6">
        <v>5</v>
      </c>
      <c r="F6" t="s">
        <v>52</v>
      </c>
      <c r="G6">
        <v>7.56</v>
      </c>
      <c r="H6" t="s">
        <v>53</v>
      </c>
      <c r="I6">
        <v>0.56999999999999995</v>
      </c>
      <c r="J6" t="s">
        <v>176</v>
      </c>
      <c r="K6" t="s">
        <v>401</v>
      </c>
      <c r="M6">
        <v>1</v>
      </c>
      <c r="N6" t="s">
        <v>52</v>
      </c>
      <c r="O6">
        <v>7.56</v>
      </c>
      <c r="P6" s="2">
        <v>43858</v>
      </c>
      <c r="Q6" t="s">
        <v>55</v>
      </c>
      <c r="R6">
        <v>5411</v>
      </c>
      <c r="S6" t="s">
        <v>56</v>
      </c>
      <c r="T6">
        <v>2612</v>
      </c>
      <c r="U6">
        <v>9000</v>
      </c>
      <c r="V6">
        <v>0.56999999999999995</v>
      </c>
      <c r="W6" t="s">
        <v>53</v>
      </c>
      <c r="X6" t="s">
        <v>53</v>
      </c>
      <c r="Y6" t="s">
        <v>176</v>
      </c>
      <c r="Z6" t="s">
        <v>401</v>
      </c>
      <c r="AA6" t="s">
        <v>67</v>
      </c>
      <c r="AC6">
        <v>1</v>
      </c>
      <c r="AD6" t="s">
        <v>407</v>
      </c>
      <c r="AQ6" t="s">
        <v>65</v>
      </c>
      <c r="AS6" t="s">
        <v>408</v>
      </c>
      <c r="AU6" s="2">
        <v>43922</v>
      </c>
      <c r="AV6">
        <v>50</v>
      </c>
      <c r="AW6">
        <v>2612</v>
      </c>
      <c r="AX6">
        <v>8750</v>
      </c>
      <c r="AY6">
        <v>5411</v>
      </c>
      <c r="AZ6">
        <v>9000</v>
      </c>
      <c r="BA6">
        <v>0</v>
      </c>
    </row>
    <row r="7" spans="1:53" hidden="1" x14ac:dyDescent="0.25">
      <c r="A7" t="s">
        <v>396</v>
      </c>
      <c r="B7">
        <v>24133</v>
      </c>
      <c r="C7" t="s">
        <v>397</v>
      </c>
      <c r="D7">
        <v>322.81</v>
      </c>
      <c r="E7">
        <v>6</v>
      </c>
      <c r="F7" t="s">
        <v>52</v>
      </c>
      <c r="G7">
        <v>6.35</v>
      </c>
      <c r="H7" t="s">
        <v>53</v>
      </c>
      <c r="I7">
        <v>0.36</v>
      </c>
      <c r="J7" t="s">
        <v>258</v>
      </c>
      <c r="K7" t="s">
        <v>224</v>
      </c>
      <c r="M7">
        <v>1</v>
      </c>
      <c r="N7" t="s">
        <v>52</v>
      </c>
      <c r="O7">
        <v>6.35</v>
      </c>
      <c r="P7" s="2">
        <v>43861</v>
      </c>
      <c r="Q7" t="s">
        <v>55</v>
      </c>
      <c r="R7">
        <v>5411</v>
      </c>
      <c r="S7" t="s">
        <v>56</v>
      </c>
      <c r="T7">
        <v>2612</v>
      </c>
      <c r="U7">
        <v>9000</v>
      </c>
      <c r="V7">
        <v>0.36</v>
      </c>
      <c r="W7" t="s">
        <v>53</v>
      </c>
      <c r="X7" t="s">
        <v>53</v>
      </c>
      <c r="Y7" t="s">
        <v>258</v>
      </c>
      <c r="Z7" t="s">
        <v>224</v>
      </c>
      <c r="AA7" t="s">
        <v>67</v>
      </c>
      <c r="AC7">
        <v>1</v>
      </c>
      <c r="AD7" t="s">
        <v>407</v>
      </c>
      <c r="AQ7" t="s">
        <v>65</v>
      </c>
      <c r="AS7" t="s">
        <v>409</v>
      </c>
      <c r="AU7" s="2">
        <v>43922</v>
      </c>
      <c r="AV7">
        <v>50</v>
      </c>
      <c r="AW7">
        <v>2612</v>
      </c>
      <c r="AX7">
        <v>8750</v>
      </c>
      <c r="AY7">
        <v>5411</v>
      </c>
      <c r="AZ7">
        <v>9000</v>
      </c>
      <c r="BA7">
        <v>0</v>
      </c>
    </row>
    <row r="8" spans="1:53" hidden="1" x14ac:dyDescent="0.25">
      <c r="A8" t="s">
        <v>396</v>
      </c>
      <c r="B8">
        <v>24133</v>
      </c>
      <c r="C8" t="s">
        <v>397</v>
      </c>
      <c r="D8">
        <v>322.81</v>
      </c>
      <c r="E8">
        <v>7</v>
      </c>
      <c r="F8" t="s">
        <v>52</v>
      </c>
      <c r="G8">
        <v>7.98</v>
      </c>
      <c r="H8" t="s">
        <v>53</v>
      </c>
      <c r="I8">
        <v>0.38</v>
      </c>
      <c r="J8" t="s">
        <v>395</v>
      </c>
      <c r="K8" t="s">
        <v>224</v>
      </c>
      <c r="M8">
        <v>1</v>
      </c>
      <c r="N8" t="s">
        <v>52</v>
      </c>
      <c r="O8">
        <v>7.98</v>
      </c>
      <c r="P8" s="2">
        <v>43866</v>
      </c>
      <c r="Q8" t="s">
        <v>55</v>
      </c>
      <c r="R8">
        <v>5411</v>
      </c>
      <c r="S8" t="s">
        <v>56</v>
      </c>
      <c r="T8">
        <v>2612</v>
      </c>
      <c r="U8">
        <v>9000</v>
      </c>
      <c r="V8">
        <v>0.38</v>
      </c>
      <c r="W8" t="s">
        <v>53</v>
      </c>
      <c r="X8" t="s">
        <v>53</v>
      </c>
      <c r="Y8" t="s">
        <v>395</v>
      </c>
      <c r="Z8" t="s">
        <v>224</v>
      </c>
      <c r="AA8" t="s">
        <v>67</v>
      </c>
      <c r="AC8">
        <v>1</v>
      </c>
      <c r="AD8" t="s">
        <v>407</v>
      </c>
      <c r="AQ8" t="s">
        <v>65</v>
      </c>
      <c r="AS8" t="s">
        <v>410</v>
      </c>
      <c r="AU8" s="2">
        <v>43922</v>
      </c>
      <c r="AV8">
        <v>50</v>
      </c>
      <c r="AW8">
        <v>2612</v>
      </c>
      <c r="AX8">
        <v>8750</v>
      </c>
      <c r="AY8">
        <v>5411</v>
      </c>
      <c r="AZ8">
        <v>9000</v>
      </c>
      <c r="BA8">
        <v>0</v>
      </c>
    </row>
    <row r="9" spans="1:53" hidden="1" x14ac:dyDescent="0.25">
      <c r="A9" t="s">
        <v>396</v>
      </c>
      <c r="B9">
        <v>24133</v>
      </c>
      <c r="C9" t="s">
        <v>397</v>
      </c>
      <c r="D9">
        <v>322.81</v>
      </c>
      <c r="E9">
        <v>8</v>
      </c>
      <c r="F9" t="s">
        <v>52</v>
      </c>
      <c r="G9">
        <v>8.25</v>
      </c>
      <c r="H9" t="s">
        <v>53</v>
      </c>
      <c r="I9">
        <v>0.49</v>
      </c>
      <c r="J9" t="s">
        <v>352</v>
      </c>
      <c r="K9" t="s">
        <v>224</v>
      </c>
      <c r="M9">
        <v>1</v>
      </c>
      <c r="N9" t="s">
        <v>52</v>
      </c>
      <c r="O9">
        <v>8.25</v>
      </c>
      <c r="P9" s="2">
        <v>43868</v>
      </c>
      <c r="Q9" t="s">
        <v>55</v>
      </c>
      <c r="R9">
        <v>5411</v>
      </c>
      <c r="S9" t="s">
        <v>56</v>
      </c>
      <c r="T9">
        <v>2612</v>
      </c>
      <c r="U9">
        <v>9000</v>
      </c>
      <c r="V9">
        <v>0.49</v>
      </c>
      <c r="W9" t="s">
        <v>53</v>
      </c>
      <c r="X9" t="s">
        <v>53</v>
      </c>
      <c r="Y9" t="s">
        <v>352</v>
      </c>
      <c r="Z9" t="s">
        <v>224</v>
      </c>
      <c r="AA9" t="s">
        <v>67</v>
      </c>
      <c r="AC9">
        <v>1</v>
      </c>
      <c r="AD9" t="s">
        <v>407</v>
      </c>
      <c r="AQ9" t="s">
        <v>65</v>
      </c>
      <c r="AS9" t="s">
        <v>411</v>
      </c>
      <c r="AU9" s="2">
        <v>43922</v>
      </c>
      <c r="AV9">
        <v>50</v>
      </c>
      <c r="AW9">
        <v>2612</v>
      </c>
      <c r="AX9">
        <v>8750</v>
      </c>
      <c r="AY9">
        <v>5411</v>
      </c>
      <c r="AZ9">
        <v>9000</v>
      </c>
      <c r="BA9">
        <v>0</v>
      </c>
    </row>
    <row r="10" spans="1:53" hidden="1" x14ac:dyDescent="0.25">
      <c r="A10" t="s">
        <v>145</v>
      </c>
      <c r="B10">
        <v>11319</v>
      </c>
      <c r="C10" t="s">
        <v>441</v>
      </c>
      <c r="D10">
        <v>93.02</v>
      </c>
      <c r="E10">
        <v>1</v>
      </c>
      <c r="F10" t="s">
        <v>52</v>
      </c>
      <c r="G10">
        <v>14.45</v>
      </c>
      <c r="H10" t="s">
        <v>53</v>
      </c>
      <c r="I10">
        <v>0.7</v>
      </c>
      <c r="J10" t="s">
        <v>371</v>
      </c>
      <c r="K10" t="s">
        <v>119</v>
      </c>
      <c r="M10">
        <v>1</v>
      </c>
      <c r="N10" t="s">
        <v>52</v>
      </c>
      <c r="O10">
        <v>14.45</v>
      </c>
      <c r="P10" s="2">
        <v>43894</v>
      </c>
      <c r="Q10" t="s">
        <v>55</v>
      </c>
      <c r="R10">
        <v>5411</v>
      </c>
      <c r="S10" t="s">
        <v>56</v>
      </c>
      <c r="T10">
        <v>0</v>
      </c>
      <c r="U10">
        <v>9000</v>
      </c>
      <c r="V10">
        <v>0.7</v>
      </c>
      <c r="W10" t="s">
        <v>53</v>
      </c>
      <c r="X10" t="s">
        <v>53</v>
      </c>
      <c r="Y10" t="s">
        <v>371</v>
      </c>
      <c r="Z10" t="s">
        <v>119</v>
      </c>
      <c r="AA10" t="s">
        <v>67</v>
      </c>
      <c r="AC10">
        <v>2</v>
      </c>
      <c r="AD10" t="s">
        <v>147</v>
      </c>
      <c r="AQ10" t="s">
        <v>53</v>
      </c>
      <c r="AS10" t="s">
        <v>442</v>
      </c>
      <c r="AU10" s="2">
        <v>43923</v>
      </c>
      <c r="AV10">
        <v>50</v>
      </c>
      <c r="AW10">
        <v>2651</v>
      </c>
      <c r="AX10">
        <v>8700</v>
      </c>
      <c r="AY10">
        <v>5411</v>
      </c>
      <c r="AZ10">
        <v>9000</v>
      </c>
      <c r="BA10">
        <v>0</v>
      </c>
    </row>
    <row r="11" spans="1:53" hidden="1" x14ac:dyDescent="0.25">
      <c r="A11" t="s">
        <v>145</v>
      </c>
      <c r="B11">
        <v>11319</v>
      </c>
      <c r="C11" t="s">
        <v>441</v>
      </c>
      <c r="D11">
        <v>93.02</v>
      </c>
      <c r="E11">
        <v>2</v>
      </c>
      <c r="F11" t="s">
        <v>52</v>
      </c>
      <c r="G11">
        <v>21.73</v>
      </c>
      <c r="H11" t="s">
        <v>53</v>
      </c>
      <c r="I11">
        <v>1.22</v>
      </c>
      <c r="J11" t="s">
        <v>60</v>
      </c>
      <c r="K11" t="s">
        <v>199</v>
      </c>
      <c r="M11">
        <v>1</v>
      </c>
      <c r="N11" t="s">
        <v>52</v>
      </c>
      <c r="O11">
        <v>21.73</v>
      </c>
      <c r="P11" s="2">
        <v>43895</v>
      </c>
      <c r="Q11" t="s">
        <v>55</v>
      </c>
      <c r="R11">
        <v>5411</v>
      </c>
      <c r="S11" t="s">
        <v>56</v>
      </c>
      <c r="T11">
        <v>0</v>
      </c>
      <c r="U11">
        <v>9000</v>
      </c>
      <c r="V11">
        <v>1.22</v>
      </c>
      <c r="W11" t="s">
        <v>53</v>
      </c>
      <c r="X11" t="s">
        <v>53</v>
      </c>
      <c r="Y11" t="s">
        <v>60</v>
      </c>
      <c r="Z11" t="s">
        <v>199</v>
      </c>
      <c r="AA11" t="s">
        <v>67</v>
      </c>
      <c r="AC11">
        <v>2</v>
      </c>
      <c r="AD11" t="s">
        <v>147</v>
      </c>
      <c r="AQ11" t="s">
        <v>53</v>
      </c>
      <c r="AS11" t="s">
        <v>443</v>
      </c>
      <c r="AU11" s="2">
        <v>43923</v>
      </c>
      <c r="AV11">
        <v>50</v>
      </c>
      <c r="AW11">
        <v>2651</v>
      </c>
      <c r="AX11">
        <v>8700</v>
      </c>
      <c r="AY11">
        <v>5411</v>
      </c>
      <c r="AZ11">
        <v>9000</v>
      </c>
      <c r="BA11">
        <v>0</v>
      </c>
    </row>
    <row r="12" spans="1:53" hidden="1" x14ac:dyDescent="0.25">
      <c r="A12" t="s">
        <v>145</v>
      </c>
      <c r="B12">
        <v>11319</v>
      </c>
      <c r="C12" t="s">
        <v>441</v>
      </c>
      <c r="D12">
        <v>93.02</v>
      </c>
      <c r="E12">
        <v>3</v>
      </c>
      <c r="F12" t="s">
        <v>52</v>
      </c>
      <c r="G12">
        <v>15.65</v>
      </c>
      <c r="H12" t="s">
        <v>53</v>
      </c>
      <c r="I12">
        <v>0.89</v>
      </c>
      <c r="J12" t="s">
        <v>258</v>
      </c>
      <c r="K12" t="s">
        <v>199</v>
      </c>
      <c r="M12">
        <v>1</v>
      </c>
      <c r="N12" t="s">
        <v>52</v>
      </c>
      <c r="O12">
        <v>15.65</v>
      </c>
      <c r="P12" s="2">
        <v>43896</v>
      </c>
      <c r="Q12" t="s">
        <v>55</v>
      </c>
      <c r="R12">
        <v>5411</v>
      </c>
      <c r="S12" t="s">
        <v>56</v>
      </c>
      <c r="T12">
        <v>0</v>
      </c>
      <c r="U12">
        <v>9000</v>
      </c>
      <c r="V12">
        <v>0.89</v>
      </c>
      <c r="W12" t="s">
        <v>53</v>
      </c>
      <c r="X12" t="s">
        <v>53</v>
      </c>
      <c r="Y12" t="s">
        <v>258</v>
      </c>
      <c r="Z12" t="s">
        <v>199</v>
      </c>
      <c r="AA12" t="s">
        <v>67</v>
      </c>
      <c r="AC12">
        <v>2</v>
      </c>
      <c r="AD12" t="s">
        <v>147</v>
      </c>
      <c r="AQ12" t="s">
        <v>53</v>
      </c>
      <c r="AS12" t="s">
        <v>443</v>
      </c>
      <c r="AU12" s="2">
        <v>43923</v>
      </c>
      <c r="AV12">
        <v>50</v>
      </c>
      <c r="AW12">
        <v>2651</v>
      </c>
      <c r="AX12">
        <v>8700</v>
      </c>
      <c r="AY12">
        <v>5411</v>
      </c>
      <c r="AZ12">
        <v>9000</v>
      </c>
      <c r="BA12">
        <v>0</v>
      </c>
    </row>
    <row r="13" spans="1:53" hidden="1" x14ac:dyDescent="0.25">
      <c r="A13" t="s">
        <v>145</v>
      </c>
      <c r="B13">
        <v>11319</v>
      </c>
      <c r="C13" t="s">
        <v>441</v>
      </c>
      <c r="D13">
        <v>93.02</v>
      </c>
      <c r="E13">
        <v>4</v>
      </c>
      <c r="F13" t="s">
        <v>52</v>
      </c>
      <c r="G13">
        <v>10.6</v>
      </c>
      <c r="H13" t="s">
        <v>53</v>
      </c>
      <c r="I13">
        <v>0.6</v>
      </c>
      <c r="J13" t="s">
        <v>136</v>
      </c>
      <c r="K13" t="s">
        <v>72</v>
      </c>
      <c r="M13">
        <v>1</v>
      </c>
      <c r="N13" t="s">
        <v>52</v>
      </c>
      <c r="O13">
        <v>10.6</v>
      </c>
      <c r="P13" s="2">
        <v>43899</v>
      </c>
      <c r="Q13" t="s">
        <v>55</v>
      </c>
      <c r="R13">
        <v>5411</v>
      </c>
      <c r="S13" t="s">
        <v>56</v>
      </c>
      <c r="T13">
        <v>0</v>
      </c>
      <c r="U13">
        <v>9000</v>
      </c>
      <c r="V13">
        <v>0.6</v>
      </c>
      <c r="W13" t="s">
        <v>53</v>
      </c>
      <c r="X13" t="s">
        <v>53</v>
      </c>
      <c r="Y13" t="s">
        <v>136</v>
      </c>
      <c r="Z13" t="s">
        <v>72</v>
      </c>
      <c r="AA13" t="s">
        <v>67</v>
      </c>
      <c r="AC13">
        <v>2</v>
      </c>
      <c r="AD13" t="s">
        <v>147</v>
      </c>
      <c r="AQ13" t="s">
        <v>53</v>
      </c>
      <c r="AS13" t="s">
        <v>416</v>
      </c>
      <c r="AU13" s="2">
        <v>43923</v>
      </c>
      <c r="AV13">
        <v>50</v>
      </c>
      <c r="AW13">
        <v>2651</v>
      </c>
      <c r="AX13">
        <v>8700</v>
      </c>
      <c r="AY13">
        <v>5411</v>
      </c>
      <c r="AZ13">
        <v>9000</v>
      </c>
      <c r="BA13">
        <v>0</v>
      </c>
    </row>
    <row r="14" spans="1:53" hidden="1" x14ac:dyDescent="0.25">
      <c r="A14" t="s">
        <v>145</v>
      </c>
      <c r="B14">
        <v>11319</v>
      </c>
      <c r="C14" t="s">
        <v>441</v>
      </c>
      <c r="D14">
        <v>93.02</v>
      </c>
      <c r="E14">
        <v>5</v>
      </c>
      <c r="F14" t="s">
        <v>52</v>
      </c>
      <c r="G14">
        <v>8.9600000000000009</v>
      </c>
      <c r="H14" t="s">
        <v>53</v>
      </c>
      <c r="I14">
        <v>0.2</v>
      </c>
      <c r="J14" t="s">
        <v>444</v>
      </c>
      <c r="K14" t="s">
        <v>199</v>
      </c>
      <c r="M14">
        <v>1</v>
      </c>
      <c r="N14" t="s">
        <v>52</v>
      </c>
      <c r="O14">
        <v>8.9600000000000009</v>
      </c>
      <c r="P14" s="2">
        <v>43901</v>
      </c>
      <c r="Q14" t="s">
        <v>55</v>
      </c>
      <c r="R14">
        <v>5411</v>
      </c>
      <c r="S14" t="s">
        <v>56</v>
      </c>
      <c r="T14">
        <v>0</v>
      </c>
      <c r="U14">
        <v>9000</v>
      </c>
      <c r="V14">
        <v>0.2</v>
      </c>
      <c r="W14" t="s">
        <v>53</v>
      </c>
      <c r="X14" t="s">
        <v>53</v>
      </c>
      <c r="Y14" t="s">
        <v>444</v>
      </c>
      <c r="Z14" t="s">
        <v>199</v>
      </c>
      <c r="AA14" t="s">
        <v>67</v>
      </c>
      <c r="AC14">
        <v>1</v>
      </c>
      <c r="AD14" t="s">
        <v>445</v>
      </c>
      <c r="AQ14" t="s">
        <v>53</v>
      </c>
      <c r="AS14" t="s">
        <v>443</v>
      </c>
      <c r="AU14" s="2">
        <v>43923</v>
      </c>
      <c r="AV14">
        <v>50</v>
      </c>
      <c r="AW14">
        <v>2651</v>
      </c>
      <c r="AX14">
        <v>8700</v>
      </c>
      <c r="AY14">
        <v>5411</v>
      </c>
      <c r="AZ14">
        <v>9000</v>
      </c>
      <c r="BA14">
        <v>0</v>
      </c>
    </row>
    <row r="15" spans="1:53" hidden="1" x14ac:dyDescent="0.25">
      <c r="A15" t="s">
        <v>145</v>
      </c>
      <c r="B15">
        <v>11319</v>
      </c>
      <c r="C15" t="s">
        <v>441</v>
      </c>
      <c r="D15">
        <v>93.02</v>
      </c>
      <c r="E15">
        <v>6</v>
      </c>
      <c r="F15" t="s">
        <v>52</v>
      </c>
      <c r="G15">
        <v>7.56</v>
      </c>
      <c r="H15" t="s">
        <v>53</v>
      </c>
      <c r="I15">
        <v>0.06</v>
      </c>
      <c r="J15" t="s">
        <v>446</v>
      </c>
      <c r="K15" t="s">
        <v>72</v>
      </c>
      <c r="M15">
        <v>1</v>
      </c>
      <c r="N15" t="s">
        <v>52</v>
      </c>
      <c r="O15">
        <v>7.56</v>
      </c>
      <c r="P15" s="2">
        <v>43913</v>
      </c>
      <c r="Q15" t="s">
        <v>55</v>
      </c>
      <c r="R15">
        <v>5411</v>
      </c>
      <c r="S15" t="s">
        <v>56</v>
      </c>
      <c r="T15">
        <v>0</v>
      </c>
      <c r="U15">
        <v>9000</v>
      </c>
      <c r="V15">
        <v>0.06</v>
      </c>
      <c r="W15" t="s">
        <v>53</v>
      </c>
      <c r="X15" t="s">
        <v>53</v>
      </c>
      <c r="Y15" t="s">
        <v>446</v>
      </c>
      <c r="Z15" t="s">
        <v>72</v>
      </c>
      <c r="AA15" t="s">
        <v>67</v>
      </c>
      <c r="AC15">
        <v>2</v>
      </c>
      <c r="AD15" t="s">
        <v>147</v>
      </c>
      <c r="AQ15" t="s">
        <v>53</v>
      </c>
      <c r="AS15" t="s">
        <v>447</v>
      </c>
      <c r="AU15" s="2">
        <v>43923</v>
      </c>
      <c r="AV15">
        <v>50</v>
      </c>
      <c r="AW15">
        <v>2651</v>
      </c>
      <c r="AX15">
        <v>8700</v>
      </c>
      <c r="AY15">
        <v>5411</v>
      </c>
      <c r="AZ15">
        <v>9000</v>
      </c>
      <c r="BA15">
        <v>0</v>
      </c>
    </row>
    <row r="16" spans="1:53" hidden="1" x14ac:dyDescent="0.25">
      <c r="A16" t="s">
        <v>145</v>
      </c>
      <c r="B16">
        <v>11319</v>
      </c>
      <c r="C16" t="s">
        <v>441</v>
      </c>
      <c r="D16">
        <v>93.02</v>
      </c>
      <c r="E16">
        <v>7</v>
      </c>
      <c r="F16" t="s">
        <v>52</v>
      </c>
      <c r="G16">
        <v>7.82</v>
      </c>
      <c r="H16" t="s">
        <v>53</v>
      </c>
      <c r="I16">
        <v>0.44</v>
      </c>
      <c r="J16" t="s">
        <v>258</v>
      </c>
      <c r="K16" t="s">
        <v>72</v>
      </c>
      <c r="M16">
        <v>1</v>
      </c>
      <c r="N16" t="s">
        <v>52</v>
      </c>
      <c r="O16">
        <v>7.82</v>
      </c>
      <c r="P16" s="2">
        <v>43914</v>
      </c>
      <c r="Q16" t="s">
        <v>55</v>
      </c>
      <c r="R16">
        <v>5411</v>
      </c>
      <c r="S16" t="s">
        <v>56</v>
      </c>
      <c r="T16">
        <v>0</v>
      </c>
      <c r="U16">
        <v>9000</v>
      </c>
      <c r="V16">
        <v>0.44</v>
      </c>
      <c r="W16" t="s">
        <v>53</v>
      </c>
      <c r="X16" t="s">
        <v>53</v>
      </c>
      <c r="Y16" t="s">
        <v>258</v>
      </c>
      <c r="Z16" t="s">
        <v>72</v>
      </c>
      <c r="AA16" t="s">
        <v>67</v>
      </c>
      <c r="AC16">
        <v>1</v>
      </c>
      <c r="AD16" t="s">
        <v>445</v>
      </c>
      <c r="AQ16" t="s">
        <v>53</v>
      </c>
      <c r="AS16" t="s">
        <v>447</v>
      </c>
      <c r="AU16" s="2">
        <v>43923</v>
      </c>
      <c r="AV16">
        <v>50</v>
      </c>
      <c r="AW16">
        <v>2651</v>
      </c>
      <c r="AX16">
        <v>8700</v>
      </c>
      <c r="AY16">
        <v>5411</v>
      </c>
      <c r="AZ16">
        <v>9000</v>
      </c>
      <c r="BA16">
        <v>0</v>
      </c>
    </row>
    <row r="17" spans="1:53" hidden="1" x14ac:dyDescent="0.25">
      <c r="A17" t="s">
        <v>145</v>
      </c>
      <c r="B17">
        <v>11319</v>
      </c>
      <c r="C17" t="s">
        <v>441</v>
      </c>
      <c r="D17">
        <v>93.02</v>
      </c>
      <c r="E17">
        <v>8</v>
      </c>
      <c r="F17" t="s">
        <v>52</v>
      </c>
      <c r="G17">
        <v>6.25</v>
      </c>
      <c r="H17" t="s">
        <v>65</v>
      </c>
      <c r="I17">
        <v>0</v>
      </c>
      <c r="J17" t="s">
        <v>446</v>
      </c>
      <c r="K17" t="s">
        <v>199</v>
      </c>
      <c r="M17">
        <v>1</v>
      </c>
      <c r="N17" t="s">
        <v>52</v>
      </c>
      <c r="O17">
        <v>6.25</v>
      </c>
      <c r="P17" s="2">
        <v>43915</v>
      </c>
      <c r="Q17" t="s">
        <v>55</v>
      </c>
      <c r="R17">
        <v>5411</v>
      </c>
      <c r="S17" t="s">
        <v>56</v>
      </c>
      <c r="T17">
        <v>0</v>
      </c>
      <c r="U17">
        <v>9000</v>
      </c>
      <c r="V17">
        <v>0</v>
      </c>
      <c r="W17" t="s">
        <v>65</v>
      </c>
      <c r="X17" t="s">
        <v>53</v>
      </c>
      <c r="Y17" t="s">
        <v>446</v>
      </c>
      <c r="Z17" t="s">
        <v>199</v>
      </c>
      <c r="AA17" t="s">
        <v>67</v>
      </c>
      <c r="AC17">
        <v>1</v>
      </c>
      <c r="AD17" t="s">
        <v>445</v>
      </c>
      <c r="AQ17" t="s">
        <v>53</v>
      </c>
      <c r="AS17" t="s">
        <v>448</v>
      </c>
      <c r="AU17" s="2">
        <v>43923</v>
      </c>
      <c r="AV17">
        <v>50</v>
      </c>
      <c r="AW17">
        <v>2651</v>
      </c>
      <c r="AX17">
        <v>8700</v>
      </c>
      <c r="AY17">
        <v>5411</v>
      </c>
      <c r="AZ17">
        <v>9000</v>
      </c>
      <c r="BA17">
        <v>0</v>
      </c>
    </row>
    <row r="18" spans="1:53" hidden="1" x14ac:dyDescent="0.25">
      <c r="A18" t="s">
        <v>315</v>
      </c>
      <c r="B18">
        <v>11340</v>
      </c>
      <c r="C18" t="s">
        <v>478</v>
      </c>
      <c r="D18">
        <v>500</v>
      </c>
      <c r="E18">
        <v>1</v>
      </c>
      <c r="F18" t="s">
        <v>191</v>
      </c>
      <c r="G18">
        <v>500</v>
      </c>
      <c r="H18" t="s">
        <v>53</v>
      </c>
      <c r="I18">
        <v>0</v>
      </c>
      <c r="J18" t="s">
        <v>479</v>
      </c>
      <c r="K18" t="s">
        <v>72</v>
      </c>
      <c r="L18" t="s">
        <v>67</v>
      </c>
      <c r="M18">
        <v>1</v>
      </c>
      <c r="N18" t="s">
        <v>191</v>
      </c>
      <c r="O18">
        <v>500</v>
      </c>
      <c r="P18" s="2">
        <v>43959</v>
      </c>
      <c r="Q18" t="s">
        <v>55</v>
      </c>
      <c r="R18">
        <v>5417</v>
      </c>
      <c r="S18" t="s">
        <v>82</v>
      </c>
      <c r="T18">
        <v>0</v>
      </c>
      <c r="U18">
        <v>9000</v>
      </c>
      <c r="V18">
        <v>0</v>
      </c>
      <c r="W18" t="s">
        <v>53</v>
      </c>
      <c r="X18" t="s">
        <v>53</v>
      </c>
      <c r="Y18" t="s">
        <v>479</v>
      </c>
      <c r="Z18" t="s">
        <v>72</v>
      </c>
      <c r="AA18" t="s">
        <v>67</v>
      </c>
      <c r="AC18">
        <v>0</v>
      </c>
      <c r="AN18">
        <v>0</v>
      </c>
      <c r="AQ18" t="s">
        <v>53</v>
      </c>
      <c r="AS18" t="s">
        <v>480</v>
      </c>
      <c r="AU18" s="2">
        <v>44033</v>
      </c>
      <c r="AV18">
        <v>50</v>
      </c>
      <c r="AW18">
        <v>2653</v>
      </c>
      <c r="AX18">
        <v>8700</v>
      </c>
      <c r="AY18">
        <v>5417</v>
      </c>
      <c r="AZ18">
        <v>9000</v>
      </c>
      <c r="BA18">
        <v>0</v>
      </c>
    </row>
    <row r="19" spans="1:53" hidden="1" x14ac:dyDescent="0.25">
      <c r="A19" t="s">
        <v>97</v>
      </c>
      <c r="B19">
        <v>11357</v>
      </c>
      <c r="C19" t="s">
        <v>481</v>
      </c>
      <c r="D19">
        <v>90</v>
      </c>
      <c r="E19">
        <v>1</v>
      </c>
      <c r="F19" t="s">
        <v>52</v>
      </c>
      <c r="G19">
        <v>90</v>
      </c>
      <c r="H19" t="s">
        <v>65</v>
      </c>
      <c r="I19">
        <v>0</v>
      </c>
      <c r="J19" t="s">
        <v>482</v>
      </c>
      <c r="K19" t="s">
        <v>72</v>
      </c>
      <c r="L19" t="s">
        <v>67</v>
      </c>
      <c r="M19">
        <v>1</v>
      </c>
      <c r="N19" t="s">
        <v>52</v>
      </c>
      <c r="O19">
        <v>90</v>
      </c>
      <c r="P19" s="2">
        <v>43907</v>
      </c>
      <c r="Q19" t="s">
        <v>55</v>
      </c>
      <c r="R19">
        <v>5411</v>
      </c>
      <c r="S19" t="s">
        <v>56</v>
      </c>
      <c r="T19">
        <v>3305</v>
      </c>
      <c r="U19">
        <v>9000</v>
      </c>
      <c r="V19">
        <v>0</v>
      </c>
      <c r="W19" t="s">
        <v>65</v>
      </c>
      <c r="X19" t="s">
        <v>53</v>
      </c>
      <c r="Y19" t="s">
        <v>482</v>
      </c>
      <c r="Z19" t="s">
        <v>72</v>
      </c>
      <c r="AA19" t="s">
        <v>67</v>
      </c>
      <c r="AC19">
        <v>10</v>
      </c>
      <c r="AD19" t="s">
        <v>483</v>
      </c>
      <c r="AN19">
        <v>10</v>
      </c>
      <c r="AQ19" t="s">
        <v>65</v>
      </c>
      <c r="AS19" t="s">
        <v>484</v>
      </c>
      <c r="AU19" s="2">
        <v>43923</v>
      </c>
      <c r="AV19">
        <v>50</v>
      </c>
      <c r="AW19">
        <v>3305</v>
      </c>
      <c r="AX19">
        <v>8700</v>
      </c>
      <c r="AY19">
        <v>5411</v>
      </c>
      <c r="AZ19">
        <v>9000</v>
      </c>
      <c r="BA19">
        <v>0</v>
      </c>
    </row>
    <row r="20" spans="1:53" hidden="1" x14ac:dyDescent="0.25">
      <c r="A20" t="s">
        <v>332</v>
      </c>
      <c r="B20">
        <v>11144</v>
      </c>
      <c r="C20" t="s">
        <v>494</v>
      </c>
      <c r="D20">
        <v>631.79</v>
      </c>
      <c r="E20">
        <v>2</v>
      </c>
      <c r="F20" t="s">
        <v>52</v>
      </c>
      <c r="G20">
        <v>17.79</v>
      </c>
      <c r="H20" t="s">
        <v>53</v>
      </c>
      <c r="I20">
        <v>1.01</v>
      </c>
      <c r="J20" t="s">
        <v>495</v>
      </c>
      <c r="K20" t="s">
        <v>72</v>
      </c>
      <c r="L20" t="s">
        <v>67</v>
      </c>
      <c r="M20">
        <v>1</v>
      </c>
      <c r="N20" t="s">
        <v>52</v>
      </c>
      <c r="O20">
        <v>17.79</v>
      </c>
      <c r="P20" s="2">
        <v>43896</v>
      </c>
      <c r="Q20" t="s">
        <v>55</v>
      </c>
      <c r="R20">
        <v>5411</v>
      </c>
      <c r="S20" t="s">
        <v>56</v>
      </c>
      <c r="T20">
        <v>0</v>
      </c>
      <c r="U20">
        <v>91000</v>
      </c>
      <c r="V20">
        <v>1.01</v>
      </c>
      <c r="W20" t="s">
        <v>53</v>
      </c>
      <c r="X20" t="s">
        <v>53</v>
      </c>
      <c r="Y20" t="s">
        <v>495</v>
      </c>
      <c r="Z20" t="s">
        <v>72</v>
      </c>
      <c r="AA20" t="s">
        <v>67</v>
      </c>
      <c r="AC20">
        <v>2</v>
      </c>
      <c r="AD20" t="s">
        <v>496</v>
      </c>
      <c r="AN20">
        <v>2</v>
      </c>
      <c r="AQ20" t="s">
        <v>53</v>
      </c>
      <c r="AS20" t="s">
        <v>497</v>
      </c>
      <c r="AU20" s="2">
        <v>43922</v>
      </c>
      <c r="AV20">
        <v>50</v>
      </c>
      <c r="AW20">
        <v>3333</v>
      </c>
      <c r="AX20">
        <v>9090</v>
      </c>
      <c r="AY20">
        <v>5411</v>
      </c>
      <c r="AZ20">
        <v>9000</v>
      </c>
      <c r="BA20">
        <v>0</v>
      </c>
    </row>
    <row r="21" spans="1:53" x14ac:dyDescent="0.25">
      <c r="A21" t="s">
        <v>332</v>
      </c>
      <c r="B21">
        <v>11144</v>
      </c>
      <c r="C21" t="s">
        <v>494</v>
      </c>
      <c r="D21">
        <v>631.79</v>
      </c>
      <c r="E21">
        <v>3</v>
      </c>
      <c r="F21" t="s">
        <v>52</v>
      </c>
      <c r="G21">
        <v>19.57</v>
      </c>
      <c r="H21" t="s">
        <v>53</v>
      </c>
      <c r="I21">
        <v>0.99</v>
      </c>
      <c r="J21" t="s">
        <v>498</v>
      </c>
      <c r="K21" t="s">
        <v>142</v>
      </c>
      <c r="L21" t="s">
        <v>67</v>
      </c>
      <c r="M21">
        <v>1</v>
      </c>
      <c r="N21" t="s">
        <v>52</v>
      </c>
      <c r="O21" s="14">
        <v>19.57</v>
      </c>
      <c r="P21" s="2">
        <v>43901</v>
      </c>
      <c r="Q21" t="s">
        <v>55</v>
      </c>
      <c r="R21">
        <v>5411</v>
      </c>
      <c r="S21" t="s">
        <v>56</v>
      </c>
      <c r="T21">
        <v>0</v>
      </c>
      <c r="U21">
        <v>91000</v>
      </c>
      <c r="V21">
        <v>0.99</v>
      </c>
      <c r="W21" t="s">
        <v>53</v>
      </c>
      <c r="X21" t="s">
        <v>53</v>
      </c>
      <c r="Y21" t="s">
        <v>498</v>
      </c>
      <c r="Z21" t="s">
        <v>142</v>
      </c>
      <c r="AA21" t="s">
        <v>67</v>
      </c>
      <c r="AC21">
        <v>1</v>
      </c>
      <c r="AD21" t="s">
        <v>333</v>
      </c>
      <c r="AN21">
        <v>1</v>
      </c>
      <c r="AQ21" t="s">
        <v>53</v>
      </c>
      <c r="AR21" s="12" t="s">
        <v>2181</v>
      </c>
      <c r="AS21" t="s">
        <v>499</v>
      </c>
      <c r="AU21" s="2">
        <v>43922</v>
      </c>
      <c r="AV21">
        <v>50</v>
      </c>
      <c r="AW21">
        <v>3333</v>
      </c>
      <c r="AX21">
        <v>9090</v>
      </c>
      <c r="AY21">
        <v>5411</v>
      </c>
      <c r="AZ21">
        <v>9000</v>
      </c>
      <c r="BA21">
        <v>0</v>
      </c>
    </row>
    <row r="22" spans="1:53" x14ac:dyDescent="0.25">
      <c r="A22" t="s">
        <v>332</v>
      </c>
      <c r="B22">
        <v>11144</v>
      </c>
      <c r="C22" t="s">
        <v>494</v>
      </c>
      <c r="D22">
        <v>631.79</v>
      </c>
      <c r="E22">
        <v>4</v>
      </c>
      <c r="F22" t="s">
        <v>74</v>
      </c>
      <c r="G22">
        <v>200.07</v>
      </c>
      <c r="H22" t="s">
        <v>53</v>
      </c>
      <c r="I22">
        <v>0</v>
      </c>
      <c r="K22" t="s">
        <v>142</v>
      </c>
      <c r="L22" t="s">
        <v>67</v>
      </c>
      <c r="M22">
        <v>1</v>
      </c>
      <c r="N22" t="s">
        <v>74</v>
      </c>
      <c r="O22" s="14">
        <v>200.07</v>
      </c>
      <c r="P22" s="2">
        <v>43901</v>
      </c>
      <c r="Q22" t="s">
        <v>55</v>
      </c>
      <c r="R22">
        <v>5414</v>
      </c>
      <c r="S22" t="s">
        <v>76</v>
      </c>
      <c r="T22">
        <v>0</v>
      </c>
      <c r="U22">
        <v>91000</v>
      </c>
      <c r="V22">
        <v>0</v>
      </c>
      <c r="W22" t="s">
        <v>53</v>
      </c>
      <c r="X22" t="s">
        <v>53</v>
      </c>
      <c r="Z22" t="s">
        <v>142</v>
      </c>
      <c r="AA22" t="s">
        <v>67</v>
      </c>
      <c r="AC22">
        <v>0</v>
      </c>
      <c r="AG22" t="s">
        <v>89</v>
      </c>
      <c r="AH22" s="2">
        <v>43901</v>
      </c>
      <c r="AI22" s="2">
        <v>43902</v>
      </c>
      <c r="AJ22">
        <v>1</v>
      </c>
      <c r="AN22">
        <v>0</v>
      </c>
      <c r="AQ22" t="s">
        <v>53</v>
      </c>
      <c r="AR22" s="12" t="s">
        <v>2181</v>
      </c>
      <c r="AS22" t="s">
        <v>500</v>
      </c>
      <c r="AU22" s="2">
        <v>43922</v>
      </c>
      <c r="AV22">
        <v>50</v>
      </c>
      <c r="AW22">
        <v>3333</v>
      </c>
      <c r="AX22">
        <v>9090</v>
      </c>
      <c r="AY22">
        <v>5414</v>
      </c>
      <c r="AZ22">
        <v>9000</v>
      </c>
      <c r="BA22">
        <v>0</v>
      </c>
    </row>
    <row r="23" spans="1:53" hidden="1" x14ac:dyDescent="0.25">
      <c r="A23" t="s">
        <v>332</v>
      </c>
      <c r="B23">
        <v>11144</v>
      </c>
      <c r="C23" t="s">
        <v>494</v>
      </c>
      <c r="D23">
        <v>631.79</v>
      </c>
      <c r="E23">
        <v>5</v>
      </c>
      <c r="F23" t="s">
        <v>84</v>
      </c>
      <c r="G23">
        <v>4.5999999999999996</v>
      </c>
      <c r="H23" t="s">
        <v>53</v>
      </c>
      <c r="I23">
        <v>0</v>
      </c>
      <c r="M23">
        <v>1</v>
      </c>
      <c r="N23" t="s">
        <v>84</v>
      </c>
      <c r="O23">
        <v>4.5999999999999996</v>
      </c>
      <c r="P23" s="2">
        <v>43896</v>
      </c>
      <c r="Q23" t="s">
        <v>55</v>
      </c>
      <c r="R23">
        <v>5413</v>
      </c>
      <c r="S23" t="s">
        <v>85</v>
      </c>
      <c r="T23">
        <v>0</v>
      </c>
      <c r="U23">
        <v>91000</v>
      </c>
      <c r="V23">
        <v>0</v>
      </c>
      <c r="W23" t="s">
        <v>53</v>
      </c>
      <c r="X23" t="s">
        <v>53</v>
      </c>
      <c r="AC23">
        <v>0</v>
      </c>
      <c r="AH23" s="2">
        <v>43896</v>
      </c>
      <c r="AI23" s="2">
        <v>43896</v>
      </c>
      <c r="AN23">
        <v>0</v>
      </c>
      <c r="AO23" t="s">
        <v>115</v>
      </c>
      <c r="AP23" t="s">
        <v>335</v>
      </c>
      <c r="AQ23" t="s">
        <v>53</v>
      </c>
      <c r="AS23" t="s">
        <v>501</v>
      </c>
      <c r="AU23" s="2">
        <v>43922</v>
      </c>
      <c r="AV23">
        <v>50</v>
      </c>
      <c r="AW23">
        <v>3333</v>
      </c>
      <c r="AX23">
        <v>9090</v>
      </c>
      <c r="AY23">
        <v>5413</v>
      </c>
      <c r="AZ23">
        <v>9000</v>
      </c>
      <c r="BA23">
        <v>0</v>
      </c>
    </row>
    <row r="24" spans="1:53" hidden="1" x14ac:dyDescent="0.25">
      <c r="A24" t="s">
        <v>332</v>
      </c>
      <c r="B24">
        <v>11144</v>
      </c>
      <c r="C24" t="s">
        <v>494</v>
      </c>
      <c r="D24">
        <v>631.79</v>
      </c>
      <c r="E24">
        <v>6</v>
      </c>
      <c r="F24" t="s">
        <v>84</v>
      </c>
      <c r="G24">
        <v>5.75</v>
      </c>
      <c r="H24" t="s">
        <v>53</v>
      </c>
      <c r="I24">
        <v>0</v>
      </c>
      <c r="M24">
        <v>1</v>
      </c>
      <c r="N24" t="s">
        <v>84</v>
      </c>
      <c r="O24">
        <v>5.75</v>
      </c>
      <c r="P24" s="2">
        <v>43897</v>
      </c>
      <c r="Q24" t="s">
        <v>55</v>
      </c>
      <c r="R24">
        <v>5413</v>
      </c>
      <c r="S24" t="s">
        <v>85</v>
      </c>
      <c r="T24">
        <v>0</v>
      </c>
      <c r="U24">
        <v>91000</v>
      </c>
      <c r="V24">
        <v>0</v>
      </c>
      <c r="W24" t="s">
        <v>53</v>
      </c>
      <c r="X24" t="s">
        <v>53</v>
      </c>
      <c r="AC24">
        <v>0</v>
      </c>
      <c r="AH24" s="2">
        <v>43897</v>
      </c>
      <c r="AI24" s="2">
        <v>43897</v>
      </c>
      <c r="AN24">
        <v>0</v>
      </c>
      <c r="AO24" t="s">
        <v>115</v>
      </c>
      <c r="AP24" t="s">
        <v>502</v>
      </c>
      <c r="AQ24" t="s">
        <v>53</v>
      </c>
      <c r="AS24" t="s">
        <v>503</v>
      </c>
      <c r="AU24" s="2">
        <v>43922</v>
      </c>
      <c r="AV24">
        <v>50</v>
      </c>
      <c r="AW24">
        <v>3333</v>
      </c>
      <c r="AX24">
        <v>9090</v>
      </c>
      <c r="AY24">
        <v>5413</v>
      </c>
      <c r="AZ24">
        <v>9000</v>
      </c>
      <c r="BA24">
        <v>0</v>
      </c>
    </row>
    <row r="25" spans="1:53" x14ac:dyDescent="0.25">
      <c r="A25" t="s">
        <v>332</v>
      </c>
      <c r="B25">
        <v>11144</v>
      </c>
      <c r="C25" t="s">
        <v>494</v>
      </c>
      <c r="D25">
        <v>631.79</v>
      </c>
      <c r="E25">
        <v>7</v>
      </c>
      <c r="F25" t="s">
        <v>84</v>
      </c>
      <c r="G25">
        <v>202.4</v>
      </c>
      <c r="H25" t="s">
        <v>53</v>
      </c>
      <c r="I25">
        <v>0</v>
      </c>
      <c r="M25">
        <v>1</v>
      </c>
      <c r="N25" t="s">
        <v>84</v>
      </c>
      <c r="O25" s="14">
        <v>202.4</v>
      </c>
      <c r="P25" s="2">
        <v>43901</v>
      </c>
      <c r="Q25" t="s">
        <v>55</v>
      </c>
      <c r="R25">
        <v>5413</v>
      </c>
      <c r="S25" t="s">
        <v>85</v>
      </c>
      <c r="T25">
        <v>0</v>
      </c>
      <c r="U25">
        <v>91000</v>
      </c>
      <c r="V25">
        <v>0</v>
      </c>
      <c r="W25" t="s">
        <v>53</v>
      </c>
      <c r="X25" t="s">
        <v>53</v>
      </c>
      <c r="AC25">
        <v>0</v>
      </c>
      <c r="AH25" s="2">
        <v>43902</v>
      </c>
      <c r="AI25" s="2">
        <v>43901</v>
      </c>
      <c r="AN25">
        <v>0</v>
      </c>
      <c r="AO25" t="s">
        <v>220</v>
      </c>
      <c r="AP25" t="s">
        <v>335</v>
      </c>
      <c r="AQ25" t="s">
        <v>53</v>
      </c>
      <c r="AR25" s="12" t="s">
        <v>2181</v>
      </c>
      <c r="AS25" t="s">
        <v>504</v>
      </c>
      <c r="AU25" s="2">
        <v>43922</v>
      </c>
      <c r="AV25">
        <v>50</v>
      </c>
      <c r="AW25">
        <v>3333</v>
      </c>
      <c r="AX25">
        <v>9090</v>
      </c>
      <c r="AY25">
        <v>5413</v>
      </c>
      <c r="AZ25">
        <v>9000</v>
      </c>
      <c r="BA25">
        <v>0</v>
      </c>
    </row>
    <row r="26" spans="1:53" hidden="1" x14ac:dyDescent="0.25">
      <c r="A26" t="s">
        <v>332</v>
      </c>
      <c r="B26">
        <v>11144</v>
      </c>
      <c r="C26" t="s">
        <v>494</v>
      </c>
      <c r="D26">
        <v>631.79</v>
      </c>
      <c r="E26">
        <v>8</v>
      </c>
      <c r="F26" t="s">
        <v>84</v>
      </c>
      <c r="G26">
        <v>10.35</v>
      </c>
      <c r="H26" t="s">
        <v>53</v>
      </c>
      <c r="I26">
        <v>0</v>
      </c>
      <c r="M26">
        <v>1</v>
      </c>
      <c r="N26" t="s">
        <v>84</v>
      </c>
      <c r="O26">
        <v>10.35</v>
      </c>
      <c r="P26" s="2">
        <v>43910</v>
      </c>
      <c r="Q26" t="s">
        <v>55</v>
      </c>
      <c r="R26">
        <v>5413</v>
      </c>
      <c r="S26" t="s">
        <v>85</v>
      </c>
      <c r="T26">
        <v>0</v>
      </c>
      <c r="U26">
        <v>91000</v>
      </c>
      <c r="V26">
        <v>0</v>
      </c>
      <c r="W26" t="s">
        <v>53</v>
      </c>
      <c r="X26" t="s">
        <v>53</v>
      </c>
      <c r="AC26">
        <v>0</v>
      </c>
      <c r="AH26" s="2">
        <v>43910</v>
      </c>
      <c r="AI26" s="2">
        <v>43910</v>
      </c>
      <c r="AN26">
        <v>0</v>
      </c>
      <c r="AO26" t="s">
        <v>505</v>
      </c>
      <c r="AP26" t="s">
        <v>335</v>
      </c>
      <c r="AQ26" t="s">
        <v>53</v>
      </c>
      <c r="AS26" t="s">
        <v>506</v>
      </c>
      <c r="AU26" s="2">
        <v>43922</v>
      </c>
      <c r="AV26">
        <v>50</v>
      </c>
      <c r="AW26">
        <v>3333</v>
      </c>
      <c r="AX26">
        <v>9090</v>
      </c>
      <c r="AY26">
        <v>5413</v>
      </c>
      <c r="AZ26">
        <v>9000</v>
      </c>
      <c r="BA26">
        <v>0</v>
      </c>
    </row>
    <row r="27" spans="1:53" x14ac:dyDescent="0.25">
      <c r="A27" t="s">
        <v>238</v>
      </c>
      <c r="B27">
        <v>17272</v>
      </c>
      <c r="C27" t="s">
        <v>508</v>
      </c>
      <c r="D27">
        <v>459.31</v>
      </c>
      <c r="E27">
        <v>1</v>
      </c>
      <c r="F27" t="s">
        <v>83</v>
      </c>
      <c r="G27">
        <v>323.83</v>
      </c>
      <c r="H27" t="s">
        <v>53</v>
      </c>
      <c r="I27">
        <v>15.67</v>
      </c>
      <c r="J27" t="s">
        <v>431</v>
      </c>
      <c r="K27" t="s">
        <v>72</v>
      </c>
      <c r="L27" t="s">
        <v>67</v>
      </c>
      <c r="M27">
        <v>1</v>
      </c>
      <c r="N27" t="s">
        <v>83</v>
      </c>
      <c r="O27" s="14">
        <v>323.83</v>
      </c>
      <c r="P27" s="2">
        <v>43945</v>
      </c>
      <c r="Q27" t="s">
        <v>55</v>
      </c>
      <c r="R27">
        <v>7499</v>
      </c>
      <c r="S27" t="s">
        <v>82</v>
      </c>
      <c r="T27">
        <v>0</v>
      </c>
      <c r="U27">
        <v>9000</v>
      </c>
      <c r="V27">
        <v>15.67</v>
      </c>
      <c r="W27" t="s">
        <v>53</v>
      </c>
      <c r="X27" t="s">
        <v>53</v>
      </c>
      <c r="Y27" t="s">
        <v>431</v>
      </c>
      <c r="Z27" t="s">
        <v>72</v>
      </c>
      <c r="AA27" t="s">
        <v>67</v>
      </c>
      <c r="AC27">
        <v>19</v>
      </c>
      <c r="AD27" t="s">
        <v>509</v>
      </c>
      <c r="AN27">
        <v>19</v>
      </c>
      <c r="AQ27" t="s">
        <v>53</v>
      </c>
      <c r="AR27" s="12" t="s">
        <v>2181</v>
      </c>
      <c r="AS27" t="s">
        <v>510</v>
      </c>
      <c r="AU27" s="2">
        <v>43950</v>
      </c>
      <c r="AV27">
        <v>50</v>
      </c>
      <c r="AW27">
        <v>2636</v>
      </c>
      <c r="AX27">
        <v>8700</v>
      </c>
      <c r="AY27">
        <v>7499</v>
      </c>
      <c r="AZ27">
        <v>9000</v>
      </c>
      <c r="BA27">
        <v>0</v>
      </c>
    </row>
    <row r="28" spans="1:53" hidden="1" x14ac:dyDescent="0.25">
      <c r="A28" t="s">
        <v>238</v>
      </c>
      <c r="B28">
        <v>17272</v>
      </c>
      <c r="C28" t="s">
        <v>508</v>
      </c>
      <c r="D28">
        <v>459.31</v>
      </c>
      <c r="E28">
        <v>2</v>
      </c>
      <c r="F28" t="s">
        <v>52</v>
      </c>
      <c r="G28">
        <v>7.2</v>
      </c>
      <c r="H28" t="s">
        <v>53</v>
      </c>
      <c r="I28">
        <v>0.45</v>
      </c>
      <c r="J28" t="s">
        <v>511</v>
      </c>
      <c r="K28" t="s">
        <v>199</v>
      </c>
      <c r="L28" t="s">
        <v>67</v>
      </c>
      <c r="M28">
        <v>1</v>
      </c>
      <c r="N28" t="s">
        <v>52</v>
      </c>
      <c r="O28">
        <v>7.2</v>
      </c>
      <c r="P28" s="2">
        <v>43916</v>
      </c>
      <c r="Q28" t="s">
        <v>55</v>
      </c>
      <c r="R28">
        <v>5411</v>
      </c>
      <c r="S28" t="s">
        <v>56</v>
      </c>
      <c r="T28">
        <v>0</v>
      </c>
      <c r="U28">
        <v>9000</v>
      </c>
      <c r="V28">
        <v>0.45</v>
      </c>
      <c r="W28" t="s">
        <v>53</v>
      </c>
      <c r="X28" t="s">
        <v>53</v>
      </c>
      <c r="Y28" t="s">
        <v>511</v>
      </c>
      <c r="Z28" t="s">
        <v>199</v>
      </c>
      <c r="AA28" t="s">
        <v>67</v>
      </c>
      <c r="AC28">
        <v>1</v>
      </c>
      <c r="AD28" t="s">
        <v>239</v>
      </c>
      <c r="AN28">
        <v>1</v>
      </c>
      <c r="AQ28" t="s">
        <v>53</v>
      </c>
      <c r="AS28" t="s">
        <v>512</v>
      </c>
      <c r="AU28" s="2">
        <v>43950</v>
      </c>
      <c r="AV28">
        <v>50</v>
      </c>
      <c r="AW28">
        <v>2636</v>
      </c>
      <c r="AX28">
        <v>8700</v>
      </c>
      <c r="AY28">
        <v>5411</v>
      </c>
      <c r="AZ28">
        <v>9000</v>
      </c>
      <c r="BA28">
        <v>0</v>
      </c>
    </row>
    <row r="29" spans="1:53" x14ac:dyDescent="0.25">
      <c r="A29" t="s">
        <v>238</v>
      </c>
      <c r="B29">
        <v>17272</v>
      </c>
      <c r="C29" t="s">
        <v>508</v>
      </c>
      <c r="D29">
        <v>459.31</v>
      </c>
      <c r="E29">
        <v>3</v>
      </c>
      <c r="F29" t="s">
        <v>83</v>
      </c>
      <c r="G29">
        <v>128.28</v>
      </c>
      <c r="H29" t="s">
        <v>53</v>
      </c>
      <c r="I29">
        <v>6.14</v>
      </c>
      <c r="J29" t="s">
        <v>513</v>
      </c>
      <c r="K29" t="s">
        <v>72</v>
      </c>
      <c r="L29" t="s">
        <v>67</v>
      </c>
      <c r="M29">
        <v>1</v>
      </c>
      <c r="N29" t="s">
        <v>83</v>
      </c>
      <c r="O29" s="14">
        <v>128.28</v>
      </c>
      <c r="P29" s="2">
        <v>43917</v>
      </c>
      <c r="Q29" t="s">
        <v>55</v>
      </c>
      <c r="R29">
        <v>7499</v>
      </c>
      <c r="S29" t="s">
        <v>82</v>
      </c>
      <c r="T29">
        <v>0</v>
      </c>
      <c r="U29">
        <v>9000</v>
      </c>
      <c r="V29">
        <v>6.14</v>
      </c>
      <c r="W29" t="s">
        <v>53</v>
      </c>
      <c r="X29" t="s">
        <v>53</v>
      </c>
      <c r="Y29" t="s">
        <v>513</v>
      </c>
      <c r="Z29" t="s">
        <v>72</v>
      </c>
      <c r="AA29" t="s">
        <v>67</v>
      </c>
      <c r="AC29">
        <v>9</v>
      </c>
      <c r="AD29" t="s">
        <v>514</v>
      </c>
      <c r="AN29">
        <v>9</v>
      </c>
      <c r="AQ29" t="s">
        <v>53</v>
      </c>
      <c r="AR29" s="12" t="s">
        <v>2181</v>
      </c>
      <c r="AS29" t="s">
        <v>515</v>
      </c>
      <c r="AU29" s="2">
        <v>43950</v>
      </c>
      <c r="AV29">
        <v>50</v>
      </c>
      <c r="AW29">
        <v>2636</v>
      </c>
      <c r="AX29">
        <v>8700</v>
      </c>
      <c r="AY29">
        <v>7499</v>
      </c>
      <c r="AZ29">
        <v>9000</v>
      </c>
      <c r="BA29">
        <v>0</v>
      </c>
    </row>
    <row r="30" spans="1:53" hidden="1" x14ac:dyDescent="0.25">
      <c r="A30" t="s">
        <v>177</v>
      </c>
      <c r="B30">
        <v>11359</v>
      </c>
      <c r="C30" t="s">
        <v>516</v>
      </c>
      <c r="D30">
        <v>11.87</v>
      </c>
      <c r="E30">
        <v>1</v>
      </c>
      <c r="F30" t="s">
        <v>52</v>
      </c>
      <c r="G30">
        <v>11.87</v>
      </c>
      <c r="H30" t="s">
        <v>53</v>
      </c>
      <c r="I30">
        <v>1</v>
      </c>
      <c r="J30" t="s">
        <v>176</v>
      </c>
      <c r="K30" t="s">
        <v>325</v>
      </c>
      <c r="L30" t="s">
        <v>67</v>
      </c>
      <c r="M30">
        <v>1</v>
      </c>
      <c r="N30" t="s">
        <v>52</v>
      </c>
      <c r="O30">
        <v>11.87</v>
      </c>
      <c r="P30" s="2">
        <v>43916</v>
      </c>
      <c r="Q30" t="s">
        <v>55</v>
      </c>
      <c r="R30">
        <v>5411</v>
      </c>
      <c r="S30" t="s">
        <v>56</v>
      </c>
      <c r="T30">
        <v>0</v>
      </c>
      <c r="U30">
        <v>9000</v>
      </c>
      <c r="V30">
        <v>1</v>
      </c>
      <c r="W30" t="s">
        <v>53</v>
      </c>
      <c r="X30" t="s">
        <v>53</v>
      </c>
      <c r="Y30" t="s">
        <v>176</v>
      </c>
      <c r="Z30" t="s">
        <v>325</v>
      </c>
      <c r="AA30" t="s">
        <v>67</v>
      </c>
      <c r="AC30">
        <v>2</v>
      </c>
      <c r="AD30" t="s">
        <v>147</v>
      </c>
      <c r="AN30">
        <v>2</v>
      </c>
      <c r="AQ30" t="s">
        <v>53</v>
      </c>
      <c r="AS30" t="s">
        <v>517</v>
      </c>
      <c r="AU30" s="2">
        <v>43922</v>
      </c>
      <c r="AV30">
        <v>50</v>
      </c>
      <c r="AW30">
        <v>2651</v>
      </c>
      <c r="AX30">
        <v>8700</v>
      </c>
      <c r="AY30">
        <v>5411</v>
      </c>
      <c r="AZ30">
        <v>9000</v>
      </c>
      <c r="BA30">
        <v>0</v>
      </c>
    </row>
    <row r="31" spans="1:53" x14ac:dyDescent="0.25">
      <c r="A31" t="s">
        <v>521</v>
      </c>
      <c r="B31">
        <v>26411</v>
      </c>
      <c r="C31" t="s">
        <v>522</v>
      </c>
      <c r="D31">
        <v>18.57</v>
      </c>
      <c r="E31">
        <v>1</v>
      </c>
      <c r="F31" t="s">
        <v>83</v>
      </c>
      <c r="G31">
        <v>18.57</v>
      </c>
      <c r="H31" t="s">
        <v>53</v>
      </c>
      <c r="I31">
        <v>1.57</v>
      </c>
      <c r="J31" t="s">
        <v>523</v>
      </c>
      <c r="K31" t="s">
        <v>137</v>
      </c>
      <c r="M31">
        <v>1</v>
      </c>
      <c r="N31" t="s">
        <v>83</v>
      </c>
      <c r="O31" s="14">
        <v>18.57</v>
      </c>
      <c r="P31" s="2">
        <v>43921</v>
      </c>
      <c r="Q31" t="s">
        <v>55</v>
      </c>
      <c r="R31">
        <v>7499</v>
      </c>
      <c r="S31" t="s">
        <v>82</v>
      </c>
      <c r="T31">
        <v>0</v>
      </c>
      <c r="U31">
        <v>9000</v>
      </c>
      <c r="V31">
        <v>1.57</v>
      </c>
      <c r="W31" t="s">
        <v>53</v>
      </c>
      <c r="X31" t="s">
        <v>53</v>
      </c>
      <c r="Y31" t="s">
        <v>523</v>
      </c>
      <c r="Z31" t="s">
        <v>137</v>
      </c>
      <c r="AA31" t="s">
        <v>57</v>
      </c>
      <c r="AC31">
        <v>1</v>
      </c>
      <c r="AD31" t="s">
        <v>524</v>
      </c>
      <c r="AQ31" t="s">
        <v>53</v>
      </c>
      <c r="AR31" s="12" t="s">
        <v>2181</v>
      </c>
      <c r="AS31" t="s">
        <v>467</v>
      </c>
      <c r="AU31" s="2">
        <v>43924</v>
      </c>
      <c r="AV31">
        <v>50</v>
      </c>
      <c r="AW31">
        <v>2653</v>
      </c>
      <c r="AX31">
        <v>8700</v>
      </c>
      <c r="AY31">
        <v>7499</v>
      </c>
      <c r="AZ31">
        <v>9000</v>
      </c>
      <c r="BA31">
        <v>0</v>
      </c>
    </row>
    <row r="32" spans="1:53" x14ac:dyDescent="0.25">
      <c r="A32" t="s">
        <v>192</v>
      </c>
      <c r="B32">
        <v>17494</v>
      </c>
      <c r="C32" t="s">
        <v>525</v>
      </c>
      <c r="D32">
        <v>11.23</v>
      </c>
      <c r="E32">
        <v>1</v>
      </c>
      <c r="F32" t="s">
        <v>83</v>
      </c>
      <c r="G32">
        <v>11.23</v>
      </c>
      <c r="H32" t="s">
        <v>53</v>
      </c>
      <c r="I32">
        <v>0.64</v>
      </c>
      <c r="J32" t="s">
        <v>429</v>
      </c>
      <c r="K32" t="s">
        <v>104</v>
      </c>
      <c r="L32" t="s">
        <v>67</v>
      </c>
      <c r="M32">
        <v>1</v>
      </c>
      <c r="N32" t="s">
        <v>83</v>
      </c>
      <c r="O32" s="14">
        <v>11.23</v>
      </c>
      <c r="P32" s="2">
        <v>43917</v>
      </c>
      <c r="Q32" t="s">
        <v>55</v>
      </c>
      <c r="R32">
        <v>7499</v>
      </c>
      <c r="S32" t="s">
        <v>82</v>
      </c>
      <c r="T32">
        <v>0</v>
      </c>
      <c r="U32">
        <v>9000</v>
      </c>
      <c r="V32">
        <v>0.64</v>
      </c>
      <c r="W32" t="s">
        <v>53</v>
      </c>
      <c r="X32" t="s">
        <v>53</v>
      </c>
      <c r="Y32" t="s">
        <v>429</v>
      </c>
      <c r="Z32" t="s">
        <v>104</v>
      </c>
      <c r="AA32" t="s">
        <v>67</v>
      </c>
      <c r="AC32">
        <v>1</v>
      </c>
      <c r="AD32" t="s">
        <v>526</v>
      </c>
      <c r="AN32">
        <v>1</v>
      </c>
      <c r="AQ32" t="s">
        <v>53</v>
      </c>
      <c r="AR32" s="12" t="s">
        <v>2181</v>
      </c>
      <c r="AS32" t="s">
        <v>527</v>
      </c>
      <c r="AU32" s="2">
        <v>43922</v>
      </c>
      <c r="AV32">
        <v>50</v>
      </c>
      <c r="AW32">
        <v>2635</v>
      </c>
      <c r="AX32">
        <v>8700</v>
      </c>
      <c r="AY32">
        <v>7499</v>
      </c>
      <c r="AZ32">
        <v>9000</v>
      </c>
      <c r="BA32">
        <v>0</v>
      </c>
    </row>
    <row r="33" spans="1:53" hidden="1" x14ac:dyDescent="0.25">
      <c r="A33" t="s">
        <v>116</v>
      </c>
      <c r="B33">
        <v>16950</v>
      </c>
      <c r="C33" t="s">
        <v>528</v>
      </c>
      <c r="D33">
        <v>295.98</v>
      </c>
      <c r="E33">
        <v>1</v>
      </c>
      <c r="F33" t="s">
        <v>117</v>
      </c>
      <c r="G33">
        <v>280.64</v>
      </c>
      <c r="H33" t="s">
        <v>53</v>
      </c>
      <c r="I33">
        <v>24.47</v>
      </c>
      <c r="J33" t="s">
        <v>118</v>
      </c>
      <c r="K33" t="s">
        <v>529</v>
      </c>
      <c r="M33">
        <v>1</v>
      </c>
      <c r="N33" t="s">
        <v>117</v>
      </c>
      <c r="O33">
        <v>280.64</v>
      </c>
      <c r="P33" s="2">
        <v>43919</v>
      </c>
      <c r="Q33" t="s">
        <v>55</v>
      </c>
      <c r="R33">
        <v>4590</v>
      </c>
      <c r="S33" t="s">
        <v>82</v>
      </c>
      <c r="T33">
        <v>2635</v>
      </c>
      <c r="U33">
        <v>9000</v>
      </c>
      <c r="V33">
        <v>24.47</v>
      </c>
      <c r="W33" t="s">
        <v>53</v>
      </c>
      <c r="X33" t="s">
        <v>53</v>
      </c>
      <c r="Y33" t="s">
        <v>118</v>
      </c>
      <c r="Z33" t="s">
        <v>119</v>
      </c>
      <c r="AA33" t="s">
        <v>67</v>
      </c>
      <c r="AC33">
        <v>0</v>
      </c>
      <c r="AQ33" t="s">
        <v>65</v>
      </c>
      <c r="AS33" t="s">
        <v>530</v>
      </c>
      <c r="AU33" s="2">
        <v>43923</v>
      </c>
      <c r="AV33">
        <v>50</v>
      </c>
      <c r="AW33">
        <v>2635</v>
      </c>
      <c r="AX33">
        <v>8700</v>
      </c>
      <c r="AY33">
        <v>4590</v>
      </c>
      <c r="AZ33">
        <v>9000</v>
      </c>
      <c r="BA33">
        <v>0</v>
      </c>
    </row>
    <row r="34" spans="1:53" x14ac:dyDescent="0.25">
      <c r="A34" t="s">
        <v>387</v>
      </c>
      <c r="B34">
        <v>27391</v>
      </c>
      <c r="C34" t="s">
        <v>531</v>
      </c>
      <c r="D34">
        <v>21.69</v>
      </c>
      <c r="E34">
        <v>1</v>
      </c>
      <c r="F34" t="s">
        <v>83</v>
      </c>
      <c r="G34">
        <v>21.69</v>
      </c>
      <c r="H34" t="s">
        <v>53</v>
      </c>
      <c r="I34">
        <v>1.23</v>
      </c>
      <c r="J34" t="s">
        <v>139</v>
      </c>
      <c r="K34" t="s">
        <v>72</v>
      </c>
      <c r="L34" t="s">
        <v>67</v>
      </c>
      <c r="M34">
        <v>1</v>
      </c>
      <c r="N34" t="s">
        <v>83</v>
      </c>
      <c r="O34" s="14">
        <v>21.69</v>
      </c>
      <c r="P34" s="2">
        <v>43920</v>
      </c>
      <c r="Q34" t="s">
        <v>55</v>
      </c>
      <c r="R34">
        <v>7499</v>
      </c>
      <c r="S34" t="s">
        <v>82</v>
      </c>
      <c r="T34">
        <v>0</v>
      </c>
      <c r="U34">
        <v>9000</v>
      </c>
      <c r="V34">
        <v>1.23</v>
      </c>
      <c r="W34" t="s">
        <v>53</v>
      </c>
      <c r="X34" t="s">
        <v>53</v>
      </c>
      <c r="Y34" t="s">
        <v>139</v>
      </c>
      <c r="Z34" t="s">
        <v>72</v>
      </c>
      <c r="AA34" t="s">
        <v>67</v>
      </c>
      <c r="AC34">
        <v>3</v>
      </c>
      <c r="AD34" t="s">
        <v>532</v>
      </c>
      <c r="AN34">
        <v>3</v>
      </c>
      <c r="AQ34" t="s">
        <v>53</v>
      </c>
      <c r="AR34" s="12" t="s">
        <v>2181</v>
      </c>
      <c r="AS34" t="s">
        <v>467</v>
      </c>
      <c r="AU34" s="2">
        <v>43922</v>
      </c>
      <c r="AV34">
        <v>50</v>
      </c>
      <c r="AW34">
        <v>2636</v>
      </c>
      <c r="AX34">
        <v>8780</v>
      </c>
      <c r="AY34">
        <v>7499</v>
      </c>
      <c r="AZ34">
        <v>9000</v>
      </c>
      <c r="BA34">
        <v>0</v>
      </c>
    </row>
    <row r="35" spans="1:53" hidden="1" x14ac:dyDescent="0.25">
      <c r="A35" t="s">
        <v>167</v>
      </c>
      <c r="B35">
        <v>27596</v>
      </c>
      <c r="C35" t="s">
        <v>533</v>
      </c>
      <c r="D35">
        <v>103.85</v>
      </c>
      <c r="E35">
        <v>1</v>
      </c>
      <c r="F35" t="s">
        <v>214</v>
      </c>
      <c r="G35">
        <v>103.85</v>
      </c>
      <c r="H35" t="s">
        <v>53</v>
      </c>
      <c r="I35">
        <v>5.88</v>
      </c>
      <c r="J35" t="s">
        <v>534</v>
      </c>
      <c r="K35" t="s">
        <v>78</v>
      </c>
      <c r="L35" t="s">
        <v>67</v>
      </c>
      <c r="M35">
        <v>1</v>
      </c>
      <c r="N35" t="s">
        <v>214</v>
      </c>
      <c r="O35">
        <v>103.85</v>
      </c>
      <c r="P35" s="2">
        <v>43919</v>
      </c>
      <c r="Q35" t="s">
        <v>55</v>
      </c>
      <c r="R35">
        <v>7443</v>
      </c>
      <c r="S35" t="s">
        <v>82</v>
      </c>
      <c r="T35">
        <v>0</v>
      </c>
      <c r="U35">
        <v>9000</v>
      </c>
      <c r="V35">
        <v>5.88</v>
      </c>
      <c r="W35" t="s">
        <v>53</v>
      </c>
      <c r="X35" t="s">
        <v>53</v>
      </c>
      <c r="Y35" t="s">
        <v>534</v>
      </c>
      <c r="Z35" t="s">
        <v>78</v>
      </c>
      <c r="AA35" t="s">
        <v>67</v>
      </c>
      <c r="AC35">
        <v>0</v>
      </c>
      <c r="AN35">
        <v>0</v>
      </c>
      <c r="AQ35" t="s">
        <v>53</v>
      </c>
      <c r="AS35" t="s">
        <v>535</v>
      </c>
      <c r="AU35" s="2">
        <v>43922</v>
      </c>
      <c r="AV35">
        <v>50</v>
      </c>
      <c r="AW35">
        <v>2637</v>
      </c>
      <c r="AX35">
        <v>9030</v>
      </c>
      <c r="AY35">
        <v>7443</v>
      </c>
      <c r="AZ35">
        <v>9000</v>
      </c>
      <c r="BA35">
        <v>0</v>
      </c>
    </row>
    <row r="36" spans="1:53" hidden="1" x14ac:dyDescent="0.25">
      <c r="A36" t="s">
        <v>457</v>
      </c>
      <c r="B36">
        <v>11896</v>
      </c>
      <c r="C36" t="s">
        <v>536</v>
      </c>
      <c r="D36">
        <v>5833.47</v>
      </c>
      <c r="E36">
        <v>10</v>
      </c>
      <c r="F36" t="s">
        <v>52</v>
      </c>
      <c r="G36">
        <v>29.7</v>
      </c>
      <c r="H36" t="s">
        <v>53</v>
      </c>
      <c r="I36">
        <v>1.44</v>
      </c>
      <c r="J36" t="s">
        <v>382</v>
      </c>
      <c r="K36" t="s">
        <v>87</v>
      </c>
      <c r="L36" t="s">
        <v>67</v>
      </c>
      <c r="M36">
        <v>1</v>
      </c>
      <c r="N36" t="s">
        <v>52</v>
      </c>
      <c r="O36">
        <v>29.7</v>
      </c>
      <c r="P36" s="2">
        <v>43899</v>
      </c>
      <c r="Q36" t="s">
        <v>55</v>
      </c>
      <c r="R36">
        <v>5411</v>
      </c>
      <c r="S36" t="s">
        <v>56</v>
      </c>
      <c r="T36">
        <v>3333</v>
      </c>
      <c r="U36">
        <v>9000</v>
      </c>
      <c r="V36">
        <v>1.44</v>
      </c>
      <c r="W36" t="s">
        <v>53</v>
      </c>
      <c r="X36" t="s">
        <v>53</v>
      </c>
      <c r="Y36" t="s">
        <v>382</v>
      </c>
      <c r="Z36" t="s">
        <v>87</v>
      </c>
      <c r="AA36" t="s">
        <v>67</v>
      </c>
      <c r="AC36">
        <v>2</v>
      </c>
      <c r="AD36" t="s">
        <v>458</v>
      </c>
      <c r="AN36">
        <v>2</v>
      </c>
      <c r="AQ36" t="s">
        <v>65</v>
      </c>
      <c r="AS36" t="s">
        <v>537</v>
      </c>
      <c r="AT36" t="s">
        <v>538</v>
      </c>
      <c r="AU36" s="2">
        <v>43991</v>
      </c>
      <c r="AV36">
        <v>50</v>
      </c>
      <c r="AW36">
        <v>3333</v>
      </c>
      <c r="AX36">
        <v>9090</v>
      </c>
      <c r="AY36">
        <v>5411</v>
      </c>
      <c r="AZ36">
        <v>9000</v>
      </c>
      <c r="BA36">
        <v>0</v>
      </c>
    </row>
    <row r="37" spans="1:53" x14ac:dyDescent="0.25">
      <c r="A37" t="s">
        <v>457</v>
      </c>
      <c r="B37">
        <v>11896</v>
      </c>
      <c r="C37" t="s">
        <v>536</v>
      </c>
      <c r="D37">
        <v>5833.47</v>
      </c>
      <c r="E37">
        <v>13</v>
      </c>
      <c r="F37" t="s">
        <v>52</v>
      </c>
      <c r="G37">
        <v>4.7699999999999996</v>
      </c>
      <c r="H37" t="s">
        <v>53</v>
      </c>
      <c r="I37">
        <v>0.18</v>
      </c>
      <c r="J37" t="s">
        <v>156</v>
      </c>
      <c r="K37" t="s">
        <v>114</v>
      </c>
      <c r="L37" t="s">
        <v>67</v>
      </c>
      <c r="M37">
        <v>1</v>
      </c>
      <c r="N37" t="s">
        <v>52</v>
      </c>
      <c r="O37" s="14">
        <v>4.7699999999999996</v>
      </c>
      <c r="P37" s="2">
        <v>43895</v>
      </c>
      <c r="Q37" t="s">
        <v>55</v>
      </c>
      <c r="R37">
        <v>5411</v>
      </c>
      <c r="S37" t="s">
        <v>56</v>
      </c>
      <c r="T37">
        <v>3333</v>
      </c>
      <c r="U37">
        <v>9000</v>
      </c>
      <c r="V37">
        <v>0.18</v>
      </c>
      <c r="W37" t="s">
        <v>53</v>
      </c>
      <c r="X37" t="s">
        <v>53</v>
      </c>
      <c r="Y37" t="s">
        <v>156</v>
      </c>
      <c r="Z37" t="s">
        <v>114</v>
      </c>
      <c r="AA37" t="s">
        <v>67</v>
      </c>
      <c r="AC37">
        <v>1</v>
      </c>
      <c r="AD37" t="s">
        <v>458</v>
      </c>
      <c r="AN37">
        <v>1</v>
      </c>
      <c r="AQ37" t="s">
        <v>65</v>
      </c>
      <c r="AR37" s="12" t="s">
        <v>2181</v>
      </c>
      <c r="AS37" t="s">
        <v>539</v>
      </c>
      <c r="AU37" s="2">
        <v>43991</v>
      </c>
      <c r="AV37">
        <v>50</v>
      </c>
      <c r="AW37">
        <v>3333</v>
      </c>
      <c r="AX37">
        <v>9090</v>
      </c>
      <c r="AY37">
        <v>5411</v>
      </c>
      <c r="AZ37">
        <v>9000</v>
      </c>
      <c r="BA37">
        <v>0</v>
      </c>
    </row>
    <row r="38" spans="1:53" hidden="1" x14ac:dyDescent="0.25">
      <c r="A38" t="s">
        <v>457</v>
      </c>
      <c r="B38">
        <v>11896</v>
      </c>
      <c r="C38" t="s">
        <v>536</v>
      </c>
      <c r="D38">
        <v>5833.47</v>
      </c>
      <c r="E38">
        <v>15</v>
      </c>
      <c r="F38" t="s">
        <v>74</v>
      </c>
      <c r="G38">
        <v>171.26</v>
      </c>
      <c r="H38" t="s">
        <v>53</v>
      </c>
      <c r="I38">
        <v>0</v>
      </c>
      <c r="K38" t="s">
        <v>142</v>
      </c>
      <c r="L38" t="s">
        <v>67</v>
      </c>
      <c r="M38">
        <v>1</v>
      </c>
      <c r="N38" t="s">
        <v>74</v>
      </c>
      <c r="O38">
        <v>171.26</v>
      </c>
      <c r="P38" s="2">
        <v>43895</v>
      </c>
      <c r="Q38" t="s">
        <v>55</v>
      </c>
      <c r="R38">
        <v>5414</v>
      </c>
      <c r="S38" t="s">
        <v>76</v>
      </c>
      <c r="T38">
        <v>3333</v>
      </c>
      <c r="U38">
        <v>9000</v>
      </c>
      <c r="V38">
        <v>0</v>
      </c>
      <c r="W38" t="s">
        <v>53</v>
      </c>
      <c r="X38" t="s">
        <v>53</v>
      </c>
      <c r="Z38" t="s">
        <v>142</v>
      </c>
      <c r="AA38" t="s">
        <v>67</v>
      </c>
      <c r="AC38">
        <v>0</v>
      </c>
      <c r="AG38" t="s">
        <v>89</v>
      </c>
      <c r="AH38" s="2">
        <v>43894</v>
      </c>
      <c r="AI38" s="2">
        <v>43895</v>
      </c>
      <c r="AJ38">
        <v>1</v>
      </c>
      <c r="AN38">
        <v>0</v>
      </c>
      <c r="AQ38" t="s">
        <v>65</v>
      </c>
      <c r="AS38" t="s">
        <v>540</v>
      </c>
      <c r="AU38" s="2">
        <v>43991</v>
      </c>
      <c r="AV38">
        <v>50</v>
      </c>
      <c r="AW38">
        <v>3333</v>
      </c>
      <c r="AX38">
        <v>9090</v>
      </c>
      <c r="AY38">
        <v>5414</v>
      </c>
      <c r="AZ38">
        <v>9000</v>
      </c>
      <c r="BA38">
        <v>0</v>
      </c>
    </row>
    <row r="39" spans="1:53" hidden="1" x14ac:dyDescent="0.25">
      <c r="A39" t="s">
        <v>457</v>
      </c>
      <c r="B39">
        <v>11896</v>
      </c>
      <c r="C39" t="s">
        <v>536</v>
      </c>
      <c r="D39">
        <v>5833.47</v>
      </c>
      <c r="E39">
        <v>17</v>
      </c>
      <c r="F39" t="s">
        <v>74</v>
      </c>
      <c r="G39">
        <v>133.61000000000001</v>
      </c>
      <c r="H39" t="s">
        <v>53</v>
      </c>
      <c r="I39">
        <v>0</v>
      </c>
      <c r="K39" t="s">
        <v>142</v>
      </c>
      <c r="L39" t="s">
        <v>67</v>
      </c>
      <c r="M39">
        <v>1</v>
      </c>
      <c r="N39" t="s">
        <v>74</v>
      </c>
      <c r="O39">
        <v>133.61000000000001</v>
      </c>
      <c r="P39" s="2">
        <v>43887</v>
      </c>
      <c r="Q39" t="s">
        <v>55</v>
      </c>
      <c r="R39">
        <v>5414</v>
      </c>
      <c r="S39" t="s">
        <v>76</v>
      </c>
      <c r="T39">
        <v>3333</v>
      </c>
      <c r="U39">
        <v>9000</v>
      </c>
      <c r="V39">
        <v>0</v>
      </c>
      <c r="W39" t="s">
        <v>53</v>
      </c>
      <c r="X39" t="s">
        <v>53</v>
      </c>
      <c r="Z39" t="s">
        <v>142</v>
      </c>
      <c r="AA39" t="s">
        <v>67</v>
      </c>
      <c r="AC39">
        <v>0</v>
      </c>
      <c r="AG39" t="s">
        <v>89</v>
      </c>
      <c r="AH39" s="2">
        <v>43886</v>
      </c>
      <c r="AI39" s="2">
        <v>43887</v>
      </c>
      <c r="AJ39">
        <v>1</v>
      </c>
      <c r="AN39">
        <v>0</v>
      </c>
      <c r="AQ39" t="s">
        <v>65</v>
      </c>
      <c r="AS39" t="s">
        <v>541</v>
      </c>
      <c r="AU39" s="2">
        <v>43991</v>
      </c>
      <c r="AV39">
        <v>50</v>
      </c>
      <c r="AW39">
        <v>3333</v>
      </c>
      <c r="AX39">
        <v>9090</v>
      </c>
      <c r="AY39">
        <v>5414</v>
      </c>
      <c r="AZ39">
        <v>9000</v>
      </c>
      <c r="BA39">
        <v>0</v>
      </c>
    </row>
    <row r="40" spans="1:53" hidden="1" x14ac:dyDescent="0.25">
      <c r="A40" t="s">
        <v>457</v>
      </c>
      <c r="B40">
        <v>11896</v>
      </c>
      <c r="C40" t="s">
        <v>536</v>
      </c>
      <c r="D40">
        <v>5833.47</v>
      </c>
      <c r="E40">
        <v>29</v>
      </c>
      <c r="F40" t="s">
        <v>476</v>
      </c>
      <c r="G40">
        <v>1100</v>
      </c>
      <c r="H40" t="s">
        <v>65</v>
      </c>
      <c r="I40">
        <v>0</v>
      </c>
      <c r="J40" t="s">
        <v>542</v>
      </c>
      <c r="K40" t="s">
        <v>87</v>
      </c>
      <c r="L40" t="s">
        <v>67</v>
      </c>
      <c r="M40">
        <v>1</v>
      </c>
      <c r="N40" t="s">
        <v>476</v>
      </c>
      <c r="O40">
        <v>1100</v>
      </c>
      <c r="P40" s="2">
        <v>43963</v>
      </c>
      <c r="Q40" t="s">
        <v>543</v>
      </c>
      <c r="R40">
        <v>4265.0752000000002</v>
      </c>
      <c r="S40" t="s">
        <v>82</v>
      </c>
      <c r="T40">
        <v>0</v>
      </c>
      <c r="U40">
        <v>91000</v>
      </c>
      <c r="V40">
        <v>0</v>
      </c>
      <c r="W40" t="s">
        <v>65</v>
      </c>
      <c r="X40" t="s">
        <v>53</v>
      </c>
      <c r="Y40" t="s">
        <v>542</v>
      </c>
      <c r="Z40" t="s">
        <v>87</v>
      </c>
      <c r="AA40" t="s">
        <v>67</v>
      </c>
      <c r="AC40">
        <v>0</v>
      </c>
      <c r="AN40">
        <v>0</v>
      </c>
      <c r="AQ40" t="s">
        <v>65</v>
      </c>
      <c r="AS40" t="s">
        <v>544</v>
      </c>
      <c r="AU40" s="2">
        <v>43991</v>
      </c>
      <c r="AV40">
        <v>50</v>
      </c>
      <c r="AW40">
        <v>3333</v>
      </c>
      <c r="AX40">
        <v>8700</v>
      </c>
      <c r="AY40">
        <v>5419</v>
      </c>
      <c r="AZ40">
        <v>9000</v>
      </c>
      <c r="BA40">
        <v>0</v>
      </c>
    </row>
    <row r="41" spans="1:53" hidden="1" x14ac:dyDescent="0.25">
      <c r="A41" t="s">
        <v>457</v>
      </c>
      <c r="B41">
        <v>11896</v>
      </c>
      <c r="C41" t="s">
        <v>536</v>
      </c>
      <c r="D41">
        <v>5833.47</v>
      </c>
      <c r="E41">
        <v>32</v>
      </c>
      <c r="F41" t="s">
        <v>84</v>
      </c>
      <c r="G41">
        <v>189.18</v>
      </c>
      <c r="H41" t="s">
        <v>53</v>
      </c>
      <c r="I41">
        <v>0</v>
      </c>
      <c r="M41">
        <v>1</v>
      </c>
      <c r="N41" t="s">
        <v>84</v>
      </c>
      <c r="O41">
        <v>189.18</v>
      </c>
      <c r="P41" s="2">
        <v>43866</v>
      </c>
      <c r="Q41" t="s">
        <v>55</v>
      </c>
      <c r="R41">
        <v>5413</v>
      </c>
      <c r="S41" t="s">
        <v>85</v>
      </c>
      <c r="T41">
        <v>3333</v>
      </c>
      <c r="U41">
        <v>9000</v>
      </c>
      <c r="V41">
        <v>0</v>
      </c>
      <c r="W41" t="s">
        <v>53</v>
      </c>
      <c r="X41" t="s">
        <v>53</v>
      </c>
      <c r="AC41">
        <v>0</v>
      </c>
      <c r="AH41" s="2">
        <v>43867</v>
      </c>
      <c r="AI41" s="2">
        <v>43866</v>
      </c>
      <c r="AN41">
        <v>0</v>
      </c>
      <c r="AO41" t="s">
        <v>545</v>
      </c>
      <c r="AP41" t="s">
        <v>87</v>
      </c>
      <c r="AQ41" t="s">
        <v>65</v>
      </c>
      <c r="AS41" t="s">
        <v>546</v>
      </c>
      <c r="AU41" s="2">
        <v>43991</v>
      </c>
      <c r="AV41">
        <v>50</v>
      </c>
      <c r="AW41">
        <v>3333</v>
      </c>
      <c r="AX41">
        <v>9090</v>
      </c>
      <c r="AY41">
        <v>5413</v>
      </c>
      <c r="AZ41">
        <v>9000</v>
      </c>
      <c r="BA41">
        <v>0</v>
      </c>
    </row>
    <row r="42" spans="1:53" hidden="1" x14ac:dyDescent="0.25">
      <c r="A42" t="s">
        <v>457</v>
      </c>
      <c r="B42">
        <v>11896</v>
      </c>
      <c r="C42" t="s">
        <v>536</v>
      </c>
      <c r="D42">
        <v>5833.47</v>
      </c>
      <c r="E42">
        <v>35</v>
      </c>
      <c r="F42" t="s">
        <v>84</v>
      </c>
      <c r="G42">
        <v>189.75</v>
      </c>
      <c r="H42" t="s">
        <v>53</v>
      </c>
      <c r="I42">
        <v>0</v>
      </c>
      <c r="M42">
        <v>1</v>
      </c>
      <c r="N42" t="s">
        <v>84</v>
      </c>
      <c r="O42">
        <v>189.75</v>
      </c>
      <c r="P42" s="2">
        <v>43886</v>
      </c>
      <c r="Q42" t="s">
        <v>55</v>
      </c>
      <c r="R42">
        <v>5413</v>
      </c>
      <c r="S42" t="s">
        <v>85</v>
      </c>
      <c r="T42">
        <v>3333</v>
      </c>
      <c r="U42">
        <v>9000</v>
      </c>
      <c r="V42">
        <v>0</v>
      </c>
      <c r="W42" t="s">
        <v>53</v>
      </c>
      <c r="X42" t="s">
        <v>53</v>
      </c>
      <c r="AC42">
        <v>0</v>
      </c>
      <c r="AH42" s="2">
        <v>43887</v>
      </c>
      <c r="AI42" s="2">
        <v>43886</v>
      </c>
      <c r="AN42">
        <v>0</v>
      </c>
      <c r="AO42" t="s">
        <v>547</v>
      </c>
      <c r="AP42" t="s">
        <v>175</v>
      </c>
      <c r="AQ42" t="s">
        <v>65</v>
      </c>
      <c r="AS42" t="s">
        <v>548</v>
      </c>
      <c r="AU42" s="2">
        <v>43991</v>
      </c>
      <c r="AV42">
        <v>50</v>
      </c>
      <c r="AW42">
        <v>3333</v>
      </c>
      <c r="AX42">
        <v>9090</v>
      </c>
      <c r="AY42">
        <v>5413</v>
      </c>
      <c r="AZ42">
        <v>9000</v>
      </c>
      <c r="BA42">
        <v>0</v>
      </c>
    </row>
    <row r="43" spans="1:53" hidden="1" x14ac:dyDescent="0.25">
      <c r="A43" t="s">
        <v>457</v>
      </c>
      <c r="B43">
        <v>11896</v>
      </c>
      <c r="C43" t="s">
        <v>536</v>
      </c>
      <c r="D43">
        <v>5833.47</v>
      </c>
      <c r="E43">
        <v>40</v>
      </c>
      <c r="F43" t="s">
        <v>52</v>
      </c>
      <c r="G43">
        <v>193.94</v>
      </c>
      <c r="H43" t="s">
        <v>53</v>
      </c>
      <c r="I43">
        <v>5.94</v>
      </c>
      <c r="J43" t="s">
        <v>474</v>
      </c>
      <c r="K43" t="s">
        <v>142</v>
      </c>
      <c r="M43">
        <v>1</v>
      </c>
      <c r="N43" t="s">
        <v>52</v>
      </c>
      <c r="O43">
        <v>136.94</v>
      </c>
      <c r="P43" s="2">
        <v>43866</v>
      </c>
      <c r="Q43" t="s">
        <v>55</v>
      </c>
      <c r="R43">
        <v>5411</v>
      </c>
      <c r="S43" t="s">
        <v>56</v>
      </c>
      <c r="T43">
        <v>3333</v>
      </c>
      <c r="U43">
        <v>9000</v>
      </c>
      <c r="V43">
        <v>5.94</v>
      </c>
      <c r="W43" t="s">
        <v>53</v>
      </c>
      <c r="X43" t="s">
        <v>53</v>
      </c>
      <c r="Y43" t="s">
        <v>474</v>
      </c>
      <c r="Z43" t="s">
        <v>142</v>
      </c>
      <c r="AA43" t="s">
        <v>67</v>
      </c>
      <c r="AC43">
        <v>3</v>
      </c>
      <c r="AD43" t="s">
        <v>458</v>
      </c>
      <c r="AQ43" t="s">
        <v>65</v>
      </c>
      <c r="AS43" t="s">
        <v>549</v>
      </c>
      <c r="AU43" s="2">
        <v>43991</v>
      </c>
      <c r="AV43">
        <v>50</v>
      </c>
      <c r="AW43">
        <v>3333</v>
      </c>
      <c r="AX43">
        <v>9090</v>
      </c>
      <c r="AY43">
        <v>5411</v>
      </c>
      <c r="AZ43">
        <v>9000</v>
      </c>
      <c r="BA43">
        <v>0</v>
      </c>
    </row>
    <row r="44" spans="1:53" hidden="1" x14ac:dyDescent="0.25">
      <c r="A44" t="s">
        <v>457</v>
      </c>
      <c r="B44">
        <v>11896</v>
      </c>
      <c r="C44" t="s">
        <v>536</v>
      </c>
      <c r="D44">
        <v>5833.47</v>
      </c>
      <c r="E44">
        <v>41</v>
      </c>
      <c r="F44" t="s">
        <v>52</v>
      </c>
      <c r="G44">
        <v>42.8</v>
      </c>
      <c r="H44" t="s">
        <v>53</v>
      </c>
      <c r="I44">
        <v>2.0299999999999998</v>
      </c>
      <c r="J44" t="s">
        <v>473</v>
      </c>
      <c r="K44" t="s">
        <v>142</v>
      </c>
      <c r="M44">
        <v>2</v>
      </c>
      <c r="N44" t="s">
        <v>52</v>
      </c>
      <c r="O44">
        <v>24.82</v>
      </c>
      <c r="P44" s="2">
        <v>43886</v>
      </c>
      <c r="Q44" t="s">
        <v>55</v>
      </c>
      <c r="R44">
        <v>5411</v>
      </c>
      <c r="S44" t="s">
        <v>56</v>
      </c>
      <c r="T44">
        <v>3333</v>
      </c>
      <c r="U44">
        <v>9000</v>
      </c>
      <c r="V44">
        <v>2.0299999999999998</v>
      </c>
      <c r="W44" t="s">
        <v>53</v>
      </c>
      <c r="X44" t="s">
        <v>53</v>
      </c>
      <c r="Y44" t="s">
        <v>473</v>
      </c>
      <c r="Z44" t="s">
        <v>142</v>
      </c>
      <c r="AA44" t="s">
        <v>67</v>
      </c>
      <c r="AC44">
        <v>1</v>
      </c>
      <c r="AD44" t="s">
        <v>458</v>
      </c>
      <c r="AQ44" t="s">
        <v>65</v>
      </c>
      <c r="AS44" t="s">
        <v>550</v>
      </c>
      <c r="AU44" s="2">
        <v>43991</v>
      </c>
      <c r="AV44">
        <v>50</v>
      </c>
      <c r="AW44">
        <v>3333</v>
      </c>
      <c r="AX44">
        <v>9090</v>
      </c>
      <c r="AY44">
        <v>5411</v>
      </c>
      <c r="AZ44">
        <v>9000</v>
      </c>
      <c r="BA44">
        <v>0</v>
      </c>
    </row>
    <row r="45" spans="1:53" hidden="1" x14ac:dyDescent="0.25">
      <c r="A45" t="s">
        <v>457</v>
      </c>
      <c r="B45">
        <v>11896</v>
      </c>
      <c r="C45" t="s">
        <v>536</v>
      </c>
      <c r="D45">
        <v>5833.47</v>
      </c>
      <c r="E45">
        <v>6</v>
      </c>
      <c r="F45" t="s">
        <v>52</v>
      </c>
      <c r="G45">
        <v>25.2</v>
      </c>
      <c r="H45" t="s">
        <v>53</v>
      </c>
      <c r="I45">
        <v>1.2</v>
      </c>
      <c r="J45" t="s">
        <v>551</v>
      </c>
      <c r="K45" t="s">
        <v>111</v>
      </c>
      <c r="L45" t="s">
        <v>67</v>
      </c>
      <c r="M45">
        <v>1</v>
      </c>
      <c r="N45" t="s">
        <v>52</v>
      </c>
      <c r="O45">
        <v>25.2</v>
      </c>
      <c r="P45" s="2">
        <v>43840</v>
      </c>
      <c r="Q45" t="s">
        <v>55</v>
      </c>
      <c r="R45">
        <v>5411</v>
      </c>
      <c r="S45" t="s">
        <v>56</v>
      </c>
      <c r="T45">
        <v>3333</v>
      </c>
      <c r="U45">
        <v>9000</v>
      </c>
      <c r="V45">
        <v>1.2</v>
      </c>
      <c r="W45" t="s">
        <v>53</v>
      </c>
      <c r="X45" t="s">
        <v>53</v>
      </c>
      <c r="Y45" t="s">
        <v>551</v>
      </c>
      <c r="Z45" t="s">
        <v>111</v>
      </c>
      <c r="AA45" t="s">
        <v>67</v>
      </c>
      <c r="AC45">
        <v>2</v>
      </c>
      <c r="AD45" t="s">
        <v>552</v>
      </c>
      <c r="AN45">
        <v>2</v>
      </c>
      <c r="AQ45" t="s">
        <v>65</v>
      </c>
      <c r="AS45" t="s">
        <v>553</v>
      </c>
      <c r="AU45" s="2">
        <v>43991</v>
      </c>
      <c r="AV45">
        <v>50</v>
      </c>
      <c r="AW45">
        <v>3333</v>
      </c>
      <c r="AX45">
        <v>9090</v>
      </c>
      <c r="AY45">
        <v>5411</v>
      </c>
      <c r="AZ45">
        <v>9000</v>
      </c>
      <c r="BA45">
        <v>0</v>
      </c>
    </row>
    <row r="46" spans="1:53" x14ac:dyDescent="0.25">
      <c r="A46" t="s">
        <v>332</v>
      </c>
      <c r="B46">
        <v>11144</v>
      </c>
      <c r="C46" t="s">
        <v>554</v>
      </c>
      <c r="D46">
        <v>87.37</v>
      </c>
      <c r="E46">
        <v>1</v>
      </c>
      <c r="F46" t="s">
        <v>52</v>
      </c>
      <c r="G46">
        <v>87.37</v>
      </c>
      <c r="H46" t="s">
        <v>53</v>
      </c>
      <c r="I46">
        <v>4.95</v>
      </c>
      <c r="J46" t="s">
        <v>144</v>
      </c>
      <c r="K46" t="s">
        <v>72</v>
      </c>
      <c r="L46" t="s">
        <v>67</v>
      </c>
      <c r="M46">
        <v>1</v>
      </c>
      <c r="N46" t="s">
        <v>52</v>
      </c>
      <c r="O46">
        <v>87.37</v>
      </c>
      <c r="P46" s="2">
        <v>43910</v>
      </c>
      <c r="Q46" t="s">
        <v>55</v>
      </c>
      <c r="R46">
        <v>5411</v>
      </c>
      <c r="S46" t="s">
        <v>56</v>
      </c>
      <c r="T46">
        <v>0</v>
      </c>
      <c r="U46">
        <v>91000</v>
      </c>
      <c r="V46">
        <v>4.95</v>
      </c>
      <c r="W46" t="s">
        <v>53</v>
      </c>
      <c r="X46" t="s">
        <v>53</v>
      </c>
      <c r="Y46" t="s">
        <v>144</v>
      </c>
      <c r="Z46" t="s">
        <v>72</v>
      </c>
      <c r="AA46" t="s">
        <v>67</v>
      </c>
      <c r="AC46">
        <v>7</v>
      </c>
      <c r="AD46" t="s">
        <v>555</v>
      </c>
      <c r="AN46">
        <v>7</v>
      </c>
      <c r="AQ46" t="s">
        <v>53</v>
      </c>
      <c r="AR46" s="12" t="s">
        <v>2181</v>
      </c>
      <c r="AS46" t="s">
        <v>556</v>
      </c>
      <c r="AU46" s="2">
        <v>43928</v>
      </c>
      <c r="AV46">
        <v>50</v>
      </c>
      <c r="AW46">
        <v>3333</v>
      </c>
      <c r="AX46">
        <v>9090</v>
      </c>
      <c r="AY46">
        <v>5411</v>
      </c>
      <c r="AZ46">
        <v>9000</v>
      </c>
      <c r="BA46">
        <v>0</v>
      </c>
    </row>
    <row r="47" spans="1:53" hidden="1" x14ac:dyDescent="0.25">
      <c r="A47" t="s">
        <v>342</v>
      </c>
      <c r="B47">
        <v>11875</v>
      </c>
      <c r="C47" t="s">
        <v>557</v>
      </c>
      <c r="D47">
        <v>627.02</v>
      </c>
      <c r="E47">
        <v>1</v>
      </c>
      <c r="F47" t="s">
        <v>52</v>
      </c>
      <c r="G47">
        <v>7.29</v>
      </c>
      <c r="H47" t="s">
        <v>53</v>
      </c>
      <c r="I47">
        <v>0.61</v>
      </c>
      <c r="J47" t="s">
        <v>139</v>
      </c>
      <c r="K47" t="s">
        <v>70</v>
      </c>
      <c r="M47">
        <v>1</v>
      </c>
      <c r="N47" t="s">
        <v>52</v>
      </c>
      <c r="O47">
        <v>7.29</v>
      </c>
      <c r="P47" s="2">
        <v>43889</v>
      </c>
      <c r="Q47" t="s">
        <v>55</v>
      </c>
      <c r="R47">
        <v>5411</v>
      </c>
      <c r="S47" t="s">
        <v>56</v>
      </c>
      <c r="T47">
        <v>0</v>
      </c>
      <c r="U47">
        <v>9000</v>
      </c>
      <c r="V47">
        <v>0.61</v>
      </c>
      <c r="W47" t="s">
        <v>53</v>
      </c>
      <c r="X47" t="s">
        <v>53</v>
      </c>
      <c r="Y47" t="s">
        <v>139</v>
      </c>
      <c r="Z47" t="s">
        <v>70</v>
      </c>
      <c r="AA47" t="s">
        <v>67</v>
      </c>
      <c r="AC47">
        <v>1</v>
      </c>
      <c r="AD47" t="s">
        <v>343</v>
      </c>
      <c r="AQ47" t="s">
        <v>53</v>
      </c>
      <c r="AS47" t="s">
        <v>558</v>
      </c>
      <c r="AU47" s="2">
        <v>43923</v>
      </c>
      <c r="AV47">
        <v>50</v>
      </c>
      <c r="AW47">
        <v>3351</v>
      </c>
      <c r="AX47">
        <v>8700</v>
      </c>
      <c r="AY47">
        <v>5411</v>
      </c>
      <c r="AZ47">
        <v>9000</v>
      </c>
      <c r="BA47">
        <v>0</v>
      </c>
    </row>
    <row r="48" spans="1:53" hidden="1" x14ac:dyDescent="0.25">
      <c r="A48" t="s">
        <v>342</v>
      </c>
      <c r="B48">
        <v>11875</v>
      </c>
      <c r="C48" t="s">
        <v>557</v>
      </c>
      <c r="D48">
        <v>627.02</v>
      </c>
      <c r="E48">
        <v>10</v>
      </c>
      <c r="F48" t="s">
        <v>52</v>
      </c>
      <c r="G48">
        <v>3.91</v>
      </c>
      <c r="H48" t="s">
        <v>53</v>
      </c>
      <c r="I48">
        <v>0.22</v>
      </c>
      <c r="J48" t="s">
        <v>139</v>
      </c>
      <c r="K48" t="s">
        <v>75</v>
      </c>
      <c r="M48">
        <v>1</v>
      </c>
      <c r="N48" t="s">
        <v>52</v>
      </c>
      <c r="O48">
        <v>3.91</v>
      </c>
      <c r="P48" s="2">
        <v>43907</v>
      </c>
      <c r="Q48" t="s">
        <v>55</v>
      </c>
      <c r="R48">
        <v>5411</v>
      </c>
      <c r="S48" t="s">
        <v>56</v>
      </c>
      <c r="T48">
        <v>0</v>
      </c>
      <c r="U48">
        <v>9000</v>
      </c>
      <c r="V48">
        <v>0.22</v>
      </c>
      <c r="W48" t="s">
        <v>53</v>
      </c>
      <c r="X48" t="s">
        <v>53</v>
      </c>
      <c r="Y48" t="s">
        <v>139</v>
      </c>
      <c r="Z48" t="s">
        <v>75</v>
      </c>
      <c r="AA48" t="s">
        <v>67</v>
      </c>
      <c r="AC48">
        <v>1</v>
      </c>
      <c r="AD48" t="s">
        <v>343</v>
      </c>
      <c r="AQ48" t="s">
        <v>53</v>
      </c>
      <c r="AS48" t="s">
        <v>559</v>
      </c>
      <c r="AU48" s="2">
        <v>43923</v>
      </c>
      <c r="AV48">
        <v>50</v>
      </c>
      <c r="AW48">
        <v>3351</v>
      </c>
      <c r="AX48">
        <v>8700</v>
      </c>
      <c r="AY48">
        <v>5411</v>
      </c>
      <c r="AZ48">
        <v>9000</v>
      </c>
      <c r="BA48">
        <v>0</v>
      </c>
    </row>
    <row r="49" spans="1:53" hidden="1" x14ac:dyDescent="0.25">
      <c r="A49" t="s">
        <v>342</v>
      </c>
      <c r="B49">
        <v>11875</v>
      </c>
      <c r="C49" t="s">
        <v>557</v>
      </c>
      <c r="D49">
        <v>627.02</v>
      </c>
      <c r="E49">
        <v>11</v>
      </c>
      <c r="F49" t="s">
        <v>52</v>
      </c>
      <c r="G49">
        <v>6.24</v>
      </c>
      <c r="H49" t="s">
        <v>53</v>
      </c>
      <c r="I49">
        <v>0.24</v>
      </c>
      <c r="J49" t="s">
        <v>560</v>
      </c>
      <c r="K49" t="s">
        <v>119</v>
      </c>
      <c r="M49">
        <v>1</v>
      </c>
      <c r="N49" t="s">
        <v>52</v>
      </c>
      <c r="O49">
        <v>6.24</v>
      </c>
      <c r="P49" s="2">
        <v>43907</v>
      </c>
      <c r="Q49" t="s">
        <v>55</v>
      </c>
      <c r="R49">
        <v>5411</v>
      </c>
      <c r="S49" t="s">
        <v>56</v>
      </c>
      <c r="T49">
        <v>0</v>
      </c>
      <c r="U49">
        <v>9000</v>
      </c>
      <c r="V49">
        <v>0.24</v>
      </c>
      <c r="W49" t="s">
        <v>53</v>
      </c>
      <c r="X49" t="s">
        <v>53</v>
      </c>
      <c r="Y49" t="s">
        <v>560</v>
      </c>
      <c r="Z49" t="s">
        <v>119</v>
      </c>
      <c r="AA49" t="s">
        <v>67</v>
      </c>
      <c r="AC49">
        <v>1</v>
      </c>
      <c r="AD49" t="s">
        <v>343</v>
      </c>
      <c r="AQ49" t="s">
        <v>53</v>
      </c>
      <c r="AS49" t="s">
        <v>559</v>
      </c>
      <c r="AU49" s="2">
        <v>43923</v>
      </c>
      <c r="AV49">
        <v>50</v>
      </c>
      <c r="AW49">
        <v>3351</v>
      </c>
      <c r="AX49">
        <v>8700</v>
      </c>
      <c r="AY49">
        <v>5411</v>
      </c>
      <c r="AZ49">
        <v>9000</v>
      </c>
      <c r="BA49">
        <v>0</v>
      </c>
    </row>
    <row r="50" spans="1:53" hidden="1" x14ac:dyDescent="0.25">
      <c r="A50" t="s">
        <v>342</v>
      </c>
      <c r="B50">
        <v>11875</v>
      </c>
      <c r="C50" t="s">
        <v>557</v>
      </c>
      <c r="D50">
        <v>627.02</v>
      </c>
      <c r="E50">
        <v>2</v>
      </c>
      <c r="F50" t="s">
        <v>52</v>
      </c>
      <c r="G50">
        <v>8.0399999999999991</v>
      </c>
      <c r="H50" t="s">
        <v>53</v>
      </c>
      <c r="I50">
        <v>0.7</v>
      </c>
      <c r="J50" t="s">
        <v>182</v>
      </c>
      <c r="K50" t="s">
        <v>288</v>
      </c>
      <c r="M50">
        <v>1</v>
      </c>
      <c r="N50" t="s">
        <v>52</v>
      </c>
      <c r="O50">
        <v>8.0399999999999991</v>
      </c>
      <c r="P50" s="2">
        <v>43893</v>
      </c>
      <c r="Q50" t="s">
        <v>55</v>
      </c>
      <c r="R50">
        <v>5411</v>
      </c>
      <c r="S50" t="s">
        <v>56</v>
      </c>
      <c r="T50">
        <v>0</v>
      </c>
      <c r="U50">
        <v>9000</v>
      </c>
      <c r="V50">
        <v>0.7</v>
      </c>
      <c r="W50" t="s">
        <v>53</v>
      </c>
      <c r="X50" t="s">
        <v>53</v>
      </c>
      <c r="Y50" t="s">
        <v>182</v>
      </c>
      <c r="Z50" t="s">
        <v>288</v>
      </c>
      <c r="AA50" t="s">
        <v>57</v>
      </c>
      <c r="AC50">
        <v>2</v>
      </c>
      <c r="AD50" t="s">
        <v>561</v>
      </c>
      <c r="AQ50" t="s">
        <v>53</v>
      </c>
      <c r="AS50" t="s">
        <v>562</v>
      </c>
      <c r="AU50" s="2">
        <v>43923</v>
      </c>
      <c r="AV50">
        <v>50</v>
      </c>
      <c r="AW50">
        <v>3351</v>
      </c>
      <c r="AX50">
        <v>8700</v>
      </c>
      <c r="AY50">
        <v>5411</v>
      </c>
      <c r="AZ50">
        <v>9000</v>
      </c>
      <c r="BA50">
        <v>0</v>
      </c>
    </row>
    <row r="51" spans="1:53" hidden="1" x14ac:dyDescent="0.25">
      <c r="A51" t="s">
        <v>342</v>
      </c>
      <c r="B51">
        <v>11875</v>
      </c>
      <c r="C51" t="s">
        <v>557</v>
      </c>
      <c r="D51">
        <v>627.02</v>
      </c>
      <c r="E51">
        <v>4</v>
      </c>
      <c r="F51" t="s">
        <v>74</v>
      </c>
      <c r="G51">
        <v>157.65</v>
      </c>
      <c r="H51" t="s">
        <v>53</v>
      </c>
      <c r="I51">
        <v>0</v>
      </c>
      <c r="K51" t="s">
        <v>72</v>
      </c>
      <c r="M51">
        <v>1</v>
      </c>
      <c r="N51" t="s">
        <v>74</v>
      </c>
      <c r="O51">
        <v>157.65</v>
      </c>
      <c r="P51" s="2">
        <v>43896</v>
      </c>
      <c r="Q51" t="s">
        <v>55</v>
      </c>
      <c r="R51">
        <v>5414</v>
      </c>
      <c r="S51" t="s">
        <v>76</v>
      </c>
      <c r="T51">
        <v>0</v>
      </c>
      <c r="U51">
        <v>9000</v>
      </c>
      <c r="V51">
        <v>0</v>
      </c>
      <c r="W51" t="s">
        <v>53</v>
      </c>
      <c r="X51" t="s">
        <v>53</v>
      </c>
      <c r="Y51" t="s">
        <v>89</v>
      </c>
      <c r="Z51" t="s">
        <v>72</v>
      </c>
      <c r="AA51" t="s">
        <v>67</v>
      </c>
      <c r="AC51">
        <v>0</v>
      </c>
      <c r="AG51" t="s">
        <v>89</v>
      </c>
      <c r="AH51" s="2">
        <v>43895</v>
      </c>
      <c r="AI51" s="2">
        <v>43896</v>
      </c>
      <c r="AJ51">
        <v>1</v>
      </c>
      <c r="AQ51" t="s">
        <v>53</v>
      </c>
      <c r="AS51" t="s">
        <v>563</v>
      </c>
      <c r="AU51" s="2">
        <v>43923</v>
      </c>
      <c r="AV51">
        <v>50</v>
      </c>
      <c r="AW51">
        <v>3351</v>
      </c>
      <c r="AX51">
        <v>8700</v>
      </c>
      <c r="AY51">
        <v>5414</v>
      </c>
      <c r="AZ51">
        <v>9000</v>
      </c>
      <c r="BA51">
        <v>0</v>
      </c>
    </row>
    <row r="52" spans="1:53" hidden="1" x14ac:dyDescent="0.25">
      <c r="A52" t="s">
        <v>342</v>
      </c>
      <c r="B52">
        <v>11875</v>
      </c>
      <c r="C52" t="s">
        <v>557</v>
      </c>
      <c r="D52">
        <v>627.02</v>
      </c>
      <c r="E52">
        <v>5</v>
      </c>
      <c r="F52" t="s">
        <v>52</v>
      </c>
      <c r="G52">
        <v>20</v>
      </c>
      <c r="H52" t="s">
        <v>53</v>
      </c>
      <c r="I52">
        <v>0.96</v>
      </c>
      <c r="J52" t="s">
        <v>374</v>
      </c>
      <c r="K52" t="s">
        <v>72</v>
      </c>
      <c r="M52">
        <v>1</v>
      </c>
      <c r="N52" t="s">
        <v>52</v>
      </c>
      <c r="O52">
        <v>20</v>
      </c>
      <c r="P52" s="2">
        <v>43896</v>
      </c>
      <c r="Q52" t="s">
        <v>55</v>
      </c>
      <c r="R52">
        <v>5411</v>
      </c>
      <c r="S52" t="s">
        <v>56</v>
      </c>
      <c r="T52">
        <v>0</v>
      </c>
      <c r="U52">
        <v>9000</v>
      </c>
      <c r="V52">
        <v>0.96</v>
      </c>
      <c r="W52" t="s">
        <v>53</v>
      </c>
      <c r="X52" t="s">
        <v>53</v>
      </c>
      <c r="Y52" t="s">
        <v>374</v>
      </c>
      <c r="Z52" t="s">
        <v>72</v>
      </c>
      <c r="AA52" t="s">
        <v>67</v>
      </c>
      <c r="AC52">
        <v>2</v>
      </c>
      <c r="AD52" t="s">
        <v>304</v>
      </c>
      <c r="AQ52" t="s">
        <v>53</v>
      </c>
      <c r="AS52" t="s">
        <v>563</v>
      </c>
      <c r="AU52" s="2">
        <v>43923</v>
      </c>
      <c r="AV52">
        <v>50</v>
      </c>
      <c r="AW52">
        <v>3351</v>
      </c>
      <c r="AX52">
        <v>8700</v>
      </c>
      <c r="AY52">
        <v>5411</v>
      </c>
      <c r="AZ52">
        <v>9000</v>
      </c>
      <c r="BA52">
        <v>0</v>
      </c>
    </row>
    <row r="53" spans="1:53" hidden="1" x14ac:dyDescent="0.25">
      <c r="A53" t="s">
        <v>342</v>
      </c>
      <c r="B53">
        <v>11875</v>
      </c>
      <c r="C53" t="s">
        <v>557</v>
      </c>
      <c r="D53">
        <v>627.02</v>
      </c>
      <c r="E53">
        <v>6</v>
      </c>
      <c r="F53" t="s">
        <v>52</v>
      </c>
      <c r="G53">
        <v>14.91</v>
      </c>
      <c r="H53" t="s">
        <v>53</v>
      </c>
      <c r="I53">
        <v>0.84</v>
      </c>
      <c r="J53" t="s">
        <v>258</v>
      </c>
      <c r="K53" t="s">
        <v>72</v>
      </c>
      <c r="M53">
        <v>1</v>
      </c>
      <c r="N53" t="s">
        <v>52</v>
      </c>
      <c r="O53">
        <v>14.91</v>
      </c>
      <c r="P53" s="2">
        <v>43896</v>
      </c>
      <c r="Q53" t="s">
        <v>55</v>
      </c>
      <c r="R53">
        <v>5411</v>
      </c>
      <c r="S53" t="s">
        <v>56</v>
      </c>
      <c r="T53">
        <v>0</v>
      </c>
      <c r="U53">
        <v>9000</v>
      </c>
      <c r="V53">
        <v>0.84</v>
      </c>
      <c r="W53" t="s">
        <v>53</v>
      </c>
      <c r="X53" t="s">
        <v>53</v>
      </c>
      <c r="Y53" t="s">
        <v>258</v>
      </c>
      <c r="Z53" t="s">
        <v>72</v>
      </c>
      <c r="AA53" t="s">
        <v>67</v>
      </c>
      <c r="AC53">
        <v>2</v>
      </c>
      <c r="AD53" t="s">
        <v>304</v>
      </c>
      <c r="AQ53" t="s">
        <v>53</v>
      </c>
      <c r="AS53" t="s">
        <v>563</v>
      </c>
      <c r="AU53" s="2">
        <v>43923</v>
      </c>
      <c r="AV53">
        <v>50</v>
      </c>
      <c r="AW53">
        <v>3351</v>
      </c>
      <c r="AX53">
        <v>8700</v>
      </c>
      <c r="AY53">
        <v>5411</v>
      </c>
      <c r="AZ53">
        <v>9000</v>
      </c>
      <c r="BA53">
        <v>0</v>
      </c>
    </row>
    <row r="54" spans="1:53" hidden="1" x14ac:dyDescent="0.25">
      <c r="A54" t="s">
        <v>342</v>
      </c>
      <c r="B54">
        <v>11875</v>
      </c>
      <c r="C54" t="s">
        <v>557</v>
      </c>
      <c r="D54">
        <v>627.02</v>
      </c>
      <c r="E54">
        <v>7</v>
      </c>
      <c r="F54" t="s">
        <v>52</v>
      </c>
      <c r="G54">
        <v>36.840000000000003</v>
      </c>
      <c r="H54" t="s">
        <v>53</v>
      </c>
      <c r="I54">
        <v>2.09</v>
      </c>
      <c r="J54" t="s">
        <v>564</v>
      </c>
      <c r="K54" t="s">
        <v>75</v>
      </c>
      <c r="M54">
        <v>1</v>
      </c>
      <c r="N54" t="s">
        <v>52</v>
      </c>
      <c r="O54">
        <v>36.840000000000003</v>
      </c>
      <c r="P54" s="2">
        <v>43899</v>
      </c>
      <c r="Q54" t="s">
        <v>55</v>
      </c>
      <c r="R54">
        <v>5411</v>
      </c>
      <c r="S54" t="s">
        <v>56</v>
      </c>
      <c r="T54">
        <v>0</v>
      </c>
      <c r="U54">
        <v>9000</v>
      </c>
      <c r="V54">
        <v>2.09</v>
      </c>
      <c r="W54" t="s">
        <v>53</v>
      </c>
      <c r="X54" t="s">
        <v>53</v>
      </c>
      <c r="Y54" t="s">
        <v>564</v>
      </c>
      <c r="Z54" t="s">
        <v>75</v>
      </c>
      <c r="AA54" t="s">
        <v>67</v>
      </c>
      <c r="AC54">
        <v>4</v>
      </c>
      <c r="AD54" t="s">
        <v>565</v>
      </c>
      <c r="AQ54" t="s">
        <v>53</v>
      </c>
      <c r="AS54" t="s">
        <v>566</v>
      </c>
      <c r="AU54" s="2">
        <v>43923</v>
      </c>
      <c r="AV54">
        <v>50</v>
      </c>
      <c r="AW54">
        <v>3351</v>
      </c>
      <c r="AX54">
        <v>8700</v>
      </c>
      <c r="AY54">
        <v>5411</v>
      </c>
      <c r="AZ54">
        <v>9000</v>
      </c>
      <c r="BA54">
        <v>0</v>
      </c>
    </row>
    <row r="55" spans="1:53" hidden="1" x14ac:dyDescent="0.25">
      <c r="A55" t="s">
        <v>342</v>
      </c>
      <c r="B55">
        <v>11875</v>
      </c>
      <c r="C55" t="s">
        <v>557</v>
      </c>
      <c r="D55">
        <v>627.02</v>
      </c>
      <c r="E55">
        <v>8</v>
      </c>
      <c r="F55" t="s">
        <v>52</v>
      </c>
      <c r="G55">
        <v>186.59</v>
      </c>
      <c r="H55" t="s">
        <v>53</v>
      </c>
      <c r="I55">
        <v>5.43</v>
      </c>
      <c r="J55" t="s">
        <v>236</v>
      </c>
      <c r="K55" t="s">
        <v>75</v>
      </c>
      <c r="M55">
        <v>1</v>
      </c>
      <c r="N55" t="s">
        <v>52</v>
      </c>
      <c r="O55">
        <v>186.59</v>
      </c>
      <c r="P55" s="2">
        <v>43900</v>
      </c>
      <c r="Q55" t="s">
        <v>55</v>
      </c>
      <c r="R55">
        <v>5411</v>
      </c>
      <c r="S55" t="s">
        <v>56</v>
      </c>
      <c r="T55">
        <v>0</v>
      </c>
      <c r="U55">
        <v>9000</v>
      </c>
      <c r="V55">
        <v>5.43</v>
      </c>
      <c r="W55" t="s">
        <v>53</v>
      </c>
      <c r="X55" t="s">
        <v>53</v>
      </c>
      <c r="Y55" t="s">
        <v>236</v>
      </c>
      <c r="Z55" t="s">
        <v>75</v>
      </c>
      <c r="AA55" t="s">
        <v>67</v>
      </c>
      <c r="AC55">
        <v>16</v>
      </c>
      <c r="AD55" t="s">
        <v>343</v>
      </c>
      <c r="AQ55" t="s">
        <v>53</v>
      </c>
      <c r="AS55" t="s">
        <v>567</v>
      </c>
      <c r="AU55" s="2">
        <v>43923</v>
      </c>
      <c r="AV55">
        <v>50</v>
      </c>
      <c r="AW55">
        <v>3351</v>
      </c>
      <c r="AX55">
        <v>8700</v>
      </c>
      <c r="AY55">
        <v>5411</v>
      </c>
      <c r="AZ55">
        <v>9000</v>
      </c>
      <c r="BA55">
        <v>0</v>
      </c>
    </row>
    <row r="56" spans="1:53" hidden="1" x14ac:dyDescent="0.25">
      <c r="A56" t="s">
        <v>342</v>
      </c>
      <c r="B56">
        <v>11875</v>
      </c>
      <c r="C56" t="s">
        <v>557</v>
      </c>
      <c r="D56">
        <v>627.02</v>
      </c>
      <c r="E56">
        <v>9</v>
      </c>
      <c r="F56" t="s">
        <v>52</v>
      </c>
      <c r="G56">
        <v>14.29</v>
      </c>
      <c r="H56" t="s">
        <v>65</v>
      </c>
      <c r="I56">
        <v>0</v>
      </c>
      <c r="J56" t="s">
        <v>296</v>
      </c>
      <c r="K56" t="s">
        <v>75</v>
      </c>
      <c r="M56">
        <v>1</v>
      </c>
      <c r="N56" t="s">
        <v>52</v>
      </c>
      <c r="O56">
        <v>14.29</v>
      </c>
      <c r="P56" s="2">
        <v>43900</v>
      </c>
      <c r="Q56" t="s">
        <v>55</v>
      </c>
      <c r="R56">
        <v>5411</v>
      </c>
      <c r="S56" t="s">
        <v>56</v>
      </c>
      <c r="T56">
        <v>0</v>
      </c>
      <c r="U56">
        <v>9000</v>
      </c>
      <c r="V56">
        <v>0</v>
      </c>
      <c r="W56" t="s">
        <v>65</v>
      </c>
      <c r="X56" t="s">
        <v>53</v>
      </c>
      <c r="Y56" t="s">
        <v>296</v>
      </c>
      <c r="Z56" t="s">
        <v>75</v>
      </c>
      <c r="AA56" t="s">
        <v>67</v>
      </c>
      <c r="AC56">
        <v>16</v>
      </c>
      <c r="AD56" t="s">
        <v>343</v>
      </c>
      <c r="AQ56" t="s">
        <v>53</v>
      </c>
      <c r="AS56" t="s">
        <v>567</v>
      </c>
      <c r="AU56" s="2">
        <v>43923</v>
      </c>
      <c r="AV56">
        <v>50</v>
      </c>
      <c r="AW56">
        <v>3351</v>
      </c>
      <c r="AX56">
        <v>8700</v>
      </c>
      <c r="AY56">
        <v>5411</v>
      </c>
      <c r="AZ56">
        <v>9000</v>
      </c>
      <c r="BA56">
        <v>0</v>
      </c>
    </row>
    <row r="57" spans="1:53" x14ac:dyDescent="0.25">
      <c r="A57" t="s">
        <v>337</v>
      </c>
      <c r="B57">
        <v>12421</v>
      </c>
      <c r="C57" t="s">
        <v>568</v>
      </c>
      <c r="D57">
        <v>31.59</v>
      </c>
      <c r="E57">
        <v>1</v>
      </c>
      <c r="F57" t="s">
        <v>83</v>
      </c>
      <c r="G57">
        <v>31.59</v>
      </c>
      <c r="H57" t="s">
        <v>53</v>
      </c>
      <c r="I57">
        <v>2.36</v>
      </c>
      <c r="J57" t="s">
        <v>338</v>
      </c>
      <c r="K57" t="s">
        <v>61</v>
      </c>
      <c r="M57">
        <v>1</v>
      </c>
      <c r="N57" t="s">
        <v>109</v>
      </c>
      <c r="O57" s="14">
        <v>31.59</v>
      </c>
      <c r="P57" s="2">
        <v>43917</v>
      </c>
      <c r="Q57" t="s">
        <v>55</v>
      </c>
      <c r="R57">
        <v>5412</v>
      </c>
      <c r="S57" t="s">
        <v>110</v>
      </c>
      <c r="T57">
        <v>0</v>
      </c>
      <c r="U57">
        <v>2000</v>
      </c>
      <c r="V57">
        <v>2.36</v>
      </c>
      <c r="W57" t="s">
        <v>53</v>
      </c>
      <c r="X57" t="s">
        <v>53</v>
      </c>
      <c r="Y57" t="s">
        <v>338</v>
      </c>
      <c r="Z57" t="s">
        <v>61</v>
      </c>
      <c r="AA57" t="s">
        <v>57</v>
      </c>
      <c r="AC57">
        <v>2</v>
      </c>
      <c r="AD57" t="s">
        <v>569</v>
      </c>
      <c r="AQ57" t="s">
        <v>53</v>
      </c>
      <c r="AR57" s="12" t="s">
        <v>2181</v>
      </c>
      <c r="AS57" t="s">
        <v>570</v>
      </c>
      <c r="AU57" s="2">
        <v>43923</v>
      </c>
      <c r="AV57">
        <v>50</v>
      </c>
      <c r="AW57">
        <v>1829</v>
      </c>
      <c r="AX57">
        <v>9210</v>
      </c>
      <c r="AY57">
        <v>5412</v>
      </c>
      <c r="AZ57">
        <v>9000</v>
      </c>
      <c r="BA57">
        <v>0</v>
      </c>
    </row>
    <row r="58" spans="1:53" x14ac:dyDescent="0.25">
      <c r="A58" t="s">
        <v>571</v>
      </c>
      <c r="B58">
        <v>17560</v>
      </c>
      <c r="C58" t="s">
        <v>572</v>
      </c>
      <c r="D58">
        <v>57.28</v>
      </c>
      <c r="E58">
        <v>1</v>
      </c>
      <c r="F58" t="s">
        <v>83</v>
      </c>
      <c r="G58">
        <v>18.32</v>
      </c>
      <c r="H58" t="s">
        <v>53</v>
      </c>
      <c r="I58">
        <v>1.04</v>
      </c>
      <c r="J58" t="s">
        <v>573</v>
      </c>
      <c r="K58" t="s">
        <v>574</v>
      </c>
      <c r="M58">
        <v>1</v>
      </c>
      <c r="N58" t="s">
        <v>83</v>
      </c>
      <c r="O58" s="14">
        <v>18.32</v>
      </c>
      <c r="P58" s="2">
        <v>43917</v>
      </c>
      <c r="Q58" t="s">
        <v>55</v>
      </c>
      <c r="R58">
        <v>7499</v>
      </c>
      <c r="S58" t="s">
        <v>82</v>
      </c>
      <c r="T58">
        <v>0</v>
      </c>
      <c r="U58">
        <v>9000</v>
      </c>
      <c r="V58">
        <v>1.04</v>
      </c>
      <c r="W58" t="s">
        <v>53</v>
      </c>
      <c r="X58" t="s">
        <v>53</v>
      </c>
      <c r="Y58" t="s">
        <v>573</v>
      </c>
      <c r="Z58" t="s">
        <v>574</v>
      </c>
      <c r="AA58" t="s">
        <v>67</v>
      </c>
      <c r="AC58">
        <v>2</v>
      </c>
      <c r="AD58" t="s">
        <v>575</v>
      </c>
      <c r="AQ58" t="s">
        <v>53</v>
      </c>
      <c r="AR58" s="12" t="s">
        <v>2181</v>
      </c>
      <c r="AS58" t="s">
        <v>576</v>
      </c>
      <c r="AU58" s="2">
        <v>43923</v>
      </c>
      <c r="AV58">
        <v>50</v>
      </c>
      <c r="AW58">
        <v>2736</v>
      </c>
      <c r="AX58">
        <v>8700</v>
      </c>
      <c r="AY58">
        <v>7499</v>
      </c>
      <c r="AZ58">
        <v>9000</v>
      </c>
      <c r="BA58">
        <v>0</v>
      </c>
    </row>
    <row r="59" spans="1:53" hidden="1" x14ac:dyDescent="0.25">
      <c r="A59" t="s">
        <v>571</v>
      </c>
      <c r="B59">
        <v>17560</v>
      </c>
      <c r="C59" t="s">
        <v>572</v>
      </c>
      <c r="D59">
        <v>57.28</v>
      </c>
      <c r="E59">
        <v>2</v>
      </c>
      <c r="F59" t="s">
        <v>52</v>
      </c>
      <c r="G59">
        <v>38.96</v>
      </c>
      <c r="H59" t="s">
        <v>53</v>
      </c>
      <c r="I59">
        <v>1.92</v>
      </c>
      <c r="J59" t="s">
        <v>577</v>
      </c>
      <c r="K59" t="s">
        <v>574</v>
      </c>
      <c r="M59">
        <v>1</v>
      </c>
      <c r="N59" t="s">
        <v>52</v>
      </c>
      <c r="O59">
        <v>38.96</v>
      </c>
      <c r="P59" s="2">
        <v>43903</v>
      </c>
      <c r="Q59" t="s">
        <v>55</v>
      </c>
      <c r="R59">
        <v>5411</v>
      </c>
      <c r="S59" t="s">
        <v>56</v>
      </c>
      <c r="T59">
        <v>0</v>
      </c>
      <c r="U59">
        <v>9000</v>
      </c>
      <c r="V59">
        <v>1.92</v>
      </c>
      <c r="W59" t="s">
        <v>53</v>
      </c>
      <c r="X59" t="s">
        <v>53</v>
      </c>
      <c r="Y59" t="s">
        <v>577</v>
      </c>
      <c r="Z59" t="s">
        <v>574</v>
      </c>
      <c r="AA59" t="s">
        <v>67</v>
      </c>
      <c r="AC59">
        <v>4</v>
      </c>
      <c r="AD59" t="s">
        <v>488</v>
      </c>
      <c r="AQ59" t="s">
        <v>53</v>
      </c>
      <c r="AS59" t="s">
        <v>578</v>
      </c>
      <c r="AU59" s="2">
        <v>43923</v>
      </c>
      <c r="AV59">
        <v>50</v>
      </c>
      <c r="AW59">
        <v>2736</v>
      </c>
      <c r="AX59">
        <v>8700</v>
      </c>
      <c r="AY59">
        <v>5411</v>
      </c>
      <c r="AZ59">
        <v>9000</v>
      </c>
      <c r="BA59">
        <v>0</v>
      </c>
    </row>
    <row r="60" spans="1:53" hidden="1" x14ac:dyDescent="0.25">
      <c r="A60" t="s">
        <v>130</v>
      </c>
      <c r="B60">
        <v>27895</v>
      </c>
      <c r="C60" t="s">
        <v>579</v>
      </c>
      <c r="D60">
        <v>77.430000000000007</v>
      </c>
      <c r="E60">
        <v>1</v>
      </c>
      <c r="F60" t="s">
        <v>52</v>
      </c>
      <c r="G60">
        <v>13.7</v>
      </c>
      <c r="H60" t="s">
        <v>53</v>
      </c>
      <c r="I60">
        <v>0.84</v>
      </c>
      <c r="J60" t="s">
        <v>580</v>
      </c>
      <c r="K60" t="s">
        <v>459</v>
      </c>
      <c r="M60">
        <v>1</v>
      </c>
      <c r="N60" t="s">
        <v>52</v>
      </c>
      <c r="O60">
        <v>13.7</v>
      </c>
      <c r="P60" s="2">
        <v>43896</v>
      </c>
      <c r="Q60" t="s">
        <v>55</v>
      </c>
      <c r="R60">
        <v>5411</v>
      </c>
      <c r="S60" t="s">
        <v>56</v>
      </c>
      <c r="T60">
        <v>0</v>
      </c>
      <c r="U60">
        <v>9000</v>
      </c>
      <c r="V60">
        <v>0.84</v>
      </c>
      <c r="W60" t="s">
        <v>53</v>
      </c>
      <c r="X60" t="s">
        <v>53</v>
      </c>
      <c r="Y60" t="s">
        <v>580</v>
      </c>
      <c r="Z60" t="s">
        <v>459</v>
      </c>
      <c r="AA60" t="s">
        <v>93</v>
      </c>
      <c r="AC60">
        <v>1</v>
      </c>
      <c r="AD60" t="s">
        <v>449</v>
      </c>
      <c r="AQ60" t="s">
        <v>53</v>
      </c>
      <c r="AS60" t="s">
        <v>581</v>
      </c>
      <c r="AU60" s="2">
        <v>43924</v>
      </c>
      <c r="AV60">
        <v>50</v>
      </c>
      <c r="AW60">
        <v>2634</v>
      </c>
      <c r="AX60">
        <v>8740</v>
      </c>
      <c r="AY60">
        <v>5411</v>
      </c>
      <c r="AZ60">
        <v>9000</v>
      </c>
      <c r="BA60">
        <v>0</v>
      </c>
    </row>
    <row r="61" spans="1:53" hidden="1" x14ac:dyDescent="0.25">
      <c r="A61" t="s">
        <v>130</v>
      </c>
      <c r="B61">
        <v>27895</v>
      </c>
      <c r="C61" t="s">
        <v>579</v>
      </c>
      <c r="D61">
        <v>77.430000000000007</v>
      </c>
      <c r="E61">
        <v>2</v>
      </c>
      <c r="F61" t="s">
        <v>112</v>
      </c>
      <c r="G61">
        <v>31.56</v>
      </c>
      <c r="H61" t="s">
        <v>53</v>
      </c>
      <c r="I61">
        <v>0</v>
      </c>
      <c r="J61" t="s">
        <v>113</v>
      </c>
      <c r="K61" t="s">
        <v>459</v>
      </c>
      <c r="M61">
        <v>1</v>
      </c>
      <c r="N61" t="s">
        <v>112</v>
      </c>
      <c r="O61">
        <v>31.56</v>
      </c>
      <c r="P61" s="2">
        <v>43896</v>
      </c>
      <c r="Q61" t="s">
        <v>55</v>
      </c>
      <c r="R61">
        <v>5413</v>
      </c>
      <c r="S61" t="s">
        <v>85</v>
      </c>
      <c r="T61">
        <v>0</v>
      </c>
      <c r="U61">
        <v>9000</v>
      </c>
      <c r="V61">
        <v>0</v>
      </c>
      <c r="W61" t="s">
        <v>53</v>
      </c>
      <c r="X61" t="s">
        <v>53</v>
      </c>
      <c r="Y61" t="s">
        <v>113</v>
      </c>
      <c r="Z61" t="s">
        <v>459</v>
      </c>
      <c r="AA61" t="s">
        <v>93</v>
      </c>
      <c r="AC61">
        <v>1</v>
      </c>
      <c r="AQ61" t="s">
        <v>53</v>
      </c>
      <c r="AS61" t="s">
        <v>582</v>
      </c>
      <c r="AU61" s="2">
        <v>43924</v>
      </c>
      <c r="AV61">
        <v>50</v>
      </c>
      <c r="AW61">
        <v>2634</v>
      </c>
      <c r="AX61">
        <v>8740</v>
      </c>
      <c r="AY61">
        <v>5413</v>
      </c>
      <c r="AZ61">
        <v>9000</v>
      </c>
      <c r="BA61">
        <v>0</v>
      </c>
    </row>
    <row r="62" spans="1:53" hidden="1" x14ac:dyDescent="0.25">
      <c r="A62" t="s">
        <v>130</v>
      </c>
      <c r="B62">
        <v>27895</v>
      </c>
      <c r="C62" t="s">
        <v>579</v>
      </c>
      <c r="D62">
        <v>77.430000000000007</v>
      </c>
      <c r="E62">
        <v>3</v>
      </c>
      <c r="F62" t="s">
        <v>95</v>
      </c>
      <c r="G62">
        <v>32.17</v>
      </c>
      <c r="H62" t="s">
        <v>53</v>
      </c>
      <c r="I62">
        <v>0</v>
      </c>
      <c r="J62" t="s">
        <v>101</v>
      </c>
      <c r="M62">
        <v>1</v>
      </c>
      <c r="N62" t="s">
        <v>95</v>
      </c>
      <c r="O62">
        <v>32.17</v>
      </c>
      <c r="P62" s="2">
        <v>43896</v>
      </c>
      <c r="Q62" t="s">
        <v>55</v>
      </c>
      <c r="R62">
        <v>5413</v>
      </c>
      <c r="S62" t="s">
        <v>85</v>
      </c>
      <c r="T62">
        <v>0</v>
      </c>
      <c r="U62">
        <v>9000</v>
      </c>
      <c r="V62">
        <v>0</v>
      </c>
      <c r="W62" t="s">
        <v>53</v>
      </c>
      <c r="X62" t="s">
        <v>53</v>
      </c>
      <c r="Y62" t="s">
        <v>101</v>
      </c>
      <c r="AC62">
        <v>1</v>
      </c>
      <c r="AI62" s="2">
        <v>43896</v>
      </c>
      <c r="AK62" t="s">
        <v>101</v>
      </c>
      <c r="AM62" t="s">
        <v>449</v>
      </c>
      <c r="AN62">
        <v>1</v>
      </c>
      <c r="AO62" t="s">
        <v>450</v>
      </c>
      <c r="AP62" t="s">
        <v>420</v>
      </c>
      <c r="AQ62" t="s">
        <v>53</v>
      </c>
      <c r="AS62" t="s">
        <v>583</v>
      </c>
      <c r="AU62" s="2">
        <v>43924</v>
      </c>
      <c r="AV62">
        <v>50</v>
      </c>
      <c r="AW62">
        <v>2634</v>
      </c>
      <c r="AX62">
        <v>8740</v>
      </c>
      <c r="AY62">
        <v>5413</v>
      </c>
      <c r="AZ62">
        <v>9000</v>
      </c>
      <c r="BA62">
        <v>0</v>
      </c>
    </row>
    <row r="63" spans="1:53" hidden="1" x14ac:dyDescent="0.25">
      <c r="A63" t="s">
        <v>379</v>
      </c>
      <c r="B63">
        <v>11968</v>
      </c>
      <c r="C63" t="s">
        <v>584</v>
      </c>
      <c r="D63">
        <v>975.76</v>
      </c>
      <c r="E63">
        <v>1</v>
      </c>
      <c r="F63" t="s">
        <v>52</v>
      </c>
      <c r="G63">
        <v>5.9</v>
      </c>
      <c r="H63" t="s">
        <v>53</v>
      </c>
      <c r="I63">
        <v>0.52</v>
      </c>
      <c r="J63" t="s">
        <v>327</v>
      </c>
      <c r="K63" t="s">
        <v>241</v>
      </c>
      <c r="L63" t="s">
        <v>57</v>
      </c>
      <c r="M63">
        <v>1</v>
      </c>
      <c r="N63" t="s">
        <v>52</v>
      </c>
      <c r="O63">
        <v>5.9</v>
      </c>
      <c r="P63" s="2">
        <v>43865</v>
      </c>
      <c r="Q63" t="s">
        <v>55</v>
      </c>
      <c r="R63">
        <v>5411</v>
      </c>
      <c r="S63" t="s">
        <v>56</v>
      </c>
      <c r="T63">
        <v>0</v>
      </c>
      <c r="U63">
        <v>9000</v>
      </c>
      <c r="V63">
        <v>0.52</v>
      </c>
      <c r="W63" t="s">
        <v>53</v>
      </c>
      <c r="X63" t="s">
        <v>53</v>
      </c>
      <c r="Y63" t="s">
        <v>327</v>
      </c>
      <c r="Z63" t="s">
        <v>241</v>
      </c>
      <c r="AA63" t="s">
        <v>57</v>
      </c>
      <c r="AC63">
        <v>1</v>
      </c>
      <c r="AD63" t="s">
        <v>585</v>
      </c>
      <c r="AN63">
        <v>1</v>
      </c>
      <c r="AQ63" t="s">
        <v>65</v>
      </c>
      <c r="AS63" t="s">
        <v>586</v>
      </c>
      <c r="AU63" s="2">
        <v>43928</v>
      </c>
      <c r="AV63">
        <v>50</v>
      </c>
      <c r="AW63">
        <v>3303</v>
      </c>
      <c r="AX63">
        <v>8700</v>
      </c>
      <c r="AY63">
        <v>5411</v>
      </c>
      <c r="AZ63">
        <v>9000</v>
      </c>
      <c r="BA63">
        <v>0</v>
      </c>
    </row>
    <row r="64" spans="1:53" hidden="1" x14ac:dyDescent="0.25">
      <c r="A64" t="s">
        <v>379</v>
      </c>
      <c r="B64">
        <v>11968</v>
      </c>
      <c r="C64" t="s">
        <v>584</v>
      </c>
      <c r="D64">
        <v>975.76</v>
      </c>
      <c r="E64">
        <v>2</v>
      </c>
      <c r="F64" t="s">
        <v>52</v>
      </c>
      <c r="G64">
        <v>9.01</v>
      </c>
      <c r="H64" t="s">
        <v>53</v>
      </c>
      <c r="I64">
        <v>0.51</v>
      </c>
      <c r="J64" t="s">
        <v>312</v>
      </c>
      <c r="K64" t="s">
        <v>72</v>
      </c>
      <c r="L64" t="s">
        <v>67</v>
      </c>
      <c r="M64">
        <v>1</v>
      </c>
      <c r="N64" t="s">
        <v>52</v>
      </c>
      <c r="O64">
        <v>9.01</v>
      </c>
      <c r="P64" s="2">
        <v>43866</v>
      </c>
      <c r="Q64" t="s">
        <v>55</v>
      </c>
      <c r="R64">
        <v>5411</v>
      </c>
      <c r="S64" t="s">
        <v>56</v>
      </c>
      <c r="T64">
        <v>0</v>
      </c>
      <c r="U64">
        <v>9000</v>
      </c>
      <c r="V64">
        <v>0.51</v>
      </c>
      <c r="W64" t="s">
        <v>53</v>
      </c>
      <c r="X64" t="s">
        <v>53</v>
      </c>
      <c r="Y64" t="s">
        <v>312</v>
      </c>
      <c r="Z64" t="s">
        <v>72</v>
      </c>
      <c r="AA64" t="s">
        <v>67</v>
      </c>
      <c r="AC64">
        <v>1</v>
      </c>
      <c r="AD64" t="s">
        <v>585</v>
      </c>
      <c r="AN64">
        <v>1</v>
      </c>
      <c r="AQ64" t="s">
        <v>65</v>
      </c>
      <c r="AS64" t="s">
        <v>587</v>
      </c>
      <c r="AU64" s="2">
        <v>43928</v>
      </c>
      <c r="AV64">
        <v>50</v>
      </c>
      <c r="AW64">
        <v>3303</v>
      </c>
      <c r="AX64">
        <v>8700</v>
      </c>
      <c r="AY64">
        <v>5411</v>
      </c>
      <c r="AZ64">
        <v>9000</v>
      </c>
      <c r="BA64">
        <v>0</v>
      </c>
    </row>
    <row r="65" spans="1:53" hidden="1" x14ac:dyDescent="0.25">
      <c r="A65" t="s">
        <v>379</v>
      </c>
      <c r="B65">
        <v>11968</v>
      </c>
      <c r="C65" t="s">
        <v>584</v>
      </c>
      <c r="D65">
        <v>975.76</v>
      </c>
      <c r="E65">
        <v>3</v>
      </c>
      <c r="F65" t="s">
        <v>106</v>
      </c>
      <c r="G65">
        <v>29.92</v>
      </c>
      <c r="H65" t="s">
        <v>53</v>
      </c>
      <c r="I65">
        <v>0</v>
      </c>
      <c r="J65" t="s">
        <v>287</v>
      </c>
      <c r="K65" t="s">
        <v>72</v>
      </c>
      <c r="L65" t="s">
        <v>67</v>
      </c>
      <c r="M65">
        <v>1</v>
      </c>
      <c r="N65" t="s">
        <v>106</v>
      </c>
      <c r="O65">
        <v>29.92</v>
      </c>
      <c r="P65" s="2">
        <v>43881</v>
      </c>
      <c r="Q65" t="s">
        <v>55</v>
      </c>
      <c r="R65">
        <v>5413</v>
      </c>
      <c r="S65" t="s">
        <v>85</v>
      </c>
      <c r="T65">
        <v>0</v>
      </c>
      <c r="U65">
        <v>9000</v>
      </c>
      <c r="V65">
        <v>0</v>
      </c>
      <c r="W65" t="s">
        <v>53</v>
      </c>
      <c r="X65" t="s">
        <v>53</v>
      </c>
      <c r="Y65" t="s">
        <v>287</v>
      </c>
      <c r="Z65" t="s">
        <v>72</v>
      </c>
      <c r="AA65" t="s">
        <v>67</v>
      </c>
      <c r="AC65">
        <v>0</v>
      </c>
      <c r="AN65">
        <v>0</v>
      </c>
      <c r="AQ65" t="s">
        <v>65</v>
      </c>
      <c r="AS65" t="s">
        <v>588</v>
      </c>
      <c r="AU65" s="2">
        <v>43928</v>
      </c>
      <c r="AV65">
        <v>50</v>
      </c>
      <c r="AW65">
        <v>3303</v>
      </c>
      <c r="AX65">
        <v>8700</v>
      </c>
      <c r="AY65">
        <v>5413</v>
      </c>
      <c r="AZ65">
        <v>9000</v>
      </c>
      <c r="BA65">
        <v>0</v>
      </c>
    </row>
    <row r="66" spans="1:53" hidden="1" x14ac:dyDescent="0.25">
      <c r="A66" t="s">
        <v>379</v>
      </c>
      <c r="B66">
        <v>11968</v>
      </c>
      <c r="C66" t="s">
        <v>584</v>
      </c>
      <c r="D66">
        <v>975.76</v>
      </c>
      <c r="E66">
        <v>4</v>
      </c>
      <c r="F66" t="s">
        <v>52</v>
      </c>
      <c r="G66">
        <v>4.76</v>
      </c>
      <c r="H66" t="s">
        <v>53</v>
      </c>
      <c r="I66">
        <v>0.27</v>
      </c>
      <c r="J66" t="s">
        <v>139</v>
      </c>
      <c r="K66" t="s">
        <v>87</v>
      </c>
      <c r="L66" t="s">
        <v>67</v>
      </c>
      <c r="M66">
        <v>1</v>
      </c>
      <c r="N66" t="s">
        <v>52</v>
      </c>
      <c r="O66">
        <v>4.76</v>
      </c>
      <c r="P66" s="2">
        <v>43881</v>
      </c>
      <c r="Q66" t="s">
        <v>55</v>
      </c>
      <c r="R66">
        <v>5411</v>
      </c>
      <c r="S66" t="s">
        <v>56</v>
      </c>
      <c r="T66">
        <v>0</v>
      </c>
      <c r="U66">
        <v>9000</v>
      </c>
      <c r="V66">
        <v>0.27</v>
      </c>
      <c r="W66" t="s">
        <v>53</v>
      </c>
      <c r="X66" t="s">
        <v>53</v>
      </c>
      <c r="Y66" t="s">
        <v>139</v>
      </c>
      <c r="Z66" t="s">
        <v>87</v>
      </c>
      <c r="AA66" t="s">
        <v>67</v>
      </c>
      <c r="AC66">
        <v>1</v>
      </c>
      <c r="AD66" t="s">
        <v>585</v>
      </c>
      <c r="AN66">
        <v>1</v>
      </c>
      <c r="AQ66" t="s">
        <v>65</v>
      </c>
      <c r="AS66" t="s">
        <v>587</v>
      </c>
      <c r="AU66" s="2">
        <v>43928</v>
      </c>
      <c r="AV66">
        <v>50</v>
      </c>
      <c r="AW66">
        <v>3303</v>
      </c>
      <c r="AX66">
        <v>8700</v>
      </c>
      <c r="AY66">
        <v>5411</v>
      </c>
      <c r="AZ66">
        <v>9000</v>
      </c>
      <c r="BA66">
        <v>0</v>
      </c>
    </row>
    <row r="67" spans="1:53" x14ac:dyDescent="0.25">
      <c r="A67" t="s">
        <v>468</v>
      </c>
      <c r="B67">
        <v>17280</v>
      </c>
      <c r="C67" t="s">
        <v>589</v>
      </c>
      <c r="D67">
        <v>82.66</v>
      </c>
      <c r="E67">
        <v>1</v>
      </c>
      <c r="F67" t="s">
        <v>52</v>
      </c>
      <c r="G67">
        <v>82.66</v>
      </c>
      <c r="H67" t="s">
        <v>65</v>
      </c>
      <c r="I67">
        <v>0</v>
      </c>
      <c r="J67" t="s">
        <v>590</v>
      </c>
      <c r="K67" t="s">
        <v>591</v>
      </c>
      <c r="M67">
        <v>1</v>
      </c>
      <c r="N67" t="s">
        <v>52</v>
      </c>
      <c r="O67" s="14">
        <v>82.66</v>
      </c>
      <c r="P67" s="2">
        <v>43917</v>
      </c>
      <c r="Q67" t="s">
        <v>55</v>
      </c>
      <c r="R67">
        <v>5411</v>
      </c>
      <c r="S67" t="s">
        <v>56</v>
      </c>
      <c r="T67">
        <v>0</v>
      </c>
      <c r="U67">
        <v>9000</v>
      </c>
      <c r="V67">
        <v>0</v>
      </c>
      <c r="W67" t="s">
        <v>65</v>
      </c>
      <c r="X67" t="s">
        <v>53</v>
      </c>
      <c r="Y67" t="s">
        <v>590</v>
      </c>
      <c r="Z67" t="s">
        <v>591</v>
      </c>
      <c r="AA67" t="s">
        <v>67</v>
      </c>
      <c r="AC67">
        <v>8</v>
      </c>
      <c r="AD67" t="s">
        <v>592</v>
      </c>
      <c r="AQ67" t="s">
        <v>53</v>
      </c>
      <c r="AR67" s="12" t="s">
        <v>2181</v>
      </c>
      <c r="AS67" t="s">
        <v>467</v>
      </c>
      <c r="AU67" s="2">
        <v>43924</v>
      </c>
      <c r="AV67">
        <v>50</v>
      </c>
      <c r="AW67">
        <v>2737</v>
      </c>
      <c r="AX67">
        <v>8700</v>
      </c>
      <c r="AY67">
        <v>5411</v>
      </c>
      <c r="AZ67">
        <v>9000</v>
      </c>
      <c r="BA67">
        <v>0</v>
      </c>
    </row>
    <row r="68" spans="1:53" x14ac:dyDescent="0.25">
      <c r="A68" t="s">
        <v>73</v>
      </c>
      <c r="B68">
        <v>11355</v>
      </c>
      <c r="C68" t="s">
        <v>593</v>
      </c>
      <c r="D68">
        <v>384.06</v>
      </c>
      <c r="E68">
        <v>1</v>
      </c>
      <c r="F68" t="s">
        <v>83</v>
      </c>
      <c r="G68">
        <v>19.95</v>
      </c>
      <c r="H68" t="s">
        <v>53</v>
      </c>
      <c r="I68">
        <v>0.96</v>
      </c>
      <c r="J68" t="s">
        <v>293</v>
      </c>
      <c r="K68" t="s">
        <v>75</v>
      </c>
      <c r="L68" t="s">
        <v>67</v>
      </c>
      <c r="M68">
        <v>1</v>
      </c>
      <c r="N68" t="s">
        <v>83</v>
      </c>
      <c r="O68" s="14">
        <v>19.95</v>
      </c>
      <c r="P68" s="2">
        <v>43917</v>
      </c>
      <c r="Q68" t="s">
        <v>55</v>
      </c>
      <c r="R68">
        <v>7499</v>
      </c>
      <c r="S68" t="s">
        <v>82</v>
      </c>
      <c r="T68">
        <v>0</v>
      </c>
      <c r="U68">
        <v>9000</v>
      </c>
      <c r="V68">
        <v>0.96</v>
      </c>
      <c r="W68" t="s">
        <v>53</v>
      </c>
      <c r="X68" t="s">
        <v>53</v>
      </c>
      <c r="Y68" t="s">
        <v>293</v>
      </c>
      <c r="Z68" t="s">
        <v>75</v>
      </c>
      <c r="AA68" t="s">
        <v>67</v>
      </c>
      <c r="AC68">
        <v>1</v>
      </c>
      <c r="AD68" t="s">
        <v>594</v>
      </c>
      <c r="AN68">
        <v>1</v>
      </c>
      <c r="AQ68" t="s">
        <v>53</v>
      </c>
      <c r="AR68" s="12" t="s">
        <v>2181</v>
      </c>
      <c r="AS68" t="s">
        <v>467</v>
      </c>
      <c r="AU68" s="2">
        <v>43936</v>
      </c>
      <c r="AV68">
        <v>50</v>
      </c>
      <c r="AW68">
        <v>2637</v>
      </c>
      <c r="AX68">
        <v>8700</v>
      </c>
      <c r="AY68">
        <v>7499</v>
      </c>
      <c r="AZ68">
        <v>9000</v>
      </c>
      <c r="BA68">
        <v>0</v>
      </c>
    </row>
    <row r="69" spans="1:53" hidden="1" x14ac:dyDescent="0.25">
      <c r="A69" t="s">
        <v>73</v>
      </c>
      <c r="B69">
        <v>11355</v>
      </c>
      <c r="C69" t="s">
        <v>593</v>
      </c>
      <c r="D69">
        <v>384.06</v>
      </c>
      <c r="E69">
        <v>10</v>
      </c>
      <c r="F69" t="s">
        <v>345</v>
      </c>
      <c r="G69">
        <v>67.84</v>
      </c>
      <c r="H69" t="s">
        <v>53</v>
      </c>
      <c r="I69">
        <v>3.84</v>
      </c>
      <c r="J69" t="s">
        <v>296</v>
      </c>
      <c r="K69" t="s">
        <v>75</v>
      </c>
      <c r="L69" t="s">
        <v>67</v>
      </c>
      <c r="M69">
        <v>1</v>
      </c>
      <c r="N69" t="s">
        <v>345</v>
      </c>
      <c r="O69">
        <v>67.84</v>
      </c>
      <c r="P69" s="2">
        <v>43913</v>
      </c>
      <c r="Q69" t="s">
        <v>55</v>
      </c>
      <c r="R69">
        <v>5427</v>
      </c>
      <c r="S69" t="s">
        <v>82</v>
      </c>
      <c r="T69">
        <v>0</v>
      </c>
      <c r="U69">
        <v>9000</v>
      </c>
      <c r="V69">
        <v>3.84</v>
      </c>
      <c r="W69" t="s">
        <v>53</v>
      </c>
      <c r="X69" t="s">
        <v>53</v>
      </c>
      <c r="Y69" t="s">
        <v>296</v>
      </c>
      <c r="Z69" t="s">
        <v>75</v>
      </c>
      <c r="AA69" t="s">
        <v>67</v>
      </c>
      <c r="AC69">
        <v>0</v>
      </c>
      <c r="AN69">
        <v>0</v>
      </c>
      <c r="AQ69" t="s">
        <v>53</v>
      </c>
      <c r="AS69" t="s">
        <v>595</v>
      </c>
      <c r="AU69" s="2">
        <v>43936</v>
      </c>
      <c r="AV69">
        <v>50</v>
      </c>
      <c r="AW69">
        <v>2637</v>
      </c>
      <c r="AX69">
        <v>8700</v>
      </c>
      <c r="AY69">
        <v>5427</v>
      </c>
      <c r="AZ69">
        <v>9000</v>
      </c>
      <c r="BA69">
        <v>0</v>
      </c>
    </row>
    <row r="70" spans="1:53" x14ac:dyDescent="0.25">
      <c r="A70" t="s">
        <v>73</v>
      </c>
      <c r="B70">
        <v>11355</v>
      </c>
      <c r="C70" t="s">
        <v>593</v>
      </c>
      <c r="D70">
        <v>384.06</v>
      </c>
      <c r="E70">
        <v>2</v>
      </c>
      <c r="F70" t="s">
        <v>83</v>
      </c>
      <c r="G70">
        <v>86.27</v>
      </c>
      <c r="H70" t="s">
        <v>53</v>
      </c>
      <c r="I70">
        <v>4.32</v>
      </c>
      <c r="J70" t="s">
        <v>293</v>
      </c>
      <c r="K70" t="s">
        <v>75</v>
      </c>
      <c r="L70" t="s">
        <v>67</v>
      </c>
      <c r="M70">
        <v>1</v>
      </c>
      <c r="N70" t="s">
        <v>83</v>
      </c>
      <c r="O70" s="14">
        <v>86.27</v>
      </c>
      <c r="P70" s="2">
        <v>43917</v>
      </c>
      <c r="Q70" t="s">
        <v>55</v>
      </c>
      <c r="R70">
        <v>7499</v>
      </c>
      <c r="S70" t="s">
        <v>82</v>
      </c>
      <c r="T70">
        <v>0</v>
      </c>
      <c r="U70">
        <v>9000</v>
      </c>
      <c r="V70">
        <v>4.32</v>
      </c>
      <c r="W70" t="s">
        <v>53</v>
      </c>
      <c r="X70" t="s">
        <v>53</v>
      </c>
      <c r="Y70" t="s">
        <v>293</v>
      </c>
      <c r="Z70" t="s">
        <v>75</v>
      </c>
      <c r="AA70" t="s">
        <v>67</v>
      </c>
      <c r="AC70">
        <v>5</v>
      </c>
      <c r="AD70" t="s">
        <v>596</v>
      </c>
      <c r="AN70">
        <v>5</v>
      </c>
      <c r="AQ70" t="s">
        <v>53</v>
      </c>
      <c r="AR70" s="12" t="s">
        <v>2181</v>
      </c>
      <c r="AS70" t="s">
        <v>467</v>
      </c>
      <c r="AU70" s="2">
        <v>43936</v>
      </c>
      <c r="AV70">
        <v>50</v>
      </c>
      <c r="AW70">
        <v>2637</v>
      </c>
      <c r="AX70">
        <v>8700</v>
      </c>
      <c r="AY70">
        <v>7499</v>
      </c>
      <c r="AZ70">
        <v>9000</v>
      </c>
      <c r="BA70">
        <v>0</v>
      </c>
    </row>
    <row r="71" spans="1:53" x14ac:dyDescent="0.25">
      <c r="A71" t="s">
        <v>73</v>
      </c>
      <c r="B71">
        <v>11355</v>
      </c>
      <c r="C71" t="s">
        <v>593</v>
      </c>
      <c r="D71">
        <v>384.06</v>
      </c>
      <c r="E71">
        <v>3</v>
      </c>
      <c r="F71" t="s">
        <v>83</v>
      </c>
      <c r="G71">
        <v>81.87</v>
      </c>
      <c r="H71" t="s">
        <v>53</v>
      </c>
      <c r="I71">
        <v>4.08</v>
      </c>
      <c r="J71" t="s">
        <v>597</v>
      </c>
      <c r="K71" t="s">
        <v>75</v>
      </c>
      <c r="L71" t="s">
        <v>67</v>
      </c>
      <c r="M71">
        <v>1</v>
      </c>
      <c r="N71" t="s">
        <v>83</v>
      </c>
      <c r="O71" s="14">
        <v>81.87</v>
      </c>
      <c r="P71" s="2">
        <v>43917</v>
      </c>
      <c r="Q71" t="s">
        <v>55</v>
      </c>
      <c r="R71">
        <v>7499</v>
      </c>
      <c r="S71" t="s">
        <v>82</v>
      </c>
      <c r="T71">
        <v>0</v>
      </c>
      <c r="U71">
        <v>9000</v>
      </c>
      <c r="V71">
        <v>4.08</v>
      </c>
      <c r="W71" t="s">
        <v>53</v>
      </c>
      <c r="X71" t="s">
        <v>53</v>
      </c>
      <c r="Y71" t="s">
        <v>597</v>
      </c>
      <c r="Z71" t="s">
        <v>75</v>
      </c>
      <c r="AA71" t="s">
        <v>67</v>
      </c>
      <c r="AC71">
        <v>7</v>
      </c>
      <c r="AD71" t="s">
        <v>598</v>
      </c>
      <c r="AN71">
        <v>7</v>
      </c>
      <c r="AQ71" t="s">
        <v>53</v>
      </c>
      <c r="AR71" s="12" t="s">
        <v>2181</v>
      </c>
      <c r="AS71" t="s">
        <v>467</v>
      </c>
      <c r="AU71" s="2">
        <v>43936</v>
      </c>
      <c r="AV71">
        <v>50</v>
      </c>
      <c r="AW71">
        <v>2637</v>
      </c>
      <c r="AX71">
        <v>8700</v>
      </c>
      <c r="AY71">
        <v>7499</v>
      </c>
      <c r="AZ71">
        <v>9000</v>
      </c>
      <c r="BA71">
        <v>0</v>
      </c>
    </row>
    <row r="72" spans="1:53" hidden="1" x14ac:dyDescent="0.25">
      <c r="A72" t="s">
        <v>73</v>
      </c>
      <c r="B72">
        <v>11355</v>
      </c>
      <c r="C72" t="s">
        <v>593</v>
      </c>
      <c r="D72">
        <v>384.06</v>
      </c>
      <c r="E72">
        <v>4</v>
      </c>
      <c r="F72" t="s">
        <v>52</v>
      </c>
      <c r="G72">
        <v>12.15</v>
      </c>
      <c r="H72" t="s">
        <v>53</v>
      </c>
      <c r="I72">
        <v>0.69</v>
      </c>
      <c r="J72" t="s">
        <v>350</v>
      </c>
      <c r="K72" t="s">
        <v>75</v>
      </c>
      <c r="L72" t="s">
        <v>67</v>
      </c>
      <c r="M72">
        <v>1</v>
      </c>
      <c r="N72" t="s">
        <v>52</v>
      </c>
      <c r="O72">
        <v>12.15</v>
      </c>
      <c r="P72" s="2">
        <v>43907</v>
      </c>
      <c r="Q72" t="s">
        <v>55</v>
      </c>
      <c r="R72">
        <v>5411</v>
      </c>
      <c r="S72" t="s">
        <v>56</v>
      </c>
      <c r="T72">
        <v>0</v>
      </c>
      <c r="U72">
        <v>9000</v>
      </c>
      <c r="V72">
        <v>0.69</v>
      </c>
      <c r="W72" t="s">
        <v>53</v>
      </c>
      <c r="X72" t="s">
        <v>53</v>
      </c>
      <c r="Y72" t="s">
        <v>350</v>
      </c>
      <c r="Z72" t="s">
        <v>75</v>
      </c>
      <c r="AA72" t="s">
        <v>67</v>
      </c>
      <c r="AC72">
        <v>2</v>
      </c>
      <c r="AD72" t="s">
        <v>599</v>
      </c>
      <c r="AN72">
        <v>2</v>
      </c>
      <c r="AQ72" t="s">
        <v>53</v>
      </c>
      <c r="AS72" t="s">
        <v>600</v>
      </c>
      <c r="AU72" s="2">
        <v>43936</v>
      </c>
      <c r="AV72">
        <v>50</v>
      </c>
      <c r="AW72">
        <v>2637</v>
      </c>
      <c r="AX72">
        <v>8700</v>
      </c>
      <c r="AY72">
        <v>5411</v>
      </c>
      <c r="AZ72">
        <v>9000</v>
      </c>
      <c r="BA72">
        <v>0</v>
      </c>
    </row>
    <row r="73" spans="1:53" hidden="1" x14ac:dyDescent="0.25">
      <c r="A73" t="s">
        <v>73</v>
      </c>
      <c r="B73">
        <v>11355</v>
      </c>
      <c r="C73" t="s">
        <v>593</v>
      </c>
      <c r="D73">
        <v>384.06</v>
      </c>
      <c r="E73">
        <v>5</v>
      </c>
      <c r="F73" t="s">
        <v>52</v>
      </c>
      <c r="G73">
        <v>17.54</v>
      </c>
      <c r="H73" t="s">
        <v>53</v>
      </c>
      <c r="I73">
        <v>0.99</v>
      </c>
      <c r="J73" t="s">
        <v>237</v>
      </c>
      <c r="K73" t="s">
        <v>75</v>
      </c>
      <c r="L73" t="s">
        <v>67</v>
      </c>
      <c r="M73">
        <v>1</v>
      </c>
      <c r="N73" t="s">
        <v>52</v>
      </c>
      <c r="O73">
        <v>17.54</v>
      </c>
      <c r="P73" s="2">
        <v>43908</v>
      </c>
      <c r="Q73" t="s">
        <v>55</v>
      </c>
      <c r="R73">
        <v>5411</v>
      </c>
      <c r="S73" t="s">
        <v>56</v>
      </c>
      <c r="T73">
        <v>0</v>
      </c>
      <c r="U73">
        <v>9000</v>
      </c>
      <c r="V73">
        <v>0.99</v>
      </c>
      <c r="W73" t="s">
        <v>53</v>
      </c>
      <c r="X73" t="s">
        <v>53</v>
      </c>
      <c r="Y73" t="s">
        <v>237</v>
      </c>
      <c r="Z73" t="s">
        <v>75</v>
      </c>
      <c r="AA73" t="s">
        <v>67</v>
      </c>
      <c r="AC73">
        <v>2</v>
      </c>
      <c r="AD73" t="s">
        <v>601</v>
      </c>
      <c r="AN73">
        <v>2</v>
      </c>
      <c r="AQ73" t="s">
        <v>53</v>
      </c>
      <c r="AS73" t="s">
        <v>602</v>
      </c>
      <c r="AU73" s="2">
        <v>43936</v>
      </c>
      <c r="AV73">
        <v>50</v>
      </c>
      <c r="AW73">
        <v>2637</v>
      </c>
      <c r="AX73">
        <v>8700</v>
      </c>
      <c r="AY73">
        <v>5411</v>
      </c>
      <c r="AZ73">
        <v>9000</v>
      </c>
      <c r="BA73">
        <v>0</v>
      </c>
    </row>
    <row r="74" spans="1:53" hidden="1" x14ac:dyDescent="0.25">
      <c r="A74" t="s">
        <v>73</v>
      </c>
      <c r="B74">
        <v>11355</v>
      </c>
      <c r="C74" t="s">
        <v>593</v>
      </c>
      <c r="D74">
        <v>384.06</v>
      </c>
      <c r="E74">
        <v>6</v>
      </c>
      <c r="F74" t="s">
        <v>52</v>
      </c>
      <c r="G74">
        <v>17.27</v>
      </c>
      <c r="H74" t="s">
        <v>53</v>
      </c>
      <c r="I74">
        <v>0.92</v>
      </c>
      <c r="J74" t="s">
        <v>81</v>
      </c>
      <c r="K74" t="s">
        <v>75</v>
      </c>
      <c r="L74" t="s">
        <v>67</v>
      </c>
      <c r="M74">
        <v>1</v>
      </c>
      <c r="N74" t="s">
        <v>52</v>
      </c>
      <c r="O74">
        <v>17.27</v>
      </c>
      <c r="P74" s="2">
        <v>43909</v>
      </c>
      <c r="Q74" t="s">
        <v>55</v>
      </c>
      <c r="R74">
        <v>5411</v>
      </c>
      <c r="S74" t="s">
        <v>56</v>
      </c>
      <c r="T74">
        <v>0</v>
      </c>
      <c r="U74">
        <v>9000</v>
      </c>
      <c r="V74">
        <v>0.92</v>
      </c>
      <c r="W74" t="s">
        <v>53</v>
      </c>
      <c r="X74" t="s">
        <v>53</v>
      </c>
      <c r="Y74" t="s">
        <v>81</v>
      </c>
      <c r="Z74" t="s">
        <v>75</v>
      </c>
      <c r="AA74" t="s">
        <v>67</v>
      </c>
      <c r="AC74">
        <v>2</v>
      </c>
      <c r="AD74" t="s">
        <v>603</v>
      </c>
      <c r="AN74">
        <v>2</v>
      </c>
      <c r="AQ74" t="s">
        <v>53</v>
      </c>
      <c r="AS74" t="s">
        <v>604</v>
      </c>
      <c r="AU74" s="2">
        <v>43936</v>
      </c>
      <c r="AV74">
        <v>50</v>
      </c>
      <c r="AW74">
        <v>2637</v>
      </c>
      <c r="AX74">
        <v>8700</v>
      </c>
      <c r="AY74">
        <v>5411</v>
      </c>
      <c r="AZ74">
        <v>9000</v>
      </c>
      <c r="BA74">
        <v>0</v>
      </c>
    </row>
    <row r="75" spans="1:53" hidden="1" x14ac:dyDescent="0.25">
      <c r="A75" t="s">
        <v>73</v>
      </c>
      <c r="B75">
        <v>11355</v>
      </c>
      <c r="C75" t="s">
        <v>593</v>
      </c>
      <c r="D75">
        <v>384.06</v>
      </c>
      <c r="E75">
        <v>7</v>
      </c>
      <c r="F75" t="s">
        <v>52</v>
      </c>
      <c r="G75">
        <v>44.82</v>
      </c>
      <c r="H75" t="s">
        <v>53</v>
      </c>
      <c r="I75">
        <v>2.54</v>
      </c>
      <c r="J75" t="s">
        <v>453</v>
      </c>
      <c r="K75" t="s">
        <v>75</v>
      </c>
      <c r="L75" t="s">
        <v>67</v>
      </c>
      <c r="M75">
        <v>1</v>
      </c>
      <c r="N75" t="s">
        <v>52</v>
      </c>
      <c r="O75">
        <v>44.82</v>
      </c>
      <c r="P75" s="2">
        <v>43913</v>
      </c>
      <c r="Q75" t="s">
        <v>55</v>
      </c>
      <c r="R75">
        <v>5411</v>
      </c>
      <c r="S75" t="s">
        <v>56</v>
      </c>
      <c r="T75">
        <v>0</v>
      </c>
      <c r="U75">
        <v>9000</v>
      </c>
      <c r="V75">
        <v>2.54</v>
      </c>
      <c r="W75" t="s">
        <v>53</v>
      </c>
      <c r="X75" t="s">
        <v>53</v>
      </c>
      <c r="Y75" t="s">
        <v>453</v>
      </c>
      <c r="Z75" t="s">
        <v>75</v>
      </c>
      <c r="AA75" t="s">
        <v>67</v>
      </c>
      <c r="AC75">
        <v>7</v>
      </c>
      <c r="AD75" t="s">
        <v>605</v>
      </c>
      <c r="AN75">
        <v>7</v>
      </c>
      <c r="AQ75" t="s">
        <v>53</v>
      </c>
      <c r="AS75" t="s">
        <v>606</v>
      </c>
      <c r="AU75" s="2">
        <v>43936</v>
      </c>
      <c r="AV75">
        <v>50</v>
      </c>
      <c r="AW75">
        <v>2637</v>
      </c>
      <c r="AX75">
        <v>8700</v>
      </c>
      <c r="AY75">
        <v>5411</v>
      </c>
      <c r="AZ75">
        <v>9000</v>
      </c>
      <c r="BA75">
        <v>0</v>
      </c>
    </row>
    <row r="76" spans="1:53" hidden="1" x14ac:dyDescent="0.25">
      <c r="A76" t="s">
        <v>73</v>
      </c>
      <c r="B76">
        <v>11355</v>
      </c>
      <c r="C76" t="s">
        <v>593</v>
      </c>
      <c r="D76">
        <v>384.06</v>
      </c>
      <c r="E76">
        <v>8</v>
      </c>
      <c r="F76" t="s">
        <v>52</v>
      </c>
      <c r="G76">
        <v>9.5</v>
      </c>
      <c r="H76" t="s">
        <v>53</v>
      </c>
      <c r="I76">
        <v>0.42</v>
      </c>
      <c r="J76" t="s">
        <v>297</v>
      </c>
      <c r="K76" t="s">
        <v>224</v>
      </c>
      <c r="L76" t="s">
        <v>67</v>
      </c>
      <c r="M76">
        <v>1</v>
      </c>
      <c r="N76" t="s">
        <v>52</v>
      </c>
      <c r="O76">
        <v>9.5</v>
      </c>
      <c r="P76" s="2">
        <v>43913</v>
      </c>
      <c r="Q76" t="s">
        <v>55</v>
      </c>
      <c r="R76">
        <v>5411</v>
      </c>
      <c r="S76" t="s">
        <v>56</v>
      </c>
      <c r="T76">
        <v>0</v>
      </c>
      <c r="U76">
        <v>9000</v>
      </c>
      <c r="V76">
        <v>0.42</v>
      </c>
      <c r="W76" t="s">
        <v>53</v>
      </c>
      <c r="X76" t="s">
        <v>53</v>
      </c>
      <c r="Y76" t="s">
        <v>297</v>
      </c>
      <c r="Z76" t="s">
        <v>224</v>
      </c>
      <c r="AA76" t="s">
        <v>67</v>
      </c>
      <c r="AC76">
        <v>1</v>
      </c>
      <c r="AD76" t="s">
        <v>79</v>
      </c>
      <c r="AN76">
        <v>1</v>
      </c>
      <c r="AQ76" t="s">
        <v>53</v>
      </c>
      <c r="AS76" t="s">
        <v>607</v>
      </c>
      <c r="AU76" s="2">
        <v>43936</v>
      </c>
      <c r="AV76">
        <v>50</v>
      </c>
      <c r="AW76">
        <v>2637</v>
      </c>
      <c r="AX76">
        <v>8700</v>
      </c>
      <c r="AY76">
        <v>5411</v>
      </c>
      <c r="AZ76">
        <v>9000</v>
      </c>
      <c r="BA76">
        <v>0</v>
      </c>
    </row>
    <row r="77" spans="1:53" hidden="1" x14ac:dyDescent="0.25">
      <c r="A77" t="s">
        <v>73</v>
      </c>
      <c r="B77">
        <v>11355</v>
      </c>
      <c r="C77" t="s">
        <v>593</v>
      </c>
      <c r="D77">
        <v>384.06</v>
      </c>
      <c r="E77">
        <v>9</v>
      </c>
      <c r="F77" t="s">
        <v>52</v>
      </c>
      <c r="G77">
        <v>26.85</v>
      </c>
      <c r="H77" t="s">
        <v>53</v>
      </c>
      <c r="I77">
        <v>1.35</v>
      </c>
      <c r="J77" t="s">
        <v>81</v>
      </c>
      <c r="K77" t="s">
        <v>75</v>
      </c>
      <c r="L77" t="s">
        <v>67</v>
      </c>
      <c r="M77">
        <v>1</v>
      </c>
      <c r="N77" t="s">
        <v>52</v>
      </c>
      <c r="O77">
        <v>26.85</v>
      </c>
      <c r="P77" s="2">
        <v>43920</v>
      </c>
      <c r="Q77" t="s">
        <v>55</v>
      </c>
      <c r="R77">
        <v>5411</v>
      </c>
      <c r="S77" t="s">
        <v>56</v>
      </c>
      <c r="T77">
        <v>0</v>
      </c>
      <c r="U77">
        <v>9000</v>
      </c>
      <c r="V77">
        <v>1.35</v>
      </c>
      <c r="W77" t="s">
        <v>53</v>
      </c>
      <c r="X77" t="s">
        <v>53</v>
      </c>
      <c r="Y77" t="s">
        <v>81</v>
      </c>
      <c r="Z77" t="s">
        <v>75</v>
      </c>
      <c r="AA77" t="s">
        <v>67</v>
      </c>
      <c r="AC77">
        <v>3</v>
      </c>
      <c r="AD77" t="s">
        <v>608</v>
      </c>
      <c r="AN77">
        <v>3</v>
      </c>
      <c r="AQ77" t="s">
        <v>53</v>
      </c>
      <c r="AS77" t="s">
        <v>609</v>
      </c>
      <c r="AU77" s="2">
        <v>43936</v>
      </c>
      <c r="AV77">
        <v>50</v>
      </c>
      <c r="AW77">
        <v>2637</v>
      </c>
      <c r="AX77">
        <v>8700</v>
      </c>
      <c r="AY77">
        <v>5411</v>
      </c>
      <c r="AZ77">
        <v>9000</v>
      </c>
      <c r="BA77">
        <v>0</v>
      </c>
    </row>
    <row r="78" spans="1:53" x14ac:dyDescent="0.25">
      <c r="A78" t="s">
        <v>292</v>
      </c>
      <c r="B78">
        <v>17712</v>
      </c>
      <c r="C78" t="s">
        <v>610</v>
      </c>
      <c r="D78">
        <v>878.65</v>
      </c>
      <c r="E78">
        <v>1</v>
      </c>
      <c r="F78" t="s">
        <v>83</v>
      </c>
      <c r="G78">
        <v>399.39</v>
      </c>
      <c r="H78" t="s">
        <v>53</v>
      </c>
      <c r="I78">
        <v>18.84</v>
      </c>
      <c r="J78" t="s">
        <v>611</v>
      </c>
      <c r="K78" t="s">
        <v>87</v>
      </c>
      <c r="L78" t="s">
        <v>67</v>
      </c>
      <c r="M78">
        <v>1</v>
      </c>
      <c r="N78" t="s">
        <v>83</v>
      </c>
      <c r="O78" s="14">
        <v>399.39</v>
      </c>
      <c r="P78" s="2">
        <v>43915</v>
      </c>
      <c r="Q78" t="s">
        <v>55</v>
      </c>
      <c r="R78">
        <v>7499</v>
      </c>
      <c r="S78" t="s">
        <v>82</v>
      </c>
      <c r="T78">
        <v>0</v>
      </c>
      <c r="U78">
        <v>9000</v>
      </c>
      <c r="V78">
        <v>18.84</v>
      </c>
      <c r="W78" t="s">
        <v>53</v>
      </c>
      <c r="X78" t="s">
        <v>53</v>
      </c>
      <c r="Y78" t="s">
        <v>611</v>
      </c>
      <c r="Z78" t="s">
        <v>87</v>
      </c>
      <c r="AA78" t="s">
        <v>67</v>
      </c>
      <c r="AC78">
        <v>33</v>
      </c>
      <c r="AD78" t="s">
        <v>389</v>
      </c>
      <c r="AN78">
        <v>33</v>
      </c>
      <c r="AQ78" t="s">
        <v>53</v>
      </c>
      <c r="AR78" s="12" t="s">
        <v>2181</v>
      </c>
      <c r="AS78" t="s">
        <v>467</v>
      </c>
      <c r="AU78" s="2">
        <v>43927</v>
      </c>
      <c r="AV78">
        <v>50</v>
      </c>
      <c r="AW78">
        <v>2734</v>
      </c>
      <c r="AX78">
        <v>9030</v>
      </c>
      <c r="AY78">
        <v>7499</v>
      </c>
      <c r="AZ78">
        <v>9000</v>
      </c>
      <c r="BA78">
        <v>0</v>
      </c>
    </row>
    <row r="79" spans="1:53" x14ac:dyDescent="0.25">
      <c r="A79" t="s">
        <v>292</v>
      </c>
      <c r="B79">
        <v>17712</v>
      </c>
      <c r="C79" t="s">
        <v>610</v>
      </c>
      <c r="D79">
        <v>878.65</v>
      </c>
      <c r="E79">
        <v>2</v>
      </c>
      <c r="F79" t="s">
        <v>52</v>
      </c>
      <c r="G79">
        <v>479.26</v>
      </c>
      <c r="H79" t="s">
        <v>53</v>
      </c>
      <c r="I79">
        <v>23.76</v>
      </c>
      <c r="J79" t="s">
        <v>388</v>
      </c>
      <c r="K79" t="s">
        <v>87</v>
      </c>
      <c r="L79" t="s">
        <v>67</v>
      </c>
      <c r="M79">
        <v>1</v>
      </c>
      <c r="N79" t="s">
        <v>52</v>
      </c>
      <c r="O79" s="14">
        <v>479.26</v>
      </c>
      <c r="P79" s="2">
        <v>43921</v>
      </c>
      <c r="Q79" t="s">
        <v>55</v>
      </c>
      <c r="R79">
        <v>5411</v>
      </c>
      <c r="S79" t="s">
        <v>56</v>
      </c>
      <c r="T79">
        <v>0</v>
      </c>
      <c r="U79">
        <v>9000</v>
      </c>
      <c r="V79">
        <v>23.76</v>
      </c>
      <c r="W79" t="s">
        <v>53</v>
      </c>
      <c r="X79" t="s">
        <v>53</v>
      </c>
      <c r="Y79" t="s">
        <v>388</v>
      </c>
      <c r="Z79" t="s">
        <v>87</v>
      </c>
      <c r="AA79" t="s">
        <v>67</v>
      </c>
      <c r="AC79">
        <v>35</v>
      </c>
      <c r="AD79" t="s">
        <v>389</v>
      </c>
      <c r="AN79">
        <v>35</v>
      </c>
      <c r="AQ79" t="s">
        <v>53</v>
      </c>
      <c r="AR79" s="12" t="s">
        <v>2181</v>
      </c>
      <c r="AS79" t="s">
        <v>612</v>
      </c>
      <c r="AU79" s="2">
        <v>43927</v>
      </c>
      <c r="AV79">
        <v>50</v>
      </c>
      <c r="AW79">
        <v>2734</v>
      </c>
      <c r="AX79">
        <v>9030</v>
      </c>
      <c r="AY79">
        <v>5411</v>
      </c>
      <c r="AZ79">
        <v>9000</v>
      </c>
      <c r="BA79">
        <v>0</v>
      </c>
    </row>
    <row r="80" spans="1:53" x14ac:dyDescent="0.25">
      <c r="A80" t="s">
        <v>340</v>
      </c>
      <c r="B80">
        <v>26872</v>
      </c>
      <c r="C80" t="s">
        <v>613</v>
      </c>
      <c r="D80">
        <v>35.42</v>
      </c>
      <c r="E80">
        <v>1</v>
      </c>
      <c r="F80" t="s">
        <v>83</v>
      </c>
      <c r="G80">
        <v>35.42</v>
      </c>
      <c r="H80" t="s">
        <v>53</v>
      </c>
      <c r="I80">
        <v>6.38</v>
      </c>
      <c r="J80" t="s">
        <v>614</v>
      </c>
      <c r="K80" t="s">
        <v>615</v>
      </c>
      <c r="M80">
        <v>1</v>
      </c>
      <c r="N80" t="s">
        <v>83</v>
      </c>
      <c r="O80" s="14">
        <v>35.42</v>
      </c>
      <c r="P80" s="2">
        <v>43917</v>
      </c>
      <c r="Q80" t="s">
        <v>55</v>
      </c>
      <c r="R80">
        <v>7499</v>
      </c>
      <c r="S80" t="s">
        <v>82</v>
      </c>
      <c r="T80">
        <v>0</v>
      </c>
      <c r="U80">
        <v>2000</v>
      </c>
      <c r="V80">
        <v>6.38</v>
      </c>
      <c r="W80" t="s">
        <v>53</v>
      </c>
      <c r="X80" t="s">
        <v>53</v>
      </c>
      <c r="Y80" t="s">
        <v>614</v>
      </c>
      <c r="Z80" t="s">
        <v>615</v>
      </c>
      <c r="AA80" t="s">
        <v>57</v>
      </c>
      <c r="AC80">
        <v>1</v>
      </c>
      <c r="AD80" t="s">
        <v>616</v>
      </c>
      <c r="AQ80" t="s">
        <v>53</v>
      </c>
      <c r="AR80" s="12" t="s">
        <v>2181</v>
      </c>
      <c r="AS80" t="s">
        <v>617</v>
      </c>
      <c r="AU80" s="2">
        <v>43927</v>
      </c>
      <c r="AV80">
        <v>50</v>
      </c>
      <c r="AW80">
        <v>1829</v>
      </c>
      <c r="AX80">
        <v>9210</v>
      </c>
      <c r="AY80">
        <v>7499</v>
      </c>
      <c r="AZ80">
        <v>9000</v>
      </c>
      <c r="BA80">
        <v>0</v>
      </c>
    </row>
    <row r="81" spans="1:53" x14ac:dyDescent="0.25">
      <c r="A81" t="s">
        <v>100</v>
      </c>
      <c r="B81">
        <v>30415</v>
      </c>
      <c r="C81" t="s">
        <v>618</v>
      </c>
      <c r="D81">
        <v>15.99</v>
      </c>
      <c r="E81">
        <v>1</v>
      </c>
      <c r="F81" t="s">
        <v>83</v>
      </c>
      <c r="G81">
        <v>15.99</v>
      </c>
      <c r="H81" t="s">
        <v>53</v>
      </c>
      <c r="I81">
        <v>1.57</v>
      </c>
      <c r="J81" t="s">
        <v>619</v>
      </c>
      <c r="K81" t="s">
        <v>159</v>
      </c>
      <c r="L81" t="s">
        <v>67</v>
      </c>
      <c r="M81">
        <v>1</v>
      </c>
      <c r="N81" t="s">
        <v>83</v>
      </c>
      <c r="O81" s="14">
        <v>15.99</v>
      </c>
      <c r="P81" s="2">
        <v>43917</v>
      </c>
      <c r="Q81" t="s">
        <v>55</v>
      </c>
      <c r="R81">
        <v>7499</v>
      </c>
      <c r="S81" t="s">
        <v>82</v>
      </c>
      <c r="T81">
        <v>2635</v>
      </c>
      <c r="U81">
        <v>9000</v>
      </c>
      <c r="V81">
        <v>1.57</v>
      </c>
      <c r="W81" t="s">
        <v>53</v>
      </c>
      <c r="X81" t="s">
        <v>53</v>
      </c>
      <c r="Y81" t="s">
        <v>619</v>
      </c>
      <c r="Z81" t="s">
        <v>159</v>
      </c>
      <c r="AA81" t="s">
        <v>67</v>
      </c>
      <c r="AC81">
        <v>1</v>
      </c>
      <c r="AD81" t="s">
        <v>102</v>
      </c>
      <c r="AN81">
        <v>1</v>
      </c>
      <c r="AQ81" t="s">
        <v>65</v>
      </c>
      <c r="AR81" s="12" t="s">
        <v>2181</v>
      </c>
      <c r="AS81" t="s">
        <v>620</v>
      </c>
      <c r="AU81" s="2">
        <v>43927</v>
      </c>
      <c r="AV81">
        <v>50</v>
      </c>
      <c r="AW81">
        <v>2635</v>
      </c>
      <c r="AX81">
        <v>8700</v>
      </c>
      <c r="AY81">
        <v>7499</v>
      </c>
      <c r="AZ81">
        <v>9000</v>
      </c>
      <c r="BA81">
        <v>0</v>
      </c>
    </row>
    <row r="82" spans="1:53" hidden="1" x14ac:dyDescent="0.25">
      <c r="A82" t="s">
        <v>621</v>
      </c>
      <c r="B82">
        <v>27941</v>
      </c>
      <c r="C82" t="s">
        <v>622</v>
      </c>
      <c r="D82">
        <v>47.68</v>
      </c>
      <c r="E82">
        <v>1</v>
      </c>
      <c r="F82" t="s">
        <v>164</v>
      </c>
      <c r="G82">
        <v>35.5</v>
      </c>
      <c r="H82" t="s">
        <v>53</v>
      </c>
      <c r="I82">
        <v>2.0099999999999998</v>
      </c>
      <c r="J82" t="s">
        <v>623</v>
      </c>
      <c r="K82" t="s">
        <v>624</v>
      </c>
      <c r="L82" t="s">
        <v>625</v>
      </c>
      <c r="M82">
        <v>1</v>
      </c>
      <c r="N82" t="s">
        <v>164</v>
      </c>
      <c r="O82">
        <v>35.5</v>
      </c>
      <c r="P82" s="2">
        <v>43909</v>
      </c>
      <c r="Q82" t="s">
        <v>55</v>
      </c>
      <c r="R82">
        <v>5010</v>
      </c>
      <c r="S82" t="s">
        <v>82</v>
      </c>
      <c r="T82">
        <v>0</v>
      </c>
      <c r="U82">
        <v>9000</v>
      </c>
      <c r="V82">
        <v>2.0099999999999998</v>
      </c>
      <c r="W82" t="s">
        <v>53</v>
      </c>
      <c r="X82" t="s">
        <v>53</v>
      </c>
      <c r="Y82" t="s">
        <v>623</v>
      </c>
      <c r="Z82" t="s">
        <v>624</v>
      </c>
      <c r="AA82" t="s">
        <v>625</v>
      </c>
      <c r="AC82">
        <v>0</v>
      </c>
      <c r="AN82">
        <v>0</v>
      </c>
      <c r="AQ82" t="s">
        <v>53</v>
      </c>
      <c r="AS82" t="s">
        <v>626</v>
      </c>
      <c r="AU82" s="2">
        <v>43927</v>
      </c>
      <c r="AV82">
        <v>50</v>
      </c>
      <c r="AW82">
        <v>2653</v>
      </c>
      <c r="AX82">
        <v>8700</v>
      </c>
      <c r="AY82">
        <v>5010</v>
      </c>
      <c r="AZ82">
        <v>9000</v>
      </c>
      <c r="BA82">
        <v>0</v>
      </c>
    </row>
    <row r="83" spans="1:53" x14ac:dyDescent="0.25">
      <c r="A83" t="s">
        <v>621</v>
      </c>
      <c r="B83">
        <v>27941</v>
      </c>
      <c r="C83" t="s">
        <v>622</v>
      </c>
      <c r="D83">
        <v>47.68</v>
      </c>
      <c r="E83">
        <v>2</v>
      </c>
      <c r="F83" t="s">
        <v>83</v>
      </c>
      <c r="G83">
        <v>12.18</v>
      </c>
      <c r="H83" t="s">
        <v>53</v>
      </c>
      <c r="I83">
        <v>0.69</v>
      </c>
      <c r="J83" t="s">
        <v>156</v>
      </c>
      <c r="K83" t="s">
        <v>72</v>
      </c>
      <c r="L83" t="s">
        <v>67</v>
      </c>
      <c r="M83">
        <v>1</v>
      </c>
      <c r="N83" t="s">
        <v>83</v>
      </c>
      <c r="O83" s="14">
        <v>12.18</v>
      </c>
      <c r="P83" s="2">
        <v>43917</v>
      </c>
      <c r="Q83" t="s">
        <v>55</v>
      </c>
      <c r="R83">
        <v>7499</v>
      </c>
      <c r="S83" t="s">
        <v>82</v>
      </c>
      <c r="T83">
        <v>0</v>
      </c>
      <c r="U83">
        <v>9000</v>
      </c>
      <c r="V83">
        <v>0.69</v>
      </c>
      <c r="W83" t="s">
        <v>53</v>
      </c>
      <c r="X83" t="s">
        <v>53</v>
      </c>
      <c r="Y83" t="s">
        <v>156</v>
      </c>
      <c r="Z83" t="s">
        <v>72</v>
      </c>
      <c r="AA83" t="s">
        <v>67</v>
      </c>
      <c r="AC83">
        <v>1</v>
      </c>
      <c r="AD83" t="s">
        <v>627</v>
      </c>
      <c r="AN83">
        <v>1</v>
      </c>
      <c r="AQ83" t="s">
        <v>53</v>
      </c>
      <c r="AR83" s="12" t="s">
        <v>2181</v>
      </c>
      <c r="AS83" t="s">
        <v>617</v>
      </c>
      <c r="AU83" s="2">
        <v>43927</v>
      </c>
      <c r="AV83">
        <v>50</v>
      </c>
      <c r="AW83">
        <v>2653</v>
      </c>
      <c r="AX83">
        <v>8700</v>
      </c>
      <c r="AY83">
        <v>7499</v>
      </c>
      <c r="AZ83">
        <v>9000</v>
      </c>
      <c r="BA83">
        <v>0</v>
      </c>
    </row>
    <row r="84" spans="1:53" x14ac:dyDescent="0.25">
      <c r="A84" t="s">
        <v>628</v>
      </c>
      <c r="B84">
        <v>13411</v>
      </c>
      <c r="C84" t="s">
        <v>629</v>
      </c>
      <c r="D84">
        <v>12.03</v>
      </c>
      <c r="E84">
        <v>1</v>
      </c>
      <c r="F84" t="s">
        <v>83</v>
      </c>
      <c r="G84">
        <v>12.03</v>
      </c>
      <c r="H84" t="s">
        <v>53</v>
      </c>
      <c r="I84">
        <v>0.67</v>
      </c>
      <c r="J84" t="s">
        <v>60</v>
      </c>
      <c r="K84" t="s">
        <v>63</v>
      </c>
      <c r="L84" t="s">
        <v>67</v>
      </c>
      <c r="M84">
        <v>1</v>
      </c>
      <c r="N84" t="s">
        <v>83</v>
      </c>
      <c r="O84" s="14">
        <v>12.03</v>
      </c>
      <c r="P84" s="2">
        <v>43948</v>
      </c>
      <c r="Q84" t="s">
        <v>55</v>
      </c>
      <c r="R84">
        <v>7499</v>
      </c>
      <c r="S84" t="s">
        <v>82</v>
      </c>
      <c r="T84">
        <v>0</v>
      </c>
      <c r="U84">
        <v>9000</v>
      </c>
      <c r="V84">
        <v>0.67</v>
      </c>
      <c r="W84" t="s">
        <v>53</v>
      </c>
      <c r="X84" t="s">
        <v>53</v>
      </c>
      <c r="Y84" t="s">
        <v>60</v>
      </c>
      <c r="Z84" t="s">
        <v>63</v>
      </c>
      <c r="AA84" t="s">
        <v>67</v>
      </c>
      <c r="AC84">
        <v>1</v>
      </c>
      <c r="AD84" t="s">
        <v>630</v>
      </c>
      <c r="AN84">
        <v>1</v>
      </c>
      <c r="AQ84" t="s">
        <v>53</v>
      </c>
      <c r="AR84" s="12" t="s">
        <v>2181</v>
      </c>
      <c r="AS84" t="s">
        <v>631</v>
      </c>
      <c r="AU84" s="2">
        <v>43927</v>
      </c>
      <c r="AV84">
        <v>50</v>
      </c>
      <c r="AW84">
        <v>2739</v>
      </c>
      <c r="AX84">
        <v>8780</v>
      </c>
      <c r="AY84">
        <v>7499</v>
      </c>
      <c r="AZ84">
        <v>9000</v>
      </c>
      <c r="BA84">
        <v>0</v>
      </c>
    </row>
    <row r="85" spans="1:53" hidden="1" x14ac:dyDescent="0.25">
      <c r="A85" t="s">
        <v>145</v>
      </c>
      <c r="B85">
        <v>11319</v>
      </c>
      <c r="C85" t="s">
        <v>632</v>
      </c>
      <c r="D85">
        <v>96.45</v>
      </c>
      <c r="E85">
        <v>1</v>
      </c>
      <c r="F85" t="s">
        <v>52</v>
      </c>
      <c r="G85">
        <v>8.73</v>
      </c>
      <c r="H85" t="s">
        <v>53</v>
      </c>
      <c r="I85">
        <v>0.37</v>
      </c>
      <c r="J85" t="s">
        <v>151</v>
      </c>
      <c r="K85" t="s">
        <v>325</v>
      </c>
      <c r="M85">
        <v>1</v>
      </c>
      <c r="N85" t="s">
        <v>52</v>
      </c>
      <c r="O85">
        <v>8.73</v>
      </c>
      <c r="P85" s="2">
        <v>43922</v>
      </c>
      <c r="Q85" t="s">
        <v>55</v>
      </c>
      <c r="R85">
        <v>5411</v>
      </c>
      <c r="S85" t="s">
        <v>56</v>
      </c>
      <c r="T85">
        <v>0</v>
      </c>
      <c r="U85">
        <v>9000</v>
      </c>
      <c r="V85">
        <v>0.37</v>
      </c>
      <c r="W85" t="s">
        <v>53</v>
      </c>
      <c r="X85" t="s">
        <v>53</v>
      </c>
      <c r="Y85" t="s">
        <v>151</v>
      </c>
      <c r="Z85" t="s">
        <v>325</v>
      </c>
      <c r="AA85" t="s">
        <v>67</v>
      </c>
      <c r="AC85">
        <v>1</v>
      </c>
      <c r="AD85" t="s">
        <v>445</v>
      </c>
      <c r="AQ85" t="s">
        <v>53</v>
      </c>
      <c r="AS85" t="s">
        <v>633</v>
      </c>
      <c r="AU85" s="2">
        <v>43956</v>
      </c>
      <c r="AV85">
        <v>50</v>
      </c>
      <c r="AW85">
        <v>2651</v>
      </c>
      <c r="AX85">
        <v>8700</v>
      </c>
      <c r="AY85">
        <v>5411</v>
      </c>
      <c r="AZ85">
        <v>9000</v>
      </c>
      <c r="BA85">
        <v>0</v>
      </c>
    </row>
    <row r="86" spans="1:53" hidden="1" x14ac:dyDescent="0.25">
      <c r="A86" t="s">
        <v>145</v>
      </c>
      <c r="B86">
        <v>11319</v>
      </c>
      <c r="C86" t="s">
        <v>632</v>
      </c>
      <c r="D86">
        <v>96.45</v>
      </c>
      <c r="E86">
        <v>2</v>
      </c>
      <c r="F86" t="s">
        <v>52</v>
      </c>
      <c r="G86">
        <v>13.27</v>
      </c>
      <c r="H86" t="s">
        <v>53</v>
      </c>
      <c r="I86">
        <v>0.23</v>
      </c>
      <c r="J86" t="s">
        <v>634</v>
      </c>
      <c r="K86" t="s">
        <v>635</v>
      </c>
      <c r="M86">
        <v>1</v>
      </c>
      <c r="N86" t="s">
        <v>52</v>
      </c>
      <c r="O86">
        <v>13.27</v>
      </c>
      <c r="P86" s="2">
        <v>43928</v>
      </c>
      <c r="Q86" t="s">
        <v>55</v>
      </c>
      <c r="R86">
        <v>5411</v>
      </c>
      <c r="S86" t="s">
        <v>56</v>
      </c>
      <c r="T86">
        <v>0</v>
      </c>
      <c r="U86">
        <v>9000</v>
      </c>
      <c r="V86">
        <v>0.23</v>
      </c>
      <c r="W86" t="s">
        <v>53</v>
      </c>
      <c r="X86" t="s">
        <v>53</v>
      </c>
      <c r="Y86" t="s">
        <v>634</v>
      </c>
      <c r="Z86" t="s">
        <v>635</v>
      </c>
      <c r="AA86" t="s">
        <v>67</v>
      </c>
      <c r="AC86">
        <v>2</v>
      </c>
      <c r="AD86" t="s">
        <v>147</v>
      </c>
      <c r="AQ86" t="s">
        <v>53</v>
      </c>
      <c r="AS86" t="s">
        <v>636</v>
      </c>
      <c r="AU86" s="2">
        <v>43956</v>
      </c>
      <c r="AV86">
        <v>50</v>
      </c>
      <c r="AW86">
        <v>2651</v>
      </c>
      <c r="AX86">
        <v>8700</v>
      </c>
      <c r="AY86">
        <v>5411</v>
      </c>
      <c r="AZ86">
        <v>9000</v>
      </c>
      <c r="BA86">
        <v>0</v>
      </c>
    </row>
    <row r="87" spans="1:53" hidden="1" x14ac:dyDescent="0.25">
      <c r="A87" t="s">
        <v>145</v>
      </c>
      <c r="B87">
        <v>11319</v>
      </c>
      <c r="C87" t="s">
        <v>632</v>
      </c>
      <c r="D87">
        <v>96.45</v>
      </c>
      <c r="E87">
        <v>3</v>
      </c>
      <c r="F87" t="s">
        <v>52</v>
      </c>
      <c r="G87">
        <v>11.61</v>
      </c>
      <c r="H87" t="s">
        <v>53</v>
      </c>
      <c r="I87">
        <v>0.66</v>
      </c>
      <c r="J87" t="s">
        <v>283</v>
      </c>
      <c r="K87" t="s">
        <v>637</v>
      </c>
      <c r="M87">
        <v>1</v>
      </c>
      <c r="N87" t="s">
        <v>52</v>
      </c>
      <c r="O87">
        <v>11.61</v>
      </c>
      <c r="P87" s="2">
        <v>43929</v>
      </c>
      <c r="Q87" t="s">
        <v>55</v>
      </c>
      <c r="R87">
        <v>5411</v>
      </c>
      <c r="S87" t="s">
        <v>56</v>
      </c>
      <c r="T87">
        <v>0</v>
      </c>
      <c r="U87">
        <v>9000</v>
      </c>
      <c r="V87">
        <v>0.66</v>
      </c>
      <c r="W87" t="s">
        <v>53</v>
      </c>
      <c r="X87" t="s">
        <v>53</v>
      </c>
      <c r="Y87" t="s">
        <v>283</v>
      </c>
      <c r="Z87" t="s">
        <v>637</v>
      </c>
      <c r="AA87" t="s">
        <v>67</v>
      </c>
      <c r="AC87">
        <v>2</v>
      </c>
      <c r="AD87" t="s">
        <v>147</v>
      </c>
      <c r="AQ87" t="s">
        <v>53</v>
      </c>
      <c r="AS87" t="s">
        <v>638</v>
      </c>
      <c r="AU87" s="2">
        <v>43956</v>
      </c>
      <c r="AV87">
        <v>50</v>
      </c>
      <c r="AW87">
        <v>2651</v>
      </c>
      <c r="AX87">
        <v>8700</v>
      </c>
      <c r="AY87">
        <v>5411</v>
      </c>
      <c r="AZ87">
        <v>9000</v>
      </c>
      <c r="BA87">
        <v>0</v>
      </c>
    </row>
    <row r="88" spans="1:53" hidden="1" x14ac:dyDescent="0.25">
      <c r="A88" t="s">
        <v>145</v>
      </c>
      <c r="B88">
        <v>11319</v>
      </c>
      <c r="C88" t="s">
        <v>632</v>
      </c>
      <c r="D88">
        <v>96.45</v>
      </c>
      <c r="E88">
        <v>4</v>
      </c>
      <c r="F88" t="s">
        <v>52</v>
      </c>
      <c r="G88">
        <v>17.13</v>
      </c>
      <c r="H88" t="s">
        <v>53</v>
      </c>
      <c r="I88">
        <v>0.51</v>
      </c>
      <c r="J88" t="s">
        <v>151</v>
      </c>
      <c r="K88" t="s">
        <v>284</v>
      </c>
      <c r="M88">
        <v>1</v>
      </c>
      <c r="N88" t="s">
        <v>52</v>
      </c>
      <c r="O88">
        <v>17.13</v>
      </c>
      <c r="P88" s="2">
        <v>43936</v>
      </c>
      <c r="Q88" t="s">
        <v>55</v>
      </c>
      <c r="R88">
        <v>5411</v>
      </c>
      <c r="S88" t="s">
        <v>56</v>
      </c>
      <c r="T88">
        <v>0</v>
      </c>
      <c r="U88">
        <v>9000</v>
      </c>
      <c r="V88">
        <v>0.51</v>
      </c>
      <c r="W88" t="s">
        <v>53</v>
      </c>
      <c r="X88" t="s">
        <v>53</v>
      </c>
      <c r="Y88" t="s">
        <v>151</v>
      </c>
      <c r="Z88" t="s">
        <v>284</v>
      </c>
      <c r="AA88" t="s">
        <v>67</v>
      </c>
      <c r="AC88">
        <v>2</v>
      </c>
      <c r="AD88" t="s">
        <v>147</v>
      </c>
      <c r="AQ88" t="s">
        <v>53</v>
      </c>
      <c r="AS88" t="s">
        <v>639</v>
      </c>
      <c r="AU88" s="2">
        <v>43956</v>
      </c>
      <c r="AV88">
        <v>50</v>
      </c>
      <c r="AW88">
        <v>2651</v>
      </c>
      <c r="AX88">
        <v>8700</v>
      </c>
      <c r="AY88">
        <v>5411</v>
      </c>
      <c r="AZ88">
        <v>9000</v>
      </c>
      <c r="BA88">
        <v>0</v>
      </c>
    </row>
    <row r="89" spans="1:53" hidden="1" x14ac:dyDescent="0.25">
      <c r="A89" t="s">
        <v>145</v>
      </c>
      <c r="B89">
        <v>11319</v>
      </c>
      <c r="C89" t="s">
        <v>632</v>
      </c>
      <c r="D89">
        <v>96.45</v>
      </c>
      <c r="E89">
        <v>5</v>
      </c>
      <c r="F89" t="s">
        <v>52</v>
      </c>
      <c r="G89">
        <v>5.96</v>
      </c>
      <c r="H89" t="s">
        <v>65</v>
      </c>
      <c r="I89">
        <v>0</v>
      </c>
      <c r="J89" t="s">
        <v>151</v>
      </c>
      <c r="K89" t="s">
        <v>284</v>
      </c>
      <c r="M89">
        <v>1</v>
      </c>
      <c r="N89" t="s">
        <v>52</v>
      </c>
      <c r="O89">
        <v>5.96</v>
      </c>
      <c r="P89" s="2">
        <v>43937</v>
      </c>
      <c r="Q89" t="s">
        <v>55</v>
      </c>
      <c r="R89">
        <v>5411</v>
      </c>
      <c r="S89" t="s">
        <v>56</v>
      </c>
      <c r="T89">
        <v>0</v>
      </c>
      <c r="U89">
        <v>9000</v>
      </c>
      <c r="V89">
        <v>0</v>
      </c>
      <c r="W89" t="s">
        <v>65</v>
      </c>
      <c r="X89" t="s">
        <v>53</v>
      </c>
      <c r="Y89" t="s">
        <v>151</v>
      </c>
      <c r="Z89" t="s">
        <v>284</v>
      </c>
      <c r="AA89" t="s">
        <v>67</v>
      </c>
      <c r="AC89">
        <v>1</v>
      </c>
      <c r="AD89" t="s">
        <v>445</v>
      </c>
      <c r="AQ89" t="s">
        <v>53</v>
      </c>
      <c r="AS89" t="s">
        <v>639</v>
      </c>
      <c r="AU89" s="2">
        <v>43956</v>
      </c>
      <c r="AV89">
        <v>50</v>
      </c>
      <c r="AW89">
        <v>2651</v>
      </c>
      <c r="AX89">
        <v>8700</v>
      </c>
      <c r="AY89">
        <v>5411</v>
      </c>
      <c r="AZ89">
        <v>9000</v>
      </c>
      <c r="BA89">
        <v>0</v>
      </c>
    </row>
    <row r="90" spans="1:53" hidden="1" x14ac:dyDescent="0.25">
      <c r="A90" t="s">
        <v>145</v>
      </c>
      <c r="B90">
        <v>11319</v>
      </c>
      <c r="C90" t="s">
        <v>632</v>
      </c>
      <c r="D90">
        <v>96.45</v>
      </c>
      <c r="E90">
        <v>6</v>
      </c>
      <c r="F90" t="s">
        <v>52</v>
      </c>
      <c r="G90">
        <v>17.98</v>
      </c>
      <c r="H90" t="s">
        <v>53</v>
      </c>
      <c r="I90">
        <v>1.02</v>
      </c>
      <c r="J90" t="s">
        <v>283</v>
      </c>
      <c r="K90" t="s">
        <v>72</v>
      </c>
      <c r="M90">
        <v>1</v>
      </c>
      <c r="N90" t="s">
        <v>52</v>
      </c>
      <c r="O90">
        <v>17.98</v>
      </c>
      <c r="P90" s="2">
        <v>43942</v>
      </c>
      <c r="Q90" t="s">
        <v>55</v>
      </c>
      <c r="R90">
        <v>5411</v>
      </c>
      <c r="S90" t="s">
        <v>56</v>
      </c>
      <c r="T90">
        <v>0</v>
      </c>
      <c r="U90">
        <v>9000</v>
      </c>
      <c r="V90">
        <v>1.02</v>
      </c>
      <c r="W90" t="s">
        <v>53</v>
      </c>
      <c r="X90" t="s">
        <v>53</v>
      </c>
      <c r="Y90" t="s">
        <v>283</v>
      </c>
      <c r="Z90" t="s">
        <v>72</v>
      </c>
      <c r="AA90" t="s">
        <v>67</v>
      </c>
      <c r="AC90">
        <v>2</v>
      </c>
      <c r="AD90" t="s">
        <v>147</v>
      </c>
      <c r="AQ90" t="s">
        <v>53</v>
      </c>
      <c r="AS90" t="s">
        <v>416</v>
      </c>
      <c r="AU90" s="2">
        <v>43956</v>
      </c>
      <c r="AV90">
        <v>50</v>
      </c>
      <c r="AW90">
        <v>2651</v>
      </c>
      <c r="AX90">
        <v>8700</v>
      </c>
      <c r="AY90">
        <v>5411</v>
      </c>
      <c r="AZ90">
        <v>9000</v>
      </c>
      <c r="BA90">
        <v>0</v>
      </c>
    </row>
    <row r="91" spans="1:53" x14ac:dyDescent="0.25">
      <c r="A91" t="s">
        <v>145</v>
      </c>
      <c r="B91">
        <v>11319</v>
      </c>
      <c r="C91" t="s">
        <v>632</v>
      </c>
      <c r="D91">
        <v>96.45</v>
      </c>
      <c r="E91">
        <v>7</v>
      </c>
      <c r="F91" t="s">
        <v>52</v>
      </c>
      <c r="G91">
        <v>21.77</v>
      </c>
      <c r="H91" t="s">
        <v>53</v>
      </c>
      <c r="I91">
        <v>1.8</v>
      </c>
      <c r="J91" t="s">
        <v>471</v>
      </c>
      <c r="K91" t="s">
        <v>152</v>
      </c>
      <c r="M91">
        <v>1</v>
      </c>
      <c r="N91" t="s">
        <v>52</v>
      </c>
      <c r="O91" s="14">
        <v>21.77</v>
      </c>
      <c r="P91" s="2">
        <v>43945</v>
      </c>
      <c r="Q91" t="s">
        <v>55</v>
      </c>
      <c r="R91">
        <v>5411</v>
      </c>
      <c r="S91" t="s">
        <v>56</v>
      </c>
      <c r="T91">
        <v>0</v>
      </c>
      <c r="U91">
        <v>9000</v>
      </c>
      <c r="V91">
        <v>1.8</v>
      </c>
      <c r="W91" t="s">
        <v>53</v>
      </c>
      <c r="X91" t="s">
        <v>53</v>
      </c>
      <c r="Y91" t="s">
        <v>471</v>
      </c>
      <c r="Z91" t="s">
        <v>152</v>
      </c>
      <c r="AA91" t="s">
        <v>67</v>
      </c>
      <c r="AC91">
        <v>2</v>
      </c>
      <c r="AD91" t="s">
        <v>445</v>
      </c>
      <c r="AQ91" t="s">
        <v>53</v>
      </c>
      <c r="AR91" s="12" t="s">
        <v>2181</v>
      </c>
      <c r="AS91" t="s">
        <v>640</v>
      </c>
      <c r="AT91" t="s">
        <v>641</v>
      </c>
      <c r="AU91" s="2">
        <v>43956</v>
      </c>
      <c r="AV91">
        <v>50</v>
      </c>
      <c r="AW91">
        <v>2651</v>
      </c>
      <c r="AX91">
        <v>8700</v>
      </c>
      <c r="AY91">
        <v>5411</v>
      </c>
      <c r="AZ91">
        <v>9000</v>
      </c>
      <c r="BA91">
        <v>0</v>
      </c>
    </row>
    <row r="92" spans="1:53" x14ac:dyDescent="0.25">
      <c r="A92" t="s">
        <v>232</v>
      </c>
      <c r="B92">
        <v>11332</v>
      </c>
      <c r="C92" t="s">
        <v>642</v>
      </c>
      <c r="D92">
        <v>29.38</v>
      </c>
      <c r="E92">
        <v>1</v>
      </c>
      <c r="F92" t="s">
        <v>83</v>
      </c>
      <c r="G92">
        <v>9.68</v>
      </c>
      <c r="H92" t="s">
        <v>53</v>
      </c>
      <c r="I92">
        <v>0.55000000000000004</v>
      </c>
      <c r="J92" t="s">
        <v>182</v>
      </c>
      <c r="K92" t="s">
        <v>643</v>
      </c>
      <c r="L92" t="s">
        <v>67</v>
      </c>
      <c r="M92">
        <v>1</v>
      </c>
      <c r="N92" t="s">
        <v>83</v>
      </c>
      <c r="O92" s="14">
        <v>9.68</v>
      </c>
      <c r="P92" s="2">
        <v>43917</v>
      </c>
      <c r="Q92" t="s">
        <v>55</v>
      </c>
      <c r="R92">
        <v>7499</v>
      </c>
      <c r="S92" t="s">
        <v>82</v>
      </c>
      <c r="T92">
        <v>0</v>
      </c>
      <c r="U92">
        <v>9000</v>
      </c>
      <c r="V92">
        <v>0.55000000000000004</v>
      </c>
      <c r="W92" t="s">
        <v>53</v>
      </c>
      <c r="X92" t="s">
        <v>53</v>
      </c>
      <c r="Y92" t="s">
        <v>182</v>
      </c>
      <c r="Z92" t="s">
        <v>643</v>
      </c>
      <c r="AA92" t="s">
        <v>67</v>
      </c>
      <c r="AC92">
        <v>1</v>
      </c>
      <c r="AD92" t="s">
        <v>644</v>
      </c>
      <c r="AN92">
        <v>1</v>
      </c>
      <c r="AQ92" t="s">
        <v>53</v>
      </c>
      <c r="AR92" s="12" t="s">
        <v>2181</v>
      </c>
      <c r="AS92" t="s">
        <v>645</v>
      </c>
      <c r="AU92" s="2">
        <v>43929</v>
      </c>
      <c r="AV92">
        <v>50</v>
      </c>
      <c r="AW92">
        <v>2739</v>
      </c>
      <c r="AX92">
        <v>9030</v>
      </c>
      <c r="AY92">
        <v>7499</v>
      </c>
      <c r="AZ92">
        <v>9000</v>
      </c>
      <c r="BA92">
        <v>0</v>
      </c>
    </row>
    <row r="93" spans="1:53" x14ac:dyDescent="0.25">
      <c r="A93" t="s">
        <v>232</v>
      </c>
      <c r="B93">
        <v>11332</v>
      </c>
      <c r="C93" t="s">
        <v>642</v>
      </c>
      <c r="D93">
        <v>29.38</v>
      </c>
      <c r="E93">
        <v>2</v>
      </c>
      <c r="F93" t="s">
        <v>83</v>
      </c>
      <c r="G93">
        <v>19.7</v>
      </c>
      <c r="H93" t="s">
        <v>53</v>
      </c>
      <c r="I93">
        <v>1.0900000000000001</v>
      </c>
      <c r="J93" t="s">
        <v>380</v>
      </c>
      <c r="K93" t="s">
        <v>63</v>
      </c>
      <c r="L93" t="s">
        <v>67</v>
      </c>
      <c r="M93">
        <v>1</v>
      </c>
      <c r="N93" t="s">
        <v>83</v>
      </c>
      <c r="O93" s="14">
        <v>19.7</v>
      </c>
      <c r="P93" s="2">
        <v>43924</v>
      </c>
      <c r="Q93" t="s">
        <v>55</v>
      </c>
      <c r="R93">
        <v>7499</v>
      </c>
      <c r="S93" t="s">
        <v>82</v>
      </c>
      <c r="T93">
        <v>0</v>
      </c>
      <c r="U93">
        <v>9000</v>
      </c>
      <c r="V93">
        <v>1.0900000000000001</v>
      </c>
      <c r="W93" t="s">
        <v>53</v>
      </c>
      <c r="X93" t="s">
        <v>53</v>
      </c>
      <c r="Y93" t="s">
        <v>380</v>
      </c>
      <c r="Z93" t="s">
        <v>63</v>
      </c>
      <c r="AA93" t="s">
        <v>67</v>
      </c>
      <c r="AC93">
        <v>1</v>
      </c>
      <c r="AD93" t="s">
        <v>644</v>
      </c>
      <c r="AN93">
        <v>1</v>
      </c>
      <c r="AQ93" t="s">
        <v>53</v>
      </c>
      <c r="AR93" s="12" t="s">
        <v>2181</v>
      </c>
      <c r="AS93" t="s">
        <v>467</v>
      </c>
      <c r="AU93" s="2">
        <v>43929</v>
      </c>
      <c r="AV93">
        <v>50</v>
      </c>
      <c r="AW93">
        <v>2739</v>
      </c>
      <c r="AX93">
        <v>9030</v>
      </c>
      <c r="AY93">
        <v>7499</v>
      </c>
      <c r="AZ93">
        <v>9000</v>
      </c>
      <c r="BA93">
        <v>0</v>
      </c>
    </row>
    <row r="94" spans="1:53" hidden="1" x14ac:dyDescent="0.25">
      <c r="A94" t="s">
        <v>646</v>
      </c>
      <c r="B94">
        <v>11360</v>
      </c>
      <c r="C94" t="s">
        <v>647</v>
      </c>
      <c r="D94">
        <v>109.34</v>
      </c>
      <c r="E94">
        <v>1</v>
      </c>
      <c r="F94" t="s">
        <v>310</v>
      </c>
      <c r="G94">
        <v>19.989999999999998</v>
      </c>
      <c r="H94" t="s">
        <v>53</v>
      </c>
      <c r="I94">
        <v>0</v>
      </c>
      <c r="J94" t="s">
        <v>648</v>
      </c>
      <c r="K94" t="s">
        <v>649</v>
      </c>
      <c r="L94" t="s">
        <v>67</v>
      </c>
      <c r="M94">
        <v>1</v>
      </c>
      <c r="N94" t="s">
        <v>310</v>
      </c>
      <c r="O94">
        <v>19.989999999999998</v>
      </c>
      <c r="P94" s="2">
        <v>43908</v>
      </c>
      <c r="Q94" t="s">
        <v>55</v>
      </c>
      <c r="R94">
        <v>5414</v>
      </c>
      <c r="S94" t="s">
        <v>76</v>
      </c>
      <c r="T94">
        <v>0</v>
      </c>
      <c r="U94">
        <v>9000</v>
      </c>
      <c r="V94">
        <v>0</v>
      </c>
      <c r="W94" t="s">
        <v>53</v>
      </c>
      <c r="X94" t="s">
        <v>53</v>
      </c>
      <c r="Y94" t="s">
        <v>648</v>
      </c>
      <c r="Z94" t="s">
        <v>649</v>
      </c>
      <c r="AA94" t="s">
        <v>67</v>
      </c>
      <c r="AC94">
        <v>0</v>
      </c>
      <c r="AJ94">
        <v>1</v>
      </c>
      <c r="AN94">
        <v>0</v>
      </c>
      <c r="AQ94" t="s">
        <v>53</v>
      </c>
      <c r="AS94" t="s">
        <v>650</v>
      </c>
      <c r="AU94" s="2">
        <v>43929</v>
      </c>
      <c r="AV94">
        <v>50</v>
      </c>
      <c r="AW94">
        <v>2612</v>
      </c>
      <c r="AX94">
        <v>8750</v>
      </c>
      <c r="AY94">
        <v>5414</v>
      </c>
      <c r="AZ94">
        <v>9000</v>
      </c>
      <c r="BA94">
        <v>0</v>
      </c>
    </row>
    <row r="95" spans="1:53" hidden="1" x14ac:dyDescent="0.25">
      <c r="A95" t="s">
        <v>646</v>
      </c>
      <c r="B95">
        <v>11360</v>
      </c>
      <c r="C95" t="s">
        <v>647</v>
      </c>
      <c r="D95">
        <v>109.34</v>
      </c>
      <c r="E95">
        <v>2</v>
      </c>
      <c r="F95" t="s">
        <v>310</v>
      </c>
      <c r="G95">
        <v>19.989999999999998</v>
      </c>
      <c r="H95" t="s">
        <v>53</v>
      </c>
      <c r="I95">
        <v>0</v>
      </c>
      <c r="J95" t="s">
        <v>651</v>
      </c>
      <c r="K95" t="s">
        <v>652</v>
      </c>
      <c r="L95" t="s">
        <v>67</v>
      </c>
      <c r="M95">
        <v>1</v>
      </c>
      <c r="N95" t="s">
        <v>310</v>
      </c>
      <c r="O95">
        <v>19.989999999999998</v>
      </c>
      <c r="P95" s="2">
        <v>43908</v>
      </c>
      <c r="Q95" t="s">
        <v>55</v>
      </c>
      <c r="R95">
        <v>5414</v>
      </c>
      <c r="S95" t="s">
        <v>76</v>
      </c>
      <c r="T95">
        <v>0</v>
      </c>
      <c r="U95">
        <v>9000</v>
      </c>
      <c r="V95">
        <v>0</v>
      </c>
      <c r="W95" t="s">
        <v>53</v>
      </c>
      <c r="X95" t="s">
        <v>53</v>
      </c>
      <c r="Y95" t="s">
        <v>651</v>
      </c>
      <c r="Z95" t="s">
        <v>652</v>
      </c>
      <c r="AA95" t="s">
        <v>67</v>
      </c>
      <c r="AC95">
        <v>0</v>
      </c>
      <c r="AJ95">
        <v>1</v>
      </c>
      <c r="AN95">
        <v>0</v>
      </c>
      <c r="AQ95" t="s">
        <v>53</v>
      </c>
      <c r="AS95" t="s">
        <v>653</v>
      </c>
      <c r="AU95" s="2">
        <v>43929</v>
      </c>
      <c r="AV95">
        <v>50</v>
      </c>
      <c r="AW95">
        <v>2612</v>
      </c>
      <c r="AX95">
        <v>8750</v>
      </c>
      <c r="AY95">
        <v>5414</v>
      </c>
      <c r="AZ95">
        <v>9000</v>
      </c>
      <c r="BA95">
        <v>0</v>
      </c>
    </row>
    <row r="96" spans="1:53" hidden="1" x14ac:dyDescent="0.25">
      <c r="A96" t="s">
        <v>646</v>
      </c>
      <c r="B96">
        <v>11360</v>
      </c>
      <c r="C96" t="s">
        <v>647</v>
      </c>
      <c r="D96">
        <v>109.34</v>
      </c>
      <c r="E96">
        <v>3</v>
      </c>
      <c r="F96" t="s">
        <v>52</v>
      </c>
      <c r="G96">
        <v>48.81</v>
      </c>
      <c r="H96" t="s">
        <v>53</v>
      </c>
      <c r="I96">
        <v>2.63</v>
      </c>
      <c r="J96" t="s">
        <v>654</v>
      </c>
      <c r="K96" t="s">
        <v>72</v>
      </c>
      <c r="L96" t="s">
        <v>67</v>
      </c>
      <c r="M96">
        <v>1</v>
      </c>
      <c r="N96" t="s">
        <v>52</v>
      </c>
      <c r="O96">
        <v>48.81</v>
      </c>
      <c r="P96" s="2">
        <v>43881</v>
      </c>
      <c r="Q96" t="s">
        <v>55</v>
      </c>
      <c r="R96">
        <v>5411</v>
      </c>
      <c r="S96" t="s">
        <v>56</v>
      </c>
      <c r="T96">
        <v>0</v>
      </c>
      <c r="U96">
        <v>9000</v>
      </c>
      <c r="V96">
        <v>2.63</v>
      </c>
      <c r="W96" t="s">
        <v>53</v>
      </c>
      <c r="X96" t="s">
        <v>53</v>
      </c>
      <c r="Y96" t="s">
        <v>654</v>
      </c>
      <c r="Z96" t="s">
        <v>72</v>
      </c>
      <c r="AA96" t="s">
        <v>67</v>
      </c>
      <c r="AC96">
        <v>3</v>
      </c>
      <c r="AD96" t="s">
        <v>655</v>
      </c>
      <c r="AN96">
        <v>3</v>
      </c>
      <c r="AQ96" t="s">
        <v>53</v>
      </c>
      <c r="AS96" t="s">
        <v>656</v>
      </c>
      <c r="AT96" t="s">
        <v>657</v>
      </c>
      <c r="AU96" s="2">
        <v>43929</v>
      </c>
      <c r="AV96">
        <v>50</v>
      </c>
      <c r="AW96">
        <v>2612</v>
      </c>
      <c r="AX96">
        <v>8750</v>
      </c>
      <c r="AY96">
        <v>5411</v>
      </c>
      <c r="AZ96">
        <v>9000</v>
      </c>
      <c r="BA96">
        <v>0</v>
      </c>
    </row>
    <row r="97" spans="1:53" x14ac:dyDescent="0.25">
      <c r="A97" t="s">
        <v>646</v>
      </c>
      <c r="B97">
        <v>11360</v>
      </c>
      <c r="C97" t="s">
        <v>647</v>
      </c>
      <c r="D97">
        <v>109.34</v>
      </c>
      <c r="E97">
        <v>4</v>
      </c>
      <c r="F97" t="s">
        <v>83</v>
      </c>
      <c r="G97">
        <v>20.55</v>
      </c>
      <c r="H97" t="s">
        <v>53</v>
      </c>
      <c r="I97">
        <v>1.1599999999999999</v>
      </c>
      <c r="J97" t="s">
        <v>658</v>
      </c>
      <c r="K97" t="s">
        <v>659</v>
      </c>
      <c r="L97" t="s">
        <v>67</v>
      </c>
      <c r="M97">
        <v>1</v>
      </c>
      <c r="N97" t="s">
        <v>83</v>
      </c>
      <c r="O97" s="14">
        <v>20.55</v>
      </c>
      <c r="P97" s="2">
        <v>43917</v>
      </c>
      <c r="Q97" t="s">
        <v>55</v>
      </c>
      <c r="R97">
        <v>7499</v>
      </c>
      <c r="S97" t="s">
        <v>82</v>
      </c>
      <c r="T97">
        <v>0</v>
      </c>
      <c r="U97">
        <v>9000</v>
      </c>
      <c r="V97">
        <v>1.1599999999999999</v>
      </c>
      <c r="W97" t="s">
        <v>53</v>
      </c>
      <c r="X97" t="s">
        <v>53</v>
      </c>
      <c r="Y97" t="s">
        <v>658</v>
      </c>
      <c r="Z97" t="s">
        <v>659</v>
      </c>
      <c r="AA97" t="s">
        <v>67</v>
      </c>
      <c r="AC97">
        <v>2</v>
      </c>
      <c r="AD97" t="s">
        <v>655</v>
      </c>
      <c r="AN97">
        <v>2</v>
      </c>
      <c r="AQ97" t="s">
        <v>53</v>
      </c>
      <c r="AR97" s="12" t="s">
        <v>2181</v>
      </c>
      <c r="AS97" t="s">
        <v>660</v>
      </c>
      <c r="AU97" s="2">
        <v>43929</v>
      </c>
      <c r="AV97">
        <v>50</v>
      </c>
      <c r="AW97">
        <v>2612</v>
      </c>
      <c r="AX97">
        <v>8750</v>
      </c>
      <c r="AY97">
        <v>7499</v>
      </c>
      <c r="AZ97">
        <v>9000</v>
      </c>
      <c r="BA97">
        <v>0</v>
      </c>
    </row>
    <row r="98" spans="1:53" x14ac:dyDescent="0.25">
      <c r="A98" t="s">
        <v>198</v>
      </c>
      <c r="B98">
        <v>11258</v>
      </c>
      <c r="C98" t="s">
        <v>661</v>
      </c>
      <c r="D98">
        <v>16.28</v>
      </c>
      <c r="E98">
        <v>1</v>
      </c>
      <c r="F98" t="s">
        <v>83</v>
      </c>
      <c r="G98">
        <v>16.28</v>
      </c>
      <c r="H98" t="s">
        <v>53</v>
      </c>
      <c r="I98">
        <v>0.92</v>
      </c>
      <c r="J98" t="s">
        <v>260</v>
      </c>
      <c r="K98" t="s">
        <v>199</v>
      </c>
      <c r="M98">
        <v>1</v>
      </c>
      <c r="N98" t="s">
        <v>83</v>
      </c>
      <c r="O98" s="14">
        <v>16.28</v>
      </c>
      <c r="P98" s="2">
        <v>43917</v>
      </c>
      <c r="Q98" t="s">
        <v>55</v>
      </c>
      <c r="R98">
        <v>7499</v>
      </c>
      <c r="S98" t="s">
        <v>82</v>
      </c>
      <c r="T98">
        <v>0</v>
      </c>
      <c r="U98">
        <v>9000</v>
      </c>
      <c r="V98">
        <v>0.92</v>
      </c>
      <c r="W98" t="s">
        <v>53</v>
      </c>
      <c r="X98" t="s">
        <v>53</v>
      </c>
      <c r="Y98" t="s">
        <v>260</v>
      </c>
      <c r="Z98" t="s">
        <v>199</v>
      </c>
      <c r="AA98" t="s">
        <v>67</v>
      </c>
      <c r="AC98">
        <v>1</v>
      </c>
      <c r="AD98" t="s">
        <v>393</v>
      </c>
      <c r="AQ98" t="s">
        <v>53</v>
      </c>
      <c r="AR98" s="12" t="s">
        <v>2181</v>
      </c>
      <c r="AS98" t="s">
        <v>467</v>
      </c>
      <c r="AU98" s="2">
        <v>43929</v>
      </c>
      <c r="AV98">
        <v>50</v>
      </c>
      <c r="AW98">
        <v>2736</v>
      </c>
      <c r="AX98">
        <v>9030</v>
      </c>
      <c r="AY98">
        <v>7499</v>
      </c>
      <c r="AZ98">
        <v>9000</v>
      </c>
      <c r="BA98">
        <v>0</v>
      </c>
    </row>
    <row r="99" spans="1:53" x14ac:dyDescent="0.25">
      <c r="A99" t="s">
        <v>468</v>
      </c>
      <c r="B99">
        <v>17280</v>
      </c>
      <c r="C99" t="s">
        <v>663</v>
      </c>
      <c r="D99">
        <v>94.04</v>
      </c>
      <c r="E99">
        <v>1</v>
      </c>
      <c r="F99" t="s">
        <v>52</v>
      </c>
      <c r="G99">
        <v>94.04</v>
      </c>
      <c r="H99" t="s">
        <v>65</v>
      </c>
      <c r="I99">
        <v>0</v>
      </c>
      <c r="J99" t="s">
        <v>296</v>
      </c>
      <c r="K99" t="s">
        <v>233</v>
      </c>
      <c r="M99">
        <v>1</v>
      </c>
      <c r="N99" t="s">
        <v>52</v>
      </c>
      <c r="O99" s="14">
        <v>94.04</v>
      </c>
      <c r="P99" s="2">
        <v>43922</v>
      </c>
      <c r="Q99" t="s">
        <v>55</v>
      </c>
      <c r="R99">
        <v>5411</v>
      </c>
      <c r="S99" t="s">
        <v>56</v>
      </c>
      <c r="T99">
        <v>0</v>
      </c>
      <c r="U99">
        <v>9000</v>
      </c>
      <c r="V99">
        <v>0</v>
      </c>
      <c r="W99" t="s">
        <v>65</v>
      </c>
      <c r="X99" t="s">
        <v>53</v>
      </c>
      <c r="Y99" t="s">
        <v>296</v>
      </c>
      <c r="Z99" t="s">
        <v>233</v>
      </c>
      <c r="AA99" t="s">
        <v>67</v>
      </c>
      <c r="AC99">
        <v>9</v>
      </c>
      <c r="AD99" t="s">
        <v>664</v>
      </c>
      <c r="AQ99" t="s">
        <v>53</v>
      </c>
      <c r="AR99" s="12" t="s">
        <v>2181</v>
      </c>
      <c r="AS99" t="s">
        <v>665</v>
      </c>
      <c r="AU99" s="2">
        <v>43934</v>
      </c>
      <c r="AV99">
        <v>50</v>
      </c>
      <c r="AW99">
        <v>2737</v>
      </c>
      <c r="AX99">
        <v>8700</v>
      </c>
      <c r="AY99">
        <v>5411</v>
      </c>
      <c r="AZ99">
        <v>9000</v>
      </c>
      <c r="BA99">
        <v>0</v>
      </c>
    </row>
    <row r="100" spans="1:53" x14ac:dyDescent="0.25">
      <c r="A100" t="s">
        <v>232</v>
      </c>
      <c r="B100">
        <v>11332</v>
      </c>
      <c r="C100" t="s">
        <v>666</v>
      </c>
      <c r="D100">
        <v>95.89</v>
      </c>
      <c r="E100">
        <v>1</v>
      </c>
      <c r="F100" t="s">
        <v>83</v>
      </c>
      <c r="G100">
        <v>95.89</v>
      </c>
      <c r="H100" t="s">
        <v>53</v>
      </c>
      <c r="I100">
        <v>6.8</v>
      </c>
      <c r="J100" t="s">
        <v>156</v>
      </c>
      <c r="K100" t="s">
        <v>63</v>
      </c>
      <c r="L100" t="s">
        <v>67</v>
      </c>
      <c r="M100">
        <v>1</v>
      </c>
      <c r="N100" t="s">
        <v>83</v>
      </c>
      <c r="O100" s="14">
        <v>95.89</v>
      </c>
      <c r="P100" s="2">
        <v>43930</v>
      </c>
      <c r="Q100" t="s">
        <v>55</v>
      </c>
      <c r="R100">
        <v>7499</v>
      </c>
      <c r="S100" t="s">
        <v>82</v>
      </c>
      <c r="T100">
        <v>0</v>
      </c>
      <c r="U100">
        <v>9000</v>
      </c>
      <c r="V100">
        <v>6.8</v>
      </c>
      <c r="W100" t="s">
        <v>53</v>
      </c>
      <c r="X100" t="s">
        <v>53</v>
      </c>
      <c r="Y100" t="s">
        <v>156</v>
      </c>
      <c r="Z100" t="s">
        <v>63</v>
      </c>
      <c r="AA100" t="s">
        <v>67</v>
      </c>
      <c r="AC100">
        <v>6</v>
      </c>
      <c r="AD100" t="s">
        <v>667</v>
      </c>
      <c r="AN100">
        <v>6</v>
      </c>
      <c r="AQ100" t="s">
        <v>53</v>
      </c>
      <c r="AR100" s="12" t="s">
        <v>2181</v>
      </c>
      <c r="AS100" t="s">
        <v>668</v>
      </c>
      <c r="AU100" s="2">
        <v>43935</v>
      </c>
      <c r="AV100">
        <v>50</v>
      </c>
      <c r="AW100">
        <v>2739</v>
      </c>
      <c r="AX100">
        <v>9030</v>
      </c>
      <c r="AY100">
        <v>7499</v>
      </c>
      <c r="AZ100">
        <v>9000</v>
      </c>
      <c r="BA100">
        <v>0</v>
      </c>
    </row>
    <row r="101" spans="1:53" hidden="1" x14ac:dyDescent="0.25">
      <c r="A101" t="s">
        <v>301</v>
      </c>
      <c r="B101">
        <v>11270</v>
      </c>
      <c r="C101" t="s">
        <v>669</v>
      </c>
      <c r="D101">
        <v>114.85</v>
      </c>
      <c r="E101">
        <v>3</v>
      </c>
      <c r="F101" t="s">
        <v>52</v>
      </c>
      <c r="G101">
        <v>17.77</v>
      </c>
      <c r="H101" t="s">
        <v>53</v>
      </c>
      <c r="I101">
        <v>1.01</v>
      </c>
      <c r="J101" t="s">
        <v>670</v>
      </c>
      <c r="K101" t="s">
        <v>75</v>
      </c>
      <c r="L101" t="s">
        <v>67</v>
      </c>
      <c r="M101">
        <v>1</v>
      </c>
      <c r="N101" t="s">
        <v>52</v>
      </c>
      <c r="O101">
        <v>17.77</v>
      </c>
      <c r="P101" s="2">
        <v>43909</v>
      </c>
      <c r="Q101" t="s">
        <v>55</v>
      </c>
      <c r="R101">
        <v>5411</v>
      </c>
      <c r="S101" t="s">
        <v>56</v>
      </c>
      <c r="T101">
        <v>0</v>
      </c>
      <c r="U101">
        <v>9000</v>
      </c>
      <c r="V101">
        <v>1.01</v>
      </c>
      <c r="W101" t="s">
        <v>53</v>
      </c>
      <c r="X101" t="s">
        <v>53</v>
      </c>
      <c r="Y101" t="s">
        <v>670</v>
      </c>
      <c r="Z101" t="s">
        <v>75</v>
      </c>
      <c r="AA101" t="s">
        <v>67</v>
      </c>
      <c r="AC101">
        <v>2</v>
      </c>
      <c r="AD101" t="s">
        <v>302</v>
      </c>
      <c r="AN101">
        <v>2</v>
      </c>
      <c r="AQ101" t="s">
        <v>53</v>
      </c>
      <c r="AS101" t="s">
        <v>671</v>
      </c>
      <c r="AU101" s="2">
        <v>43936</v>
      </c>
      <c r="AV101">
        <v>50</v>
      </c>
      <c r="AW101">
        <v>2637</v>
      </c>
      <c r="AX101">
        <v>8700</v>
      </c>
      <c r="AY101">
        <v>5411</v>
      </c>
      <c r="AZ101">
        <v>9000</v>
      </c>
      <c r="BA101">
        <v>0</v>
      </c>
    </row>
    <row r="102" spans="1:53" hidden="1" x14ac:dyDescent="0.25">
      <c r="A102" t="s">
        <v>301</v>
      </c>
      <c r="B102">
        <v>11270</v>
      </c>
      <c r="C102" t="s">
        <v>669</v>
      </c>
      <c r="D102">
        <v>114.85</v>
      </c>
      <c r="E102">
        <v>4</v>
      </c>
      <c r="F102" t="s">
        <v>52</v>
      </c>
      <c r="G102">
        <v>13.86</v>
      </c>
      <c r="H102" t="s">
        <v>53</v>
      </c>
      <c r="I102">
        <v>0.71</v>
      </c>
      <c r="J102" t="s">
        <v>353</v>
      </c>
      <c r="K102" t="s">
        <v>224</v>
      </c>
      <c r="L102" t="s">
        <v>67</v>
      </c>
      <c r="M102">
        <v>1</v>
      </c>
      <c r="N102" t="s">
        <v>52</v>
      </c>
      <c r="O102">
        <v>13.86</v>
      </c>
      <c r="P102" s="2">
        <v>43916</v>
      </c>
      <c r="Q102" t="s">
        <v>55</v>
      </c>
      <c r="R102">
        <v>5411</v>
      </c>
      <c r="S102" t="s">
        <v>56</v>
      </c>
      <c r="T102">
        <v>2638</v>
      </c>
      <c r="U102">
        <v>9000</v>
      </c>
      <c r="V102">
        <v>0.71</v>
      </c>
      <c r="W102" t="s">
        <v>53</v>
      </c>
      <c r="X102" t="s">
        <v>53</v>
      </c>
      <c r="Y102" t="s">
        <v>353</v>
      </c>
      <c r="Z102" t="s">
        <v>224</v>
      </c>
      <c r="AA102" t="s">
        <v>67</v>
      </c>
      <c r="AC102">
        <v>2</v>
      </c>
      <c r="AD102" t="s">
        <v>672</v>
      </c>
      <c r="AN102">
        <v>2</v>
      </c>
      <c r="AQ102" t="s">
        <v>65</v>
      </c>
      <c r="AS102" t="s">
        <v>673</v>
      </c>
      <c r="AU102" s="2">
        <v>43936</v>
      </c>
      <c r="AV102">
        <v>50</v>
      </c>
      <c r="AW102">
        <v>2638</v>
      </c>
      <c r="AX102">
        <v>8700</v>
      </c>
      <c r="AY102">
        <v>5411</v>
      </c>
      <c r="AZ102">
        <v>9000</v>
      </c>
      <c r="BA102">
        <v>0</v>
      </c>
    </row>
    <row r="103" spans="1:53" hidden="1" x14ac:dyDescent="0.25">
      <c r="A103" t="s">
        <v>301</v>
      </c>
      <c r="B103">
        <v>11270</v>
      </c>
      <c r="C103" t="s">
        <v>669</v>
      </c>
      <c r="D103">
        <v>114.85</v>
      </c>
      <c r="E103">
        <v>5</v>
      </c>
      <c r="F103" t="s">
        <v>52</v>
      </c>
      <c r="G103">
        <v>18.27</v>
      </c>
      <c r="H103" t="s">
        <v>53</v>
      </c>
      <c r="I103">
        <v>1.04</v>
      </c>
      <c r="J103" t="s">
        <v>674</v>
      </c>
      <c r="K103" t="s">
        <v>75</v>
      </c>
      <c r="L103" t="s">
        <v>67</v>
      </c>
      <c r="M103">
        <v>1</v>
      </c>
      <c r="N103" t="s">
        <v>52</v>
      </c>
      <c r="O103">
        <v>18.27</v>
      </c>
      <c r="P103" s="2">
        <v>43922</v>
      </c>
      <c r="Q103" t="s">
        <v>55</v>
      </c>
      <c r="R103">
        <v>5411</v>
      </c>
      <c r="S103" t="s">
        <v>56</v>
      </c>
      <c r="T103">
        <v>0</v>
      </c>
      <c r="U103">
        <v>9000</v>
      </c>
      <c r="V103">
        <v>1.04</v>
      </c>
      <c r="W103" t="s">
        <v>53</v>
      </c>
      <c r="X103" t="s">
        <v>53</v>
      </c>
      <c r="Y103" t="s">
        <v>674</v>
      </c>
      <c r="Z103" t="s">
        <v>75</v>
      </c>
      <c r="AA103" t="s">
        <v>67</v>
      </c>
      <c r="AC103">
        <v>2</v>
      </c>
      <c r="AD103" t="s">
        <v>295</v>
      </c>
      <c r="AN103">
        <v>2</v>
      </c>
      <c r="AQ103" t="s">
        <v>53</v>
      </c>
      <c r="AS103" t="s">
        <v>675</v>
      </c>
      <c r="AU103" s="2">
        <v>43936</v>
      </c>
      <c r="AV103">
        <v>50</v>
      </c>
      <c r="AW103">
        <v>2637</v>
      </c>
      <c r="AX103">
        <v>8700</v>
      </c>
      <c r="AY103">
        <v>5411</v>
      </c>
      <c r="AZ103">
        <v>9000</v>
      </c>
      <c r="BA103">
        <v>0</v>
      </c>
    </row>
    <row r="104" spans="1:53" hidden="1" x14ac:dyDescent="0.25">
      <c r="A104" t="s">
        <v>262</v>
      </c>
      <c r="B104">
        <v>11746</v>
      </c>
      <c r="C104" t="s">
        <v>676</v>
      </c>
      <c r="D104">
        <v>516.95000000000005</v>
      </c>
      <c r="E104">
        <v>1</v>
      </c>
      <c r="F104" t="s">
        <v>52</v>
      </c>
      <c r="G104">
        <v>19.91</v>
      </c>
      <c r="H104" t="s">
        <v>53</v>
      </c>
      <c r="I104">
        <v>1.1299999999999999</v>
      </c>
      <c r="J104" t="s">
        <v>258</v>
      </c>
      <c r="K104" t="s">
        <v>87</v>
      </c>
      <c r="L104" t="s">
        <v>67</v>
      </c>
      <c r="M104">
        <v>1</v>
      </c>
      <c r="N104" t="s">
        <v>52</v>
      </c>
      <c r="O104">
        <v>19.91</v>
      </c>
      <c r="P104" s="2">
        <v>43934</v>
      </c>
      <c r="Q104" t="s">
        <v>55</v>
      </c>
      <c r="R104">
        <v>5411</v>
      </c>
      <c r="S104" t="s">
        <v>56</v>
      </c>
      <c r="T104">
        <v>0</v>
      </c>
      <c r="U104">
        <v>9000</v>
      </c>
      <c r="V104">
        <v>1.1299999999999999</v>
      </c>
      <c r="W104" t="s">
        <v>53</v>
      </c>
      <c r="X104" t="s">
        <v>53</v>
      </c>
      <c r="Y104" t="s">
        <v>258</v>
      </c>
      <c r="Z104" t="s">
        <v>87</v>
      </c>
      <c r="AA104" t="s">
        <v>67</v>
      </c>
      <c r="AC104">
        <v>2</v>
      </c>
      <c r="AD104" t="s">
        <v>677</v>
      </c>
      <c r="AN104">
        <v>2</v>
      </c>
      <c r="AQ104" t="s">
        <v>53</v>
      </c>
      <c r="AS104" t="s">
        <v>678</v>
      </c>
      <c r="AU104" s="2">
        <v>43937</v>
      </c>
      <c r="AV104">
        <v>50</v>
      </c>
      <c r="AW104">
        <v>2734</v>
      </c>
      <c r="AX104">
        <v>8700</v>
      </c>
      <c r="AY104">
        <v>5411</v>
      </c>
      <c r="AZ104">
        <v>9000</v>
      </c>
      <c r="BA104">
        <v>0</v>
      </c>
    </row>
    <row r="105" spans="1:53" hidden="1" x14ac:dyDescent="0.25">
      <c r="A105" t="s">
        <v>262</v>
      </c>
      <c r="B105">
        <v>11746</v>
      </c>
      <c r="C105" t="s">
        <v>676</v>
      </c>
      <c r="D105">
        <v>516.95000000000005</v>
      </c>
      <c r="E105">
        <v>2</v>
      </c>
      <c r="F105" t="s">
        <v>52</v>
      </c>
      <c r="G105">
        <v>31.72</v>
      </c>
      <c r="H105" t="s">
        <v>53</v>
      </c>
      <c r="I105">
        <v>1.8</v>
      </c>
      <c r="J105" t="s">
        <v>679</v>
      </c>
      <c r="K105" t="s">
        <v>87</v>
      </c>
      <c r="L105" t="s">
        <v>67</v>
      </c>
      <c r="M105">
        <v>1</v>
      </c>
      <c r="N105" t="s">
        <v>52</v>
      </c>
      <c r="O105">
        <v>31.72</v>
      </c>
      <c r="P105" s="2">
        <v>43906</v>
      </c>
      <c r="Q105" t="s">
        <v>55</v>
      </c>
      <c r="R105">
        <v>5411</v>
      </c>
      <c r="S105" t="s">
        <v>56</v>
      </c>
      <c r="T105">
        <v>0</v>
      </c>
      <c r="U105">
        <v>9000</v>
      </c>
      <c r="V105">
        <v>1.8</v>
      </c>
      <c r="W105" t="s">
        <v>53</v>
      </c>
      <c r="X105" t="s">
        <v>53</v>
      </c>
      <c r="Y105" t="s">
        <v>679</v>
      </c>
      <c r="Z105" t="s">
        <v>87</v>
      </c>
      <c r="AA105" t="s">
        <v>67</v>
      </c>
      <c r="AC105">
        <v>3</v>
      </c>
      <c r="AD105" t="s">
        <v>680</v>
      </c>
      <c r="AN105">
        <v>3</v>
      </c>
      <c r="AQ105" t="s">
        <v>53</v>
      </c>
      <c r="AS105" t="s">
        <v>681</v>
      </c>
      <c r="AU105" s="2">
        <v>43937</v>
      </c>
      <c r="AV105">
        <v>50</v>
      </c>
      <c r="AW105">
        <v>2734</v>
      </c>
      <c r="AX105">
        <v>8700</v>
      </c>
      <c r="AY105">
        <v>5411</v>
      </c>
      <c r="AZ105">
        <v>9000</v>
      </c>
      <c r="BA105">
        <v>0</v>
      </c>
    </row>
    <row r="106" spans="1:53" hidden="1" x14ac:dyDescent="0.25">
      <c r="A106" t="s">
        <v>262</v>
      </c>
      <c r="B106">
        <v>11746</v>
      </c>
      <c r="C106" t="s">
        <v>676</v>
      </c>
      <c r="D106">
        <v>516.95000000000005</v>
      </c>
      <c r="E106">
        <v>3</v>
      </c>
      <c r="F106" t="s">
        <v>52</v>
      </c>
      <c r="G106">
        <v>59.01</v>
      </c>
      <c r="H106" t="s">
        <v>53</v>
      </c>
      <c r="I106">
        <v>2.66</v>
      </c>
      <c r="J106" t="s">
        <v>378</v>
      </c>
      <c r="K106" t="s">
        <v>87</v>
      </c>
      <c r="L106" t="s">
        <v>67</v>
      </c>
      <c r="M106">
        <v>1</v>
      </c>
      <c r="N106" t="s">
        <v>52</v>
      </c>
      <c r="O106">
        <v>59.01</v>
      </c>
      <c r="P106" s="2">
        <v>43865</v>
      </c>
      <c r="Q106" t="s">
        <v>55</v>
      </c>
      <c r="R106">
        <v>5411</v>
      </c>
      <c r="S106" t="s">
        <v>56</v>
      </c>
      <c r="T106">
        <v>0</v>
      </c>
      <c r="U106">
        <v>9000</v>
      </c>
      <c r="V106">
        <v>2.66</v>
      </c>
      <c r="W106" t="s">
        <v>53</v>
      </c>
      <c r="X106" t="s">
        <v>53</v>
      </c>
      <c r="Y106" t="s">
        <v>378</v>
      </c>
      <c r="Z106" t="s">
        <v>87</v>
      </c>
      <c r="AA106" t="s">
        <v>67</v>
      </c>
      <c r="AC106">
        <v>5</v>
      </c>
      <c r="AD106" t="s">
        <v>682</v>
      </c>
      <c r="AN106">
        <v>5</v>
      </c>
      <c r="AQ106" t="s">
        <v>53</v>
      </c>
      <c r="AS106" t="s">
        <v>683</v>
      </c>
      <c r="AU106" s="2">
        <v>43937</v>
      </c>
      <c r="AV106">
        <v>50</v>
      </c>
      <c r="AW106">
        <v>2734</v>
      </c>
      <c r="AX106">
        <v>8700</v>
      </c>
      <c r="AY106">
        <v>5411</v>
      </c>
      <c r="AZ106">
        <v>9000</v>
      </c>
      <c r="BA106">
        <v>0</v>
      </c>
    </row>
    <row r="107" spans="1:53" hidden="1" x14ac:dyDescent="0.25">
      <c r="A107" t="s">
        <v>262</v>
      </c>
      <c r="B107">
        <v>11746</v>
      </c>
      <c r="C107" t="s">
        <v>676</v>
      </c>
      <c r="D107">
        <v>516.95000000000005</v>
      </c>
      <c r="E107">
        <v>4</v>
      </c>
      <c r="F107" t="s">
        <v>52</v>
      </c>
      <c r="G107">
        <v>49.45</v>
      </c>
      <c r="H107" t="s">
        <v>53</v>
      </c>
      <c r="I107">
        <v>2.35</v>
      </c>
      <c r="J107" t="s">
        <v>684</v>
      </c>
      <c r="K107" t="s">
        <v>87</v>
      </c>
      <c r="L107" t="s">
        <v>67</v>
      </c>
      <c r="M107">
        <v>1</v>
      </c>
      <c r="N107" t="s">
        <v>52</v>
      </c>
      <c r="O107">
        <v>49.45</v>
      </c>
      <c r="P107" s="2">
        <v>43902</v>
      </c>
      <c r="Q107" t="s">
        <v>55</v>
      </c>
      <c r="R107">
        <v>5411</v>
      </c>
      <c r="S107" t="s">
        <v>56</v>
      </c>
      <c r="T107">
        <v>0</v>
      </c>
      <c r="U107">
        <v>9000</v>
      </c>
      <c r="V107">
        <v>2.35</v>
      </c>
      <c r="W107" t="s">
        <v>53</v>
      </c>
      <c r="X107" t="s">
        <v>53</v>
      </c>
      <c r="Y107" t="s">
        <v>684</v>
      </c>
      <c r="Z107" t="s">
        <v>87</v>
      </c>
      <c r="AA107" t="s">
        <v>67</v>
      </c>
      <c r="AC107">
        <v>3</v>
      </c>
      <c r="AD107" t="s">
        <v>685</v>
      </c>
      <c r="AN107">
        <v>3</v>
      </c>
      <c r="AQ107" t="s">
        <v>53</v>
      </c>
      <c r="AS107" t="s">
        <v>686</v>
      </c>
      <c r="AU107" s="2">
        <v>43937</v>
      </c>
      <c r="AV107">
        <v>50</v>
      </c>
      <c r="AW107">
        <v>2734</v>
      </c>
      <c r="AX107">
        <v>8700</v>
      </c>
      <c r="AY107">
        <v>5411</v>
      </c>
      <c r="AZ107">
        <v>9000</v>
      </c>
      <c r="BA107">
        <v>0</v>
      </c>
    </row>
    <row r="108" spans="1:53" hidden="1" x14ac:dyDescent="0.25">
      <c r="A108" t="s">
        <v>262</v>
      </c>
      <c r="B108">
        <v>11746</v>
      </c>
      <c r="C108" t="s">
        <v>676</v>
      </c>
      <c r="D108">
        <v>516.95000000000005</v>
      </c>
      <c r="E108">
        <v>5</v>
      </c>
      <c r="F108" t="s">
        <v>52</v>
      </c>
      <c r="G108">
        <v>47.72</v>
      </c>
      <c r="H108" t="s">
        <v>53</v>
      </c>
      <c r="I108">
        <v>2.25</v>
      </c>
      <c r="J108" t="s">
        <v>266</v>
      </c>
      <c r="K108" t="s">
        <v>87</v>
      </c>
      <c r="L108" t="s">
        <v>67</v>
      </c>
      <c r="M108">
        <v>1</v>
      </c>
      <c r="N108" t="s">
        <v>52</v>
      </c>
      <c r="O108">
        <v>47.72</v>
      </c>
      <c r="P108" s="2">
        <v>43873</v>
      </c>
      <c r="Q108" t="s">
        <v>55</v>
      </c>
      <c r="R108">
        <v>5411</v>
      </c>
      <c r="S108" t="s">
        <v>56</v>
      </c>
      <c r="T108">
        <v>0</v>
      </c>
      <c r="U108">
        <v>9000</v>
      </c>
      <c r="V108">
        <v>2.25</v>
      </c>
      <c r="W108" t="s">
        <v>53</v>
      </c>
      <c r="X108" t="s">
        <v>53</v>
      </c>
      <c r="Y108" t="s">
        <v>266</v>
      </c>
      <c r="Z108" t="s">
        <v>87</v>
      </c>
      <c r="AA108" t="s">
        <v>67</v>
      </c>
      <c r="AC108">
        <v>6</v>
      </c>
      <c r="AD108" t="s">
        <v>687</v>
      </c>
      <c r="AN108">
        <v>6</v>
      </c>
      <c r="AQ108" t="s">
        <v>53</v>
      </c>
      <c r="AS108" t="s">
        <v>688</v>
      </c>
      <c r="AU108" s="2">
        <v>43937</v>
      </c>
      <c r="AV108">
        <v>50</v>
      </c>
      <c r="AW108">
        <v>2734</v>
      </c>
      <c r="AX108">
        <v>8700</v>
      </c>
      <c r="AY108">
        <v>5411</v>
      </c>
      <c r="AZ108">
        <v>9000</v>
      </c>
      <c r="BA108">
        <v>0</v>
      </c>
    </row>
    <row r="109" spans="1:53" hidden="1" x14ac:dyDescent="0.25">
      <c r="A109" t="s">
        <v>262</v>
      </c>
      <c r="B109">
        <v>11746</v>
      </c>
      <c r="C109" t="s">
        <v>676</v>
      </c>
      <c r="D109">
        <v>516.95000000000005</v>
      </c>
      <c r="E109">
        <v>6</v>
      </c>
      <c r="F109" t="s">
        <v>52</v>
      </c>
      <c r="G109">
        <v>89.27</v>
      </c>
      <c r="H109" t="s">
        <v>53</v>
      </c>
      <c r="I109">
        <v>4.2</v>
      </c>
      <c r="J109" t="s">
        <v>341</v>
      </c>
      <c r="K109" t="s">
        <v>87</v>
      </c>
      <c r="L109" t="s">
        <v>67</v>
      </c>
      <c r="M109">
        <v>1</v>
      </c>
      <c r="N109" t="s">
        <v>52</v>
      </c>
      <c r="O109">
        <v>89.27</v>
      </c>
      <c r="P109" s="2">
        <v>43852</v>
      </c>
      <c r="Q109" t="s">
        <v>55</v>
      </c>
      <c r="R109">
        <v>5411</v>
      </c>
      <c r="S109" t="s">
        <v>56</v>
      </c>
      <c r="T109">
        <v>0</v>
      </c>
      <c r="U109">
        <v>9000</v>
      </c>
      <c r="V109">
        <v>4.2</v>
      </c>
      <c r="W109" t="s">
        <v>53</v>
      </c>
      <c r="X109" t="s">
        <v>53</v>
      </c>
      <c r="Y109" t="s">
        <v>341</v>
      </c>
      <c r="Z109" t="s">
        <v>87</v>
      </c>
      <c r="AA109" t="s">
        <v>67</v>
      </c>
      <c r="AC109">
        <v>6</v>
      </c>
      <c r="AD109" t="s">
        <v>689</v>
      </c>
      <c r="AN109">
        <v>6</v>
      </c>
      <c r="AQ109" t="s">
        <v>53</v>
      </c>
      <c r="AS109" t="s">
        <v>690</v>
      </c>
      <c r="AU109" s="2">
        <v>43937</v>
      </c>
      <c r="AV109">
        <v>50</v>
      </c>
      <c r="AW109">
        <v>2734</v>
      </c>
      <c r="AX109">
        <v>8700</v>
      </c>
      <c r="AY109">
        <v>5411</v>
      </c>
      <c r="AZ109">
        <v>9000</v>
      </c>
      <c r="BA109">
        <v>0</v>
      </c>
    </row>
    <row r="110" spans="1:53" hidden="1" x14ac:dyDescent="0.25">
      <c r="A110" t="s">
        <v>262</v>
      </c>
      <c r="B110">
        <v>11746</v>
      </c>
      <c r="C110" t="s">
        <v>676</v>
      </c>
      <c r="D110">
        <v>516.95000000000005</v>
      </c>
      <c r="E110">
        <v>7</v>
      </c>
      <c r="F110" t="s">
        <v>52</v>
      </c>
      <c r="G110">
        <v>23.79</v>
      </c>
      <c r="H110" t="s">
        <v>53</v>
      </c>
      <c r="I110">
        <v>1.35</v>
      </c>
      <c r="J110" t="s">
        <v>679</v>
      </c>
      <c r="K110" t="s">
        <v>87</v>
      </c>
      <c r="L110" t="s">
        <v>67</v>
      </c>
      <c r="M110">
        <v>1</v>
      </c>
      <c r="N110" t="s">
        <v>52</v>
      </c>
      <c r="O110">
        <v>23.79</v>
      </c>
      <c r="P110" s="2">
        <v>43901</v>
      </c>
      <c r="Q110" t="s">
        <v>55</v>
      </c>
      <c r="R110">
        <v>5411</v>
      </c>
      <c r="S110" t="s">
        <v>56</v>
      </c>
      <c r="T110">
        <v>0</v>
      </c>
      <c r="U110">
        <v>9000</v>
      </c>
      <c r="V110">
        <v>1.35</v>
      </c>
      <c r="W110" t="s">
        <v>53</v>
      </c>
      <c r="X110" t="s">
        <v>53</v>
      </c>
      <c r="Y110" t="s">
        <v>679</v>
      </c>
      <c r="Z110" t="s">
        <v>87</v>
      </c>
      <c r="AA110" t="s">
        <v>67</v>
      </c>
      <c r="AC110">
        <v>3</v>
      </c>
      <c r="AD110" t="s">
        <v>691</v>
      </c>
      <c r="AN110">
        <v>3</v>
      </c>
      <c r="AQ110" t="s">
        <v>53</v>
      </c>
      <c r="AS110" t="s">
        <v>692</v>
      </c>
      <c r="AU110" s="2">
        <v>43937</v>
      </c>
      <c r="AV110">
        <v>50</v>
      </c>
      <c r="AW110">
        <v>2734</v>
      </c>
      <c r="AX110">
        <v>8700</v>
      </c>
      <c r="AY110">
        <v>5411</v>
      </c>
      <c r="AZ110">
        <v>9000</v>
      </c>
      <c r="BA110">
        <v>0</v>
      </c>
    </row>
    <row r="111" spans="1:53" hidden="1" x14ac:dyDescent="0.25">
      <c r="A111" t="s">
        <v>262</v>
      </c>
      <c r="B111">
        <v>11746</v>
      </c>
      <c r="C111" t="s">
        <v>676</v>
      </c>
      <c r="D111">
        <v>516.95000000000005</v>
      </c>
      <c r="E111">
        <v>8</v>
      </c>
      <c r="F111" t="s">
        <v>52</v>
      </c>
      <c r="G111">
        <v>196.08</v>
      </c>
      <c r="H111" t="s">
        <v>53</v>
      </c>
      <c r="I111">
        <v>9.25</v>
      </c>
      <c r="J111" t="s">
        <v>693</v>
      </c>
      <c r="K111" t="s">
        <v>87</v>
      </c>
      <c r="L111" t="s">
        <v>67</v>
      </c>
      <c r="M111">
        <v>1</v>
      </c>
      <c r="N111" t="s">
        <v>52</v>
      </c>
      <c r="O111">
        <v>196.08</v>
      </c>
      <c r="P111" s="2">
        <v>43889</v>
      </c>
      <c r="Q111" t="s">
        <v>55</v>
      </c>
      <c r="R111">
        <v>5411</v>
      </c>
      <c r="S111" t="s">
        <v>56</v>
      </c>
      <c r="T111">
        <v>0</v>
      </c>
      <c r="U111">
        <v>9000</v>
      </c>
      <c r="V111">
        <v>9.25</v>
      </c>
      <c r="W111" t="s">
        <v>53</v>
      </c>
      <c r="X111" t="s">
        <v>53</v>
      </c>
      <c r="Y111" t="s">
        <v>693</v>
      </c>
      <c r="Z111" t="s">
        <v>87</v>
      </c>
      <c r="AA111" t="s">
        <v>67</v>
      </c>
      <c r="AC111">
        <v>8</v>
      </c>
      <c r="AD111" t="s">
        <v>694</v>
      </c>
      <c r="AN111">
        <v>8</v>
      </c>
      <c r="AQ111" t="s">
        <v>53</v>
      </c>
      <c r="AS111" t="s">
        <v>695</v>
      </c>
      <c r="AT111" t="s">
        <v>696</v>
      </c>
      <c r="AU111" s="2">
        <v>43937</v>
      </c>
      <c r="AV111">
        <v>50</v>
      </c>
      <c r="AW111">
        <v>2734</v>
      </c>
      <c r="AX111">
        <v>8700</v>
      </c>
      <c r="AY111">
        <v>5411</v>
      </c>
      <c r="AZ111">
        <v>9000</v>
      </c>
      <c r="BA111">
        <v>0</v>
      </c>
    </row>
    <row r="112" spans="1:53" hidden="1" x14ac:dyDescent="0.25">
      <c r="A112" t="s">
        <v>291</v>
      </c>
      <c r="B112">
        <v>11345</v>
      </c>
      <c r="C112" t="s">
        <v>697</v>
      </c>
      <c r="D112">
        <v>102.97</v>
      </c>
      <c r="E112">
        <v>1</v>
      </c>
      <c r="F112" t="s">
        <v>52</v>
      </c>
      <c r="G112">
        <v>40.56</v>
      </c>
      <c r="H112" t="s">
        <v>53</v>
      </c>
      <c r="I112">
        <v>2.2999999999999998</v>
      </c>
      <c r="J112" t="s">
        <v>136</v>
      </c>
      <c r="K112" t="s">
        <v>148</v>
      </c>
      <c r="L112" t="s">
        <v>67</v>
      </c>
      <c r="M112">
        <v>1</v>
      </c>
      <c r="N112" t="s">
        <v>52</v>
      </c>
      <c r="O112">
        <v>40.56</v>
      </c>
      <c r="P112" s="2">
        <v>43900</v>
      </c>
      <c r="Q112" t="s">
        <v>55</v>
      </c>
      <c r="R112">
        <v>5411</v>
      </c>
      <c r="S112" t="s">
        <v>56</v>
      </c>
      <c r="T112">
        <v>0</v>
      </c>
      <c r="U112">
        <v>9000</v>
      </c>
      <c r="V112">
        <v>2.2999999999999998</v>
      </c>
      <c r="W112" t="s">
        <v>53</v>
      </c>
      <c r="X112" t="s">
        <v>53</v>
      </c>
      <c r="Y112" t="s">
        <v>136</v>
      </c>
      <c r="Z112" t="s">
        <v>148</v>
      </c>
      <c r="AA112" t="s">
        <v>67</v>
      </c>
      <c r="AC112">
        <v>4</v>
      </c>
      <c r="AD112" t="s">
        <v>698</v>
      </c>
      <c r="AN112">
        <v>4</v>
      </c>
      <c r="AQ112" t="s">
        <v>53</v>
      </c>
      <c r="AS112" t="s">
        <v>699</v>
      </c>
      <c r="AU112" s="2">
        <v>43942</v>
      </c>
      <c r="AV112">
        <v>50</v>
      </c>
      <c r="AW112">
        <v>2636</v>
      </c>
      <c r="AX112">
        <v>8700</v>
      </c>
      <c r="AY112">
        <v>5411</v>
      </c>
      <c r="AZ112">
        <v>9000</v>
      </c>
      <c r="BA112">
        <v>0</v>
      </c>
    </row>
    <row r="113" spans="1:53" x14ac:dyDescent="0.25">
      <c r="A113" t="s">
        <v>291</v>
      </c>
      <c r="B113">
        <v>11345</v>
      </c>
      <c r="C113" t="s">
        <v>697</v>
      </c>
      <c r="D113">
        <v>102.97</v>
      </c>
      <c r="E113">
        <v>2</v>
      </c>
      <c r="F113" t="s">
        <v>83</v>
      </c>
      <c r="G113">
        <v>62.41</v>
      </c>
      <c r="H113" t="s">
        <v>53</v>
      </c>
      <c r="I113">
        <v>3.54</v>
      </c>
      <c r="J113" t="s">
        <v>412</v>
      </c>
      <c r="K113" t="s">
        <v>211</v>
      </c>
      <c r="L113" t="s">
        <v>67</v>
      </c>
      <c r="M113">
        <v>1</v>
      </c>
      <c r="N113" t="s">
        <v>83</v>
      </c>
      <c r="O113" s="14">
        <v>62.41</v>
      </c>
      <c r="P113" s="2">
        <v>43917</v>
      </c>
      <c r="Q113" t="s">
        <v>55</v>
      </c>
      <c r="R113">
        <v>7499</v>
      </c>
      <c r="S113" t="s">
        <v>82</v>
      </c>
      <c r="T113">
        <v>0</v>
      </c>
      <c r="U113">
        <v>9000</v>
      </c>
      <c r="V113">
        <v>3.54</v>
      </c>
      <c r="W113" t="s">
        <v>53</v>
      </c>
      <c r="X113" t="s">
        <v>53</v>
      </c>
      <c r="Y113" t="s">
        <v>412</v>
      </c>
      <c r="Z113" t="s">
        <v>211</v>
      </c>
      <c r="AA113" t="s">
        <v>67</v>
      </c>
      <c r="AC113">
        <v>3</v>
      </c>
      <c r="AD113" t="s">
        <v>700</v>
      </c>
      <c r="AN113">
        <v>3</v>
      </c>
      <c r="AQ113" t="s">
        <v>53</v>
      </c>
      <c r="AR113" s="12" t="s">
        <v>2181</v>
      </c>
      <c r="AS113" t="s">
        <v>701</v>
      </c>
      <c r="AU113" s="2">
        <v>43942</v>
      </c>
      <c r="AV113">
        <v>50</v>
      </c>
      <c r="AW113">
        <v>2636</v>
      </c>
      <c r="AX113">
        <v>8700</v>
      </c>
      <c r="AY113">
        <v>7499</v>
      </c>
      <c r="AZ113">
        <v>9000</v>
      </c>
      <c r="BA113">
        <v>0</v>
      </c>
    </row>
    <row r="114" spans="1:53" hidden="1" x14ac:dyDescent="0.25">
      <c r="A114" t="s">
        <v>223</v>
      </c>
      <c r="B114">
        <v>11320</v>
      </c>
      <c r="C114" t="s">
        <v>702</v>
      </c>
      <c r="D114">
        <v>82.22</v>
      </c>
      <c r="E114">
        <v>1</v>
      </c>
      <c r="F114" t="s">
        <v>52</v>
      </c>
      <c r="G114">
        <v>42.98</v>
      </c>
      <c r="H114" t="s">
        <v>53</v>
      </c>
      <c r="I114">
        <v>2.15</v>
      </c>
      <c r="J114" t="s">
        <v>703</v>
      </c>
      <c r="K114" t="s">
        <v>75</v>
      </c>
      <c r="M114">
        <v>1</v>
      </c>
      <c r="N114" t="s">
        <v>52</v>
      </c>
      <c r="O114">
        <v>42.98</v>
      </c>
      <c r="P114" s="2">
        <v>43886</v>
      </c>
      <c r="Q114" t="s">
        <v>55</v>
      </c>
      <c r="R114">
        <v>5411</v>
      </c>
      <c r="S114" t="s">
        <v>56</v>
      </c>
      <c r="T114">
        <v>0</v>
      </c>
      <c r="U114">
        <v>9000</v>
      </c>
      <c r="V114">
        <v>2.15</v>
      </c>
      <c r="W114" t="s">
        <v>53</v>
      </c>
      <c r="X114" t="s">
        <v>53</v>
      </c>
      <c r="Y114" t="s">
        <v>703</v>
      </c>
      <c r="Z114" t="s">
        <v>75</v>
      </c>
      <c r="AA114" t="s">
        <v>67</v>
      </c>
      <c r="AC114">
        <v>1</v>
      </c>
      <c r="AD114" t="s">
        <v>225</v>
      </c>
      <c r="AQ114" t="s">
        <v>53</v>
      </c>
      <c r="AS114" t="s">
        <v>704</v>
      </c>
      <c r="AU114" s="2">
        <v>43938</v>
      </c>
      <c r="AV114">
        <v>50</v>
      </c>
      <c r="AW114">
        <v>2653</v>
      </c>
      <c r="AX114">
        <v>8700</v>
      </c>
      <c r="AY114">
        <v>5411</v>
      </c>
      <c r="AZ114">
        <v>9000</v>
      </c>
      <c r="BA114">
        <v>0</v>
      </c>
    </row>
    <row r="115" spans="1:53" hidden="1" x14ac:dyDescent="0.25">
      <c r="A115" t="s">
        <v>223</v>
      </c>
      <c r="B115">
        <v>11320</v>
      </c>
      <c r="C115" t="s">
        <v>702</v>
      </c>
      <c r="D115">
        <v>82.22</v>
      </c>
      <c r="E115">
        <v>2</v>
      </c>
      <c r="F115" t="s">
        <v>52</v>
      </c>
      <c r="G115">
        <v>14.29</v>
      </c>
      <c r="H115" t="s">
        <v>53</v>
      </c>
      <c r="I115">
        <v>0.7</v>
      </c>
      <c r="J115" t="s">
        <v>156</v>
      </c>
      <c r="K115" t="s">
        <v>224</v>
      </c>
      <c r="M115">
        <v>1</v>
      </c>
      <c r="N115" t="s">
        <v>52</v>
      </c>
      <c r="O115">
        <v>14.29</v>
      </c>
      <c r="P115" s="2">
        <v>43889</v>
      </c>
      <c r="Q115" t="s">
        <v>55</v>
      </c>
      <c r="R115">
        <v>5411</v>
      </c>
      <c r="S115" t="s">
        <v>56</v>
      </c>
      <c r="T115">
        <v>0</v>
      </c>
      <c r="U115">
        <v>9000</v>
      </c>
      <c r="V115">
        <v>0.7</v>
      </c>
      <c r="W115" t="s">
        <v>53</v>
      </c>
      <c r="X115" t="s">
        <v>53</v>
      </c>
      <c r="Y115" t="s">
        <v>156</v>
      </c>
      <c r="Z115" t="s">
        <v>224</v>
      </c>
      <c r="AA115" t="s">
        <v>67</v>
      </c>
      <c r="AC115">
        <v>1</v>
      </c>
      <c r="AD115" t="s">
        <v>225</v>
      </c>
      <c r="AQ115" t="s">
        <v>53</v>
      </c>
      <c r="AS115" t="s">
        <v>705</v>
      </c>
      <c r="AU115" s="2">
        <v>43938</v>
      </c>
      <c r="AV115">
        <v>50</v>
      </c>
      <c r="AW115">
        <v>2653</v>
      </c>
      <c r="AX115">
        <v>8700</v>
      </c>
      <c r="AY115">
        <v>5411</v>
      </c>
      <c r="AZ115">
        <v>9000</v>
      </c>
      <c r="BA115">
        <v>0</v>
      </c>
    </row>
    <row r="116" spans="1:53" hidden="1" x14ac:dyDescent="0.25">
      <c r="A116" t="s">
        <v>223</v>
      </c>
      <c r="B116">
        <v>11320</v>
      </c>
      <c r="C116" t="s">
        <v>702</v>
      </c>
      <c r="D116">
        <v>82.22</v>
      </c>
      <c r="E116">
        <v>3</v>
      </c>
      <c r="F116" t="s">
        <v>52</v>
      </c>
      <c r="G116">
        <v>24.95</v>
      </c>
      <c r="H116" t="s">
        <v>53</v>
      </c>
      <c r="I116">
        <v>1.19</v>
      </c>
      <c r="J116" t="s">
        <v>156</v>
      </c>
      <c r="K116" t="s">
        <v>224</v>
      </c>
      <c r="M116">
        <v>1</v>
      </c>
      <c r="N116" t="s">
        <v>52</v>
      </c>
      <c r="O116">
        <v>24.95</v>
      </c>
      <c r="P116" s="2">
        <v>43900</v>
      </c>
      <c r="Q116" t="s">
        <v>55</v>
      </c>
      <c r="R116">
        <v>5411</v>
      </c>
      <c r="S116" t="s">
        <v>56</v>
      </c>
      <c r="T116">
        <v>0</v>
      </c>
      <c r="U116">
        <v>9000</v>
      </c>
      <c r="V116">
        <v>1.19</v>
      </c>
      <c r="W116" t="s">
        <v>53</v>
      </c>
      <c r="X116" t="s">
        <v>53</v>
      </c>
      <c r="Y116" t="s">
        <v>156</v>
      </c>
      <c r="Z116" t="s">
        <v>224</v>
      </c>
      <c r="AA116" t="s">
        <v>67</v>
      </c>
      <c r="AC116">
        <v>2</v>
      </c>
      <c r="AD116" t="s">
        <v>225</v>
      </c>
      <c r="AQ116" t="s">
        <v>53</v>
      </c>
      <c r="AS116" t="s">
        <v>706</v>
      </c>
      <c r="AU116" s="2">
        <v>43938</v>
      </c>
      <c r="AV116">
        <v>50</v>
      </c>
      <c r="AW116">
        <v>2653</v>
      </c>
      <c r="AX116">
        <v>8700</v>
      </c>
      <c r="AY116">
        <v>5411</v>
      </c>
      <c r="AZ116">
        <v>9000</v>
      </c>
      <c r="BA116">
        <v>0</v>
      </c>
    </row>
    <row r="117" spans="1:53" hidden="1" x14ac:dyDescent="0.25">
      <c r="A117" t="s">
        <v>192</v>
      </c>
      <c r="B117">
        <v>17494</v>
      </c>
      <c r="C117" t="s">
        <v>707</v>
      </c>
      <c r="D117">
        <v>18.309999999999999</v>
      </c>
      <c r="E117">
        <v>1</v>
      </c>
      <c r="F117" t="s">
        <v>52</v>
      </c>
      <c r="G117">
        <v>18.309999999999999</v>
      </c>
      <c r="H117" t="s">
        <v>65</v>
      </c>
      <c r="I117">
        <v>0</v>
      </c>
      <c r="J117" t="s">
        <v>708</v>
      </c>
      <c r="K117" t="s">
        <v>119</v>
      </c>
      <c r="L117" t="s">
        <v>67</v>
      </c>
      <c r="M117">
        <v>1</v>
      </c>
      <c r="N117" t="s">
        <v>52</v>
      </c>
      <c r="O117">
        <v>18.309999999999999</v>
      </c>
      <c r="P117" s="2">
        <v>43936</v>
      </c>
      <c r="Q117" t="s">
        <v>55</v>
      </c>
      <c r="R117">
        <v>5411</v>
      </c>
      <c r="S117" t="s">
        <v>56</v>
      </c>
      <c r="T117">
        <v>0</v>
      </c>
      <c r="U117">
        <v>9000</v>
      </c>
      <c r="V117">
        <v>0</v>
      </c>
      <c r="W117" t="s">
        <v>65</v>
      </c>
      <c r="X117" t="s">
        <v>53</v>
      </c>
      <c r="Y117" t="s">
        <v>708</v>
      </c>
      <c r="Z117" t="s">
        <v>119</v>
      </c>
      <c r="AA117" t="s">
        <v>67</v>
      </c>
      <c r="AC117">
        <v>3</v>
      </c>
      <c r="AD117" t="s">
        <v>709</v>
      </c>
      <c r="AN117">
        <v>3</v>
      </c>
      <c r="AQ117" t="s">
        <v>53</v>
      </c>
      <c r="AS117" t="s">
        <v>710</v>
      </c>
      <c r="AU117" s="2">
        <v>43938</v>
      </c>
      <c r="AV117">
        <v>50</v>
      </c>
      <c r="AW117">
        <v>2635</v>
      </c>
      <c r="AX117">
        <v>8700</v>
      </c>
      <c r="AY117">
        <v>5411</v>
      </c>
      <c r="AZ117">
        <v>9000</v>
      </c>
      <c r="BA117">
        <v>0</v>
      </c>
    </row>
    <row r="118" spans="1:53" x14ac:dyDescent="0.25">
      <c r="A118" t="s">
        <v>711</v>
      </c>
      <c r="B118">
        <v>11271</v>
      </c>
      <c r="C118" t="s">
        <v>712</v>
      </c>
      <c r="D118">
        <v>75</v>
      </c>
      <c r="E118">
        <v>1</v>
      </c>
      <c r="F118" t="s">
        <v>713</v>
      </c>
      <c r="G118">
        <v>75</v>
      </c>
      <c r="H118" t="s">
        <v>65</v>
      </c>
      <c r="I118">
        <v>0</v>
      </c>
      <c r="J118" t="s">
        <v>714</v>
      </c>
      <c r="K118" t="s">
        <v>215</v>
      </c>
      <c r="M118">
        <v>1</v>
      </c>
      <c r="N118" t="s">
        <v>713</v>
      </c>
      <c r="O118" s="14">
        <v>75</v>
      </c>
      <c r="P118" s="2">
        <v>43937</v>
      </c>
      <c r="Q118" t="s">
        <v>55</v>
      </c>
      <c r="R118">
        <v>4145</v>
      </c>
      <c r="S118" t="s">
        <v>82</v>
      </c>
      <c r="T118">
        <v>0</v>
      </c>
      <c r="U118">
        <v>9000</v>
      </c>
      <c r="V118">
        <v>0</v>
      </c>
      <c r="W118" t="s">
        <v>65</v>
      </c>
      <c r="X118" t="s">
        <v>53</v>
      </c>
      <c r="Y118" t="s">
        <v>714</v>
      </c>
      <c r="Z118" t="s">
        <v>215</v>
      </c>
      <c r="AA118" t="s">
        <v>67</v>
      </c>
      <c r="AC118">
        <v>0</v>
      </c>
      <c r="AQ118" t="s">
        <v>53</v>
      </c>
      <c r="AR118" s="12" t="s">
        <v>2181</v>
      </c>
      <c r="AS118" t="s">
        <v>715</v>
      </c>
      <c r="AU118" s="2">
        <v>43943</v>
      </c>
      <c r="AV118">
        <v>50</v>
      </c>
      <c r="AW118">
        <v>2612</v>
      </c>
      <c r="AX118">
        <v>8750</v>
      </c>
      <c r="AY118">
        <v>4145</v>
      </c>
      <c r="AZ118">
        <v>9000</v>
      </c>
      <c r="BA118">
        <v>0</v>
      </c>
    </row>
    <row r="119" spans="1:53" hidden="1" x14ac:dyDescent="0.25">
      <c r="A119" t="s">
        <v>153</v>
      </c>
      <c r="B119">
        <v>11202</v>
      </c>
      <c r="C119" t="s">
        <v>716</v>
      </c>
      <c r="D119">
        <v>116.47</v>
      </c>
      <c r="E119">
        <v>1</v>
      </c>
      <c r="F119" t="s">
        <v>52</v>
      </c>
      <c r="G119">
        <v>42.06</v>
      </c>
      <c r="H119" t="s">
        <v>53</v>
      </c>
      <c r="I119">
        <v>1.56</v>
      </c>
      <c r="J119" t="s">
        <v>717</v>
      </c>
      <c r="K119" t="s">
        <v>61</v>
      </c>
      <c r="L119" t="s">
        <v>67</v>
      </c>
      <c r="M119">
        <v>1</v>
      </c>
      <c r="N119" t="s">
        <v>52</v>
      </c>
      <c r="O119">
        <v>42.06</v>
      </c>
      <c r="P119" s="2">
        <v>43896</v>
      </c>
      <c r="Q119" t="s">
        <v>55</v>
      </c>
      <c r="R119">
        <v>5411</v>
      </c>
      <c r="S119" t="s">
        <v>56</v>
      </c>
      <c r="T119">
        <v>0</v>
      </c>
      <c r="U119">
        <v>9000</v>
      </c>
      <c r="V119">
        <v>1.56</v>
      </c>
      <c r="W119" t="s">
        <v>53</v>
      </c>
      <c r="X119" t="s">
        <v>53</v>
      </c>
      <c r="Y119" t="s">
        <v>717</v>
      </c>
      <c r="Z119" t="s">
        <v>61</v>
      </c>
      <c r="AA119" t="s">
        <v>67</v>
      </c>
      <c r="AC119">
        <v>3</v>
      </c>
      <c r="AD119" t="s">
        <v>155</v>
      </c>
      <c r="AN119">
        <v>3</v>
      </c>
      <c r="AQ119" t="s">
        <v>53</v>
      </c>
      <c r="AS119" t="s">
        <v>718</v>
      </c>
      <c r="AT119" t="s">
        <v>719</v>
      </c>
      <c r="AU119" s="2">
        <v>43941</v>
      </c>
      <c r="AV119">
        <v>50</v>
      </c>
      <c r="AW119">
        <v>2750</v>
      </c>
      <c r="AX119">
        <v>8700</v>
      </c>
      <c r="AY119">
        <v>5411</v>
      </c>
      <c r="AZ119">
        <v>9000</v>
      </c>
      <c r="BA119">
        <v>0</v>
      </c>
    </row>
    <row r="120" spans="1:53" hidden="1" x14ac:dyDescent="0.25">
      <c r="A120" t="s">
        <v>153</v>
      </c>
      <c r="B120">
        <v>11202</v>
      </c>
      <c r="C120" t="s">
        <v>716</v>
      </c>
      <c r="D120">
        <v>116.47</v>
      </c>
      <c r="E120">
        <v>2</v>
      </c>
      <c r="F120" t="s">
        <v>52</v>
      </c>
      <c r="G120">
        <v>30.68</v>
      </c>
      <c r="H120" t="s">
        <v>53</v>
      </c>
      <c r="I120">
        <v>1.62</v>
      </c>
      <c r="J120" t="s">
        <v>720</v>
      </c>
      <c r="K120" t="s">
        <v>154</v>
      </c>
      <c r="L120" t="s">
        <v>67</v>
      </c>
      <c r="M120">
        <v>1</v>
      </c>
      <c r="N120" t="s">
        <v>52</v>
      </c>
      <c r="O120">
        <v>30.68</v>
      </c>
      <c r="P120" s="2">
        <v>43899</v>
      </c>
      <c r="Q120" t="s">
        <v>55</v>
      </c>
      <c r="R120">
        <v>5411</v>
      </c>
      <c r="S120" t="s">
        <v>56</v>
      </c>
      <c r="T120">
        <v>0</v>
      </c>
      <c r="U120">
        <v>9000</v>
      </c>
      <c r="V120">
        <v>1.62</v>
      </c>
      <c r="W120" t="s">
        <v>53</v>
      </c>
      <c r="X120" t="s">
        <v>53</v>
      </c>
      <c r="Y120" t="s">
        <v>720</v>
      </c>
      <c r="Z120" t="s">
        <v>154</v>
      </c>
      <c r="AA120" t="s">
        <v>67</v>
      </c>
      <c r="AC120">
        <v>2</v>
      </c>
      <c r="AD120" t="s">
        <v>155</v>
      </c>
      <c r="AN120">
        <v>2</v>
      </c>
      <c r="AQ120" t="s">
        <v>53</v>
      </c>
      <c r="AS120" t="s">
        <v>721</v>
      </c>
      <c r="AT120" t="s">
        <v>722</v>
      </c>
      <c r="AU120" s="2">
        <v>43941</v>
      </c>
      <c r="AV120">
        <v>50</v>
      </c>
      <c r="AW120">
        <v>2750</v>
      </c>
      <c r="AX120">
        <v>8700</v>
      </c>
      <c r="AY120">
        <v>5411</v>
      </c>
      <c r="AZ120">
        <v>9000</v>
      </c>
      <c r="BA120">
        <v>0</v>
      </c>
    </row>
    <row r="121" spans="1:53" hidden="1" x14ac:dyDescent="0.25">
      <c r="A121" t="s">
        <v>153</v>
      </c>
      <c r="B121">
        <v>11202</v>
      </c>
      <c r="C121" t="s">
        <v>716</v>
      </c>
      <c r="D121">
        <v>116.47</v>
      </c>
      <c r="E121">
        <v>3</v>
      </c>
      <c r="F121" t="s">
        <v>52</v>
      </c>
      <c r="G121">
        <v>43.73</v>
      </c>
      <c r="H121" t="s">
        <v>53</v>
      </c>
      <c r="I121">
        <v>2.48</v>
      </c>
      <c r="J121" t="s">
        <v>380</v>
      </c>
      <c r="K121" t="s">
        <v>61</v>
      </c>
      <c r="L121" t="s">
        <v>67</v>
      </c>
      <c r="M121">
        <v>1</v>
      </c>
      <c r="N121" t="s">
        <v>52</v>
      </c>
      <c r="O121">
        <v>43.73</v>
      </c>
      <c r="P121" s="2">
        <v>43923</v>
      </c>
      <c r="Q121" t="s">
        <v>55</v>
      </c>
      <c r="R121">
        <v>5411</v>
      </c>
      <c r="S121" t="s">
        <v>56</v>
      </c>
      <c r="T121">
        <v>0</v>
      </c>
      <c r="U121">
        <v>9000</v>
      </c>
      <c r="V121">
        <v>2.48</v>
      </c>
      <c r="W121" t="s">
        <v>53</v>
      </c>
      <c r="X121" t="s">
        <v>53</v>
      </c>
      <c r="Y121" t="s">
        <v>380</v>
      </c>
      <c r="Z121" t="s">
        <v>61</v>
      </c>
      <c r="AA121" t="s">
        <v>67</v>
      </c>
      <c r="AC121">
        <v>5</v>
      </c>
      <c r="AD121" t="s">
        <v>723</v>
      </c>
      <c r="AN121">
        <v>5</v>
      </c>
      <c r="AQ121" t="s">
        <v>53</v>
      </c>
      <c r="AS121" t="s">
        <v>724</v>
      </c>
      <c r="AT121" t="s">
        <v>725</v>
      </c>
      <c r="AU121" s="2">
        <v>43941</v>
      </c>
      <c r="AV121">
        <v>50</v>
      </c>
      <c r="AW121">
        <v>2750</v>
      </c>
      <c r="AX121">
        <v>8700</v>
      </c>
      <c r="AY121">
        <v>5411</v>
      </c>
      <c r="AZ121">
        <v>9000</v>
      </c>
      <c r="BA121">
        <v>0</v>
      </c>
    </row>
    <row r="122" spans="1:53" x14ac:dyDescent="0.25">
      <c r="A122" t="s">
        <v>292</v>
      </c>
      <c r="B122">
        <v>17712</v>
      </c>
      <c r="C122" t="s">
        <v>726</v>
      </c>
      <c r="D122">
        <v>996.63</v>
      </c>
      <c r="E122">
        <v>1</v>
      </c>
      <c r="F122" t="s">
        <v>52</v>
      </c>
      <c r="G122">
        <v>435.64</v>
      </c>
      <c r="H122" t="s">
        <v>53</v>
      </c>
      <c r="I122">
        <v>20.41</v>
      </c>
      <c r="J122" t="s">
        <v>727</v>
      </c>
      <c r="K122" t="s">
        <v>87</v>
      </c>
      <c r="L122" t="s">
        <v>67</v>
      </c>
      <c r="M122">
        <v>1</v>
      </c>
      <c r="N122" t="s">
        <v>52</v>
      </c>
      <c r="O122" s="14">
        <v>435.64</v>
      </c>
      <c r="P122" s="2">
        <v>43930</v>
      </c>
      <c r="Q122" t="s">
        <v>55</v>
      </c>
      <c r="R122">
        <v>5411</v>
      </c>
      <c r="S122" t="s">
        <v>56</v>
      </c>
      <c r="T122">
        <v>0</v>
      </c>
      <c r="U122">
        <v>9000</v>
      </c>
      <c r="V122">
        <v>20.41</v>
      </c>
      <c r="W122" t="s">
        <v>53</v>
      </c>
      <c r="X122" t="s">
        <v>53</v>
      </c>
      <c r="Y122" t="s">
        <v>727</v>
      </c>
      <c r="Z122" t="s">
        <v>87</v>
      </c>
      <c r="AA122" t="s">
        <v>67</v>
      </c>
      <c r="AC122">
        <v>35</v>
      </c>
      <c r="AD122" t="s">
        <v>389</v>
      </c>
      <c r="AN122">
        <v>35</v>
      </c>
      <c r="AQ122" t="s">
        <v>53</v>
      </c>
      <c r="AR122" s="12" t="s">
        <v>2181</v>
      </c>
      <c r="AS122" t="s">
        <v>728</v>
      </c>
      <c r="AU122" s="2">
        <v>43941</v>
      </c>
      <c r="AV122">
        <v>50</v>
      </c>
      <c r="AW122">
        <v>2734</v>
      </c>
      <c r="AX122">
        <v>9030</v>
      </c>
      <c r="AY122">
        <v>5411</v>
      </c>
      <c r="AZ122">
        <v>9000</v>
      </c>
      <c r="BA122">
        <v>0</v>
      </c>
    </row>
    <row r="123" spans="1:53" x14ac:dyDescent="0.25">
      <c r="A123" t="s">
        <v>292</v>
      </c>
      <c r="B123">
        <v>17712</v>
      </c>
      <c r="C123" t="s">
        <v>726</v>
      </c>
      <c r="D123">
        <v>996.63</v>
      </c>
      <c r="E123">
        <v>2</v>
      </c>
      <c r="F123" t="s">
        <v>52</v>
      </c>
      <c r="G123">
        <v>560.99</v>
      </c>
      <c r="H123" t="s">
        <v>53</v>
      </c>
      <c r="I123">
        <v>27.51</v>
      </c>
      <c r="J123" t="s">
        <v>263</v>
      </c>
      <c r="K123" t="s">
        <v>87</v>
      </c>
      <c r="L123" t="s">
        <v>67</v>
      </c>
      <c r="M123">
        <v>1</v>
      </c>
      <c r="N123" t="s">
        <v>52</v>
      </c>
      <c r="O123" s="14">
        <v>560.99</v>
      </c>
      <c r="P123" s="2">
        <v>43935</v>
      </c>
      <c r="Q123" t="s">
        <v>55</v>
      </c>
      <c r="R123">
        <v>5411</v>
      </c>
      <c r="S123" t="s">
        <v>56</v>
      </c>
      <c r="T123">
        <v>0</v>
      </c>
      <c r="U123">
        <v>9000</v>
      </c>
      <c r="V123">
        <v>27.51</v>
      </c>
      <c r="W123" t="s">
        <v>53</v>
      </c>
      <c r="X123" t="s">
        <v>53</v>
      </c>
      <c r="Y123" t="s">
        <v>263</v>
      </c>
      <c r="Z123" t="s">
        <v>87</v>
      </c>
      <c r="AA123" t="s">
        <v>67</v>
      </c>
      <c r="AC123">
        <v>35</v>
      </c>
      <c r="AD123" t="s">
        <v>389</v>
      </c>
      <c r="AN123">
        <v>35</v>
      </c>
      <c r="AQ123" t="s">
        <v>53</v>
      </c>
      <c r="AR123" s="12" t="s">
        <v>2181</v>
      </c>
      <c r="AS123" t="s">
        <v>728</v>
      </c>
      <c r="AU123" s="2">
        <v>43941</v>
      </c>
      <c r="AV123">
        <v>50</v>
      </c>
      <c r="AW123">
        <v>2734</v>
      </c>
      <c r="AX123">
        <v>9030</v>
      </c>
      <c r="AY123">
        <v>5411</v>
      </c>
      <c r="AZ123">
        <v>9000</v>
      </c>
      <c r="BA123">
        <v>0</v>
      </c>
    </row>
    <row r="124" spans="1:53" hidden="1" x14ac:dyDescent="0.25">
      <c r="A124" t="s">
        <v>240</v>
      </c>
      <c r="B124">
        <v>11922</v>
      </c>
      <c r="C124" t="s">
        <v>729</v>
      </c>
      <c r="D124">
        <v>754.96</v>
      </c>
      <c r="E124">
        <v>1</v>
      </c>
      <c r="F124" t="s">
        <v>425</v>
      </c>
      <c r="G124">
        <v>299</v>
      </c>
      <c r="H124" t="s">
        <v>53</v>
      </c>
      <c r="I124">
        <v>0</v>
      </c>
      <c r="J124" t="s">
        <v>730</v>
      </c>
      <c r="K124" t="s">
        <v>731</v>
      </c>
      <c r="L124" t="s">
        <v>364</v>
      </c>
      <c r="M124">
        <v>1</v>
      </c>
      <c r="N124" t="s">
        <v>425</v>
      </c>
      <c r="O124">
        <v>299</v>
      </c>
      <c r="P124" s="2">
        <v>43892</v>
      </c>
      <c r="Q124" t="s">
        <v>55</v>
      </c>
      <c r="R124">
        <v>7510</v>
      </c>
      <c r="S124" t="s">
        <v>82</v>
      </c>
      <c r="T124">
        <v>0</v>
      </c>
      <c r="U124">
        <v>9000</v>
      </c>
      <c r="V124">
        <v>0</v>
      </c>
      <c r="W124" t="s">
        <v>53</v>
      </c>
      <c r="X124" t="s">
        <v>53</v>
      </c>
      <c r="Y124" t="s">
        <v>730</v>
      </c>
      <c r="Z124" t="s">
        <v>731</v>
      </c>
      <c r="AA124" t="s">
        <v>364</v>
      </c>
      <c r="AC124">
        <v>0</v>
      </c>
      <c r="AN124">
        <v>0</v>
      </c>
      <c r="AQ124" t="s">
        <v>53</v>
      </c>
      <c r="AS124" t="s">
        <v>732</v>
      </c>
      <c r="AU124" s="2">
        <v>43942</v>
      </c>
      <c r="AV124">
        <v>50</v>
      </c>
      <c r="AW124">
        <v>2653</v>
      </c>
      <c r="AX124">
        <v>8700</v>
      </c>
      <c r="AY124">
        <v>7510</v>
      </c>
      <c r="AZ124">
        <v>9000</v>
      </c>
      <c r="BA124">
        <v>0</v>
      </c>
    </row>
    <row r="125" spans="1:53" hidden="1" x14ac:dyDescent="0.25">
      <c r="A125" t="s">
        <v>240</v>
      </c>
      <c r="B125">
        <v>11922</v>
      </c>
      <c r="C125" t="s">
        <v>729</v>
      </c>
      <c r="D125">
        <v>754.96</v>
      </c>
      <c r="E125">
        <v>2</v>
      </c>
      <c r="F125" t="s">
        <v>52</v>
      </c>
      <c r="G125">
        <v>100</v>
      </c>
      <c r="H125" t="s">
        <v>65</v>
      </c>
      <c r="I125">
        <v>0</v>
      </c>
      <c r="J125" t="s">
        <v>733</v>
      </c>
      <c r="K125" t="s">
        <v>72</v>
      </c>
      <c r="L125" t="s">
        <v>67</v>
      </c>
      <c r="M125">
        <v>1</v>
      </c>
      <c r="N125" t="s">
        <v>52</v>
      </c>
      <c r="O125">
        <v>100</v>
      </c>
      <c r="P125" s="2">
        <v>43896</v>
      </c>
      <c r="Q125" t="s">
        <v>55</v>
      </c>
      <c r="R125">
        <v>5411</v>
      </c>
      <c r="S125" t="s">
        <v>56</v>
      </c>
      <c r="T125">
        <v>0</v>
      </c>
      <c r="U125">
        <v>9000</v>
      </c>
      <c r="V125">
        <v>0</v>
      </c>
      <c r="W125" t="s">
        <v>65</v>
      </c>
      <c r="X125" t="s">
        <v>53</v>
      </c>
      <c r="Y125" t="s">
        <v>733</v>
      </c>
      <c r="Z125" t="s">
        <v>72</v>
      </c>
      <c r="AA125" t="s">
        <v>67</v>
      </c>
      <c r="AC125">
        <v>8</v>
      </c>
      <c r="AD125" t="s">
        <v>734</v>
      </c>
      <c r="AN125">
        <v>8</v>
      </c>
      <c r="AQ125" t="s">
        <v>53</v>
      </c>
      <c r="AS125" t="s">
        <v>735</v>
      </c>
      <c r="AU125" s="2">
        <v>43942</v>
      </c>
      <c r="AV125">
        <v>50</v>
      </c>
      <c r="AW125">
        <v>2653</v>
      </c>
      <c r="AX125">
        <v>8700</v>
      </c>
      <c r="AY125">
        <v>5411</v>
      </c>
      <c r="AZ125">
        <v>9000</v>
      </c>
      <c r="BA125">
        <v>0</v>
      </c>
    </row>
    <row r="126" spans="1:53" hidden="1" x14ac:dyDescent="0.25">
      <c r="A126" t="s">
        <v>240</v>
      </c>
      <c r="B126">
        <v>11922</v>
      </c>
      <c r="C126" t="s">
        <v>729</v>
      </c>
      <c r="D126">
        <v>754.96</v>
      </c>
      <c r="E126">
        <v>3</v>
      </c>
      <c r="F126" t="s">
        <v>161</v>
      </c>
      <c r="G126">
        <v>19</v>
      </c>
      <c r="H126" t="s">
        <v>65</v>
      </c>
      <c r="I126">
        <v>0</v>
      </c>
      <c r="J126" t="s">
        <v>736</v>
      </c>
      <c r="K126" t="s">
        <v>72</v>
      </c>
      <c r="L126" t="s">
        <v>67</v>
      </c>
      <c r="M126">
        <v>1</v>
      </c>
      <c r="N126" t="s">
        <v>161</v>
      </c>
      <c r="O126">
        <v>19</v>
      </c>
      <c r="P126" s="2">
        <v>43907</v>
      </c>
      <c r="Q126" t="s">
        <v>55</v>
      </c>
      <c r="R126">
        <v>3004</v>
      </c>
      <c r="S126" t="s">
        <v>82</v>
      </c>
      <c r="T126">
        <v>0</v>
      </c>
      <c r="U126">
        <v>9000</v>
      </c>
      <c r="V126">
        <v>0</v>
      </c>
      <c r="W126" t="s">
        <v>65</v>
      </c>
      <c r="X126" t="s">
        <v>53</v>
      </c>
      <c r="Y126" t="s">
        <v>736</v>
      </c>
      <c r="Z126" t="s">
        <v>72</v>
      </c>
      <c r="AA126" t="s">
        <v>67</v>
      </c>
      <c r="AC126">
        <v>0</v>
      </c>
      <c r="AN126">
        <v>0</v>
      </c>
      <c r="AQ126" t="s">
        <v>53</v>
      </c>
      <c r="AS126" t="s">
        <v>737</v>
      </c>
      <c r="AU126" s="2">
        <v>43942</v>
      </c>
      <c r="AV126">
        <v>50</v>
      </c>
      <c r="AW126">
        <v>2653</v>
      </c>
      <c r="AX126">
        <v>8700</v>
      </c>
      <c r="AY126">
        <v>3004</v>
      </c>
      <c r="AZ126">
        <v>9000</v>
      </c>
      <c r="BA126">
        <v>0</v>
      </c>
    </row>
    <row r="127" spans="1:53" hidden="1" x14ac:dyDescent="0.25">
      <c r="A127" t="s">
        <v>240</v>
      </c>
      <c r="B127">
        <v>11922</v>
      </c>
      <c r="C127" t="s">
        <v>729</v>
      </c>
      <c r="D127">
        <v>754.96</v>
      </c>
      <c r="E127">
        <v>4</v>
      </c>
      <c r="F127" t="s">
        <v>95</v>
      </c>
      <c r="G127">
        <v>336.96</v>
      </c>
      <c r="H127" t="s">
        <v>53</v>
      </c>
      <c r="I127">
        <v>0</v>
      </c>
      <c r="M127">
        <v>1</v>
      </c>
      <c r="N127" t="s">
        <v>95</v>
      </c>
      <c r="O127">
        <v>336.96</v>
      </c>
      <c r="P127" s="2">
        <v>43920</v>
      </c>
      <c r="Q127" t="s">
        <v>55</v>
      </c>
      <c r="R127">
        <v>5413</v>
      </c>
      <c r="S127" t="s">
        <v>85</v>
      </c>
      <c r="T127">
        <v>0</v>
      </c>
      <c r="U127">
        <v>9000</v>
      </c>
      <c r="V127">
        <v>0</v>
      </c>
      <c r="W127" t="s">
        <v>53</v>
      </c>
      <c r="X127" t="s">
        <v>53</v>
      </c>
      <c r="AC127">
        <v>1</v>
      </c>
      <c r="AI127" s="2">
        <v>43921</v>
      </c>
      <c r="AK127" t="s">
        <v>96</v>
      </c>
      <c r="AL127" t="s">
        <v>120</v>
      </c>
      <c r="AM127" t="s">
        <v>383</v>
      </c>
      <c r="AN127">
        <v>1</v>
      </c>
      <c r="AO127" t="s">
        <v>420</v>
      </c>
      <c r="AP127" t="s">
        <v>286</v>
      </c>
      <c r="AQ127" t="s">
        <v>53</v>
      </c>
      <c r="AS127" t="s">
        <v>738</v>
      </c>
      <c r="AU127" s="2">
        <v>43942</v>
      </c>
      <c r="AV127">
        <v>50</v>
      </c>
      <c r="AW127">
        <v>2653</v>
      </c>
      <c r="AX127">
        <v>8700</v>
      </c>
      <c r="AY127">
        <v>5413</v>
      </c>
      <c r="AZ127">
        <v>9000</v>
      </c>
      <c r="BA127">
        <v>0</v>
      </c>
    </row>
    <row r="128" spans="1:53" hidden="1" x14ac:dyDescent="0.25">
      <c r="A128" t="s">
        <v>177</v>
      </c>
      <c r="B128">
        <v>11359</v>
      </c>
      <c r="C128" t="s">
        <v>740</v>
      </c>
      <c r="D128">
        <v>47.2</v>
      </c>
      <c r="E128">
        <v>1</v>
      </c>
      <c r="F128" t="s">
        <v>52</v>
      </c>
      <c r="G128">
        <v>9.42</v>
      </c>
      <c r="H128" t="s">
        <v>53</v>
      </c>
      <c r="I128">
        <v>0.8</v>
      </c>
      <c r="J128" t="s">
        <v>741</v>
      </c>
      <c r="K128" t="s">
        <v>742</v>
      </c>
      <c r="L128" t="s">
        <v>67</v>
      </c>
      <c r="M128">
        <v>1</v>
      </c>
      <c r="N128" t="s">
        <v>52</v>
      </c>
      <c r="O128">
        <v>9.42</v>
      </c>
      <c r="P128" s="2">
        <v>43941</v>
      </c>
      <c r="Q128" t="s">
        <v>55</v>
      </c>
      <c r="R128">
        <v>5411</v>
      </c>
      <c r="S128" t="s">
        <v>56</v>
      </c>
      <c r="T128">
        <v>0</v>
      </c>
      <c r="U128">
        <v>9000</v>
      </c>
      <c r="V128">
        <v>0.8</v>
      </c>
      <c r="W128" t="s">
        <v>53</v>
      </c>
      <c r="X128" t="s">
        <v>53</v>
      </c>
      <c r="Y128" t="s">
        <v>741</v>
      </c>
      <c r="Z128" t="s">
        <v>742</v>
      </c>
      <c r="AA128" t="s">
        <v>67</v>
      </c>
      <c r="AC128">
        <v>2</v>
      </c>
      <c r="AD128" t="s">
        <v>147</v>
      </c>
      <c r="AN128">
        <v>2</v>
      </c>
      <c r="AQ128" t="s">
        <v>53</v>
      </c>
      <c r="AS128" t="s">
        <v>743</v>
      </c>
      <c r="AU128" s="2">
        <v>43951</v>
      </c>
      <c r="AV128">
        <v>50</v>
      </c>
      <c r="AW128">
        <v>2651</v>
      </c>
      <c r="AX128">
        <v>8700</v>
      </c>
      <c r="AY128">
        <v>5411</v>
      </c>
      <c r="AZ128">
        <v>9000</v>
      </c>
      <c r="BA128">
        <v>0</v>
      </c>
    </row>
    <row r="129" spans="1:53" hidden="1" x14ac:dyDescent="0.25">
      <c r="A129" t="s">
        <v>177</v>
      </c>
      <c r="B129">
        <v>11359</v>
      </c>
      <c r="C129" t="s">
        <v>740</v>
      </c>
      <c r="D129">
        <v>47.2</v>
      </c>
      <c r="E129">
        <v>2</v>
      </c>
      <c r="F129" t="s">
        <v>52</v>
      </c>
      <c r="G129">
        <v>6.01</v>
      </c>
      <c r="H129" t="s">
        <v>53</v>
      </c>
      <c r="I129">
        <v>0.34</v>
      </c>
      <c r="J129" t="s">
        <v>283</v>
      </c>
      <c r="K129" t="s">
        <v>744</v>
      </c>
      <c r="L129" t="s">
        <v>67</v>
      </c>
      <c r="M129">
        <v>1</v>
      </c>
      <c r="N129" t="s">
        <v>52</v>
      </c>
      <c r="O129">
        <v>6.01</v>
      </c>
      <c r="P129" s="2">
        <v>43941</v>
      </c>
      <c r="Q129" t="s">
        <v>55</v>
      </c>
      <c r="R129">
        <v>5411</v>
      </c>
      <c r="S129" t="s">
        <v>56</v>
      </c>
      <c r="T129">
        <v>0</v>
      </c>
      <c r="U129">
        <v>9000</v>
      </c>
      <c r="V129">
        <v>0.34</v>
      </c>
      <c r="W129" t="s">
        <v>53</v>
      </c>
      <c r="X129" t="s">
        <v>53</v>
      </c>
      <c r="Y129" t="s">
        <v>283</v>
      </c>
      <c r="Z129" t="s">
        <v>744</v>
      </c>
      <c r="AA129" t="s">
        <v>67</v>
      </c>
      <c r="AC129">
        <v>1</v>
      </c>
      <c r="AD129" t="s">
        <v>322</v>
      </c>
      <c r="AN129">
        <v>1</v>
      </c>
      <c r="AQ129" t="s">
        <v>53</v>
      </c>
      <c r="AS129" t="s">
        <v>745</v>
      </c>
      <c r="AU129" s="2">
        <v>43951</v>
      </c>
      <c r="AV129">
        <v>50</v>
      </c>
      <c r="AW129">
        <v>2651</v>
      </c>
      <c r="AX129">
        <v>8700</v>
      </c>
      <c r="AY129">
        <v>5411</v>
      </c>
      <c r="AZ129">
        <v>9000</v>
      </c>
      <c r="BA129">
        <v>0</v>
      </c>
    </row>
    <row r="130" spans="1:53" hidden="1" x14ac:dyDescent="0.25">
      <c r="A130" t="s">
        <v>177</v>
      </c>
      <c r="B130">
        <v>11359</v>
      </c>
      <c r="C130" t="s">
        <v>740</v>
      </c>
      <c r="D130">
        <v>47.2</v>
      </c>
      <c r="E130">
        <v>3</v>
      </c>
      <c r="F130" t="s">
        <v>52</v>
      </c>
      <c r="G130">
        <v>16.89</v>
      </c>
      <c r="H130" t="s">
        <v>53</v>
      </c>
      <c r="I130">
        <v>0.86</v>
      </c>
      <c r="J130" t="s">
        <v>151</v>
      </c>
      <c r="K130" t="s">
        <v>746</v>
      </c>
      <c r="L130" t="s">
        <v>67</v>
      </c>
      <c r="M130">
        <v>1</v>
      </c>
      <c r="N130" t="s">
        <v>52</v>
      </c>
      <c r="O130">
        <v>16.89</v>
      </c>
      <c r="P130" s="2">
        <v>43943</v>
      </c>
      <c r="Q130" t="s">
        <v>55</v>
      </c>
      <c r="R130">
        <v>5411</v>
      </c>
      <c r="S130" t="s">
        <v>56</v>
      </c>
      <c r="T130">
        <v>0</v>
      </c>
      <c r="U130">
        <v>9000</v>
      </c>
      <c r="V130">
        <v>0.86</v>
      </c>
      <c r="W130" t="s">
        <v>53</v>
      </c>
      <c r="X130" t="s">
        <v>53</v>
      </c>
      <c r="Y130" t="s">
        <v>151</v>
      </c>
      <c r="Z130" t="s">
        <v>746</v>
      </c>
      <c r="AA130" t="s">
        <v>67</v>
      </c>
      <c r="AC130">
        <v>2</v>
      </c>
      <c r="AD130" t="s">
        <v>147</v>
      </c>
      <c r="AN130">
        <v>2</v>
      </c>
      <c r="AQ130" t="s">
        <v>53</v>
      </c>
      <c r="AS130" t="s">
        <v>747</v>
      </c>
      <c r="AU130" s="2">
        <v>43951</v>
      </c>
      <c r="AV130">
        <v>50</v>
      </c>
      <c r="AW130">
        <v>2651</v>
      </c>
      <c r="AX130">
        <v>8700</v>
      </c>
      <c r="AY130">
        <v>5411</v>
      </c>
      <c r="AZ130">
        <v>9000</v>
      </c>
      <c r="BA130">
        <v>0</v>
      </c>
    </row>
    <row r="131" spans="1:53" hidden="1" x14ac:dyDescent="0.25">
      <c r="A131" t="s">
        <v>177</v>
      </c>
      <c r="B131">
        <v>11359</v>
      </c>
      <c r="C131" t="s">
        <v>740</v>
      </c>
      <c r="D131">
        <v>47.2</v>
      </c>
      <c r="E131">
        <v>4</v>
      </c>
      <c r="F131" t="s">
        <v>52</v>
      </c>
      <c r="G131">
        <v>14.88</v>
      </c>
      <c r="H131" t="s">
        <v>53</v>
      </c>
      <c r="I131">
        <v>0.64</v>
      </c>
      <c r="J131" t="s">
        <v>748</v>
      </c>
      <c r="K131" t="s">
        <v>746</v>
      </c>
      <c r="L131" t="s">
        <v>67</v>
      </c>
      <c r="M131">
        <v>1</v>
      </c>
      <c r="N131" t="s">
        <v>52</v>
      </c>
      <c r="O131">
        <v>14.88</v>
      </c>
      <c r="P131" s="2">
        <v>43949</v>
      </c>
      <c r="Q131" t="s">
        <v>55</v>
      </c>
      <c r="R131">
        <v>5411</v>
      </c>
      <c r="S131" t="s">
        <v>56</v>
      </c>
      <c r="T131">
        <v>0</v>
      </c>
      <c r="U131">
        <v>9000</v>
      </c>
      <c r="V131">
        <v>0.64</v>
      </c>
      <c r="W131" t="s">
        <v>53</v>
      </c>
      <c r="X131" t="s">
        <v>53</v>
      </c>
      <c r="Y131" t="s">
        <v>748</v>
      </c>
      <c r="Z131" t="s">
        <v>746</v>
      </c>
      <c r="AA131" t="s">
        <v>67</v>
      </c>
      <c r="AC131">
        <v>2</v>
      </c>
      <c r="AD131" t="s">
        <v>147</v>
      </c>
      <c r="AN131">
        <v>2</v>
      </c>
      <c r="AQ131" t="s">
        <v>53</v>
      </c>
      <c r="AS131" t="s">
        <v>747</v>
      </c>
      <c r="AU131" s="2">
        <v>43951</v>
      </c>
      <c r="AV131">
        <v>50</v>
      </c>
      <c r="AW131">
        <v>2651</v>
      </c>
      <c r="AX131">
        <v>8700</v>
      </c>
      <c r="AY131">
        <v>5411</v>
      </c>
      <c r="AZ131">
        <v>9000</v>
      </c>
      <c r="BA131">
        <v>0</v>
      </c>
    </row>
    <row r="132" spans="1:53" x14ac:dyDescent="0.25">
      <c r="A132" t="s">
        <v>73</v>
      </c>
      <c r="B132">
        <v>11355</v>
      </c>
      <c r="C132" t="s">
        <v>749</v>
      </c>
      <c r="D132">
        <v>571.39</v>
      </c>
      <c r="E132">
        <v>1</v>
      </c>
      <c r="F132" t="s">
        <v>52</v>
      </c>
      <c r="G132">
        <v>60.83</v>
      </c>
      <c r="H132" t="s">
        <v>53</v>
      </c>
      <c r="I132">
        <v>2.88</v>
      </c>
      <c r="J132" t="s">
        <v>750</v>
      </c>
      <c r="K132" t="s">
        <v>75</v>
      </c>
      <c r="L132" t="s">
        <v>67</v>
      </c>
      <c r="M132">
        <v>1</v>
      </c>
      <c r="N132" t="s">
        <v>52</v>
      </c>
      <c r="O132" s="14">
        <v>60.83</v>
      </c>
      <c r="P132" s="2">
        <v>43942</v>
      </c>
      <c r="Q132" t="s">
        <v>55</v>
      </c>
      <c r="R132">
        <v>5411</v>
      </c>
      <c r="S132" t="s">
        <v>56</v>
      </c>
      <c r="T132">
        <v>0</v>
      </c>
      <c r="U132">
        <v>9000</v>
      </c>
      <c r="V132">
        <v>2.88</v>
      </c>
      <c r="W132" t="s">
        <v>53</v>
      </c>
      <c r="X132" t="s">
        <v>53</v>
      </c>
      <c r="Y132" t="s">
        <v>750</v>
      </c>
      <c r="Z132" t="s">
        <v>75</v>
      </c>
      <c r="AA132" t="s">
        <v>67</v>
      </c>
      <c r="AC132">
        <v>5</v>
      </c>
      <c r="AD132" t="s">
        <v>751</v>
      </c>
      <c r="AN132">
        <v>5</v>
      </c>
      <c r="AQ132" t="s">
        <v>53</v>
      </c>
      <c r="AR132" s="12" t="s">
        <v>2181</v>
      </c>
      <c r="AS132" t="s">
        <v>752</v>
      </c>
      <c r="AU132" s="2">
        <v>43944</v>
      </c>
      <c r="AV132">
        <v>50</v>
      </c>
      <c r="AW132">
        <v>2637</v>
      </c>
      <c r="AX132">
        <v>8700</v>
      </c>
      <c r="AY132">
        <v>5411</v>
      </c>
      <c r="AZ132">
        <v>9000</v>
      </c>
      <c r="BA132">
        <v>0</v>
      </c>
    </row>
    <row r="133" spans="1:53" hidden="1" x14ac:dyDescent="0.25">
      <c r="A133" t="s">
        <v>73</v>
      </c>
      <c r="B133">
        <v>11355</v>
      </c>
      <c r="C133" t="s">
        <v>749</v>
      </c>
      <c r="D133">
        <v>571.39</v>
      </c>
      <c r="E133">
        <v>10</v>
      </c>
      <c r="F133" t="s">
        <v>52</v>
      </c>
      <c r="G133">
        <v>15.43</v>
      </c>
      <c r="H133" t="s">
        <v>53</v>
      </c>
      <c r="I133">
        <v>0.87</v>
      </c>
      <c r="J133" t="s">
        <v>237</v>
      </c>
      <c r="K133" t="s">
        <v>75</v>
      </c>
      <c r="L133" t="s">
        <v>67</v>
      </c>
      <c r="M133">
        <v>1</v>
      </c>
      <c r="N133" t="s">
        <v>52</v>
      </c>
      <c r="O133">
        <v>15.43</v>
      </c>
      <c r="P133" s="2">
        <v>43928</v>
      </c>
      <c r="Q133" t="s">
        <v>55</v>
      </c>
      <c r="R133">
        <v>5411</v>
      </c>
      <c r="S133" t="s">
        <v>56</v>
      </c>
      <c r="T133">
        <v>0</v>
      </c>
      <c r="U133">
        <v>9000</v>
      </c>
      <c r="V133">
        <v>0.87</v>
      </c>
      <c r="W133" t="s">
        <v>53</v>
      </c>
      <c r="X133" t="s">
        <v>53</v>
      </c>
      <c r="Y133" t="s">
        <v>237</v>
      </c>
      <c r="Z133" t="s">
        <v>75</v>
      </c>
      <c r="AA133" t="s">
        <v>67</v>
      </c>
      <c r="AC133">
        <v>2</v>
      </c>
      <c r="AD133" t="s">
        <v>295</v>
      </c>
      <c r="AN133">
        <v>2</v>
      </c>
      <c r="AQ133" t="s">
        <v>53</v>
      </c>
      <c r="AS133" t="s">
        <v>753</v>
      </c>
      <c r="AU133" s="2">
        <v>43944</v>
      </c>
      <c r="AV133">
        <v>50</v>
      </c>
      <c r="AW133">
        <v>2637</v>
      </c>
      <c r="AX133">
        <v>8700</v>
      </c>
      <c r="AY133">
        <v>5411</v>
      </c>
      <c r="AZ133">
        <v>9000</v>
      </c>
      <c r="BA133">
        <v>0</v>
      </c>
    </row>
    <row r="134" spans="1:53" hidden="1" x14ac:dyDescent="0.25">
      <c r="A134" t="s">
        <v>73</v>
      </c>
      <c r="B134">
        <v>11355</v>
      </c>
      <c r="C134" t="s">
        <v>749</v>
      </c>
      <c r="D134">
        <v>571.39</v>
      </c>
      <c r="E134">
        <v>11</v>
      </c>
      <c r="F134" t="s">
        <v>369</v>
      </c>
      <c r="G134">
        <v>174.87</v>
      </c>
      <c r="H134" t="s">
        <v>53</v>
      </c>
      <c r="I134">
        <v>9.9</v>
      </c>
      <c r="J134" t="s">
        <v>754</v>
      </c>
      <c r="K134" t="s">
        <v>75</v>
      </c>
      <c r="L134" t="s">
        <v>67</v>
      </c>
      <c r="M134">
        <v>1</v>
      </c>
      <c r="N134" t="s">
        <v>369</v>
      </c>
      <c r="O134">
        <v>174.87</v>
      </c>
      <c r="P134" s="2">
        <v>43938</v>
      </c>
      <c r="Q134" t="s">
        <v>55</v>
      </c>
      <c r="R134">
        <v>2005</v>
      </c>
      <c r="S134" t="s">
        <v>82</v>
      </c>
      <c r="T134">
        <v>0</v>
      </c>
      <c r="U134">
        <v>9000</v>
      </c>
      <c r="V134">
        <v>9.9</v>
      </c>
      <c r="W134" t="s">
        <v>53</v>
      </c>
      <c r="X134" t="s">
        <v>53</v>
      </c>
      <c r="Y134" t="s">
        <v>754</v>
      </c>
      <c r="Z134" t="s">
        <v>75</v>
      </c>
      <c r="AA134" t="s">
        <v>67</v>
      </c>
      <c r="AC134">
        <v>0</v>
      </c>
      <c r="AN134">
        <v>0</v>
      </c>
      <c r="AQ134" t="s">
        <v>53</v>
      </c>
      <c r="AS134" t="s">
        <v>755</v>
      </c>
      <c r="AU134" s="2">
        <v>43944</v>
      </c>
      <c r="AV134">
        <v>50</v>
      </c>
      <c r="AW134">
        <v>2637</v>
      </c>
      <c r="AX134">
        <v>8700</v>
      </c>
      <c r="AY134">
        <v>2005</v>
      </c>
      <c r="AZ134">
        <v>9000</v>
      </c>
      <c r="BA134">
        <v>0</v>
      </c>
    </row>
    <row r="135" spans="1:53" hidden="1" x14ac:dyDescent="0.25">
      <c r="A135" t="s">
        <v>73</v>
      </c>
      <c r="B135">
        <v>11355</v>
      </c>
      <c r="C135" t="s">
        <v>749</v>
      </c>
      <c r="D135">
        <v>571.39</v>
      </c>
      <c r="E135">
        <v>2</v>
      </c>
      <c r="F135" t="s">
        <v>52</v>
      </c>
      <c r="G135">
        <v>57.72</v>
      </c>
      <c r="H135" t="s">
        <v>53</v>
      </c>
      <c r="I135">
        <v>2.64</v>
      </c>
      <c r="J135" t="s">
        <v>200</v>
      </c>
      <c r="K135" t="s">
        <v>75</v>
      </c>
      <c r="L135" t="s">
        <v>67</v>
      </c>
      <c r="M135">
        <v>1</v>
      </c>
      <c r="N135" t="s">
        <v>52</v>
      </c>
      <c r="O135">
        <v>57.72</v>
      </c>
      <c r="P135" s="2">
        <v>43937</v>
      </c>
      <c r="Q135" t="s">
        <v>55</v>
      </c>
      <c r="R135">
        <v>5411</v>
      </c>
      <c r="S135" t="s">
        <v>56</v>
      </c>
      <c r="T135">
        <v>2638</v>
      </c>
      <c r="U135">
        <v>9000</v>
      </c>
      <c r="V135">
        <v>2.64</v>
      </c>
      <c r="W135" t="s">
        <v>53</v>
      </c>
      <c r="X135" t="s">
        <v>53</v>
      </c>
      <c r="Y135" t="s">
        <v>200</v>
      </c>
      <c r="Z135" t="s">
        <v>75</v>
      </c>
      <c r="AA135" t="s">
        <v>67</v>
      </c>
      <c r="AC135">
        <v>1</v>
      </c>
      <c r="AD135" t="s">
        <v>79</v>
      </c>
      <c r="AN135">
        <v>1</v>
      </c>
      <c r="AQ135" t="s">
        <v>65</v>
      </c>
      <c r="AS135" t="s">
        <v>756</v>
      </c>
      <c r="AU135" s="2">
        <v>43944</v>
      </c>
      <c r="AV135">
        <v>50</v>
      </c>
      <c r="AW135">
        <v>2638</v>
      </c>
      <c r="AX135">
        <v>8700</v>
      </c>
      <c r="AY135">
        <v>5411</v>
      </c>
      <c r="AZ135">
        <v>9000</v>
      </c>
      <c r="BA135">
        <v>0</v>
      </c>
    </row>
    <row r="136" spans="1:53" hidden="1" x14ac:dyDescent="0.25">
      <c r="A136" t="s">
        <v>73</v>
      </c>
      <c r="B136">
        <v>11355</v>
      </c>
      <c r="C136" t="s">
        <v>749</v>
      </c>
      <c r="D136">
        <v>571.39</v>
      </c>
      <c r="E136">
        <v>3</v>
      </c>
      <c r="F136" t="s">
        <v>52</v>
      </c>
      <c r="G136">
        <v>15.88</v>
      </c>
      <c r="H136" t="s">
        <v>53</v>
      </c>
      <c r="I136">
        <v>0.9</v>
      </c>
      <c r="J136" t="s">
        <v>674</v>
      </c>
      <c r="K136" t="s">
        <v>75</v>
      </c>
      <c r="L136" t="s">
        <v>67</v>
      </c>
      <c r="M136">
        <v>1</v>
      </c>
      <c r="N136" t="s">
        <v>52</v>
      </c>
      <c r="O136">
        <v>15.88</v>
      </c>
      <c r="P136" s="2">
        <v>43941</v>
      </c>
      <c r="Q136" t="s">
        <v>55</v>
      </c>
      <c r="R136">
        <v>5411</v>
      </c>
      <c r="S136" t="s">
        <v>56</v>
      </c>
      <c r="T136">
        <v>0</v>
      </c>
      <c r="U136">
        <v>9000</v>
      </c>
      <c r="V136">
        <v>0.9</v>
      </c>
      <c r="W136" t="s">
        <v>53</v>
      </c>
      <c r="X136" t="s">
        <v>53</v>
      </c>
      <c r="Y136" t="s">
        <v>674</v>
      </c>
      <c r="Z136" t="s">
        <v>75</v>
      </c>
      <c r="AA136" t="s">
        <v>67</v>
      </c>
      <c r="AC136">
        <v>2</v>
      </c>
      <c r="AD136" t="s">
        <v>295</v>
      </c>
      <c r="AN136">
        <v>2</v>
      </c>
      <c r="AQ136" t="s">
        <v>53</v>
      </c>
      <c r="AS136" t="s">
        <v>757</v>
      </c>
      <c r="AU136" s="2">
        <v>43944</v>
      </c>
      <c r="AV136">
        <v>50</v>
      </c>
      <c r="AW136">
        <v>2637</v>
      </c>
      <c r="AX136">
        <v>8700</v>
      </c>
      <c r="AY136">
        <v>5411</v>
      </c>
      <c r="AZ136">
        <v>9000</v>
      </c>
      <c r="BA136">
        <v>0</v>
      </c>
    </row>
    <row r="137" spans="1:53" hidden="1" x14ac:dyDescent="0.25">
      <c r="A137" t="s">
        <v>73</v>
      </c>
      <c r="B137">
        <v>11355</v>
      </c>
      <c r="C137" t="s">
        <v>749</v>
      </c>
      <c r="D137">
        <v>571.39</v>
      </c>
      <c r="E137">
        <v>4</v>
      </c>
      <c r="F137" t="s">
        <v>52</v>
      </c>
      <c r="G137">
        <v>41.95</v>
      </c>
      <c r="H137" t="s">
        <v>53</v>
      </c>
      <c r="I137">
        <v>1.98</v>
      </c>
      <c r="J137" t="s">
        <v>293</v>
      </c>
      <c r="K137" t="s">
        <v>75</v>
      </c>
      <c r="L137" t="s">
        <v>67</v>
      </c>
      <c r="M137">
        <v>1</v>
      </c>
      <c r="N137" t="s">
        <v>52</v>
      </c>
      <c r="O137">
        <v>41.95</v>
      </c>
      <c r="P137" s="2">
        <v>43938</v>
      </c>
      <c r="Q137" t="s">
        <v>55</v>
      </c>
      <c r="R137">
        <v>5411</v>
      </c>
      <c r="S137" t="s">
        <v>56</v>
      </c>
      <c r="T137">
        <v>0</v>
      </c>
      <c r="U137">
        <v>9000</v>
      </c>
      <c r="V137">
        <v>1.98</v>
      </c>
      <c r="W137" t="s">
        <v>53</v>
      </c>
      <c r="X137" t="s">
        <v>53</v>
      </c>
      <c r="Y137" t="s">
        <v>293</v>
      </c>
      <c r="Z137" t="s">
        <v>75</v>
      </c>
      <c r="AA137" t="s">
        <v>67</v>
      </c>
      <c r="AC137">
        <v>3</v>
      </c>
      <c r="AD137" t="s">
        <v>299</v>
      </c>
      <c r="AN137">
        <v>3</v>
      </c>
      <c r="AQ137" t="s">
        <v>53</v>
      </c>
      <c r="AS137" t="s">
        <v>758</v>
      </c>
      <c r="AU137" s="2">
        <v>43944</v>
      </c>
      <c r="AV137">
        <v>50</v>
      </c>
      <c r="AW137">
        <v>2637</v>
      </c>
      <c r="AX137">
        <v>8700</v>
      </c>
      <c r="AY137">
        <v>5411</v>
      </c>
      <c r="AZ137">
        <v>9000</v>
      </c>
      <c r="BA137">
        <v>0</v>
      </c>
    </row>
    <row r="138" spans="1:53" hidden="1" x14ac:dyDescent="0.25">
      <c r="A138" t="s">
        <v>73</v>
      </c>
      <c r="B138">
        <v>11355</v>
      </c>
      <c r="C138" t="s">
        <v>749</v>
      </c>
      <c r="D138">
        <v>571.39</v>
      </c>
      <c r="E138">
        <v>5</v>
      </c>
      <c r="F138" t="s">
        <v>52</v>
      </c>
      <c r="G138">
        <v>24.85</v>
      </c>
      <c r="H138" t="s">
        <v>53</v>
      </c>
      <c r="I138">
        <v>1.35</v>
      </c>
      <c r="J138" t="s">
        <v>81</v>
      </c>
      <c r="K138" t="s">
        <v>75</v>
      </c>
      <c r="L138" t="s">
        <v>67</v>
      </c>
      <c r="M138">
        <v>1</v>
      </c>
      <c r="N138" t="s">
        <v>52</v>
      </c>
      <c r="O138">
        <v>24.85</v>
      </c>
      <c r="P138" s="2">
        <v>43936</v>
      </c>
      <c r="Q138" t="s">
        <v>55</v>
      </c>
      <c r="R138">
        <v>5411</v>
      </c>
      <c r="S138" t="s">
        <v>56</v>
      </c>
      <c r="T138">
        <v>0</v>
      </c>
      <c r="U138">
        <v>9000</v>
      </c>
      <c r="V138">
        <v>1.35</v>
      </c>
      <c r="W138" t="s">
        <v>53</v>
      </c>
      <c r="X138" t="s">
        <v>53</v>
      </c>
      <c r="Y138" t="s">
        <v>81</v>
      </c>
      <c r="Z138" t="s">
        <v>75</v>
      </c>
      <c r="AA138" t="s">
        <v>67</v>
      </c>
      <c r="AC138">
        <v>4</v>
      </c>
      <c r="AD138" t="s">
        <v>759</v>
      </c>
      <c r="AN138">
        <v>4</v>
      </c>
      <c r="AQ138" t="s">
        <v>53</v>
      </c>
      <c r="AS138" t="s">
        <v>760</v>
      </c>
      <c r="AU138" s="2">
        <v>43944</v>
      </c>
      <c r="AV138">
        <v>50</v>
      </c>
      <c r="AW138">
        <v>2637</v>
      </c>
      <c r="AX138">
        <v>8700</v>
      </c>
      <c r="AY138">
        <v>5411</v>
      </c>
      <c r="AZ138">
        <v>9000</v>
      </c>
      <c r="BA138">
        <v>0</v>
      </c>
    </row>
    <row r="139" spans="1:53" hidden="1" x14ac:dyDescent="0.25">
      <c r="A139" t="s">
        <v>73</v>
      </c>
      <c r="B139">
        <v>11355</v>
      </c>
      <c r="C139" t="s">
        <v>749</v>
      </c>
      <c r="D139">
        <v>571.39</v>
      </c>
      <c r="E139">
        <v>6</v>
      </c>
      <c r="F139" t="s">
        <v>52</v>
      </c>
      <c r="G139">
        <v>53.96</v>
      </c>
      <c r="H139" t="s">
        <v>53</v>
      </c>
      <c r="I139">
        <v>2.7</v>
      </c>
      <c r="J139" t="s">
        <v>81</v>
      </c>
      <c r="K139" t="s">
        <v>75</v>
      </c>
      <c r="L139" t="s">
        <v>67</v>
      </c>
      <c r="M139">
        <v>1</v>
      </c>
      <c r="N139" t="s">
        <v>52</v>
      </c>
      <c r="O139">
        <v>53.96</v>
      </c>
      <c r="P139" s="2">
        <v>43936</v>
      </c>
      <c r="Q139" t="s">
        <v>55</v>
      </c>
      <c r="R139">
        <v>5411</v>
      </c>
      <c r="S139" t="s">
        <v>56</v>
      </c>
      <c r="T139">
        <v>0</v>
      </c>
      <c r="U139">
        <v>9000</v>
      </c>
      <c r="V139">
        <v>2.7</v>
      </c>
      <c r="W139" t="s">
        <v>53</v>
      </c>
      <c r="X139" t="s">
        <v>53</v>
      </c>
      <c r="Y139" t="s">
        <v>81</v>
      </c>
      <c r="Z139" t="s">
        <v>75</v>
      </c>
      <c r="AA139" t="s">
        <v>67</v>
      </c>
      <c r="AC139">
        <v>6</v>
      </c>
      <c r="AD139" t="s">
        <v>761</v>
      </c>
      <c r="AN139">
        <v>6</v>
      </c>
      <c r="AQ139" t="s">
        <v>53</v>
      </c>
      <c r="AS139" t="s">
        <v>762</v>
      </c>
      <c r="AU139" s="2">
        <v>43944</v>
      </c>
      <c r="AV139">
        <v>50</v>
      </c>
      <c r="AW139">
        <v>2637</v>
      </c>
      <c r="AX139">
        <v>8700</v>
      </c>
      <c r="AY139">
        <v>5411</v>
      </c>
      <c r="AZ139">
        <v>9000</v>
      </c>
      <c r="BA139">
        <v>0</v>
      </c>
    </row>
    <row r="140" spans="1:53" hidden="1" x14ac:dyDescent="0.25">
      <c r="A140" t="s">
        <v>73</v>
      </c>
      <c r="B140">
        <v>11355</v>
      </c>
      <c r="C140" t="s">
        <v>749</v>
      </c>
      <c r="D140">
        <v>571.39</v>
      </c>
      <c r="E140">
        <v>7</v>
      </c>
      <c r="F140" t="s">
        <v>52</v>
      </c>
      <c r="G140">
        <v>12.68</v>
      </c>
      <c r="H140" t="s">
        <v>53</v>
      </c>
      <c r="I140">
        <v>0.72</v>
      </c>
      <c r="J140" t="s">
        <v>350</v>
      </c>
      <c r="K140" t="s">
        <v>75</v>
      </c>
      <c r="L140" t="s">
        <v>67</v>
      </c>
      <c r="M140">
        <v>1</v>
      </c>
      <c r="N140" t="s">
        <v>52</v>
      </c>
      <c r="O140">
        <v>12.68</v>
      </c>
      <c r="P140" s="2">
        <v>43934</v>
      </c>
      <c r="Q140" t="s">
        <v>55</v>
      </c>
      <c r="R140">
        <v>5411</v>
      </c>
      <c r="S140" t="s">
        <v>56</v>
      </c>
      <c r="T140">
        <v>0</v>
      </c>
      <c r="U140">
        <v>9000</v>
      </c>
      <c r="V140">
        <v>0.72</v>
      </c>
      <c r="W140" t="s">
        <v>53</v>
      </c>
      <c r="X140" t="s">
        <v>53</v>
      </c>
      <c r="Y140" t="s">
        <v>350</v>
      </c>
      <c r="Z140" t="s">
        <v>75</v>
      </c>
      <c r="AA140" t="s">
        <v>67</v>
      </c>
      <c r="AC140">
        <v>3</v>
      </c>
      <c r="AD140" t="s">
        <v>608</v>
      </c>
      <c r="AN140">
        <v>3</v>
      </c>
      <c r="AQ140" t="s">
        <v>53</v>
      </c>
      <c r="AS140" t="s">
        <v>763</v>
      </c>
      <c r="AU140" s="2">
        <v>43944</v>
      </c>
      <c r="AV140">
        <v>50</v>
      </c>
      <c r="AW140">
        <v>2637</v>
      </c>
      <c r="AX140">
        <v>8700</v>
      </c>
      <c r="AY140">
        <v>5411</v>
      </c>
      <c r="AZ140">
        <v>9000</v>
      </c>
      <c r="BA140">
        <v>0</v>
      </c>
    </row>
    <row r="141" spans="1:53" hidden="1" x14ac:dyDescent="0.25">
      <c r="A141" t="s">
        <v>73</v>
      </c>
      <c r="B141">
        <v>11355</v>
      </c>
      <c r="C141" t="s">
        <v>749</v>
      </c>
      <c r="D141">
        <v>571.39</v>
      </c>
      <c r="E141">
        <v>8</v>
      </c>
      <c r="F141" t="s">
        <v>52</v>
      </c>
      <c r="G141">
        <v>9.41</v>
      </c>
      <c r="H141" t="s">
        <v>53</v>
      </c>
      <c r="I141">
        <v>0.42</v>
      </c>
      <c r="J141" t="s">
        <v>764</v>
      </c>
      <c r="K141" t="s">
        <v>224</v>
      </c>
      <c r="L141" t="s">
        <v>67</v>
      </c>
      <c r="M141">
        <v>1</v>
      </c>
      <c r="N141" t="s">
        <v>52</v>
      </c>
      <c r="O141">
        <v>9.41</v>
      </c>
      <c r="P141" s="2">
        <v>43935</v>
      </c>
      <c r="Q141" t="s">
        <v>55</v>
      </c>
      <c r="R141">
        <v>5411</v>
      </c>
      <c r="S141" t="s">
        <v>56</v>
      </c>
      <c r="T141">
        <v>0</v>
      </c>
      <c r="U141">
        <v>9000</v>
      </c>
      <c r="V141">
        <v>0.42</v>
      </c>
      <c r="W141" t="s">
        <v>53</v>
      </c>
      <c r="X141" t="s">
        <v>53</v>
      </c>
      <c r="Y141" t="s">
        <v>764</v>
      </c>
      <c r="Z141" t="s">
        <v>224</v>
      </c>
      <c r="AA141" t="s">
        <v>67</v>
      </c>
      <c r="AC141">
        <v>1</v>
      </c>
      <c r="AD141" t="s">
        <v>79</v>
      </c>
      <c r="AN141">
        <v>1</v>
      </c>
      <c r="AQ141" t="s">
        <v>53</v>
      </c>
      <c r="AS141" t="s">
        <v>765</v>
      </c>
      <c r="AU141" s="2">
        <v>43944</v>
      </c>
      <c r="AV141">
        <v>50</v>
      </c>
      <c r="AW141">
        <v>2637</v>
      </c>
      <c r="AX141">
        <v>8700</v>
      </c>
      <c r="AY141">
        <v>5411</v>
      </c>
      <c r="AZ141">
        <v>9000</v>
      </c>
      <c r="BA141">
        <v>0</v>
      </c>
    </row>
    <row r="142" spans="1:53" x14ac:dyDescent="0.25">
      <c r="A142" t="s">
        <v>73</v>
      </c>
      <c r="B142">
        <v>11355</v>
      </c>
      <c r="C142" t="s">
        <v>749</v>
      </c>
      <c r="D142">
        <v>571.39</v>
      </c>
      <c r="E142">
        <v>9</v>
      </c>
      <c r="F142" t="s">
        <v>52</v>
      </c>
      <c r="G142">
        <v>103.81</v>
      </c>
      <c r="H142" t="s">
        <v>53</v>
      </c>
      <c r="I142">
        <v>5.88</v>
      </c>
      <c r="J142" t="s">
        <v>324</v>
      </c>
      <c r="K142" t="s">
        <v>75</v>
      </c>
      <c r="L142" t="s">
        <v>67</v>
      </c>
      <c r="M142">
        <v>1</v>
      </c>
      <c r="N142" t="s">
        <v>52</v>
      </c>
      <c r="O142" s="14">
        <v>103.81</v>
      </c>
      <c r="P142" s="2">
        <v>43929</v>
      </c>
      <c r="Q142" t="s">
        <v>55</v>
      </c>
      <c r="R142">
        <v>5411</v>
      </c>
      <c r="S142" t="s">
        <v>56</v>
      </c>
      <c r="T142">
        <v>0</v>
      </c>
      <c r="U142">
        <v>9000</v>
      </c>
      <c r="V142">
        <v>5.88</v>
      </c>
      <c r="W142" t="s">
        <v>53</v>
      </c>
      <c r="X142" t="s">
        <v>53</v>
      </c>
      <c r="Y142" t="s">
        <v>324</v>
      </c>
      <c r="Z142" t="s">
        <v>75</v>
      </c>
      <c r="AA142" t="s">
        <v>67</v>
      </c>
      <c r="AC142">
        <v>13</v>
      </c>
      <c r="AD142" t="s">
        <v>766</v>
      </c>
      <c r="AN142">
        <v>13</v>
      </c>
      <c r="AQ142" t="s">
        <v>53</v>
      </c>
      <c r="AR142" s="12" t="s">
        <v>2181</v>
      </c>
      <c r="AS142" t="s">
        <v>767</v>
      </c>
      <c r="AU142" s="2">
        <v>43944</v>
      </c>
      <c r="AV142">
        <v>50</v>
      </c>
      <c r="AW142">
        <v>2637</v>
      </c>
      <c r="AX142">
        <v>8700</v>
      </c>
      <c r="AY142">
        <v>5411</v>
      </c>
      <c r="AZ142">
        <v>9000</v>
      </c>
      <c r="BA142">
        <v>0</v>
      </c>
    </row>
    <row r="143" spans="1:53" x14ac:dyDescent="0.25">
      <c r="A143" t="s">
        <v>232</v>
      </c>
      <c r="B143">
        <v>11332</v>
      </c>
      <c r="C143" t="s">
        <v>768</v>
      </c>
      <c r="D143">
        <v>88.44</v>
      </c>
      <c r="E143">
        <v>1</v>
      </c>
      <c r="F143" t="s">
        <v>83</v>
      </c>
      <c r="G143">
        <v>88.44</v>
      </c>
      <c r="H143" t="s">
        <v>53</v>
      </c>
      <c r="I143">
        <v>88.44</v>
      </c>
      <c r="J143" t="s">
        <v>769</v>
      </c>
      <c r="K143" t="s">
        <v>63</v>
      </c>
      <c r="L143" t="s">
        <v>67</v>
      </c>
      <c r="M143">
        <v>1</v>
      </c>
      <c r="N143" t="s">
        <v>83</v>
      </c>
      <c r="O143" s="14">
        <v>88.44</v>
      </c>
      <c r="P143" s="2">
        <v>43938</v>
      </c>
      <c r="Q143" t="s">
        <v>55</v>
      </c>
      <c r="R143">
        <v>7499</v>
      </c>
      <c r="S143" t="s">
        <v>82</v>
      </c>
      <c r="T143">
        <v>0</v>
      </c>
      <c r="U143">
        <v>9000</v>
      </c>
      <c r="V143">
        <v>88.44</v>
      </c>
      <c r="W143" t="s">
        <v>53</v>
      </c>
      <c r="X143" t="s">
        <v>53</v>
      </c>
      <c r="Y143" t="s">
        <v>769</v>
      </c>
      <c r="Z143" t="s">
        <v>63</v>
      </c>
      <c r="AA143" t="s">
        <v>67</v>
      </c>
      <c r="AC143">
        <v>8</v>
      </c>
      <c r="AD143" t="s">
        <v>141</v>
      </c>
      <c r="AN143">
        <v>8</v>
      </c>
      <c r="AQ143" t="s">
        <v>53</v>
      </c>
      <c r="AR143" s="12" t="s">
        <v>2181</v>
      </c>
      <c r="AS143" t="s">
        <v>770</v>
      </c>
      <c r="AU143" s="2">
        <v>43949</v>
      </c>
      <c r="AV143">
        <v>50</v>
      </c>
      <c r="AW143">
        <v>2739</v>
      </c>
      <c r="AX143">
        <v>9030</v>
      </c>
      <c r="AY143">
        <v>7499</v>
      </c>
      <c r="AZ143">
        <v>9000</v>
      </c>
      <c r="BA143">
        <v>0</v>
      </c>
    </row>
    <row r="144" spans="1:53" hidden="1" x14ac:dyDescent="0.25">
      <c r="A144" t="s">
        <v>116</v>
      </c>
      <c r="B144">
        <v>16950</v>
      </c>
      <c r="C144" t="s">
        <v>772</v>
      </c>
      <c r="D144">
        <v>320.93</v>
      </c>
      <c r="E144">
        <v>3</v>
      </c>
      <c r="F144" t="s">
        <v>117</v>
      </c>
      <c r="G144">
        <v>247.78</v>
      </c>
      <c r="H144" t="s">
        <v>53</v>
      </c>
      <c r="I144">
        <v>20.84</v>
      </c>
      <c r="J144" t="s">
        <v>118</v>
      </c>
      <c r="K144" t="s">
        <v>119</v>
      </c>
      <c r="M144">
        <v>1</v>
      </c>
      <c r="N144" t="s">
        <v>117</v>
      </c>
      <c r="O144">
        <v>247.78</v>
      </c>
      <c r="P144" s="2">
        <v>43950</v>
      </c>
      <c r="Q144" t="s">
        <v>55</v>
      </c>
      <c r="R144">
        <v>4590</v>
      </c>
      <c r="S144" t="s">
        <v>82</v>
      </c>
      <c r="T144">
        <v>2635</v>
      </c>
      <c r="U144">
        <v>9000</v>
      </c>
      <c r="V144">
        <v>20.84</v>
      </c>
      <c r="W144" t="s">
        <v>53</v>
      </c>
      <c r="X144" t="s">
        <v>53</v>
      </c>
      <c r="Y144" t="s">
        <v>118</v>
      </c>
      <c r="Z144" t="s">
        <v>119</v>
      </c>
      <c r="AA144" t="s">
        <v>67</v>
      </c>
      <c r="AC144">
        <v>0</v>
      </c>
      <c r="AQ144" t="s">
        <v>65</v>
      </c>
      <c r="AS144" t="s">
        <v>774</v>
      </c>
      <c r="AU144" s="2">
        <v>43952</v>
      </c>
      <c r="AV144">
        <v>50</v>
      </c>
      <c r="AW144">
        <v>2635</v>
      </c>
      <c r="AX144">
        <v>8700</v>
      </c>
      <c r="AY144">
        <v>4590</v>
      </c>
      <c r="AZ144">
        <v>9000</v>
      </c>
      <c r="BA144">
        <v>0</v>
      </c>
    </row>
    <row r="145" spans="1:53" hidden="1" x14ac:dyDescent="0.25">
      <c r="A145" t="s">
        <v>271</v>
      </c>
      <c r="B145">
        <v>11126</v>
      </c>
      <c r="C145" t="s">
        <v>775</v>
      </c>
      <c r="D145">
        <v>1255.3499999999999</v>
      </c>
      <c r="E145">
        <v>1</v>
      </c>
      <c r="F145" t="s">
        <v>84</v>
      </c>
      <c r="G145">
        <v>935.53</v>
      </c>
      <c r="H145" t="s">
        <v>53</v>
      </c>
      <c r="I145">
        <v>0</v>
      </c>
      <c r="M145">
        <v>1</v>
      </c>
      <c r="N145" t="s">
        <v>84</v>
      </c>
      <c r="O145">
        <v>935.53</v>
      </c>
      <c r="P145" s="2">
        <v>43921</v>
      </c>
      <c r="Q145" t="s">
        <v>55</v>
      </c>
      <c r="R145">
        <v>5413</v>
      </c>
      <c r="S145" t="s">
        <v>85</v>
      </c>
      <c r="T145">
        <v>0</v>
      </c>
      <c r="U145">
        <v>9000</v>
      </c>
      <c r="V145">
        <v>0</v>
      </c>
      <c r="W145" t="s">
        <v>53</v>
      </c>
      <c r="X145" t="s">
        <v>53</v>
      </c>
      <c r="AC145">
        <v>0</v>
      </c>
      <c r="AH145" s="2">
        <v>43921</v>
      </c>
      <c r="AI145" s="2">
        <v>43893</v>
      </c>
      <c r="AN145">
        <v>0</v>
      </c>
      <c r="AO145" t="s">
        <v>87</v>
      </c>
      <c r="AP145" t="s">
        <v>87</v>
      </c>
      <c r="AQ145" t="s">
        <v>53</v>
      </c>
      <c r="AS145" t="s">
        <v>776</v>
      </c>
      <c r="AU145" s="2">
        <v>43945</v>
      </c>
      <c r="AV145">
        <v>50</v>
      </c>
      <c r="AW145">
        <v>2732</v>
      </c>
      <c r="AX145">
        <v>9110</v>
      </c>
      <c r="AY145">
        <v>5413</v>
      </c>
      <c r="AZ145">
        <v>9000</v>
      </c>
      <c r="BA145">
        <v>0</v>
      </c>
    </row>
    <row r="146" spans="1:53" hidden="1" x14ac:dyDescent="0.25">
      <c r="A146" t="s">
        <v>271</v>
      </c>
      <c r="B146">
        <v>11126</v>
      </c>
      <c r="C146" t="s">
        <v>775</v>
      </c>
      <c r="D146">
        <v>1255.3499999999999</v>
      </c>
      <c r="E146">
        <v>2</v>
      </c>
      <c r="F146" t="s">
        <v>74</v>
      </c>
      <c r="G146">
        <v>224.58</v>
      </c>
      <c r="H146" t="s">
        <v>53</v>
      </c>
      <c r="I146">
        <v>0</v>
      </c>
      <c r="J146" t="s">
        <v>777</v>
      </c>
      <c r="K146" t="s">
        <v>87</v>
      </c>
      <c r="L146" t="s">
        <v>67</v>
      </c>
      <c r="M146">
        <v>1</v>
      </c>
      <c r="N146" t="s">
        <v>74</v>
      </c>
      <c r="O146">
        <v>224.58</v>
      </c>
      <c r="P146" s="2">
        <v>43898</v>
      </c>
      <c r="Q146" t="s">
        <v>55</v>
      </c>
      <c r="R146">
        <v>5414</v>
      </c>
      <c r="S146" t="s">
        <v>76</v>
      </c>
      <c r="T146">
        <v>0</v>
      </c>
      <c r="U146">
        <v>9000</v>
      </c>
      <c r="V146">
        <v>0</v>
      </c>
      <c r="W146" t="s">
        <v>53</v>
      </c>
      <c r="X146" t="s">
        <v>53</v>
      </c>
      <c r="Y146" t="s">
        <v>777</v>
      </c>
      <c r="Z146" t="s">
        <v>87</v>
      </c>
      <c r="AA146" t="s">
        <v>67</v>
      </c>
      <c r="AC146">
        <v>0</v>
      </c>
      <c r="AG146" t="s">
        <v>122</v>
      </c>
      <c r="AH146" s="2">
        <v>43896</v>
      </c>
      <c r="AI146" s="2">
        <v>43898</v>
      </c>
      <c r="AJ146">
        <v>1</v>
      </c>
      <c r="AN146">
        <v>0</v>
      </c>
      <c r="AQ146" t="s">
        <v>53</v>
      </c>
      <c r="AS146" t="s">
        <v>778</v>
      </c>
      <c r="AU146" s="2">
        <v>43945</v>
      </c>
      <c r="AV146">
        <v>50</v>
      </c>
      <c r="AW146">
        <v>2732</v>
      </c>
      <c r="AX146">
        <v>9110</v>
      </c>
      <c r="AY146">
        <v>5414</v>
      </c>
      <c r="AZ146">
        <v>9000</v>
      </c>
      <c r="BA146">
        <v>0</v>
      </c>
    </row>
    <row r="147" spans="1:53" hidden="1" x14ac:dyDescent="0.25">
      <c r="A147" t="s">
        <v>271</v>
      </c>
      <c r="B147">
        <v>11126</v>
      </c>
      <c r="C147" t="s">
        <v>775</v>
      </c>
      <c r="D147">
        <v>1255.3499999999999</v>
      </c>
      <c r="E147">
        <v>3</v>
      </c>
      <c r="F147" t="s">
        <v>52</v>
      </c>
      <c r="G147">
        <v>17.09</v>
      </c>
      <c r="H147" t="s">
        <v>53</v>
      </c>
      <c r="I147">
        <v>0.97</v>
      </c>
      <c r="J147" t="s">
        <v>779</v>
      </c>
      <c r="K147" t="s">
        <v>87</v>
      </c>
      <c r="L147" t="s">
        <v>67</v>
      </c>
      <c r="M147">
        <v>1</v>
      </c>
      <c r="N147" t="s">
        <v>52</v>
      </c>
      <c r="O147">
        <v>17.09</v>
      </c>
      <c r="P147" s="2">
        <v>43895</v>
      </c>
      <c r="Q147" t="s">
        <v>55</v>
      </c>
      <c r="R147">
        <v>5411</v>
      </c>
      <c r="S147" t="s">
        <v>56</v>
      </c>
      <c r="T147">
        <v>0</v>
      </c>
      <c r="U147">
        <v>9000</v>
      </c>
      <c r="V147">
        <v>0.97</v>
      </c>
      <c r="W147" t="s">
        <v>53</v>
      </c>
      <c r="X147" t="s">
        <v>53</v>
      </c>
      <c r="Y147" t="s">
        <v>779</v>
      </c>
      <c r="Z147" t="s">
        <v>87</v>
      </c>
      <c r="AA147" t="s">
        <v>67</v>
      </c>
      <c r="AC147">
        <v>2</v>
      </c>
      <c r="AD147" t="s">
        <v>780</v>
      </c>
      <c r="AN147">
        <v>2</v>
      </c>
      <c r="AQ147" t="s">
        <v>53</v>
      </c>
      <c r="AS147" t="s">
        <v>781</v>
      </c>
      <c r="AU147" s="2">
        <v>43945</v>
      </c>
      <c r="AV147">
        <v>50</v>
      </c>
      <c r="AW147">
        <v>2732</v>
      </c>
      <c r="AX147">
        <v>9110</v>
      </c>
      <c r="AY147">
        <v>5411</v>
      </c>
      <c r="AZ147">
        <v>9000</v>
      </c>
      <c r="BA147">
        <v>0</v>
      </c>
    </row>
    <row r="148" spans="1:53" hidden="1" x14ac:dyDescent="0.25">
      <c r="A148" t="s">
        <v>271</v>
      </c>
      <c r="B148">
        <v>11126</v>
      </c>
      <c r="C148" t="s">
        <v>775</v>
      </c>
      <c r="D148">
        <v>1255.3499999999999</v>
      </c>
      <c r="E148">
        <v>4</v>
      </c>
      <c r="F148" t="s">
        <v>52</v>
      </c>
      <c r="G148">
        <v>15.41</v>
      </c>
      <c r="H148" t="s">
        <v>53</v>
      </c>
      <c r="I148">
        <v>0.76</v>
      </c>
      <c r="J148" t="s">
        <v>782</v>
      </c>
      <c r="K148" t="s">
        <v>87</v>
      </c>
      <c r="L148" t="s">
        <v>67</v>
      </c>
      <c r="M148">
        <v>1</v>
      </c>
      <c r="N148" t="s">
        <v>52</v>
      </c>
      <c r="O148">
        <v>15.41</v>
      </c>
      <c r="P148" s="2">
        <v>43896</v>
      </c>
      <c r="Q148" t="s">
        <v>55</v>
      </c>
      <c r="R148">
        <v>5411</v>
      </c>
      <c r="S148" t="s">
        <v>56</v>
      </c>
      <c r="T148">
        <v>0</v>
      </c>
      <c r="U148">
        <v>9000</v>
      </c>
      <c r="V148">
        <v>0.76</v>
      </c>
      <c r="W148" t="s">
        <v>53</v>
      </c>
      <c r="X148" t="s">
        <v>53</v>
      </c>
      <c r="Y148" t="s">
        <v>782</v>
      </c>
      <c r="Z148" t="s">
        <v>87</v>
      </c>
      <c r="AA148" t="s">
        <v>67</v>
      </c>
      <c r="AC148">
        <v>1</v>
      </c>
      <c r="AD148" t="s">
        <v>273</v>
      </c>
      <c r="AN148">
        <v>1</v>
      </c>
      <c r="AQ148" t="s">
        <v>53</v>
      </c>
      <c r="AS148" t="s">
        <v>783</v>
      </c>
      <c r="AU148" s="2">
        <v>43945</v>
      </c>
      <c r="AV148">
        <v>50</v>
      </c>
      <c r="AW148">
        <v>2732</v>
      </c>
      <c r="AX148">
        <v>9110</v>
      </c>
      <c r="AY148">
        <v>5411</v>
      </c>
      <c r="AZ148">
        <v>9000</v>
      </c>
      <c r="BA148">
        <v>0</v>
      </c>
    </row>
    <row r="149" spans="1:53" hidden="1" x14ac:dyDescent="0.25">
      <c r="A149" t="s">
        <v>271</v>
      </c>
      <c r="B149">
        <v>11126</v>
      </c>
      <c r="C149" t="s">
        <v>775</v>
      </c>
      <c r="D149">
        <v>1255.3499999999999</v>
      </c>
      <c r="E149">
        <v>5</v>
      </c>
      <c r="F149" t="s">
        <v>52</v>
      </c>
      <c r="G149">
        <v>9.5</v>
      </c>
      <c r="H149" t="s">
        <v>53</v>
      </c>
      <c r="I149">
        <v>0.42</v>
      </c>
      <c r="J149" t="s">
        <v>784</v>
      </c>
      <c r="K149" t="s">
        <v>87</v>
      </c>
      <c r="L149" t="s">
        <v>67</v>
      </c>
      <c r="M149">
        <v>1</v>
      </c>
      <c r="N149" t="s">
        <v>52</v>
      </c>
      <c r="O149">
        <v>9.5</v>
      </c>
      <c r="P149" s="2">
        <v>43896</v>
      </c>
      <c r="Q149" t="s">
        <v>55</v>
      </c>
      <c r="R149">
        <v>5411</v>
      </c>
      <c r="S149" t="s">
        <v>56</v>
      </c>
      <c r="T149">
        <v>0</v>
      </c>
      <c r="U149">
        <v>9000</v>
      </c>
      <c r="V149">
        <v>0.42</v>
      </c>
      <c r="W149" t="s">
        <v>53</v>
      </c>
      <c r="X149" t="s">
        <v>53</v>
      </c>
      <c r="Y149" t="s">
        <v>784</v>
      </c>
      <c r="Z149" t="s">
        <v>87</v>
      </c>
      <c r="AA149" t="s">
        <v>67</v>
      </c>
      <c r="AC149">
        <v>1</v>
      </c>
      <c r="AD149" t="s">
        <v>273</v>
      </c>
      <c r="AN149">
        <v>1</v>
      </c>
      <c r="AQ149" t="s">
        <v>53</v>
      </c>
      <c r="AS149" t="s">
        <v>783</v>
      </c>
      <c r="AU149" s="2">
        <v>43945</v>
      </c>
      <c r="AV149">
        <v>50</v>
      </c>
      <c r="AW149">
        <v>2732</v>
      </c>
      <c r="AX149">
        <v>9110</v>
      </c>
      <c r="AY149">
        <v>5411</v>
      </c>
      <c r="AZ149">
        <v>9000</v>
      </c>
      <c r="BA149">
        <v>0</v>
      </c>
    </row>
    <row r="150" spans="1:53" hidden="1" x14ac:dyDescent="0.25">
      <c r="A150" t="s">
        <v>271</v>
      </c>
      <c r="B150">
        <v>11126</v>
      </c>
      <c r="C150" t="s">
        <v>775</v>
      </c>
      <c r="D150">
        <v>1255.3499999999999</v>
      </c>
      <c r="E150">
        <v>6</v>
      </c>
      <c r="F150" t="s">
        <v>52</v>
      </c>
      <c r="G150">
        <v>35.03</v>
      </c>
      <c r="H150" t="s">
        <v>53</v>
      </c>
      <c r="I150">
        <v>3.03</v>
      </c>
      <c r="J150" t="s">
        <v>265</v>
      </c>
      <c r="K150" t="s">
        <v>87</v>
      </c>
      <c r="L150" t="s">
        <v>67</v>
      </c>
      <c r="M150">
        <v>1</v>
      </c>
      <c r="N150" t="s">
        <v>52</v>
      </c>
      <c r="O150">
        <v>35.03</v>
      </c>
      <c r="P150" s="2">
        <v>43897</v>
      </c>
      <c r="Q150" t="s">
        <v>55</v>
      </c>
      <c r="R150">
        <v>5411</v>
      </c>
      <c r="S150" t="s">
        <v>56</v>
      </c>
      <c r="T150">
        <v>0</v>
      </c>
      <c r="U150">
        <v>9000</v>
      </c>
      <c r="V150">
        <v>3.03</v>
      </c>
      <c r="W150" t="s">
        <v>53</v>
      </c>
      <c r="X150" t="s">
        <v>53</v>
      </c>
      <c r="Y150" t="s">
        <v>265</v>
      </c>
      <c r="Z150" t="s">
        <v>87</v>
      </c>
      <c r="AA150" t="s">
        <v>67</v>
      </c>
      <c r="AC150">
        <v>1</v>
      </c>
      <c r="AD150" t="s">
        <v>273</v>
      </c>
      <c r="AN150">
        <v>1</v>
      </c>
      <c r="AQ150" t="s">
        <v>53</v>
      </c>
      <c r="AS150" t="s">
        <v>783</v>
      </c>
      <c r="AU150" s="2">
        <v>43945</v>
      </c>
      <c r="AV150">
        <v>50</v>
      </c>
      <c r="AW150">
        <v>2732</v>
      </c>
      <c r="AX150">
        <v>9110</v>
      </c>
      <c r="AY150">
        <v>5411</v>
      </c>
      <c r="AZ150">
        <v>9000</v>
      </c>
      <c r="BA150">
        <v>0</v>
      </c>
    </row>
    <row r="151" spans="1:53" hidden="1" x14ac:dyDescent="0.25">
      <c r="A151" t="s">
        <v>271</v>
      </c>
      <c r="B151">
        <v>11126</v>
      </c>
      <c r="C151" t="s">
        <v>775</v>
      </c>
      <c r="D151">
        <v>1255.3499999999999</v>
      </c>
      <c r="E151">
        <v>7</v>
      </c>
      <c r="F151" t="s">
        <v>52</v>
      </c>
      <c r="G151">
        <v>11.66</v>
      </c>
      <c r="H151" t="s">
        <v>53</v>
      </c>
      <c r="I151">
        <v>0.66</v>
      </c>
      <c r="J151" t="s">
        <v>362</v>
      </c>
      <c r="K151" t="s">
        <v>87</v>
      </c>
      <c r="L151" t="s">
        <v>67</v>
      </c>
      <c r="M151">
        <v>1</v>
      </c>
      <c r="N151" t="s">
        <v>52</v>
      </c>
      <c r="O151">
        <v>11.66</v>
      </c>
      <c r="P151" s="2">
        <v>43898</v>
      </c>
      <c r="Q151" t="s">
        <v>55</v>
      </c>
      <c r="R151">
        <v>5411</v>
      </c>
      <c r="S151" t="s">
        <v>56</v>
      </c>
      <c r="T151">
        <v>0</v>
      </c>
      <c r="U151">
        <v>9000</v>
      </c>
      <c r="V151">
        <v>0.66</v>
      </c>
      <c r="W151" t="s">
        <v>53</v>
      </c>
      <c r="X151" t="s">
        <v>53</v>
      </c>
      <c r="Y151" t="s">
        <v>362</v>
      </c>
      <c r="Z151" t="s">
        <v>87</v>
      </c>
      <c r="AA151" t="s">
        <v>67</v>
      </c>
      <c r="AC151">
        <v>1</v>
      </c>
      <c r="AD151" t="s">
        <v>273</v>
      </c>
      <c r="AN151">
        <v>1</v>
      </c>
      <c r="AQ151" t="s">
        <v>53</v>
      </c>
      <c r="AS151" t="s">
        <v>783</v>
      </c>
      <c r="AU151" s="2">
        <v>43945</v>
      </c>
      <c r="AV151">
        <v>50</v>
      </c>
      <c r="AW151">
        <v>2732</v>
      </c>
      <c r="AX151">
        <v>9110</v>
      </c>
      <c r="AY151">
        <v>5411</v>
      </c>
      <c r="AZ151">
        <v>9000</v>
      </c>
      <c r="BA151">
        <v>0</v>
      </c>
    </row>
    <row r="152" spans="1:53" hidden="1" x14ac:dyDescent="0.25">
      <c r="A152" t="s">
        <v>271</v>
      </c>
      <c r="B152">
        <v>11126</v>
      </c>
      <c r="C152" t="s">
        <v>775</v>
      </c>
      <c r="D152">
        <v>1255.3499999999999</v>
      </c>
      <c r="E152">
        <v>8</v>
      </c>
      <c r="F152" t="s">
        <v>52</v>
      </c>
      <c r="G152">
        <v>6.55</v>
      </c>
      <c r="H152" t="s">
        <v>53</v>
      </c>
      <c r="I152">
        <v>0.55000000000000004</v>
      </c>
      <c r="J152" t="s">
        <v>358</v>
      </c>
      <c r="K152" t="s">
        <v>104</v>
      </c>
      <c r="L152" t="s">
        <v>67</v>
      </c>
      <c r="M152">
        <v>1</v>
      </c>
      <c r="N152" t="s">
        <v>52</v>
      </c>
      <c r="O152">
        <v>6.55</v>
      </c>
      <c r="P152" s="2">
        <v>43902</v>
      </c>
      <c r="Q152" t="s">
        <v>55</v>
      </c>
      <c r="R152">
        <v>5411</v>
      </c>
      <c r="S152" t="s">
        <v>56</v>
      </c>
      <c r="T152">
        <v>0</v>
      </c>
      <c r="U152">
        <v>9000</v>
      </c>
      <c r="V152">
        <v>0.55000000000000004</v>
      </c>
      <c r="W152" t="s">
        <v>53</v>
      </c>
      <c r="X152" t="s">
        <v>53</v>
      </c>
      <c r="Y152" t="s">
        <v>358</v>
      </c>
      <c r="Z152" t="s">
        <v>104</v>
      </c>
      <c r="AA152" t="s">
        <v>67</v>
      </c>
      <c r="AC152">
        <v>1</v>
      </c>
      <c r="AD152" t="s">
        <v>273</v>
      </c>
      <c r="AN152">
        <v>1</v>
      </c>
      <c r="AQ152" t="s">
        <v>53</v>
      </c>
      <c r="AS152" t="s">
        <v>785</v>
      </c>
      <c r="AU152" s="2">
        <v>43945</v>
      </c>
      <c r="AV152">
        <v>50</v>
      </c>
      <c r="AW152">
        <v>2732</v>
      </c>
      <c r="AX152">
        <v>9110</v>
      </c>
      <c r="AY152">
        <v>5411</v>
      </c>
      <c r="AZ152">
        <v>9000</v>
      </c>
      <c r="BA152">
        <v>0</v>
      </c>
    </row>
    <row r="153" spans="1:53" x14ac:dyDescent="0.25">
      <c r="A153" t="s">
        <v>192</v>
      </c>
      <c r="B153">
        <v>17494</v>
      </c>
      <c r="C153" t="s">
        <v>786</v>
      </c>
      <c r="D153">
        <v>120.06</v>
      </c>
      <c r="E153">
        <v>1</v>
      </c>
      <c r="F153" t="s">
        <v>83</v>
      </c>
      <c r="G153">
        <v>120.06</v>
      </c>
      <c r="H153" t="s">
        <v>53</v>
      </c>
      <c r="I153">
        <v>6.8</v>
      </c>
      <c r="J153" t="s">
        <v>787</v>
      </c>
      <c r="K153" t="s">
        <v>199</v>
      </c>
      <c r="L153" t="s">
        <v>67</v>
      </c>
      <c r="M153">
        <v>1</v>
      </c>
      <c r="N153" t="s">
        <v>83</v>
      </c>
      <c r="O153" s="14">
        <v>120.06</v>
      </c>
      <c r="P153" s="2">
        <v>43944</v>
      </c>
      <c r="Q153" t="s">
        <v>55</v>
      </c>
      <c r="R153">
        <v>7499</v>
      </c>
      <c r="S153" t="s">
        <v>82</v>
      </c>
      <c r="T153">
        <v>0</v>
      </c>
      <c r="U153">
        <v>9000</v>
      </c>
      <c r="V153">
        <v>6.8</v>
      </c>
      <c r="W153" t="s">
        <v>53</v>
      </c>
      <c r="X153" t="s">
        <v>53</v>
      </c>
      <c r="Y153" t="s">
        <v>787</v>
      </c>
      <c r="Z153" t="s">
        <v>199</v>
      </c>
      <c r="AA153" t="s">
        <v>67</v>
      </c>
      <c r="AC153">
        <v>11</v>
      </c>
      <c r="AD153" t="s">
        <v>788</v>
      </c>
      <c r="AN153">
        <v>11</v>
      </c>
      <c r="AQ153" t="s">
        <v>53</v>
      </c>
      <c r="AR153" s="12" t="s">
        <v>2181</v>
      </c>
      <c r="AS153" t="s">
        <v>789</v>
      </c>
      <c r="AU153" s="2">
        <v>43948</v>
      </c>
      <c r="AV153">
        <v>50</v>
      </c>
      <c r="AW153">
        <v>2635</v>
      </c>
      <c r="AX153">
        <v>8700</v>
      </c>
      <c r="AY153">
        <v>7499</v>
      </c>
      <c r="AZ153">
        <v>9000</v>
      </c>
      <c r="BA153">
        <v>0</v>
      </c>
    </row>
    <row r="154" spans="1:53" hidden="1" x14ac:dyDescent="0.25">
      <c r="A154" t="s">
        <v>279</v>
      </c>
      <c r="B154">
        <v>11141</v>
      </c>
      <c r="C154" t="s">
        <v>790</v>
      </c>
      <c r="D154">
        <v>374.09</v>
      </c>
      <c r="E154">
        <v>1</v>
      </c>
      <c r="F154" t="s">
        <v>52</v>
      </c>
      <c r="G154">
        <v>11.2</v>
      </c>
      <c r="H154" t="s">
        <v>53</v>
      </c>
      <c r="I154">
        <v>0.63</v>
      </c>
      <c r="J154" t="s">
        <v>54</v>
      </c>
      <c r="K154" t="s">
        <v>188</v>
      </c>
      <c r="L154" t="s">
        <v>67</v>
      </c>
      <c r="M154">
        <v>1</v>
      </c>
      <c r="N154" t="s">
        <v>52</v>
      </c>
      <c r="O154">
        <v>11.2</v>
      </c>
      <c r="P154" s="2">
        <v>43929</v>
      </c>
      <c r="Q154" t="s">
        <v>55</v>
      </c>
      <c r="R154">
        <v>5411</v>
      </c>
      <c r="S154" t="s">
        <v>56</v>
      </c>
      <c r="T154">
        <v>0</v>
      </c>
      <c r="U154">
        <v>9000</v>
      </c>
      <c r="V154">
        <v>0.63</v>
      </c>
      <c r="W154" t="s">
        <v>53</v>
      </c>
      <c r="X154" t="s">
        <v>53</v>
      </c>
      <c r="Y154" t="s">
        <v>54</v>
      </c>
      <c r="Z154" t="s">
        <v>188</v>
      </c>
      <c r="AA154" t="s">
        <v>67</v>
      </c>
      <c r="AC154">
        <v>3</v>
      </c>
      <c r="AD154" t="s">
        <v>791</v>
      </c>
      <c r="AN154">
        <v>3</v>
      </c>
      <c r="AQ154" t="s">
        <v>53</v>
      </c>
      <c r="AS154" t="s">
        <v>792</v>
      </c>
      <c r="AU154" s="2">
        <v>43951</v>
      </c>
      <c r="AV154">
        <v>50</v>
      </c>
      <c r="AW154">
        <v>2738</v>
      </c>
      <c r="AX154">
        <v>8700</v>
      </c>
      <c r="AY154">
        <v>5411</v>
      </c>
      <c r="AZ154">
        <v>9000</v>
      </c>
      <c r="BA154">
        <v>0</v>
      </c>
    </row>
    <row r="155" spans="1:53" hidden="1" x14ac:dyDescent="0.25">
      <c r="A155" t="s">
        <v>279</v>
      </c>
      <c r="B155">
        <v>11141</v>
      </c>
      <c r="C155" t="s">
        <v>790</v>
      </c>
      <c r="D155">
        <v>374.09</v>
      </c>
      <c r="E155">
        <v>2</v>
      </c>
      <c r="F155" t="s">
        <v>52</v>
      </c>
      <c r="G155">
        <v>17.98</v>
      </c>
      <c r="H155" t="s">
        <v>53</v>
      </c>
      <c r="I155">
        <v>1.02</v>
      </c>
      <c r="J155" t="s">
        <v>793</v>
      </c>
      <c r="K155" t="s">
        <v>188</v>
      </c>
      <c r="L155" t="s">
        <v>67</v>
      </c>
      <c r="M155">
        <v>1</v>
      </c>
      <c r="N155" t="s">
        <v>52</v>
      </c>
      <c r="O155">
        <v>17.98</v>
      </c>
      <c r="P155" s="2">
        <v>43916</v>
      </c>
      <c r="Q155" t="s">
        <v>55</v>
      </c>
      <c r="R155">
        <v>5411</v>
      </c>
      <c r="S155" t="s">
        <v>56</v>
      </c>
      <c r="T155">
        <v>0</v>
      </c>
      <c r="U155">
        <v>9000</v>
      </c>
      <c r="V155">
        <v>1.02</v>
      </c>
      <c r="W155" t="s">
        <v>53</v>
      </c>
      <c r="X155" t="s">
        <v>53</v>
      </c>
      <c r="Y155" t="s">
        <v>793</v>
      </c>
      <c r="Z155" t="s">
        <v>188</v>
      </c>
      <c r="AA155" t="s">
        <v>67</v>
      </c>
      <c r="AC155">
        <v>2</v>
      </c>
      <c r="AD155" t="s">
        <v>794</v>
      </c>
      <c r="AN155">
        <v>2</v>
      </c>
      <c r="AQ155" t="s">
        <v>53</v>
      </c>
      <c r="AS155" t="s">
        <v>795</v>
      </c>
      <c r="AU155" s="2">
        <v>43951</v>
      </c>
      <c r="AV155">
        <v>50</v>
      </c>
      <c r="AW155">
        <v>2738</v>
      </c>
      <c r="AX155">
        <v>8700</v>
      </c>
      <c r="AY155">
        <v>5411</v>
      </c>
      <c r="AZ155">
        <v>9000</v>
      </c>
      <c r="BA155">
        <v>0</v>
      </c>
    </row>
    <row r="156" spans="1:53" x14ac:dyDescent="0.25">
      <c r="A156" t="s">
        <v>279</v>
      </c>
      <c r="B156">
        <v>11141</v>
      </c>
      <c r="C156" t="s">
        <v>790</v>
      </c>
      <c r="D156">
        <v>374.09</v>
      </c>
      <c r="E156">
        <v>3</v>
      </c>
      <c r="F156" t="s">
        <v>83</v>
      </c>
      <c r="G156">
        <v>72.53</v>
      </c>
      <c r="H156" t="s">
        <v>53</v>
      </c>
      <c r="I156">
        <v>4.1100000000000003</v>
      </c>
      <c r="J156" t="s">
        <v>796</v>
      </c>
      <c r="K156" t="s">
        <v>188</v>
      </c>
      <c r="L156" t="s">
        <v>67</v>
      </c>
      <c r="M156">
        <v>1</v>
      </c>
      <c r="N156" t="s">
        <v>83</v>
      </c>
      <c r="O156" s="14">
        <v>72.53</v>
      </c>
      <c r="P156" s="2">
        <v>43915</v>
      </c>
      <c r="Q156" t="s">
        <v>55</v>
      </c>
      <c r="R156">
        <v>7499</v>
      </c>
      <c r="S156" t="s">
        <v>82</v>
      </c>
      <c r="T156">
        <v>0</v>
      </c>
      <c r="U156">
        <v>9000</v>
      </c>
      <c r="V156">
        <v>4.1100000000000003</v>
      </c>
      <c r="W156" t="s">
        <v>53</v>
      </c>
      <c r="X156" t="s">
        <v>53</v>
      </c>
      <c r="Y156" t="s">
        <v>796</v>
      </c>
      <c r="Z156" t="s">
        <v>188</v>
      </c>
      <c r="AA156" t="s">
        <v>67</v>
      </c>
      <c r="AC156">
        <v>7</v>
      </c>
      <c r="AD156" t="s">
        <v>797</v>
      </c>
      <c r="AN156">
        <v>7</v>
      </c>
      <c r="AQ156" t="s">
        <v>53</v>
      </c>
      <c r="AR156" s="12" t="s">
        <v>2181</v>
      </c>
      <c r="AS156" t="s">
        <v>798</v>
      </c>
      <c r="AU156" s="2">
        <v>43951</v>
      </c>
      <c r="AV156">
        <v>50</v>
      </c>
      <c r="AW156">
        <v>2738</v>
      </c>
      <c r="AX156">
        <v>8700</v>
      </c>
      <c r="AY156">
        <v>7499</v>
      </c>
      <c r="AZ156">
        <v>9000</v>
      </c>
      <c r="BA156">
        <v>0</v>
      </c>
    </row>
    <row r="157" spans="1:53" x14ac:dyDescent="0.25">
      <c r="A157" t="s">
        <v>279</v>
      </c>
      <c r="B157">
        <v>11141</v>
      </c>
      <c r="C157" t="s">
        <v>790</v>
      </c>
      <c r="D157">
        <v>374.09</v>
      </c>
      <c r="E157">
        <v>4</v>
      </c>
      <c r="F157" t="s">
        <v>83</v>
      </c>
      <c r="G157">
        <v>99.54</v>
      </c>
      <c r="H157" t="s">
        <v>53</v>
      </c>
      <c r="I157">
        <v>5.63</v>
      </c>
      <c r="J157" t="s">
        <v>275</v>
      </c>
      <c r="K157" t="s">
        <v>188</v>
      </c>
      <c r="L157" t="s">
        <v>67</v>
      </c>
      <c r="M157">
        <v>1</v>
      </c>
      <c r="N157" t="s">
        <v>83</v>
      </c>
      <c r="O157" s="14">
        <v>99.54</v>
      </c>
      <c r="P157" s="2">
        <v>43944</v>
      </c>
      <c r="Q157" t="s">
        <v>55</v>
      </c>
      <c r="R157">
        <v>7499</v>
      </c>
      <c r="S157" t="s">
        <v>82</v>
      </c>
      <c r="T157">
        <v>0</v>
      </c>
      <c r="U157">
        <v>9000</v>
      </c>
      <c r="V157">
        <v>5.63</v>
      </c>
      <c r="W157" t="s">
        <v>53</v>
      </c>
      <c r="X157" t="s">
        <v>53</v>
      </c>
      <c r="Y157" t="s">
        <v>275</v>
      </c>
      <c r="Z157" t="s">
        <v>188</v>
      </c>
      <c r="AA157" t="s">
        <v>67</v>
      </c>
      <c r="AC157">
        <v>9</v>
      </c>
      <c r="AD157" t="s">
        <v>799</v>
      </c>
      <c r="AN157">
        <v>9</v>
      </c>
      <c r="AQ157" t="s">
        <v>53</v>
      </c>
      <c r="AR157" s="12" t="s">
        <v>2181</v>
      </c>
      <c r="AS157" t="s">
        <v>798</v>
      </c>
      <c r="AU157" s="2">
        <v>43951</v>
      </c>
      <c r="AV157">
        <v>50</v>
      </c>
      <c r="AW157">
        <v>2738</v>
      </c>
      <c r="AX157">
        <v>8700</v>
      </c>
      <c r="AY157">
        <v>7499</v>
      </c>
      <c r="AZ157">
        <v>9000</v>
      </c>
      <c r="BA157">
        <v>0</v>
      </c>
    </row>
    <row r="158" spans="1:53" x14ac:dyDescent="0.25">
      <c r="A158" t="s">
        <v>279</v>
      </c>
      <c r="B158">
        <v>11141</v>
      </c>
      <c r="C158" t="s">
        <v>790</v>
      </c>
      <c r="D158">
        <v>374.09</v>
      </c>
      <c r="E158">
        <v>5</v>
      </c>
      <c r="F158" t="s">
        <v>83</v>
      </c>
      <c r="G158">
        <v>59.11</v>
      </c>
      <c r="H158" t="s">
        <v>53</v>
      </c>
      <c r="I158">
        <v>2.92</v>
      </c>
      <c r="J158" t="s">
        <v>275</v>
      </c>
      <c r="K158" t="s">
        <v>188</v>
      </c>
      <c r="L158" t="s">
        <v>67</v>
      </c>
      <c r="M158">
        <v>1</v>
      </c>
      <c r="N158" t="s">
        <v>83</v>
      </c>
      <c r="O158" s="14">
        <v>59.11</v>
      </c>
      <c r="P158" s="2">
        <v>43930</v>
      </c>
      <c r="Q158" t="s">
        <v>55</v>
      </c>
      <c r="R158">
        <v>7499</v>
      </c>
      <c r="S158" t="s">
        <v>82</v>
      </c>
      <c r="T158">
        <v>0</v>
      </c>
      <c r="U158">
        <v>9000</v>
      </c>
      <c r="V158">
        <v>2.92</v>
      </c>
      <c r="W158" t="s">
        <v>53</v>
      </c>
      <c r="X158" t="s">
        <v>53</v>
      </c>
      <c r="Y158" t="s">
        <v>275</v>
      </c>
      <c r="Z158" t="s">
        <v>188</v>
      </c>
      <c r="AA158" t="s">
        <v>67</v>
      </c>
      <c r="AC158">
        <v>7</v>
      </c>
      <c r="AD158" t="s">
        <v>800</v>
      </c>
      <c r="AN158">
        <v>7</v>
      </c>
      <c r="AQ158" t="s">
        <v>53</v>
      </c>
      <c r="AR158" s="12" t="s">
        <v>2181</v>
      </c>
      <c r="AS158" t="s">
        <v>467</v>
      </c>
      <c r="AU158" s="2">
        <v>43951</v>
      </c>
      <c r="AV158">
        <v>50</v>
      </c>
      <c r="AW158">
        <v>2738</v>
      </c>
      <c r="AX158">
        <v>8700</v>
      </c>
      <c r="AY158">
        <v>7499</v>
      </c>
      <c r="AZ158">
        <v>9000</v>
      </c>
      <c r="BA158">
        <v>0</v>
      </c>
    </row>
    <row r="159" spans="1:53" hidden="1" x14ac:dyDescent="0.25">
      <c r="A159" t="s">
        <v>279</v>
      </c>
      <c r="B159">
        <v>11141</v>
      </c>
      <c r="C159" t="s">
        <v>790</v>
      </c>
      <c r="D159">
        <v>374.09</v>
      </c>
      <c r="E159">
        <v>6</v>
      </c>
      <c r="F159" t="s">
        <v>52</v>
      </c>
      <c r="G159">
        <v>33.880000000000003</v>
      </c>
      <c r="H159" t="s">
        <v>53</v>
      </c>
      <c r="I159">
        <v>1.92</v>
      </c>
      <c r="J159" t="s">
        <v>801</v>
      </c>
      <c r="K159" t="s">
        <v>188</v>
      </c>
      <c r="L159" t="s">
        <v>67</v>
      </c>
      <c r="M159">
        <v>1</v>
      </c>
      <c r="N159" t="s">
        <v>52</v>
      </c>
      <c r="O159">
        <v>33.880000000000003</v>
      </c>
      <c r="P159" s="2">
        <v>43889</v>
      </c>
      <c r="Q159" t="s">
        <v>55</v>
      </c>
      <c r="R159">
        <v>5411</v>
      </c>
      <c r="S159" t="s">
        <v>56</v>
      </c>
      <c r="T159">
        <v>0</v>
      </c>
      <c r="U159">
        <v>9000</v>
      </c>
      <c r="V159">
        <v>1.92</v>
      </c>
      <c r="W159" t="s">
        <v>53</v>
      </c>
      <c r="X159" t="s">
        <v>53</v>
      </c>
      <c r="Y159" t="s">
        <v>801</v>
      </c>
      <c r="Z159" t="s">
        <v>188</v>
      </c>
      <c r="AA159" t="s">
        <v>67</v>
      </c>
      <c r="AC159">
        <v>8</v>
      </c>
      <c r="AD159" t="s">
        <v>281</v>
      </c>
      <c r="AN159">
        <v>8</v>
      </c>
      <c r="AQ159" t="s">
        <v>53</v>
      </c>
      <c r="AS159" t="s">
        <v>802</v>
      </c>
      <c r="AU159" s="2">
        <v>43951</v>
      </c>
      <c r="AV159">
        <v>50</v>
      </c>
      <c r="AW159">
        <v>2738</v>
      </c>
      <c r="AX159">
        <v>8700</v>
      </c>
      <c r="AY159">
        <v>5411</v>
      </c>
      <c r="AZ159">
        <v>9000</v>
      </c>
      <c r="BA159">
        <v>0</v>
      </c>
    </row>
    <row r="160" spans="1:53" x14ac:dyDescent="0.25">
      <c r="A160" t="s">
        <v>279</v>
      </c>
      <c r="B160">
        <v>11141</v>
      </c>
      <c r="C160" t="s">
        <v>790</v>
      </c>
      <c r="D160">
        <v>374.09</v>
      </c>
      <c r="E160">
        <v>7</v>
      </c>
      <c r="F160" t="s">
        <v>83</v>
      </c>
      <c r="G160">
        <v>60.25</v>
      </c>
      <c r="H160" t="s">
        <v>53</v>
      </c>
      <c r="I160">
        <v>3.34</v>
      </c>
      <c r="J160" t="s">
        <v>803</v>
      </c>
      <c r="K160" t="s">
        <v>188</v>
      </c>
      <c r="L160" t="s">
        <v>67</v>
      </c>
      <c r="M160">
        <v>1</v>
      </c>
      <c r="N160" t="s">
        <v>83</v>
      </c>
      <c r="O160" s="14">
        <v>60.25</v>
      </c>
      <c r="P160" s="2">
        <v>43924</v>
      </c>
      <c r="Q160" t="s">
        <v>55</v>
      </c>
      <c r="R160">
        <v>7499</v>
      </c>
      <c r="S160" t="s">
        <v>82</v>
      </c>
      <c r="T160">
        <v>0</v>
      </c>
      <c r="U160">
        <v>9000</v>
      </c>
      <c r="V160">
        <v>3.34</v>
      </c>
      <c r="W160" t="s">
        <v>53</v>
      </c>
      <c r="X160" t="s">
        <v>53</v>
      </c>
      <c r="Y160" t="s">
        <v>803</v>
      </c>
      <c r="Z160" t="s">
        <v>188</v>
      </c>
      <c r="AA160" t="s">
        <v>67</v>
      </c>
      <c r="AC160">
        <v>5</v>
      </c>
      <c r="AD160" t="s">
        <v>804</v>
      </c>
      <c r="AN160">
        <v>5</v>
      </c>
      <c r="AQ160" t="s">
        <v>53</v>
      </c>
      <c r="AR160" s="12" t="s">
        <v>2181</v>
      </c>
      <c r="AS160" t="s">
        <v>798</v>
      </c>
      <c r="AU160" s="2">
        <v>43951</v>
      </c>
      <c r="AV160">
        <v>50</v>
      </c>
      <c r="AW160">
        <v>2738</v>
      </c>
      <c r="AX160">
        <v>8700</v>
      </c>
      <c r="AY160">
        <v>7499</v>
      </c>
      <c r="AZ160">
        <v>9000</v>
      </c>
      <c r="BA160">
        <v>0</v>
      </c>
    </row>
    <row r="161" spans="1:53" hidden="1" x14ac:dyDescent="0.25">
      <c r="A161" t="s">
        <v>279</v>
      </c>
      <c r="B161">
        <v>11141</v>
      </c>
      <c r="C161" t="s">
        <v>790</v>
      </c>
      <c r="D161">
        <v>374.09</v>
      </c>
      <c r="E161">
        <v>8</v>
      </c>
      <c r="F161" t="s">
        <v>52</v>
      </c>
      <c r="G161">
        <v>19.600000000000001</v>
      </c>
      <c r="H161" t="s">
        <v>53</v>
      </c>
      <c r="I161">
        <v>1.1100000000000001</v>
      </c>
      <c r="J161" t="s">
        <v>805</v>
      </c>
      <c r="K161" t="s">
        <v>188</v>
      </c>
      <c r="L161" t="s">
        <v>67</v>
      </c>
      <c r="M161">
        <v>1</v>
      </c>
      <c r="N161" t="s">
        <v>52</v>
      </c>
      <c r="O161">
        <v>19.600000000000001</v>
      </c>
      <c r="P161" s="2">
        <v>43914</v>
      </c>
      <c r="Q161" t="s">
        <v>55</v>
      </c>
      <c r="R161">
        <v>5411</v>
      </c>
      <c r="S161" t="s">
        <v>56</v>
      </c>
      <c r="T161">
        <v>0</v>
      </c>
      <c r="U161">
        <v>9000</v>
      </c>
      <c r="V161">
        <v>1.1100000000000001</v>
      </c>
      <c r="W161" t="s">
        <v>53</v>
      </c>
      <c r="X161" t="s">
        <v>53</v>
      </c>
      <c r="Y161" t="s">
        <v>805</v>
      </c>
      <c r="Z161" t="s">
        <v>188</v>
      </c>
      <c r="AA161" t="s">
        <v>67</v>
      </c>
      <c r="AC161">
        <v>3</v>
      </c>
      <c r="AD161" t="s">
        <v>806</v>
      </c>
      <c r="AN161">
        <v>3</v>
      </c>
      <c r="AQ161" t="s">
        <v>53</v>
      </c>
      <c r="AS161" t="s">
        <v>807</v>
      </c>
      <c r="AU161" s="2">
        <v>43951</v>
      </c>
      <c r="AV161">
        <v>50</v>
      </c>
      <c r="AW161">
        <v>2738</v>
      </c>
      <c r="AX161">
        <v>8700</v>
      </c>
      <c r="AY161">
        <v>5411</v>
      </c>
      <c r="AZ161">
        <v>9000</v>
      </c>
      <c r="BA161">
        <v>0</v>
      </c>
    </row>
    <row r="162" spans="1:53" x14ac:dyDescent="0.25">
      <c r="A162" t="s">
        <v>808</v>
      </c>
      <c r="B162">
        <v>24252</v>
      </c>
      <c r="C162" t="s">
        <v>809</v>
      </c>
      <c r="D162">
        <v>13.41</v>
      </c>
      <c r="E162">
        <v>1</v>
      </c>
      <c r="F162" t="s">
        <v>52</v>
      </c>
      <c r="G162">
        <v>13.41</v>
      </c>
      <c r="H162" t="s">
        <v>53</v>
      </c>
      <c r="I162">
        <v>1.1299999999999999</v>
      </c>
      <c r="J162" t="s">
        <v>380</v>
      </c>
      <c r="K162" t="s">
        <v>63</v>
      </c>
      <c r="M162">
        <v>1</v>
      </c>
      <c r="N162" t="s">
        <v>52</v>
      </c>
      <c r="O162" s="14">
        <v>13.41</v>
      </c>
      <c r="P162" s="2">
        <v>43945</v>
      </c>
      <c r="Q162" t="s">
        <v>55</v>
      </c>
      <c r="R162">
        <v>5411</v>
      </c>
      <c r="S162" t="s">
        <v>56</v>
      </c>
      <c r="T162">
        <v>0</v>
      </c>
      <c r="U162">
        <v>9000</v>
      </c>
      <c r="V162">
        <v>1.1299999999999999</v>
      </c>
      <c r="W162" t="s">
        <v>53</v>
      </c>
      <c r="X162" t="s">
        <v>53</v>
      </c>
      <c r="Y162" t="s">
        <v>380</v>
      </c>
      <c r="Z162" t="s">
        <v>63</v>
      </c>
      <c r="AA162" t="s">
        <v>67</v>
      </c>
      <c r="AC162">
        <v>1</v>
      </c>
      <c r="AD162" t="s">
        <v>810</v>
      </c>
      <c r="AQ162" t="s">
        <v>53</v>
      </c>
      <c r="AR162" s="12" t="s">
        <v>2181</v>
      </c>
      <c r="AS162" t="s">
        <v>811</v>
      </c>
      <c r="AU162" s="2">
        <v>43949</v>
      </c>
      <c r="AV162">
        <v>50</v>
      </c>
      <c r="AW162">
        <v>2739</v>
      </c>
      <c r="AX162">
        <v>8780</v>
      </c>
      <c r="AY162">
        <v>5411</v>
      </c>
      <c r="AZ162">
        <v>9000</v>
      </c>
      <c r="BA162">
        <v>0</v>
      </c>
    </row>
    <row r="163" spans="1:53" hidden="1" x14ac:dyDescent="0.25">
      <c r="A163" t="s">
        <v>138</v>
      </c>
      <c r="B163">
        <v>26998</v>
      </c>
      <c r="C163" t="s">
        <v>812</v>
      </c>
      <c r="D163">
        <v>13.1</v>
      </c>
      <c r="E163">
        <v>1</v>
      </c>
      <c r="F163" t="s">
        <v>83</v>
      </c>
      <c r="G163">
        <v>13.1</v>
      </c>
      <c r="H163" t="s">
        <v>53</v>
      </c>
      <c r="I163">
        <v>1.1000000000000001</v>
      </c>
      <c r="J163" t="s">
        <v>813</v>
      </c>
      <c r="K163" t="s">
        <v>63</v>
      </c>
      <c r="L163" t="s">
        <v>67</v>
      </c>
      <c r="M163">
        <v>1</v>
      </c>
      <c r="N163" t="s">
        <v>83</v>
      </c>
      <c r="O163">
        <v>13.1</v>
      </c>
      <c r="P163" s="2">
        <v>43945</v>
      </c>
      <c r="Q163" t="s">
        <v>55</v>
      </c>
      <c r="R163">
        <v>7499</v>
      </c>
      <c r="S163" t="s">
        <v>82</v>
      </c>
      <c r="T163">
        <v>0</v>
      </c>
      <c r="U163">
        <v>9000</v>
      </c>
      <c r="V163">
        <v>1.1000000000000001</v>
      </c>
      <c r="W163" t="s">
        <v>53</v>
      </c>
      <c r="X163" t="s">
        <v>53</v>
      </c>
      <c r="Y163" t="s">
        <v>813</v>
      </c>
      <c r="Z163" t="s">
        <v>63</v>
      </c>
      <c r="AA163" t="s">
        <v>67</v>
      </c>
      <c r="AC163">
        <v>1</v>
      </c>
      <c r="AD163" t="s">
        <v>464</v>
      </c>
      <c r="AN163">
        <v>1</v>
      </c>
      <c r="AQ163" t="s">
        <v>53</v>
      </c>
      <c r="AS163" t="s">
        <v>814</v>
      </c>
      <c r="AU163" s="2">
        <v>43956</v>
      </c>
      <c r="AV163">
        <v>50</v>
      </c>
      <c r="AW163">
        <v>2739</v>
      </c>
      <c r="AX163">
        <v>8740</v>
      </c>
      <c r="AY163">
        <v>7499</v>
      </c>
      <c r="AZ163">
        <v>9000</v>
      </c>
      <c r="BA163">
        <v>0</v>
      </c>
    </row>
    <row r="164" spans="1:53" x14ac:dyDescent="0.25">
      <c r="A164" t="s">
        <v>390</v>
      </c>
      <c r="B164">
        <v>16886</v>
      </c>
      <c r="C164" t="s">
        <v>815</v>
      </c>
      <c r="D164">
        <v>19.66</v>
      </c>
      <c r="E164">
        <v>1</v>
      </c>
      <c r="F164" t="s">
        <v>52</v>
      </c>
      <c r="G164">
        <v>19.66</v>
      </c>
      <c r="H164" t="s">
        <v>53</v>
      </c>
      <c r="I164">
        <v>1.66</v>
      </c>
      <c r="J164" t="s">
        <v>816</v>
      </c>
      <c r="K164" t="s">
        <v>817</v>
      </c>
      <c r="L164" t="s">
        <v>67</v>
      </c>
      <c r="M164">
        <v>1</v>
      </c>
      <c r="N164" t="s">
        <v>52</v>
      </c>
      <c r="O164" s="14">
        <v>19.66</v>
      </c>
      <c r="P164" s="2">
        <v>43945</v>
      </c>
      <c r="Q164" t="s">
        <v>55</v>
      </c>
      <c r="R164">
        <v>5411</v>
      </c>
      <c r="S164" t="s">
        <v>56</v>
      </c>
      <c r="T164">
        <v>0</v>
      </c>
      <c r="U164">
        <v>9000</v>
      </c>
      <c r="V164">
        <v>1.66</v>
      </c>
      <c r="W164" t="s">
        <v>53</v>
      </c>
      <c r="X164" t="s">
        <v>53</v>
      </c>
      <c r="Y164" t="s">
        <v>816</v>
      </c>
      <c r="Z164" t="s">
        <v>817</v>
      </c>
      <c r="AA164" t="s">
        <v>67</v>
      </c>
      <c r="AC164">
        <v>1</v>
      </c>
      <c r="AD164" t="s">
        <v>818</v>
      </c>
      <c r="AN164">
        <v>1</v>
      </c>
      <c r="AQ164" t="s">
        <v>53</v>
      </c>
      <c r="AR164" s="12" t="s">
        <v>2181</v>
      </c>
      <c r="AS164" t="s">
        <v>819</v>
      </c>
      <c r="AU164" s="2">
        <v>44054</v>
      </c>
      <c r="AV164">
        <v>50</v>
      </c>
      <c r="AW164">
        <v>2739</v>
      </c>
      <c r="AX164">
        <v>8700</v>
      </c>
      <c r="AY164">
        <v>5411</v>
      </c>
      <c r="AZ164">
        <v>9000</v>
      </c>
      <c r="BA164">
        <v>0</v>
      </c>
    </row>
    <row r="165" spans="1:53" hidden="1" x14ac:dyDescent="0.25">
      <c r="A165" t="s">
        <v>628</v>
      </c>
      <c r="B165">
        <v>13411</v>
      </c>
      <c r="C165" t="s">
        <v>820</v>
      </c>
      <c r="D165">
        <v>13.1</v>
      </c>
      <c r="E165">
        <v>1</v>
      </c>
      <c r="F165" t="s">
        <v>52</v>
      </c>
      <c r="G165">
        <v>13.1</v>
      </c>
      <c r="H165" t="s">
        <v>53</v>
      </c>
      <c r="I165">
        <v>1.1000000000000001</v>
      </c>
      <c r="J165" t="s">
        <v>821</v>
      </c>
      <c r="K165" t="s">
        <v>63</v>
      </c>
      <c r="L165" t="s">
        <v>67</v>
      </c>
      <c r="M165">
        <v>1</v>
      </c>
      <c r="N165" t="s">
        <v>52</v>
      </c>
      <c r="O165">
        <v>13.1</v>
      </c>
      <c r="P165" s="2">
        <v>43945</v>
      </c>
      <c r="Q165" t="s">
        <v>55</v>
      </c>
      <c r="R165">
        <v>5411</v>
      </c>
      <c r="S165" t="s">
        <v>56</v>
      </c>
      <c r="T165">
        <v>0</v>
      </c>
      <c r="U165">
        <v>9000</v>
      </c>
      <c r="V165">
        <v>1.1000000000000001</v>
      </c>
      <c r="W165" t="s">
        <v>53</v>
      </c>
      <c r="X165" t="s">
        <v>53</v>
      </c>
      <c r="Y165" t="s">
        <v>821</v>
      </c>
      <c r="Z165" t="s">
        <v>63</v>
      </c>
      <c r="AA165" t="s">
        <v>67</v>
      </c>
      <c r="AC165">
        <v>1</v>
      </c>
      <c r="AD165" t="s">
        <v>630</v>
      </c>
      <c r="AN165">
        <v>1</v>
      </c>
      <c r="AQ165" t="s">
        <v>53</v>
      </c>
      <c r="AS165" t="s">
        <v>822</v>
      </c>
      <c r="AU165" s="2">
        <v>43949</v>
      </c>
      <c r="AV165">
        <v>50</v>
      </c>
      <c r="AW165">
        <v>2739</v>
      </c>
      <c r="AX165">
        <v>8780</v>
      </c>
      <c r="AY165">
        <v>5411</v>
      </c>
      <c r="AZ165">
        <v>9000</v>
      </c>
      <c r="BA165">
        <v>0</v>
      </c>
    </row>
    <row r="166" spans="1:53" hidden="1" x14ac:dyDescent="0.25">
      <c r="A166" t="s">
        <v>475</v>
      </c>
      <c r="B166">
        <v>17540</v>
      </c>
      <c r="C166" t="s">
        <v>823</v>
      </c>
      <c r="D166">
        <v>18.55</v>
      </c>
      <c r="E166">
        <v>1</v>
      </c>
      <c r="F166" t="s">
        <v>52</v>
      </c>
      <c r="G166">
        <v>18.55</v>
      </c>
      <c r="H166" t="s">
        <v>53</v>
      </c>
      <c r="I166">
        <v>1.56</v>
      </c>
      <c r="J166" t="s">
        <v>824</v>
      </c>
      <c r="K166" t="s">
        <v>355</v>
      </c>
      <c r="L166" t="s">
        <v>67</v>
      </c>
      <c r="M166">
        <v>1</v>
      </c>
      <c r="N166" t="s">
        <v>52</v>
      </c>
      <c r="O166">
        <v>18.55</v>
      </c>
      <c r="P166" s="2">
        <v>43945</v>
      </c>
      <c r="Q166" t="s">
        <v>55</v>
      </c>
      <c r="R166">
        <v>5411</v>
      </c>
      <c r="S166" t="s">
        <v>56</v>
      </c>
      <c r="T166">
        <v>0</v>
      </c>
      <c r="U166">
        <v>9000</v>
      </c>
      <c r="V166">
        <v>1.56</v>
      </c>
      <c r="W166" t="s">
        <v>53</v>
      </c>
      <c r="X166" t="s">
        <v>53</v>
      </c>
      <c r="Y166" t="s">
        <v>824</v>
      </c>
      <c r="Z166" t="s">
        <v>355</v>
      </c>
      <c r="AA166" t="s">
        <v>67</v>
      </c>
      <c r="AC166">
        <v>1</v>
      </c>
      <c r="AD166" t="s">
        <v>825</v>
      </c>
      <c r="AN166">
        <v>1</v>
      </c>
      <c r="AQ166" t="s">
        <v>53</v>
      </c>
      <c r="AS166" t="s">
        <v>826</v>
      </c>
      <c r="AU166" s="2">
        <v>43949</v>
      </c>
      <c r="AV166">
        <v>50</v>
      </c>
      <c r="AW166">
        <v>2739</v>
      </c>
      <c r="AX166">
        <v>8700</v>
      </c>
      <c r="AY166">
        <v>5411</v>
      </c>
      <c r="AZ166">
        <v>9000</v>
      </c>
      <c r="BA166">
        <v>0</v>
      </c>
    </row>
    <row r="167" spans="1:53" x14ac:dyDescent="0.25">
      <c r="A167" t="s">
        <v>827</v>
      </c>
      <c r="B167">
        <v>30089</v>
      </c>
      <c r="C167" t="s">
        <v>828</v>
      </c>
      <c r="D167">
        <v>12.71</v>
      </c>
      <c r="E167">
        <v>1</v>
      </c>
      <c r="F167" t="s">
        <v>83</v>
      </c>
      <c r="G167">
        <v>12.71</v>
      </c>
      <c r="H167" t="s">
        <v>53</v>
      </c>
      <c r="I167">
        <v>0.72</v>
      </c>
      <c r="J167" t="s">
        <v>829</v>
      </c>
      <c r="K167" t="s">
        <v>72</v>
      </c>
      <c r="L167" t="s">
        <v>67</v>
      </c>
      <c r="M167">
        <v>1</v>
      </c>
      <c r="N167" t="s">
        <v>83</v>
      </c>
      <c r="O167" s="14">
        <v>12.71</v>
      </c>
      <c r="P167" s="2">
        <v>43945</v>
      </c>
      <c r="Q167" t="s">
        <v>55</v>
      </c>
      <c r="R167">
        <v>7499</v>
      </c>
      <c r="S167" t="s">
        <v>82</v>
      </c>
      <c r="T167">
        <v>0</v>
      </c>
      <c r="U167">
        <v>9000</v>
      </c>
      <c r="V167">
        <v>0.72</v>
      </c>
      <c r="W167" t="s">
        <v>53</v>
      </c>
      <c r="X167" t="s">
        <v>53</v>
      </c>
      <c r="Y167" t="s">
        <v>829</v>
      </c>
      <c r="Z167" t="s">
        <v>72</v>
      </c>
      <c r="AA167" t="s">
        <v>67</v>
      </c>
      <c r="AC167">
        <v>1</v>
      </c>
      <c r="AD167" t="s">
        <v>830</v>
      </c>
      <c r="AN167">
        <v>1</v>
      </c>
      <c r="AQ167" t="s">
        <v>53</v>
      </c>
      <c r="AR167" s="12" t="s">
        <v>2181</v>
      </c>
      <c r="AS167" t="s">
        <v>831</v>
      </c>
      <c r="AU167" s="2">
        <v>43950</v>
      </c>
      <c r="AV167">
        <v>50</v>
      </c>
      <c r="AW167">
        <v>2636</v>
      </c>
      <c r="AX167">
        <v>8780</v>
      </c>
      <c r="AY167">
        <v>7499</v>
      </c>
      <c r="AZ167">
        <v>9000</v>
      </c>
      <c r="BA167">
        <v>0</v>
      </c>
    </row>
    <row r="168" spans="1:53" x14ac:dyDescent="0.25">
      <c r="A168" t="s">
        <v>621</v>
      </c>
      <c r="B168">
        <v>27941</v>
      </c>
      <c r="C168" t="s">
        <v>833</v>
      </c>
      <c r="D168">
        <v>12.27</v>
      </c>
      <c r="E168">
        <v>1</v>
      </c>
      <c r="F168" t="s">
        <v>83</v>
      </c>
      <c r="G168">
        <v>12.27</v>
      </c>
      <c r="H168" t="s">
        <v>53</v>
      </c>
      <c r="I168">
        <v>0.69</v>
      </c>
      <c r="J168" t="s">
        <v>88</v>
      </c>
      <c r="K168" t="s">
        <v>72</v>
      </c>
      <c r="L168" t="s">
        <v>67</v>
      </c>
      <c r="M168">
        <v>1</v>
      </c>
      <c r="N168" t="s">
        <v>83</v>
      </c>
      <c r="O168" s="14">
        <v>12.27</v>
      </c>
      <c r="P168" s="2">
        <v>43948</v>
      </c>
      <c r="Q168" t="s">
        <v>55</v>
      </c>
      <c r="R168">
        <v>7499</v>
      </c>
      <c r="S168" t="s">
        <v>82</v>
      </c>
      <c r="T168">
        <v>0</v>
      </c>
      <c r="U168">
        <v>9000</v>
      </c>
      <c r="V168">
        <v>0.69</v>
      </c>
      <c r="W168" t="s">
        <v>53</v>
      </c>
      <c r="X168" t="s">
        <v>53</v>
      </c>
      <c r="Y168" t="s">
        <v>88</v>
      </c>
      <c r="Z168" t="s">
        <v>72</v>
      </c>
      <c r="AA168" t="s">
        <v>67</v>
      </c>
      <c r="AC168">
        <v>1</v>
      </c>
      <c r="AD168" t="s">
        <v>627</v>
      </c>
      <c r="AN168">
        <v>1</v>
      </c>
      <c r="AQ168" t="s">
        <v>53</v>
      </c>
      <c r="AR168" s="12" t="s">
        <v>2181</v>
      </c>
      <c r="AS168" t="s">
        <v>467</v>
      </c>
      <c r="AU168" s="2">
        <v>43950</v>
      </c>
      <c r="AV168">
        <v>50</v>
      </c>
      <c r="AW168">
        <v>2653</v>
      </c>
      <c r="AX168">
        <v>8700</v>
      </c>
      <c r="AY168">
        <v>7499</v>
      </c>
      <c r="AZ168">
        <v>9000</v>
      </c>
      <c r="BA168">
        <v>0</v>
      </c>
    </row>
    <row r="169" spans="1:53" x14ac:dyDescent="0.25">
      <c r="A169" t="s">
        <v>73</v>
      </c>
      <c r="B169">
        <v>11355</v>
      </c>
      <c r="C169" t="s">
        <v>834</v>
      </c>
      <c r="D169">
        <v>395.87</v>
      </c>
      <c r="E169">
        <v>1</v>
      </c>
      <c r="F169" t="s">
        <v>83</v>
      </c>
      <c r="G169">
        <v>202.46</v>
      </c>
      <c r="H169" t="s">
        <v>53</v>
      </c>
      <c r="I169">
        <v>11.46</v>
      </c>
      <c r="J169" t="s">
        <v>439</v>
      </c>
      <c r="K169" t="s">
        <v>75</v>
      </c>
      <c r="L169" t="s">
        <v>67</v>
      </c>
      <c r="M169">
        <v>1</v>
      </c>
      <c r="N169" t="s">
        <v>83</v>
      </c>
      <c r="O169" s="14">
        <v>202.46</v>
      </c>
      <c r="P169" s="2">
        <v>43945</v>
      </c>
      <c r="Q169" t="s">
        <v>55</v>
      </c>
      <c r="R169">
        <v>7499</v>
      </c>
      <c r="S169" t="s">
        <v>82</v>
      </c>
      <c r="T169">
        <v>0</v>
      </c>
      <c r="U169">
        <v>9000</v>
      </c>
      <c r="V169">
        <v>11.46</v>
      </c>
      <c r="W169" t="s">
        <v>53</v>
      </c>
      <c r="X169" t="s">
        <v>53</v>
      </c>
      <c r="Y169" t="s">
        <v>439</v>
      </c>
      <c r="Z169" t="s">
        <v>75</v>
      </c>
      <c r="AA169" t="s">
        <v>67</v>
      </c>
      <c r="AC169">
        <v>1</v>
      </c>
      <c r="AD169" t="s">
        <v>79</v>
      </c>
      <c r="AN169">
        <v>1</v>
      </c>
      <c r="AQ169" t="s">
        <v>53</v>
      </c>
      <c r="AR169" s="12" t="s">
        <v>2181</v>
      </c>
      <c r="AS169" t="s">
        <v>467</v>
      </c>
      <c r="AU169" s="2">
        <v>43950</v>
      </c>
      <c r="AV169">
        <v>50</v>
      </c>
      <c r="AW169">
        <v>2637</v>
      </c>
      <c r="AX169">
        <v>8700</v>
      </c>
      <c r="AY169">
        <v>7499</v>
      </c>
      <c r="AZ169">
        <v>9000</v>
      </c>
      <c r="BA169">
        <v>0</v>
      </c>
    </row>
    <row r="170" spans="1:53" hidden="1" x14ac:dyDescent="0.25">
      <c r="A170" t="s">
        <v>73</v>
      </c>
      <c r="B170">
        <v>11355</v>
      </c>
      <c r="C170" t="s">
        <v>834</v>
      </c>
      <c r="D170">
        <v>395.87</v>
      </c>
      <c r="E170">
        <v>2</v>
      </c>
      <c r="F170" t="s">
        <v>52</v>
      </c>
      <c r="G170">
        <v>23.5</v>
      </c>
      <c r="H170" t="s">
        <v>65</v>
      </c>
      <c r="I170">
        <v>0</v>
      </c>
      <c r="J170" t="s">
        <v>351</v>
      </c>
      <c r="K170" t="s">
        <v>224</v>
      </c>
      <c r="L170" t="s">
        <v>67</v>
      </c>
      <c r="M170">
        <v>1</v>
      </c>
      <c r="N170" t="s">
        <v>52</v>
      </c>
      <c r="O170">
        <v>23.5</v>
      </c>
      <c r="P170" s="2">
        <v>43943</v>
      </c>
      <c r="Q170" t="s">
        <v>55</v>
      </c>
      <c r="R170">
        <v>5411</v>
      </c>
      <c r="S170" t="s">
        <v>56</v>
      </c>
      <c r="T170">
        <v>2638</v>
      </c>
      <c r="U170">
        <v>9000</v>
      </c>
      <c r="V170">
        <v>0</v>
      </c>
      <c r="W170" t="s">
        <v>65</v>
      </c>
      <c r="X170" t="s">
        <v>53</v>
      </c>
      <c r="Y170" t="s">
        <v>351</v>
      </c>
      <c r="Z170" t="s">
        <v>224</v>
      </c>
      <c r="AA170" t="s">
        <v>67</v>
      </c>
      <c r="AC170">
        <v>2</v>
      </c>
      <c r="AD170" t="s">
        <v>426</v>
      </c>
      <c r="AN170">
        <v>2</v>
      </c>
      <c r="AQ170" t="s">
        <v>65</v>
      </c>
      <c r="AS170" t="s">
        <v>835</v>
      </c>
      <c r="AU170" s="2">
        <v>43950</v>
      </c>
      <c r="AV170">
        <v>50</v>
      </c>
      <c r="AW170">
        <v>2638</v>
      </c>
      <c r="AX170">
        <v>8700</v>
      </c>
      <c r="AY170">
        <v>5411</v>
      </c>
      <c r="AZ170">
        <v>9000</v>
      </c>
      <c r="BA170">
        <v>0</v>
      </c>
    </row>
    <row r="171" spans="1:53" x14ac:dyDescent="0.25">
      <c r="A171" t="s">
        <v>73</v>
      </c>
      <c r="B171">
        <v>11355</v>
      </c>
      <c r="C171" t="s">
        <v>834</v>
      </c>
      <c r="D171">
        <v>395.87</v>
      </c>
      <c r="E171">
        <v>3</v>
      </c>
      <c r="F171" t="s">
        <v>369</v>
      </c>
      <c r="G171">
        <v>31.76</v>
      </c>
      <c r="H171" t="s">
        <v>53</v>
      </c>
      <c r="I171">
        <v>1.8</v>
      </c>
      <c r="J171" t="s">
        <v>349</v>
      </c>
      <c r="K171" t="s">
        <v>75</v>
      </c>
      <c r="L171" t="s">
        <v>67</v>
      </c>
      <c r="M171">
        <v>1</v>
      </c>
      <c r="N171" t="s">
        <v>369</v>
      </c>
      <c r="O171" s="14">
        <v>31.76</v>
      </c>
      <c r="P171" s="2">
        <v>43942</v>
      </c>
      <c r="Q171" t="s">
        <v>55</v>
      </c>
      <c r="R171">
        <v>2005</v>
      </c>
      <c r="S171" t="s">
        <v>82</v>
      </c>
      <c r="T171">
        <v>0</v>
      </c>
      <c r="U171">
        <v>9000</v>
      </c>
      <c r="V171">
        <v>1.8</v>
      </c>
      <c r="W171" t="s">
        <v>53</v>
      </c>
      <c r="X171" t="s">
        <v>53</v>
      </c>
      <c r="Y171" t="s">
        <v>349</v>
      </c>
      <c r="Z171" t="s">
        <v>75</v>
      </c>
      <c r="AA171" t="s">
        <v>67</v>
      </c>
      <c r="AC171">
        <v>0</v>
      </c>
      <c r="AN171">
        <v>0</v>
      </c>
      <c r="AQ171" t="s">
        <v>53</v>
      </c>
      <c r="AR171" s="12" t="s">
        <v>2181</v>
      </c>
      <c r="AS171" t="s">
        <v>836</v>
      </c>
      <c r="AU171" s="2">
        <v>43950</v>
      </c>
      <c r="AV171">
        <v>50</v>
      </c>
      <c r="AW171">
        <v>2637</v>
      </c>
      <c r="AX171">
        <v>8700</v>
      </c>
      <c r="AY171">
        <v>2005</v>
      </c>
      <c r="AZ171">
        <v>9000</v>
      </c>
      <c r="BA171">
        <v>0</v>
      </c>
    </row>
    <row r="172" spans="1:53" x14ac:dyDescent="0.25">
      <c r="A172" t="s">
        <v>73</v>
      </c>
      <c r="B172">
        <v>11355</v>
      </c>
      <c r="C172" t="s">
        <v>834</v>
      </c>
      <c r="D172">
        <v>395.87</v>
      </c>
      <c r="E172">
        <v>4</v>
      </c>
      <c r="F172" t="s">
        <v>369</v>
      </c>
      <c r="G172">
        <v>48.72</v>
      </c>
      <c r="H172" t="s">
        <v>53</v>
      </c>
      <c r="I172">
        <v>2.76</v>
      </c>
      <c r="J172" t="s">
        <v>357</v>
      </c>
      <c r="K172" t="s">
        <v>75</v>
      </c>
      <c r="L172" t="s">
        <v>67</v>
      </c>
      <c r="M172">
        <v>1</v>
      </c>
      <c r="N172" t="s">
        <v>369</v>
      </c>
      <c r="O172" s="14">
        <v>48.72</v>
      </c>
      <c r="P172" s="2">
        <v>43942</v>
      </c>
      <c r="Q172" t="s">
        <v>55</v>
      </c>
      <c r="R172">
        <v>2005</v>
      </c>
      <c r="S172" t="s">
        <v>82</v>
      </c>
      <c r="T172">
        <v>0</v>
      </c>
      <c r="U172">
        <v>9000</v>
      </c>
      <c r="V172">
        <v>2.76</v>
      </c>
      <c r="W172" t="s">
        <v>53</v>
      </c>
      <c r="X172" t="s">
        <v>53</v>
      </c>
      <c r="Y172" t="s">
        <v>357</v>
      </c>
      <c r="Z172" t="s">
        <v>75</v>
      </c>
      <c r="AA172" t="s">
        <v>67</v>
      </c>
      <c r="AC172">
        <v>0</v>
      </c>
      <c r="AN172">
        <v>0</v>
      </c>
      <c r="AQ172" t="s">
        <v>53</v>
      </c>
      <c r="AR172" s="12" t="s">
        <v>2181</v>
      </c>
      <c r="AS172" t="s">
        <v>837</v>
      </c>
      <c r="AU172" s="2">
        <v>43950</v>
      </c>
      <c r="AV172">
        <v>50</v>
      </c>
      <c r="AW172">
        <v>2637</v>
      </c>
      <c r="AX172">
        <v>8700</v>
      </c>
      <c r="AY172">
        <v>2005</v>
      </c>
      <c r="AZ172">
        <v>9000</v>
      </c>
      <c r="BA172">
        <v>0</v>
      </c>
    </row>
    <row r="173" spans="1:53" hidden="1" x14ac:dyDescent="0.25">
      <c r="A173" t="s">
        <v>73</v>
      </c>
      <c r="B173">
        <v>11355</v>
      </c>
      <c r="C173" t="s">
        <v>834</v>
      </c>
      <c r="D173">
        <v>395.87</v>
      </c>
      <c r="E173">
        <v>5</v>
      </c>
      <c r="F173" t="s">
        <v>52</v>
      </c>
      <c r="G173">
        <v>89.43</v>
      </c>
      <c r="H173" t="s">
        <v>53</v>
      </c>
      <c r="I173">
        <v>4.21</v>
      </c>
      <c r="J173" t="s">
        <v>293</v>
      </c>
      <c r="K173" t="s">
        <v>75</v>
      </c>
      <c r="L173" t="s">
        <v>67</v>
      </c>
      <c r="M173">
        <v>1</v>
      </c>
      <c r="N173" t="s">
        <v>52</v>
      </c>
      <c r="O173">
        <v>89.43</v>
      </c>
      <c r="P173" s="2">
        <v>43944</v>
      </c>
      <c r="Q173" t="s">
        <v>55</v>
      </c>
      <c r="R173">
        <v>5411</v>
      </c>
      <c r="S173" t="s">
        <v>56</v>
      </c>
      <c r="T173">
        <v>3351</v>
      </c>
      <c r="U173">
        <v>9000</v>
      </c>
      <c r="V173">
        <v>4.21</v>
      </c>
      <c r="W173" t="s">
        <v>53</v>
      </c>
      <c r="X173" t="s">
        <v>53</v>
      </c>
      <c r="Y173" t="s">
        <v>293</v>
      </c>
      <c r="Z173" t="s">
        <v>75</v>
      </c>
      <c r="AA173" t="s">
        <v>67</v>
      </c>
      <c r="AC173">
        <v>4</v>
      </c>
      <c r="AD173" t="s">
        <v>838</v>
      </c>
      <c r="AN173">
        <v>4</v>
      </c>
      <c r="AQ173" t="s">
        <v>65</v>
      </c>
      <c r="AS173" t="s">
        <v>839</v>
      </c>
      <c r="AU173" s="2">
        <v>43950</v>
      </c>
      <c r="AV173">
        <v>50</v>
      </c>
      <c r="AW173">
        <v>3351</v>
      </c>
      <c r="AX173">
        <v>8700</v>
      </c>
      <c r="AY173">
        <v>5411</v>
      </c>
      <c r="AZ173">
        <v>9000</v>
      </c>
      <c r="BA173">
        <v>0</v>
      </c>
    </row>
    <row r="174" spans="1:53" hidden="1" x14ac:dyDescent="0.25">
      <c r="A174" t="s">
        <v>342</v>
      </c>
      <c r="B174">
        <v>11875</v>
      </c>
      <c r="C174" t="s">
        <v>840</v>
      </c>
      <c r="D174">
        <v>291.69</v>
      </c>
      <c r="E174">
        <v>1</v>
      </c>
      <c r="F174" t="s">
        <v>52</v>
      </c>
      <c r="G174">
        <v>16.64</v>
      </c>
      <c r="H174" t="s">
        <v>53</v>
      </c>
      <c r="I174">
        <v>0.94</v>
      </c>
      <c r="J174" t="s">
        <v>841</v>
      </c>
      <c r="K174" t="s">
        <v>75</v>
      </c>
      <c r="L174" t="s">
        <v>67</v>
      </c>
      <c r="M174">
        <v>1</v>
      </c>
      <c r="N174" t="s">
        <v>52</v>
      </c>
      <c r="O174">
        <v>16.64</v>
      </c>
      <c r="P174" s="2">
        <v>43921</v>
      </c>
      <c r="Q174" t="s">
        <v>55</v>
      </c>
      <c r="R174">
        <v>5411</v>
      </c>
      <c r="S174" t="s">
        <v>56</v>
      </c>
      <c r="T174">
        <v>0</v>
      </c>
      <c r="U174">
        <v>9000</v>
      </c>
      <c r="V174">
        <v>0.94</v>
      </c>
      <c r="W174" t="s">
        <v>53</v>
      </c>
      <c r="X174" t="s">
        <v>53</v>
      </c>
      <c r="Y174" t="s">
        <v>841</v>
      </c>
      <c r="Z174" t="s">
        <v>75</v>
      </c>
      <c r="AA174" t="s">
        <v>67</v>
      </c>
      <c r="AC174">
        <v>3</v>
      </c>
      <c r="AD174" t="s">
        <v>842</v>
      </c>
      <c r="AN174">
        <v>3</v>
      </c>
      <c r="AQ174" t="s">
        <v>53</v>
      </c>
      <c r="AS174" t="s">
        <v>843</v>
      </c>
      <c r="AU174" s="2">
        <v>43950</v>
      </c>
      <c r="AV174">
        <v>50</v>
      </c>
      <c r="AW174">
        <v>3351</v>
      </c>
      <c r="AX174">
        <v>8700</v>
      </c>
      <c r="AY174">
        <v>5411</v>
      </c>
      <c r="AZ174">
        <v>9000</v>
      </c>
      <c r="BA174">
        <v>0</v>
      </c>
    </row>
    <row r="175" spans="1:53" hidden="1" x14ac:dyDescent="0.25">
      <c r="A175" t="s">
        <v>342</v>
      </c>
      <c r="B175">
        <v>11875</v>
      </c>
      <c r="C175" t="s">
        <v>840</v>
      </c>
      <c r="D175">
        <v>291.69</v>
      </c>
      <c r="E175">
        <v>2</v>
      </c>
      <c r="F175" t="s">
        <v>52</v>
      </c>
      <c r="G175">
        <v>43.91</v>
      </c>
      <c r="H175" t="s">
        <v>53</v>
      </c>
      <c r="I175">
        <v>2.4900000000000002</v>
      </c>
      <c r="J175" t="s">
        <v>236</v>
      </c>
      <c r="K175" t="s">
        <v>75</v>
      </c>
      <c r="L175" t="s">
        <v>67</v>
      </c>
      <c r="M175">
        <v>1</v>
      </c>
      <c r="N175" t="s">
        <v>52</v>
      </c>
      <c r="O175">
        <v>43.91</v>
      </c>
      <c r="P175" s="2">
        <v>43922</v>
      </c>
      <c r="Q175" t="s">
        <v>55</v>
      </c>
      <c r="R175">
        <v>5411</v>
      </c>
      <c r="S175" t="s">
        <v>56</v>
      </c>
      <c r="T175">
        <v>0</v>
      </c>
      <c r="U175">
        <v>9000</v>
      </c>
      <c r="V175">
        <v>2.4900000000000002</v>
      </c>
      <c r="W175" t="s">
        <v>53</v>
      </c>
      <c r="X175" t="s">
        <v>53</v>
      </c>
      <c r="Y175" t="s">
        <v>236</v>
      </c>
      <c r="Z175" t="s">
        <v>75</v>
      </c>
      <c r="AA175" t="s">
        <v>67</v>
      </c>
      <c r="AC175">
        <v>30</v>
      </c>
      <c r="AD175" t="s">
        <v>343</v>
      </c>
      <c r="AN175">
        <v>30</v>
      </c>
      <c r="AQ175" t="s">
        <v>53</v>
      </c>
      <c r="AS175" t="s">
        <v>844</v>
      </c>
      <c r="AU175" s="2">
        <v>43950</v>
      </c>
      <c r="AV175">
        <v>50</v>
      </c>
      <c r="AW175">
        <v>3351</v>
      </c>
      <c r="AX175">
        <v>8700</v>
      </c>
      <c r="AY175">
        <v>5411</v>
      </c>
      <c r="AZ175">
        <v>9000</v>
      </c>
      <c r="BA175">
        <v>0</v>
      </c>
    </row>
    <row r="176" spans="1:53" hidden="1" x14ac:dyDescent="0.25">
      <c r="A176" t="s">
        <v>342</v>
      </c>
      <c r="B176">
        <v>11875</v>
      </c>
      <c r="C176" t="s">
        <v>840</v>
      </c>
      <c r="D176">
        <v>291.69</v>
      </c>
      <c r="E176">
        <v>3</v>
      </c>
      <c r="F176" t="s">
        <v>52</v>
      </c>
      <c r="G176">
        <v>91.14</v>
      </c>
      <c r="H176" t="s">
        <v>53</v>
      </c>
      <c r="I176">
        <v>2.54</v>
      </c>
      <c r="J176" t="s">
        <v>236</v>
      </c>
      <c r="K176" t="s">
        <v>75</v>
      </c>
      <c r="L176" t="s">
        <v>67</v>
      </c>
      <c r="M176">
        <v>1</v>
      </c>
      <c r="N176" t="s">
        <v>52</v>
      </c>
      <c r="O176">
        <v>91.14</v>
      </c>
      <c r="P176" s="2">
        <v>43936</v>
      </c>
      <c r="Q176" t="s">
        <v>55</v>
      </c>
      <c r="R176">
        <v>5411</v>
      </c>
      <c r="S176" t="s">
        <v>56</v>
      </c>
      <c r="T176">
        <v>0</v>
      </c>
      <c r="U176">
        <v>9000</v>
      </c>
      <c r="V176">
        <v>2.54</v>
      </c>
      <c r="W176" t="s">
        <v>53</v>
      </c>
      <c r="X176" t="s">
        <v>53</v>
      </c>
      <c r="Y176" t="s">
        <v>236</v>
      </c>
      <c r="Z176" t="s">
        <v>75</v>
      </c>
      <c r="AA176" t="s">
        <v>67</v>
      </c>
      <c r="AC176">
        <v>30</v>
      </c>
      <c r="AD176" t="s">
        <v>343</v>
      </c>
      <c r="AN176">
        <v>30</v>
      </c>
      <c r="AQ176" t="s">
        <v>53</v>
      </c>
      <c r="AS176" t="s">
        <v>845</v>
      </c>
      <c r="AU176" s="2">
        <v>43950</v>
      </c>
      <c r="AV176">
        <v>50</v>
      </c>
      <c r="AW176">
        <v>3351</v>
      </c>
      <c r="AX176">
        <v>8700</v>
      </c>
      <c r="AY176">
        <v>5411</v>
      </c>
      <c r="AZ176">
        <v>9000</v>
      </c>
      <c r="BA176">
        <v>0</v>
      </c>
    </row>
    <row r="177" spans="1:53" hidden="1" x14ac:dyDescent="0.25">
      <c r="A177" t="s">
        <v>342</v>
      </c>
      <c r="B177">
        <v>11875</v>
      </c>
      <c r="C177" t="s">
        <v>840</v>
      </c>
      <c r="D177">
        <v>291.69</v>
      </c>
      <c r="E177">
        <v>4</v>
      </c>
      <c r="F177" t="s">
        <v>191</v>
      </c>
      <c r="G177">
        <v>140</v>
      </c>
      <c r="H177" t="s">
        <v>53</v>
      </c>
      <c r="I177">
        <v>0</v>
      </c>
      <c r="J177" t="s">
        <v>236</v>
      </c>
      <c r="K177" t="s">
        <v>75</v>
      </c>
      <c r="L177" t="s">
        <v>67</v>
      </c>
      <c r="M177">
        <v>1</v>
      </c>
      <c r="N177" t="s">
        <v>191</v>
      </c>
      <c r="O177">
        <v>140</v>
      </c>
      <c r="P177" s="2">
        <v>43944</v>
      </c>
      <c r="Q177" t="s">
        <v>55</v>
      </c>
      <c r="R177">
        <v>5417</v>
      </c>
      <c r="S177" t="s">
        <v>82</v>
      </c>
      <c r="T177">
        <v>0</v>
      </c>
      <c r="U177">
        <v>9000</v>
      </c>
      <c r="V177">
        <v>0</v>
      </c>
      <c r="W177" t="s">
        <v>53</v>
      </c>
      <c r="X177" t="s">
        <v>53</v>
      </c>
      <c r="Y177" t="s">
        <v>236</v>
      </c>
      <c r="Z177" t="s">
        <v>75</v>
      </c>
      <c r="AA177" t="s">
        <v>67</v>
      </c>
      <c r="AC177">
        <v>0</v>
      </c>
      <c r="AN177">
        <v>0</v>
      </c>
      <c r="AQ177" t="s">
        <v>53</v>
      </c>
      <c r="AS177" t="s">
        <v>846</v>
      </c>
      <c r="AU177" s="2">
        <v>43950</v>
      </c>
      <c r="AV177">
        <v>50</v>
      </c>
      <c r="AW177">
        <v>3351</v>
      </c>
      <c r="AX177">
        <v>8700</v>
      </c>
      <c r="AY177">
        <v>5417</v>
      </c>
      <c r="AZ177">
        <v>9000</v>
      </c>
      <c r="BA177">
        <v>0</v>
      </c>
    </row>
    <row r="178" spans="1:53" hidden="1" x14ac:dyDescent="0.25">
      <c r="A178" t="s">
        <v>368</v>
      </c>
      <c r="B178">
        <v>11350</v>
      </c>
      <c r="C178" t="s">
        <v>847</v>
      </c>
      <c r="D178">
        <v>1072.72</v>
      </c>
      <c r="E178">
        <v>2</v>
      </c>
      <c r="F178" t="s">
        <v>52</v>
      </c>
      <c r="G178">
        <v>72.72</v>
      </c>
      <c r="H178" t="s">
        <v>53</v>
      </c>
      <c r="I178">
        <v>6.12</v>
      </c>
      <c r="J178" t="s">
        <v>373</v>
      </c>
      <c r="K178" t="s">
        <v>104</v>
      </c>
      <c r="L178" t="s">
        <v>67</v>
      </c>
      <c r="M178">
        <v>1</v>
      </c>
      <c r="N178" t="s">
        <v>52</v>
      </c>
      <c r="O178">
        <v>72.72</v>
      </c>
      <c r="P178" s="2">
        <v>43887</v>
      </c>
      <c r="Q178" t="s">
        <v>55</v>
      </c>
      <c r="R178">
        <v>5411</v>
      </c>
      <c r="S178" t="s">
        <v>56</v>
      </c>
      <c r="T178">
        <v>0</v>
      </c>
      <c r="U178">
        <v>9000</v>
      </c>
      <c r="V178">
        <v>6.12</v>
      </c>
      <c r="W178" t="s">
        <v>53</v>
      </c>
      <c r="X178" t="s">
        <v>53</v>
      </c>
      <c r="Y178" t="s">
        <v>373</v>
      </c>
      <c r="Z178" t="s">
        <v>104</v>
      </c>
      <c r="AA178" t="s">
        <v>67</v>
      </c>
      <c r="AC178">
        <v>7</v>
      </c>
      <c r="AD178" t="s">
        <v>848</v>
      </c>
      <c r="AN178">
        <v>7</v>
      </c>
      <c r="AQ178" t="s">
        <v>53</v>
      </c>
      <c r="AS178" t="s">
        <v>849</v>
      </c>
      <c r="AU178" s="2">
        <v>43950</v>
      </c>
      <c r="AV178">
        <v>50</v>
      </c>
      <c r="AW178">
        <v>2653</v>
      </c>
      <c r="AX178">
        <v>8700</v>
      </c>
      <c r="AY178">
        <v>5411</v>
      </c>
      <c r="AZ178">
        <v>9000</v>
      </c>
      <c r="BA178">
        <v>0</v>
      </c>
    </row>
    <row r="179" spans="1:53" x14ac:dyDescent="0.25">
      <c r="A179" t="s">
        <v>850</v>
      </c>
      <c r="B179">
        <v>19591</v>
      </c>
      <c r="C179" t="s">
        <v>851</v>
      </c>
      <c r="D179">
        <v>10.36</v>
      </c>
      <c r="E179">
        <v>1</v>
      </c>
      <c r="F179" t="s">
        <v>83</v>
      </c>
      <c r="G179">
        <v>10.36</v>
      </c>
      <c r="H179" t="s">
        <v>53</v>
      </c>
      <c r="I179">
        <v>0.59</v>
      </c>
      <c r="J179" t="s">
        <v>852</v>
      </c>
      <c r="K179" t="s">
        <v>140</v>
      </c>
      <c r="L179" t="s">
        <v>67</v>
      </c>
      <c r="M179">
        <v>1</v>
      </c>
      <c r="N179" t="s">
        <v>83</v>
      </c>
      <c r="O179" s="14">
        <v>10.36</v>
      </c>
      <c r="P179" s="2">
        <v>43945</v>
      </c>
      <c r="Q179" t="s">
        <v>55</v>
      </c>
      <c r="R179">
        <v>7499</v>
      </c>
      <c r="S179" t="s">
        <v>82</v>
      </c>
      <c r="T179">
        <v>0</v>
      </c>
      <c r="U179">
        <v>9000</v>
      </c>
      <c r="V179">
        <v>0.59</v>
      </c>
      <c r="W179" t="s">
        <v>53</v>
      </c>
      <c r="X179" t="s">
        <v>53</v>
      </c>
      <c r="Y179" t="s">
        <v>852</v>
      </c>
      <c r="Z179" t="s">
        <v>140</v>
      </c>
      <c r="AA179" t="s">
        <v>67</v>
      </c>
      <c r="AC179">
        <v>1</v>
      </c>
      <c r="AD179" t="s">
        <v>853</v>
      </c>
      <c r="AN179">
        <v>1</v>
      </c>
      <c r="AQ179" t="s">
        <v>53</v>
      </c>
      <c r="AR179" s="12" t="s">
        <v>2181</v>
      </c>
      <c r="AS179" t="s">
        <v>520</v>
      </c>
      <c r="AU179" s="2">
        <v>43956</v>
      </c>
      <c r="AV179">
        <v>50</v>
      </c>
      <c r="AW179">
        <v>2739</v>
      </c>
      <c r="AX179">
        <v>8780</v>
      </c>
      <c r="AY179">
        <v>7499</v>
      </c>
      <c r="AZ179">
        <v>9000</v>
      </c>
      <c r="BA179">
        <v>0</v>
      </c>
    </row>
    <row r="180" spans="1:53" x14ac:dyDescent="0.25">
      <c r="A180" t="s">
        <v>854</v>
      </c>
      <c r="B180">
        <v>27390</v>
      </c>
      <c r="C180" t="s">
        <v>855</v>
      </c>
      <c r="D180">
        <v>18.55</v>
      </c>
      <c r="E180">
        <v>1</v>
      </c>
      <c r="F180" t="s">
        <v>83</v>
      </c>
      <c r="G180">
        <v>18.55</v>
      </c>
      <c r="H180" t="s">
        <v>53</v>
      </c>
      <c r="I180">
        <v>1.56</v>
      </c>
      <c r="J180" t="s">
        <v>813</v>
      </c>
      <c r="K180" t="s">
        <v>817</v>
      </c>
      <c r="L180" t="s">
        <v>67</v>
      </c>
      <c r="M180">
        <v>1</v>
      </c>
      <c r="N180" t="s">
        <v>83</v>
      </c>
      <c r="O180" s="14">
        <v>18.55</v>
      </c>
      <c r="P180" s="2">
        <v>43945</v>
      </c>
      <c r="Q180" t="s">
        <v>55</v>
      </c>
      <c r="R180">
        <v>7499</v>
      </c>
      <c r="S180" t="s">
        <v>82</v>
      </c>
      <c r="T180">
        <v>0</v>
      </c>
      <c r="U180">
        <v>9000</v>
      </c>
      <c r="V180">
        <v>1.56</v>
      </c>
      <c r="W180" t="s">
        <v>53</v>
      </c>
      <c r="X180" t="s">
        <v>53</v>
      </c>
      <c r="Y180" t="s">
        <v>813</v>
      </c>
      <c r="Z180" t="s">
        <v>817</v>
      </c>
      <c r="AA180" t="s">
        <v>67</v>
      </c>
      <c r="AC180">
        <v>1</v>
      </c>
      <c r="AD180" t="s">
        <v>856</v>
      </c>
      <c r="AN180">
        <v>1</v>
      </c>
      <c r="AQ180" t="s">
        <v>53</v>
      </c>
      <c r="AR180" s="12" t="s">
        <v>2181</v>
      </c>
      <c r="AS180" t="s">
        <v>857</v>
      </c>
      <c r="AU180" s="2">
        <v>43956</v>
      </c>
      <c r="AV180">
        <v>50</v>
      </c>
      <c r="AW180">
        <v>2739</v>
      </c>
      <c r="AX180">
        <v>8780</v>
      </c>
      <c r="AY180">
        <v>7499</v>
      </c>
      <c r="AZ180">
        <v>9000</v>
      </c>
      <c r="BA180">
        <v>0</v>
      </c>
    </row>
    <row r="181" spans="1:53" x14ac:dyDescent="0.25">
      <c r="A181" t="s">
        <v>808</v>
      </c>
      <c r="B181">
        <v>24252</v>
      </c>
      <c r="C181" t="s">
        <v>858</v>
      </c>
      <c r="D181">
        <v>13.41</v>
      </c>
      <c r="E181">
        <v>1</v>
      </c>
      <c r="F181" t="s">
        <v>83</v>
      </c>
      <c r="G181">
        <v>13.41</v>
      </c>
      <c r="H181" t="s">
        <v>53</v>
      </c>
      <c r="I181">
        <v>1.1299999999999999</v>
      </c>
      <c r="J181" t="s">
        <v>60</v>
      </c>
      <c r="K181" t="s">
        <v>63</v>
      </c>
      <c r="L181" t="s">
        <v>67</v>
      </c>
      <c r="M181">
        <v>1</v>
      </c>
      <c r="N181" t="s">
        <v>83</v>
      </c>
      <c r="O181" s="14">
        <v>13.41</v>
      </c>
      <c r="P181" s="2">
        <v>43949</v>
      </c>
      <c r="Q181" t="s">
        <v>55</v>
      </c>
      <c r="R181">
        <v>7499</v>
      </c>
      <c r="S181" t="s">
        <v>82</v>
      </c>
      <c r="T181">
        <v>0</v>
      </c>
      <c r="U181">
        <v>9000</v>
      </c>
      <c r="V181">
        <v>1.1299999999999999</v>
      </c>
      <c r="W181" t="s">
        <v>53</v>
      </c>
      <c r="X181" t="s">
        <v>53</v>
      </c>
      <c r="Y181" t="s">
        <v>60</v>
      </c>
      <c r="Z181" t="s">
        <v>63</v>
      </c>
      <c r="AA181" t="s">
        <v>67</v>
      </c>
      <c r="AC181">
        <v>1</v>
      </c>
      <c r="AD181" t="s">
        <v>810</v>
      </c>
      <c r="AN181">
        <v>1</v>
      </c>
      <c r="AQ181" t="s">
        <v>53</v>
      </c>
      <c r="AR181" s="12" t="s">
        <v>2181</v>
      </c>
      <c r="AS181" t="s">
        <v>859</v>
      </c>
      <c r="AU181" s="2">
        <v>43956</v>
      </c>
      <c r="AV181">
        <v>50</v>
      </c>
      <c r="AW181">
        <v>2739</v>
      </c>
      <c r="AX181">
        <v>8780</v>
      </c>
      <c r="AY181">
        <v>7499</v>
      </c>
      <c r="AZ181">
        <v>9000</v>
      </c>
      <c r="BA181">
        <v>0</v>
      </c>
    </row>
    <row r="182" spans="1:53" x14ac:dyDescent="0.25">
      <c r="A182" t="s">
        <v>133</v>
      </c>
      <c r="B182">
        <v>11330</v>
      </c>
      <c r="C182" t="s">
        <v>860</v>
      </c>
      <c r="D182">
        <v>49.03</v>
      </c>
      <c r="E182">
        <v>1</v>
      </c>
      <c r="F182" t="s">
        <v>52</v>
      </c>
      <c r="G182">
        <v>49.03</v>
      </c>
      <c r="H182" t="s">
        <v>53</v>
      </c>
      <c r="I182">
        <v>4.0599999999999996</v>
      </c>
      <c r="J182" t="s">
        <v>861</v>
      </c>
      <c r="K182" t="s">
        <v>104</v>
      </c>
      <c r="L182" t="s">
        <v>67</v>
      </c>
      <c r="M182">
        <v>1</v>
      </c>
      <c r="N182" t="s">
        <v>52</v>
      </c>
      <c r="O182" s="14">
        <v>49.03</v>
      </c>
      <c r="P182" s="2">
        <v>43909</v>
      </c>
      <c r="Q182" t="s">
        <v>55</v>
      </c>
      <c r="R182">
        <v>5411</v>
      </c>
      <c r="S182" t="s">
        <v>56</v>
      </c>
      <c r="T182">
        <v>0</v>
      </c>
      <c r="U182">
        <v>9000</v>
      </c>
      <c r="V182">
        <v>4.0599999999999996</v>
      </c>
      <c r="W182" t="s">
        <v>53</v>
      </c>
      <c r="X182" t="s">
        <v>53</v>
      </c>
      <c r="Y182" t="s">
        <v>861</v>
      </c>
      <c r="Z182" t="s">
        <v>104</v>
      </c>
      <c r="AA182" t="s">
        <v>67</v>
      </c>
      <c r="AC182">
        <v>5</v>
      </c>
      <c r="AD182" t="s">
        <v>862</v>
      </c>
      <c r="AN182">
        <v>5</v>
      </c>
      <c r="AQ182" t="s">
        <v>53</v>
      </c>
      <c r="AR182" s="12" t="s">
        <v>2181</v>
      </c>
      <c r="AS182" t="s">
        <v>863</v>
      </c>
      <c r="AU182" s="2">
        <v>43952</v>
      </c>
      <c r="AV182">
        <v>50</v>
      </c>
      <c r="AW182">
        <v>2651</v>
      </c>
      <c r="AX182">
        <v>8700</v>
      </c>
      <c r="AY182">
        <v>5411</v>
      </c>
      <c r="AZ182">
        <v>9000</v>
      </c>
      <c r="BA182">
        <v>0</v>
      </c>
    </row>
    <row r="183" spans="1:53" hidden="1" x14ac:dyDescent="0.25">
      <c r="A183" t="s">
        <v>201</v>
      </c>
      <c r="B183">
        <v>15807</v>
      </c>
      <c r="C183" t="s">
        <v>864</v>
      </c>
      <c r="D183">
        <v>357.08</v>
      </c>
      <c r="E183">
        <v>1</v>
      </c>
      <c r="F183" t="s">
        <v>84</v>
      </c>
      <c r="G183">
        <v>10.35</v>
      </c>
      <c r="H183" t="s">
        <v>53</v>
      </c>
      <c r="I183">
        <v>0</v>
      </c>
      <c r="M183">
        <v>1</v>
      </c>
      <c r="N183" t="s">
        <v>84</v>
      </c>
      <c r="O183">
        <v>10.35</v>
      </c>
      <c r="P183" s="2">
        <v>43900</v>
      </c>
      <c r="Q183" t="s">
        <v>55</v>
      </c>
      <c r="R183">
        <v>5413</v>
      </c>
      <c r="S183" t="s">
        <v>85</v>
      </c>
      <c r="T183">
        <v>0</v>
      </c>
      <c r="U183">
        <v>9000</v>
      </c>
      <c r="V183">
        <v>0</v>
      </c>
      <c r="W183" t="s">
        <v>53</v>
      </c>
      <c r="X183" t="s">
        <v>53</v>
      </c>
      <c r="AC183">
        <v>0</v>
      </c>
      <c r="AH183" s="2">
        <v>43900</v>
      </c>
      <c r="AI183" s="2">
        <v>43900</v>
      </c>
      <c r="AN183">
        <v>0</v>
      </c>
      <c r="AO183" t="s">
        <v>204</v>
      </c>
      <c r="AP183" t="s">
        <v>203</v>
      </c>
      <c r="AQ183" t="s">
        <v>53</v>
      </c>
      <c r="AS183" t="s">
        <v>461</v>
      </c>
      <c r="AU183" s="2">
        <v>43956</v>
      </c>
      <c r="AV183">
        <v>50</v>
      </c>
      <c r="AW183">
        <v>2732</v>
      </c>
      <c r="AX183">
        <v>9110</v>
      </c>
      <c r="AY183">
        <v>5413</v>
      </c>
      <c r="AZ183">
        <v>9000</v>
      </c>
      <c r="BA183">
        <v>0</v>
      </c>
    </row>
    <row r="184" spans="1:53" hidden="1" x14ac:dyDescent="0.25">
      <c r="A184" t="s">
        <v>201</v>
      </c>
      <c r="B184">
        <v>15807</v>
      </c>
      <c r="C184" t="s">
        <v>864</v>
      </c>
      <c r="D184">
        <v>357.08</v>
      </c>
      <c r="E184">
        <v>10</v>
      </c>
      <c r="F184" t="s">
        <v>84</v>
      </c>
      <c r="G184">
        <v>62.1</v>
      </c>
      <c r="H184" t="s">
        <v>53</v>
      </c>
      <c r="I184">
        <v>0</v>
      </c>
      <c r="M184">
        <v>1</v>
      </c>
      <c r="N184" t="s">
        <v>84</v>
      </c>
      <c r="O184">
        <v>62.1</v>
      </c>
      <c r="P184" s="2">
        <v>43952</v>
      </c>
      <c r="Q184" t="s">
        <v>55</v>
      </c>
      <c r="R184">
        <v>5413</v>
      </c>
      <c r="S184" t="s">
        <v>85</v>
      </c>
      <c r="T184">
        <v>0</v>
      </c>
      <c r="U184">
        <v>9000</v>
      </c>
      <c r="V184">
        <v>0</v>
      </c>
      <c r="W184" t="s">
        <v>53</v>
      </c>
      <c r="X184" t="s">
        <v>53</v>
      </c>
      <c r="AC184">
        <v>0</v>
      </c>
      <c r="AH184" s="2">
        <v>43952</v>
      </c>
      <c r="AI184" s="2">
        <v>43952</v>
      </c>
      <c r="AN184">
        <v>0</v>
      </c>
      <c r="AO184" t="s">
        <v>865</v>
      </c>
      <c r="AP184" t="s">
        <v>866</v>
      </c>
      <c r="AQ184" t="s">
        <v>53</v>
      </c>
      <c r="AS184" t="s">
        <v>867</v>
      </c>
      <c r="AU184" s="2">
        <v>43956</v>
      </c>
      <c r="AV184">
        <v>50</v>
      </c>
      <c r="AW184">
        <v>2732</v>
      </c>
      <c r="AX184">
        <v>9110</v>
      </c>
      <c r="AY184">
        <v>5413</v>
      </c>
      <c r="AZ184">
        <v>9000</v>
      </c>
      <c r="BA184">
        <v>0</v>
      </c>
    </row>
    <row r="185" spans="1:53" hidden="1" x14ac:dyDescent="0.25">
      <c r="A185" t="s">
        <v>201</v>
      </c>
      <c r="B185">
        <v>15807</v>
      </c>
      <c r="C185" t="s">
        <v>864</v>
      </c>
      <c r="D185">
        <v>357.08</v>
      </c>
      <c r="E185">
        <v>2</v>
      </c>
      <c r="F185" t="s">
        <v>84</v>
      </c>
      <c r="G185">
        <v>21.28</v>
      </c>
      <c r="H185" t="s">
        <v>53</v>
      </c>
      <c r="I185">
        <v>0</v>
      </c>
      <c r="M185">
        <v>1</v>
      </c>
      <c r="N185" t="s">
        <v>84</v>
      </c>
      <c r="O185">
        <v>21.28</v>
      </c>
      <c r="P185" s="2">
        <v>43902</v>
      </c>
      <c r="Q185" t="s">
        <v>55</v>
      </c>
      <c r="R185">
        <v>5413</v>
      </c>
      <c r="S185" t="s">
        <v>85</v>
      </c>
      <c r="T185">
        <v>0</v>
      </c>
      <c r="U185">
        <v>9000</v>
      </c>
      <c r="V185">
        <v>0</v>
      </c>
      <c r="W185" t="s">
        <v>53</v>
      </c>
      <c r="X185" t="s">
        <v>53</v>
      </c>
      <c r="AC185">
        <v>0</v>
      </c>
      <c r="AH185" s="2">
        <v>43902</v>
      </c>
      <c r="AI185" s="2">
        <v>43902</v>
      </c>
      <c r="AN185">
        <v>0</v>
      </c>
      <c r="AO185" t="s">
        <v>868</v>
      </c>
      <c r="AP185" t="s">
        <v>203</v>
      </c>
      <c r="AQ185" t="s">
        <v>53</v>
      </c>
      <c r="AS185" t="s">
        <v>869</v>
      </c>
      <c r="AU185" s="2">
        <v>43956</v>
      </c>
      <c r="AV185">
        <v>50</v>
      </c>
      <c r="AW185">
        <v>2732</v>
      </c>
      <c r="AX185">
        <v>9110</v>
      </c>
      <c r="AY185">
        <v>5413</v>
      </c>
      <c r="AZ185">
        <v>9000</v>
      </c>
      <c r="BA185">
        <v>0</v>
      </c>
    </row>
    <row r="186" spans="1:53" hidden="1" x14ac:dyDescent="0.25">
      <c r="A186" t="s">
        <v>201</v>
      </c>
      <c r="B186">
        <v>15807</v>
      </c>
      <c r="C186" t="s">
        <v>864</v>
      </c>
      <c r="D186">
        <v>357.08</v>
      </c>
      <c r="E186">
        <v>3</v>
      </c>
      <c r="F186" t="s">
        <v>84</v>
      </c>
      <c r="G186">
        <v>34.5</v>
      </c>
      <c r="H186" t="s">
        <v>53</v>
      </c>
      <c r="I186">
        <v>0</v>
      </c>
      <c r="M186">
        <v>1</v>
      </c>
      <c r="N186" t="s">
        <v>84</v>
      </c>
      <c r="O186">
        <v>34.5</v>
      </c>
      <c r="P186" s="2">
        <v>43908</v>
      </c>
      <c r="Q186" t="s">
        <v>55</v>
      </c>
      <c r="R186">
        <v>5413</v>
      </c>
      <c r="S186" t="s">
        <v>85</v>
      </c>
      <c r="T186">
        <v>0</v>
      </c>
      <c r="U186">
        <v>9000</v>
      </c>
      <c r="V186">
        <v>0</v>
      </c>
      <c r="W186" t="s">
        <v>53</v>
      </c>
      <c r="X186" t="s">
        <v>53</v>
      </c>
      <c r="AC186">
        <v>0</v>
      </c>
      <c r="AH186" s="2">
        <v>43908</v>
      </c>
      <c r="AI186" s="2">
        <v>43908</v>
      </c>
      <c r="AN186">
        <v>0</v>
      </c>
      <c r="AO186" t="s">
        <v>203</v>
      </c>
      <c r="AP186" t="s">
        <v>870</v>
      </c>
      <c r="AQ186" t="s">
        <v>53</v>
      </c>
      <c r="AS186" t="s">
        <v>871</v>
      </c>
      <c r="AU186" s="2">
        <v>43956</v>
      </c>
      <c r="AV186">
        <v>50</v>
      </c>
      <c r="AW186">
        <v>2732</v>
      </c>
      <c r="AX186">
        <v>9110</v>
      </c>
      <c r="AY186">
        <v>5413</v>
      </c>
      <c r="AZ186">
        <v>9000</v>
      </c>
      <c r="BA186">
        <v>0</v>
      </c>
    </row>
    <row r="187" spans="1:53" hidden="1" x14ac:dyDescent="0.25">
      <c r="A187" t="s">
        <v>201</v>
      </c>
      <c r="B187">
        <v>15807</v>
      </c>
      <c r="C187" t="s">
        <v>864</v>
      </c>
      <c r="D187">
        <v>357.08</v>
      </c>
      <c r="E187">
        <v>4</v>
      </c>
      <c r="F187" t="s">
        <v>84</v>
      </c>
      <c r="G187">
        <v>34.5</v>
      </c>
      <c r="H187" t="s">
        <v>53</v>
      </c>
      <c r="I187">
        <v>0</v>
      </c>
      <c r="M187">
        <v>1</v>
      </c>
      <c r="N187" t="s">
        <v>84</v>
      </c>
      <c r="O187">
        <v>34.5</v>
      </c>
      <c r="P187" s="2">
        <v>43913</v>
      </c>
      <c r="Q187" t="s">
        <v>55</v>
      </c>
      <c r="R187">
        <v>5413</v>
      </c>
      <c r="S187" t="s">
        <v>85</v>
      </c>
      <c r="T187">
        <v>0</v>
      </c>
      <c r="U187">
        <v>9000</v>
      </c>
      <c r="V187">
        <v>0</v>
      </c>
      <c r="W187" t="s">
        <v>53</v>
      </c>
      <c r="X187" t="s">
        <v>53</v>
      </c>
      <c r="AC187">
        <v>0</v>
      </c>
      <c r="AH187" s="2">
        <v>43913</v>
      </c>
      <c r="AI187" s="2">
        <v>43913</v>
      </c>
      <c r="AN187">
        <v>0</v>
      </c>
      <c r="AO187" t="s">
        <v>203</v>
      </c>
      <c r="AP187" t="s">
        <v>872</v>
      </c>
      <c r="AQ187" t="s">
        <v>53</v>
      </c>
      <c r="AS187" t="s">
        <v>873</v>
      </c>
      <c r="AU187" s="2">
        <v>43956</v>
      </c>
      <c r="AV187">
        <v>50</v>
      </c>
      <c r="AW187">
        <v>2732</v>
      </c>
      <c r="AX187">
        <v>9110</v>
      </c>
      <c r="AY187">
        <v>5413</v>
      </c>
      <c r="AZ187">
        <v>9000</v>
      </c>
      <c r="BA187">
        <v>0</v>
      </c>
    </row>
    <row r="188" spans="1:53" hidden="1" x14ac:dyDescent="0.25">
      <c r="A188" t="s">
        <v>201</v>
      </c>
      <c r="B188">
        <v>15807</v>
      </c>
      <c r="C188" t="s">
        <v>864</v>
      </c>
      <c r="D188">
        <v>357.08</v>
      </c>
      <c r="E188">
        <v>5</v>
      </c>
      <c r="F188" t="s">
        <v>84</v>
      </c>
      <c r="G188">
        <v>42.55</v>
      </c>
      <c r="H188" t="s">
        <v>53</v>
      </c>
      <c r="I188">
        <v>0</v>
      </c>
      <c r="M188">
        <v>1</v>
      </c>
      <c r="N188" t="s">
        <v>84</v>
      </c>
      <c r="O188">
        <v>42.55</v>
      </c>
      <c r="P188" s="2">
        <v>43921</v>
      </c>
      <c r="Q188" t="s">
        <v>55</v>
      </c>
      <c r="R188">
        <v>5413</v>
      </c>
      <c r="S188" t="s">
        <v>85</v>
      </c>
      <c r="T188">
        <v>0</v>
      </c>
      <c r="U188">
        <v>9000</v>
      </c>
      <c r="V188">
        <v>0</v>
      </c>
      <c r="W188" t="s">
        <v>53</v>
      </c>
      <c r="X188" t="s">
        <v>53</v>
      </c>
      <c r="AC188">
        <v>0</v>
      </c>
      <c r="AH188" s="2">
        <v>43921</v>
      </c>
      <c r="AI188" s="2">
        <v>43921</v>
      </c>
      <c r="AN188">
        <v>0</v>
      </c>
      <c r="AO188" t="s">
        <v>874</v>
      </c>
      <c r="AP188" t="s">
        <v>872</v>
      </c>
      <c r="AQ188" t="s">
        <v>53</v>
      </c>
      <c r="AS188" t="s">
        <v>875</v>
      </c>
      <c r="AU188" s="2">
        <v>43956</v>
      </c>
      <c r="AV188">
        <v>50</v>
      </c>
      <c r="AW188">
        <v>2732</v>
      </c>
      <c r="AX188">
        <v>9110</v>
      </c>
      <c r="AY188">
        <v>5413</v>
      </c>
      <c r="AZ188">
        <v>9000</v>
      </c>
      <c r="BA188">
        <v>0</v>
      </c>
    </row>
    <row r="189" spans="1:53" hidden="1" x14ac:dyDescent="0.25">
      <c r="A189" t="s">
        <v>201</v>
      </c>
      <c r="B189">
        <v>15807</v>
      </c>
      <c r="C189" t="s">
        <v>864</v>
      </c>
      <c r="D189">
        <v>357.08</v>
      </c>
      <c r="E189">
        <v>6</v>
      </c>
      <c r="F189" t="s">
        <v>84</v>
      </c>
      <c r="G189">
        <v>34.5</v>
      </c>
      <c r="H189" t="s">
        <v>53</v>
      </c>
      <c r="I189">
        <v>0</v>
      </c>
      <c r="M189">
        <v>1</v>
      </c>
      <c r="N189" t="s">
        <v>84</v>
      </c>
      <c r="O189">
        <v>34.5</v>
      </c>
      <c r="P189" s="2">
        <v>43928</v>
      </c>
      <c r="Q189" t="s">
        <v>55</v>
      </c>
      <c r="R189">
        <v>5413</v>
      </c>
      <c r="S189" t="s">
        <v>85</v>
      </c>
      <c r="T189">
        <v>0</v>
      </c>
      <c r="U189">
        <v>9000</v>
      </c>
      <c r="V189">
        <v>0</v>
      </c>
      <c r="W189" t="s">
        <v>53</v>
      </c>
      <c r="X189" t="s">
        <v>53</v>
      </c>
      <c r="AC189">
        <v>0</v>
      </c>
      <c r="AH189" s="2">
        <v>43928</v>
      </c>
      <c r="AI189" s="2">
        <v>43928</v>
      </c>
      <c r="AN189">
        <v>0</v>
      </c>
      <c r="AO189" t="s">
        <v>203</v>
      </c>
      <c r="AP189" t="s">
        <v>872</v>
      </c>
      <c r="AQ189" t="s">
        <v>53</v>
      </c>
      <c r="AS189" t="s">
        <v>876</v>
      </c>
      <c r="AU189" s="2">
        <v>43956</v>
      </c>
      <c r="AV189">
        <v>50</v>
      </c>
      <c r="AW189">
        <v>2732</v>
      </c>
      <c r="AX189">
        <v>9110</v>
      </c>
      <c r="AY189">
        <v>5413</v>
      </c>
      <c r="AZ189">
        <v>9000</v>
      </c>
      <c r="BA189">
        <v>0</v>
      </c>
    </row>
    <row r="190" spans="1:53" hidden="1" x14ac:dyDescent="0.25">
      <c r="A190" t="s">
        <v>201</v>
      </c>
      <c r="B190">
        <v>15807</v>
      </c>
      <c r="C190" t="s">
        <v>864</v>
      </c>
      <c r="D190">
        <v>357.08</v>
      </c>
      <c r="E190">
        <v>7</v>
      </c>
      <c r="F190" t="s">
        <v>84</v>
      </c>
      <c r="G190">
        <v>34.5</v>
      </c>
      <c r="H190" t="s">
        <v>53</v>
      </c>
      <c r="I190">
        <v>0</v>
      </c>
      <c r="M190">
        <v>1</v>
      </c>
      <c r="N190" t="s">
        <v>84</v>
      </c>
      <c r="O190">
        <v>34.5</v>
      </c>
      <c r="P190" s="2">
        <v>43937</v>
      </c>
      <c r="Q190" t="s">
        <v>55</v>
      </c>
      <c r="R190">
        <v>5413</v>
      </c>
      <c r="S190" t="s">
        <v>85</v>
      </c>
      <c r="T190">
        <v>0</v>
      </c>
      <c r="U190">
        <v>9000</v>
      </c>
      <c r="V190">
        <v>0</v>
      </c>
      <c r="W190" t="s">
        <v>53</v>
      </c>
      <c r="X190" t="s">
        <v>53</v>
      </c>
      <c r="AC190">
        <v>0</v>
      </c>
      <c r="AH190" s="2">
        <v>43937</v>
      </c>
      <c r="AI190" s="2">
        <v>43937</v>
      </c>
      <c r="AN190">
        <v>0</v>
      </c>
      <c r="AO190" t="s">
        <v>203</v>
      </c>
      <c r="AP190" t="s">
        <v>872</v>
      </c>
      <c r="AQ190" t="s">
        <v>53</v>
      </c>
      <c r="AS190" t="s">
        <v>877</v>
      </c>
      <c r="AU190" s="2">
        <v>43956</v>
      </c>
      <c r="AV190">
        <v>50</v>
      </c>
      <c r="AW190">
        <v>2732</v>
      </c>
      <c r="AX190">
        <v>9110</v>
      </c>
      <c r="AY190">
        <v>5413</v>
      </c>
      <c r="AZ190">
        <v>9000</v>
      </c>
      <c r="BA190">
        <v>0</v>
      </c>
    </row>
    <row r="191" spans="1:53" hidden="1" x14ac:dyDescent="0.25">
      <c r="A191" t="s">
        <v>201</v>
      </c>
      <c r="B191">
        <v>15807</v>
      </c>
      <c r="C191" t="s">
        <v>864</v>
      </c>
      <c r="D191">
        <v>357.08</v>
      </c>
      <c r="E191">
        <v>8</v>
      </c>
      <c r="F191" t="s">
        <v>84</v>
      </c>
      <c r="G191">
        <v>34.5</v>
      </c>
      <c r="H191" t="s">
        <v>53</v>
      </c>
      <c r="I191">
        <v>0</v>
      </c>
      <c r="M191">
        <v>1</v>
      </c>
      <c r="N191" t="s">
        <v>84</v>
      </c>
      <c r="O191">
        <v>34.5</v>
      </c>
      <c r="P191" s="2">
        <v>43945</v>
      </c>
      <c r="Q191" t="s">
        <v>55</v>
      </c>
      <c r="R191">
        <v>5413</v>
      </c>
      <c r="S191" t="s">
        <v>85</v>
      </c>
      <c r="T191">
        <v>0</v>
      </c>
      <c r="U191">
        <v>9000</v>
      </c>
      <c r="V191">
        <v>0</v>
      </c>
      <c r="W191" t="s">
        <v>53</v>
      </c>
      <c r="X191" t="s">
        <v>53</v>
      </c>
      <c r="AC191">
        <v>0</v>
      </c>
      <c r="AH191" s="2">
        <v>43945</v>
      </c>
      <c r="AI191" s="2">
        <v>43945</v>
      </c>
      <c r="AN191">
        <v>0</v>
      </c>
      <c r="AO191" t="s">
        <v>203</v>
      </c>
      <c r="AP191" t="s">
        <v>872</v>
      </c>
      <c r="AQ191" t="s">
        <v>53</v>
      </c>
      <c r="AS191" t="s">
        <v>877</v>
      </c>
      <c r="AU191" s="2">
        <v>43956</v>
      </c>
      <c r="AV191">
        <v>50</v>
      </c>
      <c r="AW191">
        <v>2732</v>
      </c>
      <c r="AX191">
        <v>9110</v>
      </c>
      <c r="AY191">
        <v>5413</v>
      </c>
      <c r="AZ191">
        <v>9000</v>
      </c>
      <c r="BA191">
        <v>0</v>
      </c>
    </row>
    <row r="192" spans="1:53" hidden="1" x14ac:dyDescent="0.25">
      <c r="A192" t="s">
        <v>201</v>
      </c>
      <c r="B192">
        <v>15807</v>
      </c>
      <c r="C192" t="s">
        <v>864</v>
      </c>
      <c r="D192">
        <v>357.08</v>
      </c>
      <c r="E192">
        <v>9</v>
      </c>
      <c r="F192" t="s">
        <v>84</v>
      </c>
      <c r="G192">
        <v>48.3</v>
      </c>
      <c r="H192" t="s">
        <v>53</v>
      </c>
      <c r="I192">
        <v>0</v>
      </c>
      <c r="M192">
        <v>1</v>
      </c>
      <c r="N192" t="s">
        <v>84</v>
      </c>
      <c r="O192">
        <v>48.3</v>
      </c>
      <c r="P192" s="2">
        <v>43949</v>
      </c>
      <c r="Q192" t="s">
        <v>55</v>
      </c>
      <c r="R192">
        <v>5413</v>
      </c>
      <c r="S192" t="s">
        <v>85</v>
      </c>
      <c r="T192">
        <v>0</v>
      </c>
      <c r="U192">
        <v>9000</v>
      </c>
      <c r="V192">
        <v>0</v>
      </c>
      <c r="W192" t="s">
        <v>53</v>
      </c>
      <c r="X192" t="s">
        <v>53</v>
      </c>
      <c r="AC192">
        <v>0</v>
      </c>
      <c r="AH192" s="2">
        <v>43949</v>
      </c>
      <c r="AI192" s="2">
        <v>43949</v>
      </c>
      <c r="AN192">
        <v>0</v>
      </c>
      <c r="AO192" t="s">
        <v>865</v>
      </c>
      <c r="AP192" t="s">
        <v>872</v>
      </c>
      <c r="AQ192" t="s">
        <v>53</v>
      </c>
      <c r="AS192" t="s">
        <v>878</v>
      </c>
      <c r="AU192" s="2">
        <v>43956</v>
      </c>
      <c r="AV192">
        <v>50</v>
      </c>
      <c r="AW192">
        <v>2732</v>
      </c>
      <c r="AX192">
        <v>9110</v>
      </c>
      <c r="AY192">
        <v>5413</v>
      </c>
      <c r="AZ192">
        <v>9000</v>
      </c>
      <c r="BA192">
        <v>0</v>
      </c>
    </row>
    <row r="193" spans="1:53" x14ac:dyDescent="0.25">
      <c r="A193" t="s">
        <v>337</v>
      </c>
      <c r="B193">
        <v>12421</v>
      </c>
      <c r="C193" t="s">
        <v>879</v>
      </c>
      <c r="D193">
        <v>15</v>
      </c>
      <c r="E193">
        <v>1</v>
      </c>
      <c r="F193" t="s">
        <v>83</v>
      </c>
      <c r="G193">
        <v>15</v>
      </c>
      <c r="H193" t="s">
        <v>53</v>
      </c>
      <c r="I193">
        <v>1.1200000000000001</v>
      </c>
      <c r="J193" t="s">
        <v>880</v>
      </c>
      <c r="K193" t="s">
        <v>61</v>
      </c>
      <c r="L193" t="s">
        <v>57</v>
      </c>
      <c r="M193">
        <v>1</v>
      </c>
      <c r="N193" t="s">
        <v>83</v>
      </c>
      <c r="O193" s="14">
        <v>15</v>
      </c>
      <c r="P193" s="2">
        <v>43949</v>
      </c>
      <c r="Q193" t="s">
        <v>55</v>
      </c>
      <c r="R193">
        <v>7499</v>
      </c>
      <c r="S193" t="s">
        <v>82</v>
      </c>
      <c r="T193">
        <v>0</v>
      </c>
      <c r="U193">
        <v>2000</v>
      </c>
      <c r="V193">
        <v>1.1200000000000001</v>
      </c>
      <c r="W193" t="s">
        <v>53</v>
      </c>
      <c r="X193" t="s">
        <v>53</v>
      </c>
      <c r="Y193" t="s">
        <v>880</v>
      </c>
      <c r="Z193" t="s">
        <v>61</v>
      </c>
      <c r="AA193" t="s">
        <v>57</v>
      </c>
      <c r="AC193">
        <v>1</v>
      </c>
      <c r="AD193" t="s">
        <v>569</v>
      </c>
      <c r="AN193">
        <v>1</v>
      </c>
      <c r="AQ193" t="s">
        <v>53</v>
      </c>
      <c r="AR193" s="12" t="s">
        <v>2181</v>
      </c>
      <c r="AS193" t="s">
        <v>467</v>
      </c>
      <c r="AU193" s="2">
        <v>43952</v>
      </c>
      <c r="AV193">
        <v>50</v>
      </c>
      <c r="AW193">
        <v>1829</v>
      </c>
      <c r="AX193">
        <v>9210</v>
      </c>
      <c r="AY193">
        <v>7499</v>
      </c>
      <c r="AZ193">
        <v>9000</v>
      </c>
      <c r="BA193">
        <v>0</v>
      </c>
    </row>
    <row r="194" spans="1:53" x14ac:dyDescent="0.25">
      <c r="A194" t="s">
        <v>521</v>
      </c>
      <c r="B194">
        <v>26411</v>
      </c>
      <c r="C194" t="s">
        <v>881</v>
      </c>
      <c r="D194">
        <v>15.3</v>
      </c>
      <c r="E194">
        <v>1</v>
      </c>
      <c r="F194" t="s">
        <v>83</v>
      </c>
      <c r="G194">
        <v>15.3</v>
      </c>
      <c r="H194" t="s">
        <v>53</v>
      </c>
      <c r="I194">
        <v>1.3</v>
      </c>
      <c r="J194" t="s">
        <v>523</v>
      </c>
      <c r="K194" t="s">
        <v>137</v>
      </c>
      <c r="M194">
        <v>1</v>
      </c>
      <c r="N194" t="s">
        <v>83</v>
      </c>
      <c r="O194" s="14">
        <v>15.3</v>
      </c>
      <c r="P194" s="2">
        <v>43945</v>
      </c>
      <c r="Q194" t="s">
        <v>55</v>
      </c>
      <c r="R194">
        <v>7499</v>
      </c>
      <c r="S194" t="s">
        <v>82</v>
      </c>
      <c r="T194">
        <v>0</v>
      </c>
      <c r="U194">
        <v>9000</v>
      </c>
      <c r="V194">
        <v>1.3</v>
      </c>
      <c r="W194" t="s">
        <v>53</v>
      </c>
      <c r="X194" t="s">
        <v>53</v>
      </c>
      <c r="Y194" t="s">
        <v>523</v>
      </c>
      <c r="Z194" t="s">
        <v>137</v>
      </c>
      <c r="AA194" t="s">
        <v>57</v>
      </c>
      <c r="AC194">
        <v>1</v>
      </c>
      <c r="AD194" t="s">
        <v>524</v>
      </c>
      <c r="AQ194" t="s">
        <v>53</v>
      </c>
      <c r="AR194" s="12" t="s">
        <v>2181</v>
      </c>
      <c r="AS194" t="s">
        <v>467</v>
      </c>
      <c r="AU194" s="2">
        <v>43956</v>
      </c>
      <c r="AV194">
        <v>50</v>
      </c>
      <c r="AW194">
        <v>2653</v>
      </c>
      <c r="AX194">
        <v>8700</v>
      </c>
      <c r="AY194">
        <v>7499</v>
      </c>
      <c r="AZ194">
        <v>9000</v>
      </c>
      <c r="BA194">
        <v>0</v>
      </c>
    </row>
    <row r="195" spans="1:53" hidden="1" x14ac:dyDescent="0.25">
      <c r="A195" t="s">
        <v>177</v>
      </c>
      <c r="B195">
        <v>11359</v>
      </c>
      <c r="C195" t="s">
        <v>882</v>
      </c>
      <c r="D195">
        <v>99.83</v>
      </c>
      <c r="E195">
        <v>1</v>
      </c>
      <c r="F195" t="s">
        <v>52</v>
      </c>
      <c r="G195">
        <v>6.31</v>
      </c>
      <c r="H195" t="s">
        <v>53</v>
      </c>
      <c r="I195">
        <v>0.53</v>
      </c>
      <c r="J195" t="s">
        <v>176</v>
      </c>
      <c r="K195" t="s">
        <v>746</v>
      </c>
      <c r="L195" t="s">
        <v>67</v>
      </c>
      <c r="M195">
        <v>1</v>
      </c>
      <c r="N195" t="s">
        <v>52</v>
      </c>
      <c r="O195">
        <v>6.31</v>
      </c>
      <c r="P195" s="2">
        <v>43951</v>
      </c>
      <c r="Q195" t="s">
        <v>55</v>
      </c>
      <c r="R195">
        <v>5411</v>
      </c>
      <c r="S195" t="s">
        <v>56</v>
      </c>
      <c r="T195">
        <v>0</v>
      </c>
      <c r="U195">
        <v>9000</v>
      </c>
      <c r="V195">
        <v>0.53</v>
      </c>
      <c r="W195" t="s">
        <v>53</v>
      </c>
      <c r="X195" t="s">
        <v>53</v>
      </c>
      <c r="Y195" t="s">
        <v>176</v>
      </c>
      <c r="Z195" t="s">
        <v>746</v>
      </c>
      <c r="AA195" t="s">
        <v>67</v>
      </c>
      <c r="AC195">
        <v>1</v>
      </c>
      <c r="AD195" t="s">
        <v>322</v>
      </c>
      <c r="AN195">
        <v>1</v>
      </c>
      <c r="AQ195" t="s">
        <v>53</v>
      </c>
      <c r="AS195" t="s">
        <v>747</v>
      </c>
      <c r="AU195" s="2">
        <v>43983</v>
      </c>
      <c r="AV195">
        <v>50</v>
      </c>
      <c r="AW195">
        <v>2651</v>
      </c>
      <c r="AX195">
        <v>8700</v>
      </c>
      <c r="AY195">
        <v>5411</v>
      </c>
      <c r="AZ195">
        <v>9000</v>
      </c>
      <c r="BA195">
        <v>0</v>
      </c>
    </row>
    <row r="196" spans="1:53" hidden="1" x14ac:dyDescent="0.25">
      <c r="A196" t="s">
        <v>177</v>
      </c>
      <c r="B196">
        <v>11359</v>
      </c>
      <c r="C196" t="s">
        <v>882</v>
      </c>
      <c r="D196">
        <v>99.83</v>
      </c>
      <c r="E196">
        <v>2</v>
      </c>
      <c r="F196" t="s">
        <v>52</v>
      </c>
      <c r="G196">
        <v>7.96</v>
      </c>
      <c r="H196" t="s">
        <v>53</v>
      </c>
      <c r="I196">
        <v>0.67</v>
      </c>
      <c r="J196" t="s">
        <v>176</v>
      </c>
      <c r="K196" t="s">
        <v>883</v>
      </c>
      <c r="L196" t="s">
        <v>67</v>
      </c>
      <c r="M196">
        <v>1</v>
      </c>
      <c r="N196" t="s">
        <v>52</v>
      </c>
      <c r="O196">
        <v>7.96</v>
      </c>
      <c r="P196" s="2">
        <v>43955</v>
      </c>
      <c r="Q196" t="s">
        <v>55</v>
      </c>
      <c r="R196">
        <v>5411</v>
      </c>
      <c r="S196" t="s">
        <v>56</v>
      </c>
      <c r="T196">
        <v>0</v>
      </c>
      <c r="U196">
        <v>9000</v>
      </c>
      <c r="V196">
        <v>0.67</v>
      </c>
      <c r="W196" t="s">
        <v>53</v>
      </c>
      <c r="X196" t="s">
        <v>53</v>
      </c>
      <c r="Y196" t="s">
        <v>176</v>
      </c>
      <c r="Z196" t="s">
        <v>883</v>
      </c>
      <c r="AA196" t="s">
        <v>67</v>
      </c>
      <c r="AC196">
        <v>1</v>
      </c>
      <c r="AD196" t="s">
        <v>322</v>
      </c>
      <c r="AN196">
        <v>1</v>
      </c>
      <c r="AQ196" t="s">
        <v>53</v>
      </c>
      <c r="AS196" t="s">
        <v>747</v>
      </c>
      <c r="AU196" s="2">
        <v>43983</v>
      </c>
      <c r="AV196">
        <v>50</v>
      </c>
      <c r="AW196">
        <v>2651</v>
      </c>
      <c r="AX196">
        <v>8700</v>
      </c>
      <c r="AY196">
        <v>5411</v>
      </c>
      <c r="AZ196">
        <v>9000</v>
      </c>
      <c r="BA196">
        <v>0</v>
      </c>
    </row>
    <row r="197" spans="1:53" hidden="1" x14ac:dyDescent="0.25">
      <c r="A197" t="s">
        <v>177</v>
      </c>
      <c r="B197">
        <v>11359</v>
      </c>
      <c r="C197" t="s">
        <v>882</v>
      </c>
      <c r="D197">
        <v>99.83</v>
      </c>
      <c r="E197">
        <v>3</v>
      </c>
      <c r="F197" t="s">
        <v>52</v>
      </c>
      <c r="G197">
        <v>13.29</v>
      </c>
      <c r="H197" t="s">
        <v>53</v>
      </c>
      <c r="I197">
        <v>0.55000000000000004</v>
      </c>
      <c r="J197" t="s">
        <v>741</v>
      </c>
      <c r="K197" t="s">
        <v>746</v>
      </c>
      <c r="L197" t="s">
        <v>67</v>
      </c>
      <c r="M197">
        <v>1</v>
      </c>
      <c r="N197" t="s">
        <v>52</v>
      </c>
      <c r="O197">
        <v>13.29</v>
      </c>
      <c r="P197" s="2">
        <v>43958</v>
      </c>
      <c r="Q197" t="s">
        <v>55</v>
      </c>
      <c r="R197">
        <v>5411</v>
      </c>
      <c r="S197" t="s">
        <v>56</v>
      </c>
      <c r="T197">
        <v>0</v>
      </c>
      <c r="U197">
        <v>9000</v>
      </c>
      <c r="V197">
        <v>0.55000000000000004</v>
      </c>
      <c r="W197" t="s">
        <v>53</v>
      </c>
      <c r="X197" t="s">
        <v>53</v>
      </c>
      <c r="Y197" t="s">
        <v>741</v>
      </c>
      <c r="Z197" t="s">
        <v>746</v>
      </c>
      <c r="AA197" t="s">
        <v>67</v>
      </c>
      <c r="AC197">
        <v>2</v>
      </c>
      <c r="AD197" t="s">
        <v>147</v>
      </c>
      <c r="AN197">
        <v>2</v>
      </c>
      <c r="AQ197" t="s">
        <v>53</v>
      </c>
      <c r="AS197" t="s">
        <v>884</v>
      </c>
      <c r="AU197" s="2">
        <v>43983</v>
      </c>
      <c r="AV197">
        <v>50</v>
      </c>
      <c r="AW197">
        <v>2651</v>
      </c>
      <c r="AX197">
        <v>8700</v>
      </c>
      <c r="AY197">
        <v>5411</v>
      </c>
      <c r="AZ197">
        <v>9000</v>
      </c>
      <c r="BA197">
        <v>0</v>
      </c>
    </row>
    <row r="198" spans="1:53" hidden="1" x14ac:dyDescent="0.25">
      <c r="A198" t="s">
        <v>177</v>
      </c>
      <c r="B198">
        <v>11359</v>
      </c>
      <c r="C198" t="s">
        <v>882</v>
      </c>
      <c r="D198">
        <v>99.83</v>
      </c>
      <c r="E198">
        <v>4</v>
      </c>
      <c r="F198" t="s">
        <v>52</v>
      </c>
      <c r="G198">
        <v>7.2</v>
      </c>
      <c r="H198" t="s">
        <v>53</v>
      </c>
      <c r="I198">
        <v>0.61</v>
      </c>
      <c r="J198" t="s">
        <v>885</v>
      </c>
      <c r="K198" t="s">
        <v>746</v>
      </c>
      <c r="L198" t="s">
        <v>67</v>
      </c>
      <c r="M198">
        <v>1</v>
      </c>
      <c r="N198" t="s">
        <v>52</v>
      </c>
      <c r="O198">
        <v>7.2</v>
      </c>
      <c r="P198" s="2">
        <v>43962</v>
      </c>
      <c r="Q198" t="s">
        <v>55</v>
      </c>
      <c r="R198">
        <v>5411</v>
      </c>
      <c r="S198" t="s">
        <v>56</v>
      </c>
      <c r="T198">
        <v>0</v>
      </c>
      <c r="U198">
        <v>9000</v>
      </c>
      <c r="V198">
        <v>0.61</v>
      </c>
      <c r="W198" t="s">
        <v>53</v>
      </c>
      <c r="X198" t="s">
        <v>53</v>
      </c>
      <c r="Y198" t="s">
        <v>885</v>
      </c>
      <c r="Z198" t="s">
        <v>746</v>
      </c>
      <c r="AA198" t="s">
        <v>67</v>
      </c>
      <c r="AC198">
        <v>1</v>
      </c>
      <c r="AD198" t="s">
        <v>322</v>
      </c>
      <c r="AN198">
        <v>1</v>
      </c>
      <c r="AQ198" t="s">
        <v>53</v>
      </c>
      <c r="AS198" t="s">
        <v>884</v>
      </c>
      <c r="AU198" s="2">
        <v>43983</v>
      </c>
      <c r="AV198">
        <v>50</v>
      </c>
      <c r="AW198">
        <v>2651</v>
      </c>
      <c r="AX198">
        <v>8700</v>
      </c>
      <c r="AY198">
        <v>5411</v>
      </c>
      <c r="AZ198">
        <v>9000</v>
      </c>
      <c r="BA198">
        <v>0</v>
      </c>
    </row>
    <row r="199" spans="1:53" hidden="1" x14ac:dyDescent="0.25">
      <c r="A199" t="s">
        <v>177</v>
      </c>
      <c r="B199">
        <v>11359</v>
      </c>
      <c r="C199" t="s">
        <v>882</v>
      </c>
      <c r="D199">
        <v>99.83</v>
      </c>
      <c r="E199">
        <v>5</v>
      </c>
      <c r="F199" t="s">
        <v>52</v>
      </c>
      <c r="G199">
        <v>16.89</v>
      </c>
      <c r="H199" t="s">
        <v>53</v>
      </c>
      <c r="I199">
        <v>0.86</v>
      </c>
      <c r="J199" t="s">
        <v>748</v>
      </c>
      <c r="K199" t="s">
        <v>746</v>
      </c>
      <c r="L199" t="s">
        <v>67</v>
      </c>
      <c r="M199">
        <v>1</v>
      </c>
      <c r="N199" t="s">
        <v>52</v>
      </c>
      <c r="O199">
        <v>16.89</v>
      </c>
      <c r="P199" s="2">
        <v>43963</v>
      </c>
      <c r="Q199" t="s">
        <v>55</v>
      </c>
      <c r="R199">
        <v>5411</v>
      </c>
      <c r="S199" t="s">
        <v>56</v>
      </c>
      <c r="T199">
        <v>0</v>
      </c>
      <c r="U199">
        <v>9000</v>
      </c>
      <c r="V199">
        <v>0.86</v>
      </c>
      <c r="W199" t="s">
        <v>53</v>
      </c>
      <c r="X199" t="s">
        <v>53</v>
      </c>
      <c r="Y199" t="s">
        <v>748</v>
      </c>
      <c r="Z199" t="s">
        <v>746</v>
      </c>
      <c r="AA199" t="s">
        <v>67</v>
      </c>
      <c r="AC199">
        <v>2</v>
      </c>
      <c r="AD199" t="s">
        <v>147</v>
      </c>
      <c r="AN199">
        <v>2</v>
      </c>
      <c r="AQ199" t="s">
        <v>53</v>
      </c>
      <c r="AS199" t="s">
        <v>884</v>
      </c>
      <c r="AU199" s="2">
        <v>43983</v>
      </c>
      <c r="AV199">
        <v>50</v>
      </c>
      <c r="AW199">
        <v>2651</v>
      </c>
      <c r="AX199">
        <v>8700</v>
      </c>
      <c r="AY199">
        <v>5411</v>
      </c>
      <c r="AZ199">
        <v>9000</v>
      </c>
      <c r="BA199">
        <v>0</v>
      </c>
    </row>
    <row r="200" spans="1:53" hidden="1" x14ac:dyDescent="0.25">
      <c r="A200" t="s">
        <v>177</v>
      </c>
      <c r="B200">
        <v>11359</v>
      </c>
      <c r="C200" t="s">
        <v>882</v>
      </c>
      <c r="D200">
        <v>99.83</v>
      </c>
      <c r="E200">
        <v>6</v>
      </c>
      <c r="F200" t="s">
        <v>52</v>
      </c>
      <c r="G200">
        <v>8.7200000000000006</v>
      </c>
      <c r="H200" t="s">
        <v>53</v>
      </c>
      <c r="I200">
        <v>0.73</v>
      </c>
      <c r="J200" t="s">
        <v>219</v>
      </c>
      <c r="K200" t="s">
        <v>746</v>
      </c>
      <c r="L200" t="s">
        <v>67</v>
      </c>
      <c r="M200">
        <v>1</v>
      </c>
      <c r="N200" t="s">
        <v>52</v>
      </c>
      <c r="O200">
        <v>8.7200000000000006</v>
      </c>
      <c r="P200" s="2">
        <v>43965</v>
      </c>
      <c r="Q200" t="s">
        <v>55</v>
      </c>
      <c r="R200">
        <v>5411</v>
      </c>
      <c r="S200" t="s">
        <v>56</v>
      </c>
      <c r="T200">
        <v>0</v>
      </c>
      <c r="U200">
        <v>9000</v>
      </c>
      <c r="V200">
        <v>0.73</v>
      </c>
      <c r="W200" t="s">
        <v>53</v>
      </c>
      <c r="X200" t="s">
        <v>53</v>
      </c>
      <c r="Y200" t="s">
        <v>219</v>
      </c>
      <c r="Z200" t="s">
        <v>746</v>
      </c>
      <c r="AA200" t="s">
        <v>67</v>
      </c>
      <c r="AC200">
        <v>1</v>
      </c>
      <c r="AD200" t="s">
        <v>322</v>
      </c>
      <c r="AN200">
        <v>1</v>
      </c>
      <c r="AQ200" t="s">
        <v>53</v>
      </c>
      <c r="AS200" t="s">
        <v>884</v>
      </c>
      <c r="AU200" s="2">
        <v>43983</v>
      </c>
      <c r="AV200">
        <v>50</v>
      </c>
      <c r="AW200">
        <v>2651</v>
      </c>
      <c r="AX200">
        <v>8700</v>
      </c>
      <c r="AY200">
        <v>5411</v>
      </c>
      <c r="AZ200">
        <v>9000</v>
      </c>
      <c r="BA200">
        <v>0</v>
      </c>
    </row>
    <row r="201" spans="1:53" hidden="1" x14ac:dyDescent="0.25">
      <c r="A201" t="s">
        <v>177</v>
      </c>
      <c r="B201">
        <v>11359</v>
      </c>
      <c r="C201" t="s">
        <v>882</v>
      </c>
      <c r="D201">
        <v>99.83</v>
      </c>
      <c r="E201">
        <v>7</v>
      </c>
      <c r="F201" t="s">
        <v>52</v>
      </c>
      <c r="G201">
        <v>7.94</v>
      </c>
      <c r="H201" t="s">
        <v>53</v>
      </c>
      <c r="I201">
        <v>0.45</v>
      </c>
      <c r="J201" t="s">
        <v>886</v>
      </c>
      <c r="K201" t="s">
        <v>317</v>
      </c>
      <c r="L201" t="s">
        <v>67</v>
      </c>
      <c r="M201">
        <v>1</v>
      </c>
      <c r="N201" t="s">
        <v>52</v>
      </c>
      <c r="O201">
        <v>7.94</v>
      </c>
      <c r="P201" s="2">
        <v>43970</v>
      </c>
      <c r="Q201" t="s">
        <v>55</v>
      </c>
      <c r="R201">
        <v>5411</v>
      </c>
      <c r="S201" t="s">
        <v>56</v>
      </c>
      <c r="T201">
        <v>0</v>
      </c>
      <c r="U201">
        <v>9000</v>
      </c>
      <c r="V201">
        <v>0.45</v>
      </c>
      <c r="W201" t="s">
        <v>53</v>
      </c>
      <c r="X201" t="s">
        <v>53</v>
      </c>
      <c r="Y201" t="s">
        <v>886</v>
      </c>
      <c r="Z201" t="s">
        <v>317</v>
      </c>
      <c r="AA201" t="s">
        <v>67</v>
      </c>
      <c r="AC201">
        <v>1</v>
      </c>
      <c r="AD201" t="s">
        <v>322</v>
      </c>
      <c r="AN201">
        <v>1</v>
      </c>
      <c r="AQ201" t="s">
        <v>53</v>
      </c>
      <c r="AS201" t="s">
        <v>318</v>
      </c>
      <c r="AU201" s="2">
        <v>43983</v>
      </c>
      <c r="AV201">
        <v>50</v>
      </c>
      <c r="AW201">
        <v>2651</v>
      </c>
      <c r="AX201">
        <v>8700</v>
      </c>
      <c r="AY201">
        <v>5411</v>
      </c>
      <c r="AZ201">
        <v>9000</v>
      </c>
      <c r="BA201">
        <v>0</v>
      </c>
    </row>
    <row r="202" spans="1:53" hidden="1" x14ac:dyDescent="0.25">
      <c r="A202" t="s">
        <v>177</v>
      </c>
      <c r="B202">
        <v>11359</v>
      </c>
      <c r="C202" t="s">
        <v>882</v>
      </c>
      <c r="D202">
        <v>99.83</v>
      </c>
      <c r="E202">
        <v>8</v>
      </c>
      <c r="F202" t="s">
        <v>52</v>
      </c>
      <c r="G202">
        <v>14.29</v>
      </c>
      <c r="H202" t="s">
        <v>53</v>
      </c>
      <c r="I202">
        <v>0.81</v>
      </c>
      <c r="J202" t="s">
        <v>60</v>
      </c>
      <c r="K202" t="s">
        <v>317</v>
      </c>
      <c r="L202" t="s">
        <v>67</v>
      </c>
      <c r="M202">
        <v>1</v>
      </c>
      <c r="N202" t="s">
        <v>52</v>
      </c>
      <c r="O202">
        <v>14.29</v>
      </c>
      <c r="P202" s="2">
        <v>43971</v>
      </c>
      <c r="Q202" t="s">
        <v>55</v>
      </c>
      <c r="R202">
        <v>5411</v>
      </c>
      <c r="S202" t="s">
        <v>56</v>
      </c>
      <c r="T202">
        <v>0</v>
      </c>
      <c r="U202">
        <v>9000</v>
      </c>
      <c r="V202">
        <v>0.81</v>
      </c>
      <c r="W202" t="s">
        <v>53</v>
      </c>
      <c r="X202" t="s">
        <v>53</v>
      </c>
      <c r="Y202" t="s">
        <v>60</v>
      </c>
      <c r="Z202" t="s">
        <v>317</v>
      </c>
      <c r="AA202" t="s">
        <v>67</v>
      </c>
      <c r="AC202">
        <v>2</v>
      </c>
      <c r="AD202" t="s">
        <v>147</v>
      </c>
      <c r="AN202">
        <v>2</v>
      </c>
      <c r="AQ202" t="s">
        <v>53</v>
      </c>
      <c r="AS202" t="s">
        <v>318</v>
      </c>
      <c r="AU202" s="2">
        <v>43983</v>
      </c>
      <c r="AV202">
        <v>50</v>
      </c>
      <c r="AW202">
        <v>2651</v>
      </c>
      <c r="AX202">
        <v>8700</v>
      </c>
      <c r="AY202">
        <v>5411</v>
      </c>
      <c r="AZ202">
        <v>9000</v>
      </c>
      <c r="BA202">
        <v>0</v>
      </c>
    </row>
    <row r="203" spans="1:53" hidden="1" x14ac:dyDescent="0.25">
      <c r="A203" t="s">
        <v>177</v>
      </c>
      <c r="B203">
        <v>11359</v>
      </c>
      <c r="C203" t="s">
        <v>882</v>
      </c>
      <c r="D203">
        <v>99.83</v>
      </c>
      <c r="E203">
        <v>9</v>
      </c>
      <c r="F203" t="s">
        <v>52</v>
      </c>
      <c r="G203">
        <v>17.23</v>
      </c>
      <c r="H203" t="s">
        <v>53</v>
      </c>
      <c r="I203">
        <v>0.98</v>
      </c>
      <c r="J203" t="s">
        <v>454</v>
      </c>
      <c r="K203" t="s">
        <v>319</v>
      </c>
      <c r="L203" t="s">
        <v>67</v>
      </c>
      <c r="M203">
        <v>1</v>
      </c>
      <c r="N203" t="s">
        <v>52</v>
      </c>
      <c r="O203">
        <v>17.23</v>
      </c>
      <c r="P203" s="2">
        <v>43979</v>
      </c>
      <c r="Q203" t="s">
        <v>55</v>
      </c>
      <c r="R203">
        <v>5411</v>
      </c>
      <c r="S203" t="s">
        <v>56</v>
      </c>
      <c r="T203">
        <v>0</v>
      </c>
      <c r="U203">
        <v>9000</v>
      </c>
      <c r="V203">
        <v>0.98</v>
      </c>
      <c r="W203" t="s">
        <v>53</v>
      </c>
      <c r="X203" t="s">
        <v>53</v>
      </c>
      <c r="Y203" t="s">
        <v>454</v>
      </c>
      <c r="Z203" t="s">
        <v>319</v>
      </c>
      <c r="AA203" t="s">
        <v>67</v>
      </c>
      <c r="AC203">
        <v>2</v>
      </c>
      <c r="AD203" t="s">
        <v>147</v>
      </c>
      <c r="AN203">
        <v>2</v>
      </c>
      <c r="AQ203" t="s">
        <v>53</v>
      </c>
      <c r="AS203" t="s">
        <v>318</v>
      </c>
      <c r="AU203" s="2">
        <v>43983</v>
      </c>
      <c r="AV203">
        <v>50</v>
      </c>
      <c r="AW203">
        <v>2651</v>
      </c>
      <c r="AX203">
        <v>8700</v>
      </c>
      <c r="AY203">
        <v>5411</v>
      </c>
      <c r="AZ203">
        <v>9000</v>
      </c>
      <c r="BA203">
        <v>0</v>
      </c>
    </row>
    <row r="204" spans="1:53" hidden="1" x14ac:dyDescent="0.25">
      <c r="A204" t="s">
        <v>138</v>
      </c>
      <c r="B204">
        <v>26998</v>
      </c>
      <c r="C204" t="s">
        <v>887</v>
      </c>
      <c r="D204">
        <v>42.33</v>
      </c>
      <c r="E204">
        <v>1</v>
      </c>
      <c r="F204" t="s">
        <v>52</v>
      </c>
      <c r="G204">
        <v>42.33</v>
      </c>
      <c r="H204" t="s">
        <v>53</v>
      </c>
      <c r="I204">
        <v>3.56</v>
      </c>
      <c r="J204" t="s">
        <v>888</v>
      </c>
      <c r="K204" t="s">
        <v>63</v>
      </c>
      <c r="L204" t="s">
        <v>67</v>
      </c>
      <c r="M204">
        <v>1</v>
      </c>
      <c r="N204" t="s">
        <v>52</v>
      </c>
      <c r="O204">
        <v>42.33</v>
      </c>
      <c r="P204" s="2">
        <v>43952</v>
      </c>
      <c r="Q204" t="s">
        <v>55</v>
      </c>
      <c r="R204">
        <v>5411</v>
      </c>
      <c r="S204" t="s">
        <v>56</v>
      </c>
      <c r="T204">
        <v>0</v>
      </c>
      <c r="U204">
        <v>9000</v>
      </c>
      <c r="V204">
        <v>3.56</v>
      </c>
      <c r="W204" t="s">
        <v>53</v>
      </c>
      <c r="X204" t="s">
        <v>53</v>
      </c>
      <c r="Y204" t="s">
        <v>888</v>
      </c>
      <c r="Z204" t="s">
        <v>63</v>
      </c>
      <c r="AA204" t="s">
        <v>67</v>
      </c>
      <c r="AC204">
        <v>8</v>
      </c>
      <c r="AD204" t="s">
        <v>889</v>
      </c>
      <c r="AN204">
        <v>8</v>
      </c>
      <c r="AQ204" t="s">
        <v>53</v>
      </c>
      <c r="AS204" t="s">
        <v>890</v>
      </c>
      <c r="AU204" s="2">
        <v>43956</v>
      </c>
      <c r="AV204">
        <v>50</v>
      </c>
      <c r="AW204">
        <v>2739</v>
      </c>
      <c r="AX204">
        <v>8740</v>
      </c>
      <c r="AY204">
        <v>5411</v>
      </c>
      <c r="AZ204">
        <v>9000</v>
      </c>
      <c r="BA204">
        <v>0</v>
      </c>
    </row>
    <row r="205" spans="1:53" x14ac:dyDescent="0.25">
      <c r="A205" t="s">
        <v>301</v>
      </c>
      <c r="B205">
        <v>11270</v>
      </c>
      <c r="C205" t="s">
        <v>891</v>
      </c>
      <c r="D205">
        <v>117.39</v>
      </c>
      <c r="E205">
        <v>1</v>
      </c>
      <c r="F205" t="s">
        <v>83</v>
      </c>
      <c r="G205">
        <v>48.45</v>
      </c>
      <c r="H205" t="s">
        <v>53</v>
      </c>
      <c r="I205">
        <v>4.3</v>
      </c>
      <c r="J205" t="s">
        <v>60</v>
      </c>
      <c r="K205" t="s">
        <v>250</v>
      </c>
      <c r="L205" t="s">
        <v>57</v>
      </c>
      <c r="M205">
        <v>1</v>
      </c>
      <c r="N205" t="s">
        <v>83</v>
      </c>
      <c r="O205" s="14">
        <v>48.45</v>
      </c>
      <c r="P205" s="2">
        <v>43945</v>
      </c>
      <c r="Q205" t="s">
        <v>55</v>
      </c>
      <c r="R205">
        <v>7499</v>
      </c>
      <c r="S205" t="s">
        <v>82</v>
      </c>
      <c r="T205">
        <v>0</v>
      </c>
      <c r="U205">
        <v>9000</v>
      </c>
      <c r="V205">
        <v>4.3</v>
      </c>
      <c r="W205" t="s">
        <v>53</v>
      </c>
      <c r="X205" t="s">
        <v>53</v>
      </c>
      <c r="Y205" t="s">
        <v>60</v>
      </c>
      <c r="Z205" t="s">
        <v>250</v>
      </c>
      <c r="AA205" t="s">
        <v>57</v>
      </c>
      <c r="AC205">
        <v>5</v>
      </c>
      <c r="AD205" t="s">
        <v>892</v>
      </c>
      <c r="AN205">
        <v>5</v>
      </c>
      <c r="AQ205" t="s">
        <v>53</v>
      </c>
      <c r="AR205" s="12" t="s">
        <v>2181</v>
      </c>
      <c r="AS205" t="s">
        <v>467</v>
      </c>
      <c r="AU205" s="2">
        <v>43957</v>
      </c>
      <c r="AV205">
        <v>50</v>
      </c>
      <c r="AW205">
        <v>2637</v>
      </c>
      <c r="AX205">
        <v>8700</v>
      </c>
      <c r="AY205">
        <v>7499</v>
      </c>
      <c r="AZ205">
        <v>9000</v>
      </c>
      <c r="BA205">
        <v>0</v>
      </c>
    </row>
    <row r="206" spans="1:53" hidden="1" x14ac:dyDescent="0.25">
      <c r="A206" t="s">
        <v>301</v>
      </c>
      <c r="B206">
        <v>11270</v>
      </c>
      <c r="C206" t="s">
        <v>891</v>
      </c>
      <c r="D206">
        <v>117.39</v>
      </c>
      <c r="E206">
        <v>2</v>
      </c>
      <c r="F206" t="s">
        <v>106</v>
      </c>
      <c r="G206">
        <v>22.92</v>
      </c>
      <c r="H206" t="s">
        <v>53</v>
      </c>
      <c r="I206">
        <v>0</v>
      </c>
      <c r="J206" t="s">
        <v>893</v>
      </c>
      <c r="K206" t="s">
        <v>75</v>
      </c>
      <c r="L206" t="s">
        <v>67</v>
      </c>
      <c r="M206">
        <v>1</v>
      </c>
      <c r="N206" t="s">
        <v>106</v>
      </c>
      <c r="O206">
        <v>22.92</v>
      </c>
      <c r="P206" s="2">
        <v>43951</v>
      </c>
      <c r="Q206" t="s">
        <v>55</v>
      </c>
      <c r="R206">
        <v>5413</v>
      </c>
      <c r="S206" t="s">
        <v>85</v>
      </c>
      <c r="T206">
        <v>0</v>
      </c>
      <c r="U206">
        <v>9000</v>
      </c>
      <c r="V206">
        <v>0</v>
      </c>
      <c r="W206" t="s">
        <v>53</v>
      </c>
      <c r="X206" t="s">
        <v>53</v>
      </c>
      <c r="Y206" t="s">
        <v>893</v>
      </c>
      <c r="Z206" t="s">
        <v>75</v>
      </c>
      <c r="AA206" t="s">
        <v>67</v>
      </c>
      <c r="AC206">
        <v>0</v>
      </c>
      <c r="AN206">
        <v>0</v>
      </c>
      <c r="AQ206" t="s">
        <v>53</v>
      </c>
      <c r="AS206" t="s">
        <v>894</v>
      </c>
      <c r="AU206" s="2">
        <v>43957</v>
      </c>
      <c r="AV206">
        <v>50</v>
      </c>
      <c r="AW206">
        <v>2637</v>
      </c>
      <c r="AX206">
        <v>8700</v>
      </c>
      <c r="AY206">
        <v>5413</v>
      </c>
      <c r="AZ206">
        <v>9000</v>
      </c>
      <c r="BA206">
        <v>0</v>
      </c>
    </row>
    <row r="207" spans="1:53" hidden="1" x14ac:dyDescent="0.25">
      <c r="A207" t="s">
        <v>301</v>
      </c>
      <c r="B207">
        <v>11270</v>
      </c>
      <c r="C207" t="s">
        <v>891</v>
      </c>
      <c r="D207">
        <v>117.39</v>
      </c>
      <c r="E207">
        <v>3</v>
      </c>
      <c r="F207" t="s">
        <v>52</v>
      </c>
      <c r="G207">
        <v>28.79</v>
      </c>
      <c r="H207" t="s">
        <v>53</v>
      </c>
      <c r="I207">
        <v>1.63</v>
      </c>
      <c r="J207" t="s">
        <v>60</v>
      </c>
      <c r="K207" t="s">
        <v>75</v>
      </c>
      <c r="L207" t="s">
        <v>67</v>
      </c>
      <c r="M207">
        <v>1</v>
      </c>
      <c r="N207" t="s">
        <v>52</v>
      </c>
      <c r="O207">
        <v>28.79</v>
      </c>
      <c r="P207" s="2">
        <v>43952</v>
      </c>
      <c r="Q207" t="s">
        <v>55</v>
      </c>
      <c r="R207">
        <v>5411</v>
      </c>
      <c r="S207" t="s">
        <v>56</v>
      </c>
      <c r="T207">
        <v>0</v>
      </c>
      <c r="U207">
        <v>9000</v>
      </c>
      <c r="V207">
        <v>1.63</v>
      </c>
      <c r="W207" t="s">
        <v>53</v>
      </c>
      <c r="X207" t="s">
        <v>53</v>
      </c>
      <c r="Y207" t="s">
        <v>60</v>
      </c>
      <c r="Z207" t="s">
        <v>75</v>
      </c>
      <c r="AA207" t="s">
        <v>67</v>
      </c>
      <c r="AC207">
        <v>3</v>
      </c>
      <c r="AD207" t="s">
        <v>895</v>
      </c>
      <c r="AN207">
        <v>3</v>
      </c>
      <c r="AQ207" t="s">
        <v>53</v>
      </c>
      <c r="AS207" t="s">
        <v>896</v>
      </c>
      <c r="AU207" s="2">
        <v>43957</v>
      </c>
      <c r="AV207">
        <v>50</v>
      </c>
      <c r="AW207">
        <v>2637</v>
      </c>
      <c r="AX207">
        <v>8700</v>
      </c>
      <c r="AY207">
        <v>5411</v>
      </c>
      <c r="AZ207">
        <v>9000</v>
      </c>
      <c r="BA207">
        <v>0</v>
      </c>
    </row>
    <row r="208" spans="1:53" hidden="1" x14ac:dyDescent="0.25">
      <c r="A208" t="s">
        <v>301</v>
      </c>
      <c r="B208">
        <v>11270</v>
      </c>
      <c r="C208" t="s">
        <v>891</v>
      </c>
      <c r="D208">
        <v>117.39</v>
      </c>
      <c r="E208">
        <v>5</v>
      </c>
      <c r="F208" t="s">
        <v>52</v>
      </c>
      <c r="G208">
        <v>13.21</v>
      </c>
      <c r="H208" t="s">
        <v>53</v>
      </c>
      <c r="I208">
        <v>0.75</v>
      </c>
      <c r="J208" t="s">
        <v>308</v>
      </c>
      <c r="K208" t="s">
        <v>75</v>
      </c>
      <c r="L208" t="s">
        <v>67</v>
      </c>
      <c r="M208">
        <v>1</v>
      </c>
      <c r="N208" t="s">
        <v>52</v>
      </c>
      <c r="O208">
        <v>13.21</v>
      </c>
      <c r="P208" s="2">
        <v>43937</v>
      </c>
      <c r="Q208" t="s">
        <v>55</v>
      </c>
      <c r="R208">
        <v>5411</v>
      </c>
      <c r="S208" t="s">
        <v>56</v>
      </c>
      <c r="T208">
        <v>0</v>
      </c>
      <c r="U208">
        <v>9000</v>
      </c>
      <c r="V208">
        <v>0.75</v>
      </c>
      <c r="W208" t="s">
        <v>53</v>
      </c>
      <c r="X208" t="s">
        <v>53</v>
      </c>
      <c r="Y208" t="s">
        <v>308</v>
      </c>
      <c r="Z208" t="s">
        <v>75</v>
      </c>
      <c r="AA208" t="s">
        <v>67</v>
      </c>
      <c r="AC208">
        <v>2</v>
      </c>
      <c r="AD208" t="s">
        <v>304</v>
      </c>
      <c r="AN208">
        <v>2</v>
      </c>
      <c r="AQ208" t="s">
        <v>53</v>
      </c>
      <c r="AS208" t="s">
        <v>896</v>
      </c>
      <c r="AU208" s="2">
        <v>43957</v>
      </c>
      <c r="AV208">
        <v>50</v>
      </c>
      <c r="AW208">
        <v>2637</v>
      </c>
      <c r="AX208">
        <v>8700</v>
      </c>
      <c r="AY208">
        <v>5411</v>
      </c>
      <c r="AZ208">
        <v>9000</v>
      </c>
      <c r="BA208">
        <v>0</v>
      </c>
    </row>
    <row r="209" spans="1:53" hidden="1" x14ac:dyDescent="0.25">
      <c r="A209" t="s">
        <v>145</v>
      </c>
      <c r="B209">
        <v>11319</v>
      </c>
      <c r="C209" t="s">
        <v>897</v>
      </c>
      <c r="D209">
        <v>62.15</v>
      </c>
      <c r="E209">
        <v>1</v>
      </c>
      <c r="F209" t="s">
        <v>52</v>
      </c>
      <c r="G209">
        <v>7.74</v>
      </c>
      <c r="H209" t="s">
        <v>53</v>
      </c>
      <c r="I209">
        <v>0.37</v>
      </c>
      <c r="J209" t="s">
        <v>151</v>
      </c>
      <c r="K209" t="s">
        <v>152</v>
      </c>
      <c r="L209" t="s">
        <v>67</v>
      </c>
      <c r="M209">
        <v>1</v>
      </c>
      <c r="N209" t="s">
        <v>52</v>
      </c>
      <c r="O209">
        <v>7.74</v>
      </c>
      <c r="P209" s="2">
        <v>43955</v>
      </c>
      <c r="Q209" t="s">
        <v>55</v>
      </c>
      <c r="R209">
        <v>5411</v>
      </c>
      <c r="S209" t="s">
        <v>56</v>
      </c>
      <c r="T209">
        <v>0</v>
      </c>
      <c r="U209">
        <v>9000</v>
      </c>
      <c r="V209">
        <v>0.37</v>
      </c>
      <c r="W209" t="s">
        <v>53</v>
      </c>
      <c r="X209" t="s">
        <v>53</v>
      </c>
      <c r="Y209" t="s">
        <v>151</v>
      </c>
      <c r="Z209" t="s">
        <v>152</v>
      </c>
      <c r="AA209" t="s">
        <v>67</v>
      </c>
      <c r="AC209">
        <v>1</v>
      </c>
      <c r="AD209" t="s">
        <v>445</v>
      </c>
      <c r="AN209">
        <v>1</v>
      </c>
      <c r="AQ209" t="s">
        <v>53</v>
      </c>
      <c r="AS209" t="s">
        <v>898</v>
      </c>
      <c r="AU209" s="2">
        <v>43983</v>
      </c>
      <c r="AV209">
        <v>50</v>
      </c>
      <c r="AW209">
        <v>2651</v>
      </c>
      <c r="AX209">
        <v>8700</v>
      </c>
      <c r="AY209">
        <v>5411</v>
      </c>
      <c r="AZ209">
        <v>9000</v>
      </c>
      <c r="BA209">
        <v>0</v>
      </c>
    </row>
    <row r="210" spans="1:53" hidden="1" x14ac:dyDescent="0.25">
      <c r="A210" t="s">
        <v>145</v>
      </c>
      <c r="B210">
        <v>11319</v>
      </c>
      <c r="C210" t="s">
        <v>897</v>
      </c>
      <c r="D210">
        <v>62.15</v>
      </c>
      <c r="E210">
        <v>2</v>
      </c>
      <c r="F210" t="s">
        <v>52</v>
      </c>
      <c r="G210">
        <v>15.64</v>
      </c>
      <c r="H210" t="s">
        <v>53</v>
      </c>
      <c r="I210">
        <v>0.89</v>
      </c>
      <c r="J210" t="s">
        <v>258</v>
      </c>
      <c r="K210" t="s">
        <v>199</v>
      </c>
      <c r="L210" t="s">
        <v>67</v>
      </c>
      <c r="M210">
        <v>1</v>
      </c>
      <c r="N210" t="s">
        <v>52</v>
      </c>
      <c r="O210">
        <v>15.64</v>
      </c>
      <c r="P210" s="2">
        <v>43972</v>
      </c>
      <c r="Q210" t="s">
        <v>55</v>
      </c>
      <c r="R210">
        <v>5411</v>
      </c>
      <c r="S210" t="s">
        <v>56</v>
      </c>
      <c r="T210">
        <v>0</v>
      </c>
      <c r="U210">
        <v>9000</v>
      </c>
      <c r="V210">
        <v>0.89</v>
      </c>
      <c r="W210" t="s">
        <v>53</v>
      </c>
      <c r="X210" t="s">
        <v>53</v>
      </c>
      <c r="Y210" t="s">
        <v>258</v>
      </c>
      <c r="Z210" t="s">
        <v>199</v>
      </c>
      <c r="AA210" t="s">
        <v>67</v>
      </c>
      <c r="AC210">
        <v>2</v>
      </c>
      <c r="AD210" t="s">
        <v>147</v>
      </c>
      <c r="AN210">
        <v>2</v>
      </c>
      <c r="AQ210" t="s">
        <v>53</v>
      </c>
      <c r="AS210" t="s">
        <v>443</v>
      </c>
      <c r="AU210" s="2">
        <v>43983</v>
      </c>
      <c r="AV210">
        <v>50</v>
      </c>
      <c r="AW210">
        <v>2651</v>
      </c>
      <c r="AX210">
        <v>8700</v>
      </c>
      <c r="AY210">
        <v>5411</v>
      </c>
      <c r="AZ210">
        <v>9000</v>
      </c>
      <c r="BA210">
        <v>0</v>
      </c>
    </row>
    <row r="211" spans="1:53" hidden="1" x14ac:dyDescent="0.25">
      <c r="A211" t="s">
        <v>145</v>
      </c>
      <c r="B211">
        <v>11319</v>
      </c>
      <c r="C211" t="s">
        <v>897</v>
      </c>
      <c r="D211">
        <v>62.15</v>
      </c>
      <c r="E211">
        <v>3</v>
      </c>
      <c r="F211" t="s">
        <v>52</v>
      </c>
      <c r="G211">
        <v>23.35</v>
      </c>
      <c r="H211" t="s">
        <v>53</v>
      </c>
      <c r="I211">
        <v>1.29</v>
      </c>
      <c r="J211" t="s">
        <v>60</v>
      </c>
      <c r="K211" t="s">
        <v>199</v>
      </c>
      <c r="L211" t="s">
        <v>67</v>
      </c>
      <c r="M211">
        <v>1</v>
      </c>
      <c r="N211" t="s">
        <v>52</v>
      </c>
      <c r="O211">
        <v>23.35</v>
      </c>
      <c r="P211" s="2">
        <v>43977</v>
      </c>
      <c r="Q211" t="s">
        <v>55</v>
      </c>
      <c r="R211">
        <v>5411</v>
      </c>
      <c r="S211" t="s">
        <v>56</v>
      </c>
      <c r="T211">
        <v>0</v>
      </c>
      <c r="U211">
        <v>9000</v>
      </c>
      <c r="V211">
        <v>1.29</v>
      </c>
      <c r="W211" t="s">
        <v>53</v>
      </c>
      <c r="X211" t="s">
        <v>53</v>
      </c>
      <c r="Y211" t="s">
        <v>60</v>
      </c>
      <c r="Z211" t="s">
        <v>199</v>
      </c>
      <c r="AA211" t="s">
        <v>67</v>
      </c>
      <c r="AC211">
        <v>2</v>
      </c>
      <c r="AD211" t="s">
        <v>147</v>
      </c>
      <c r="AN211">
        <v>2</v>
      </c>
      <c r="AQ211" t="s">
        <v>53</v>
      </c>
      <c r="AS211" t="s">
        <v>443</v>
      </c>
      <c r="AU211" s="2">
        <v>43983</v>
      </c>
      <c r="AV211">
        <v>50</v>
      </c>
      <c r="AW211">
        <v>2651</v>
      </c>
      <c r="AX211">
        <v>8700</v>
      </c>
      <c r="AY211">
        <v>5411</v>
      </c>
      <c r="AZ211">
        <v>9000</v>
      </c>
      <c r="BA211">
        <v>0</v>
      </c>
    </row>
    <row r="212" spans="1:53" hidden="1" x14ac:dyDescent="0.25">
      <c r="A212" t="s">
        <v>145</v>
      </c>
      <c r="B212">
        <v>11319</v>
      </c>
      <c r="C212" t="s">
        <v>897</v>
      </c>
      <c r="D212">
        <v>62.15</v>
      </c>
      <c r="E212">
        <v>4</v>
      </c>
      <c r="F212" t="s">
        <v>52</v>
      </c>
      <c r="G212">
        <v>6.95</v>
      </c>
      <c r="H212" t="s">
        <v>53</v>
      </c>
      <c r="I212">
        <v>0.39</v>
      </c>
      <c r="J212" t="s">
        <v>258</v>
      </c>
      <c r="K212" t="s">
        <v>199</v>
      </c>
      <c r="L212" t="s">
        <v>67</v>
      </c>
      <c r="M212">
        <v>1</v>
      </c>
      <c r="N212" t="s">
        <v>52</v>
      </c>
      <c r="O212">
        <v>6.95</v>
      </c>
      <c r="P212" s="2">
        <v>43980</v>
      </c>
      <c r="Q212" t="s">
        <v>55</v>
      </c>
      <c r="R212">
        <v>5411</v>
      </c>
      <c r="S212" t="s">
        <v>56</v>
      </c>
      <c r="T212">
        <v>0</v>
      </c>
      <c r="U212">
        <v>9000</v>
      </c>
      <c r="V212">
        <v>0.39</v>
      </c>
      <c r="W212" t="s">
        <v>53</v>
      </c>
      <c r="X212" t="s">
        <v>53</v>
      </c>
      <c r="Y212" t="s">
        <v>258</v>
      </c>
      <c r="Z212" t="s">
        <v>199</v>
      </c>
      <c r="AA212" t="s">
        <v>67</v>
      </c>
      <c r="AC212">
        <v>1</v>
      </c>
      <c r="AD212" t="s">
        <v>445</v>
      </c>
      <c r="AN212">
        <v>1</v>
      </c>
      <c r="AQ212" t="s">
        <v>53</v>
      </c>
      <c r="AS212" t="s">
        <v>899</v>
      </c>
      <c r="AU212" s="2">
        <v>43983</v>
      </c>
      <c r="AV212">
        <v>50</v>
      </c>
      <c r="AW212">
        <v>2651</v>
      </c>
      <c r="AX212">
        <v>8700</v>
      </c>
      <c r="AY212">
        <v>5411</v>
      </c>
      <c r="AZ212">
        <v>9000</v>
      </c>
      <c r="BA212">
        <v>0</v>
      </c>
    </row>
    <row r="213" spans="1:53" hidden="1" x14ac:dyDescent="0.25">
      <c r="A213" t="s">
        <v>145</v>
      </c>
      <c r="B213">
        <v>11319</v>
      </c>
      <c r="C213" t="s">
        <v>897</v>
      </c>
      <c r="D213">
        <v>62.15</v>
      </c>
      <c r="E213">
        <v>5</v>
      </c>
      <c r="F213" t="s">
        <v>52</v>
      </c>
      <c r="G213">
        <v>8.4700000000000006</v>
      </c>
      <c r="H213" t="s">
        <v>53</v>
      </c>
      <c r="I213">
        <v>0.48</v>
      </c>
      <c r="J213" t="s">
        <v>258</v>
      </c>
      <c r="K213" t="s">
        <v>199</v>
      </c>
      <c r="L213" t="s">
        <v>67</v>
      </c>
      <c r="M213">
        <v>1</v>
      </c>
      <c r="N213" t="s">
        <v>52</v>
      </c>
      <c r="O213">
        <v>8.4700000000000006</v>
      </c>
      <c r="P213" s="2">
        <v>43980</v>
      </c>
      <c r="Q213" t="s">
        <v>55</v>
      </c>
      <c r="R213">
        <v>5411</v>
      </c>
      <c r="S213" t="s">
        <v>56</v>
      </c>
      <c r="T213">
        <v>0</v>
      </c>
      <c r="U213">
        <v>9000</v>
      </c>
      <c r="V213">
        <v>0.48</v>
      </c>
      <c r="W213" t="s">
        <v>53</v>
      </c>
      <c r="X213" t="s">
        <v>53</v>
      </c>
      <c r="Y213" t="s">
        <v>258</v>
      </c>
      <c r="Z213" t="s">
        <v>199</v>
      </c>
      <c r="AA213" t="s">
        <v>67</v>
      </c>
      <c r="AC213">
        <v>1</v>
      </c>
      <c r="AD213" t="s">
        <v>322</v>
      </c>
      <c r="AN213">
        <v>1</v>
      </c>
      <c r="AQ213" t="s">
        <v>53</v>
      </c>
      <c r="AS213" t="s">
        <v>899</v>
      </c>
      <c r="AU213" s="2">
        <v>43983</v>
      </c>
      <c r="AV213">
        <v>50</v>
      </c>
      <c r="AW213">
        <v>2651</v>
      </c>
      <c r="AX213">
        <v>8700</v>
      </c>
      <c r="AY213">
        <v>5411</v>
      </c>
      <c r="AZ213">
        <v>9000</v>
      </c>
      <c r="BA213">
        <v>0</v>
      </c>
    </row>
    <row r="214" spans="1:53" hidden="1" x14ac:dyDescent="0.25">
      <c r="A214" t="s">
        <v>384</v>
      </c>
      <c r="B214">
        <v>30631</v>
      </c>
      <c r="C214" t="s">
        <v>900</v>
      </c>
      <c r="D214">
        <v>160.5</v>
      </c>
      <c r="E214">
        <v>1</v>
      </c>
      <c r="F214" t="s">
        <v>52</v>
      </c>
      <c r="G214">
        <v>6.34</v>
      </c>
      <c r="H214" t="s">
        <v>53</v>
      </c>
      <c r="I214">
        <v>0.32</v>
      </c>
      <c r="J214" t="s">
        <v>901</v>
      </c>
      <c r="K214" t="s">
        <v>241</v>
      </c>
      <c r="L214" t="s">
        <v>57</v>
      </c>
      <c r="M214">
        <v>1</v>
      </c>
      <c r="N214" t="s">
        <v>52</v>
      </c>
      <c r="O214">
        <v>6.34</v>
      </c>
      <c r="P214" s="2">
        <v>43889</v>
      </c>
      <c r="Q214" t="s">
        <v>55</v>
      </c>
      <c r="R214">
        <v>5411</v>
      </c>
      <c r="S214" t="s">
        <v>56</v>
      </c>
      <c r="T214">
        <v>0</v>
      </c>
      <c r="U214">
        <v>9000</v>
      </c>
      <c r="V214">
        <v>0.32</v>
      </c>
      <c r="W214" t="s">
        <v>53</v>
      </c>
      <c r="X214" t="s">
        <v>53</v>
      </c>
      <c r="Y214" t="s">
        <v>901</v>
      </c>
      <c r="Z214" t="s">
        <v>241</v>
      </c>
      <c r="AA214" t="s">
        <v>57</v>
      </c>
      <c r="AC214">
        <v>1</v>
      </c>
      <c r="AD214" t="s">
        <v>264</v>
      </c>
      <c r="AN214">
        <v>1</v>
      </c>
      <c r="AQ214" t="s">
        <v>53</v>
      </c>
      <c r="AS214" t="s">
        <v>902</v>
      </c>
      <c r="AU214" s="2">
        <v>43962</v>
      </c>
      <c r="AV214">
        <v>50</v>
      </c>
      <c r="AW214">
        <v>2734</v>
      </c>
      <c r="AX214">
        <v>8700</v>
      </c>
      <c r="AY214">
        <v>5411</v>
      </c>
      <c r="AZ214">
        <v>9000</v>
      </c>
      <c r="BA214">
        <v>0</v>
      </c>
    </row>
    <row r="215" spans="1:53" hidden="1" x14ac:dyDescent="0.25">
      <c r="A215" t="s">
        <v>384</v>
      </c>
      <c r="B215">
        <v>30631</v>
      </c>
      <c r="C215" t="s">
        <v>900</v>
      </c>
      <c r="D215">
        <v>160.5</v>
      </c>
      <c r="E215">
        <v>2</v>
      </c>
      <c r="F215" t="s">
        <v>52</v>
      </c>
      <c r="G215">
        <v>16.07</v>
      </c>
      <c r="H215" t="s">
        <v>53</v>
      </c>
      <c r="I215">
        <v>0.2</v>
      </c>
      <c r="J215" t="s">
        <v>296</v>
      </c>
      <c r="K215" t="s">
        <v>170</v>
      </c>
      <c r="L215" t="s">
        <v>93</v>
      </c>
      <c r="M215">
        <v>1</v>
      </c>
      <c r="N215" t="s">
        <v>52</v>
      </c>
      <c r="O215">
        <v>16.07</v>
      </c>
      <c r="P215" s="2">
        <v>43886</v>
      </c>
      <c r="Q215" t="s">
        <v>55</v>
      </c>
      <c r="R215">
        <v>5411</v>
      </c>
      <c r="S215" t="s">
        <v>56</v>
      </c>
      <c r="T215">
        <v>0</v>
      </c>
      <c r="U215">
        <v>9000</v>
      </c>
      <c r="V215">
        <v>0.2</v>
      </c>
      <c r="W215" t="s">
        <v>53</v>
      </c>
      <c r="X215" t="s">
        <v>53</v>
      </c>
      <c r="Y215" t="s">
        <v>296</v>
      </c>
      <c r="Z215" t="s">
        <v>170</v>
      </c>
      <c r="AA215" t="s">
        <v>93</v>
      </c>
      <c r="AC215">
        <v>1</v>
      </c>
      <c r="AD215" t="s">
        <v>264</v>
      </c>
      <c r="AN215">
        <v>1</v>
      </c>
      <c r="AQ215" t="s">
        <v>53</v>
      </c>
      <c r="AS215" t="s">
        <v>903</v>
      </c>
      <c r="AU215" s="2">
        <v>43962</v>
      </c>
      <c r="AV215">
        <v>50</v>
      </c>
      <c r="AW215">
        <v>2734</v>
      </c>
      <c r="AX215">
        <v>8700</v>
      </c>
      <c r="AY215">
        <v>5411</v>
      </c>
      <c r="AZ215">
        <v>9000</v>
      </c>
      <c r="BA215">
        <v>0</v>
      </c>
    </row>
    <row r="216" spans="1:53" hidden="1" x14ac:dyDescent="0.25">
      <c r="A216" t="s">
        <v>384</v>
      </c>
      <c r="B216">
        <v>30631</v>
      </c>
      <c r="C216" t="s">
        <v>900</v>
      </c>
      <c r="D216">
        <v>160.5</v>
      </c>
      <c r="E216">
        <v>3</v>
      </c>
      <c r="F216" t="s">
        <v>95</v>
      </c>
      <c r="G216">
        <v>30</v>
      </c>
      <c r="H216" t="s">
        <v>53</v>
      </c>
      <c r="I216">
        <v>0</v>
      </c>
      <c r="J216" t="s">
        <v>101</v>
      </c>
      <c r="M216">
        <v>1</v>
      </c>
      <c r="N216" t="s">
        <v>95</v>
      </c>
      <c r="O216">
        <v>30</v>
      </c>
      <c r="P216" s="2">
        <v>43885</v>
      </c>
      <c r="Q216" t="s">
        <v>55</v>
      </c>
      <c r="R216">
        <v>5413</v>
      </c>
      <c r="S216" t="s">
        <v>85</v>
      </c>
      <c r="T216">
        <v>0</v>
      </c>
      <c r="U216">
        <v>9000</v>
      </c>
      <c r="V216">
        <v>0</v>
      </c>
      <c r="W216" t="s">
        <v>53</v>
      </c>
      <c r="X216" t="s">
        <v>53</v>
      </c>
      <c r="Y216" t="s">
        <v>101</v>
      </c>
      <c r="AC216">
        <v>1</v>
      </c>
      <c r="AI216" s="2">
        <v>43885</v>
      </c>
      <c r="AK216" t="s">
        <v>127</v>
      </c>
      <c r="AL216" t="s">
        <v>120</v>
      </c>
      <c r="AM216" t="s">
        <v>385</v>
      </c>
      <c r="AN216">
        <v>1</v>
      </c>
      <c r="AO216" t="s">
        <v>173</v>
      </c>
      <c r="AP216" t="s">
        <v>386</v>
      </c>
      <c r="AQ216" t="s">
        <v>53</v>
      </c>
      <c r="AS216" t="s">
        <v>904</v>
      </c>
      <c r="AU216" s="2">
        <v>43962</v>
      </c>
      <c r="AV216">
        <v>50</v>
      </c>
      <c r="AW216">
        <v>2734</v>
      </c>
      <c r="AX216">
        <v>8700</v>
      </c>
      <c r="AY216">
        <v>5413</v>
      </c>
      <c r="AZ216">
        <v>9000</v>
      </c>
      <c r="BA216">
        <v>0</v>
      </c>
    </row>
    <row r="217" spans="1:53" hidden="1" x14ac:dyDescent="0.25">
      <c r="A217" t="s">
        <v>384</v>
      </c>
      <c r="B217">
        <v>30631</v>
      </c>
      <c r="C217" t="s">
        <v>900</v>
      </c>
      <c r="D217">
        <v>160.5</v>
      </c>
      <c r="E217">
        <v>4</v>
      </c>
      <c r="F217" t="s">
        <v>52</v>
      </c>
      <c r="G217">
        <v>18.09</v>
      </c>
      <c r="H217" t="s">
        <v>53</v>
      </c>
      <c r="I217">
        <v>0.49</v>
      </c>
      <c r="J217" t="s">
        <v>905</v>
      </c>
      <c r="K217" t="s">
        <v>92</v>
      </c>
      <c r="L217" t="s">
        <v>93</v>
      </c>
      <c r="M217">
        <v>1</v>
      </c>
      <c r="N217" t="s">
        <v>52</v>
      </c>
      <c r="O217">
        <v>18.09</v>
      </c>
      <c r="P217" s="2">
        <v>43888</v>
      </c>
      <c r="Q217" t="s">
        <v>55</v>
      </c>
      <c r="R217">
        <v>5411</v>
      </c>
      <c r="S217" t="s">
        <v>56</v>
      </c>
      <c r="T217">
        <v>0</v>
      </c>
      <c r="U217">
        <v>9000</v>
      </c>
      <c r="V217">
        <v>0.49</v>
      </c>
      <c r="W217" t="s">
        <v>53</v>
      </c>
      <c r="X217" t="s">
        <v>53</v>
      </c>
      <c r="Y217" t="s">
        <v>905</v>
      </c>
      <c r="Z217" t="s">
        <v>92</v>
      </c>
      <c r="AA217" t="s">
        <v>93</v>
      </c>
      <c r="AC217">
        <v>1</v>
      </c>
      <c r="AD217" t="s">
        <v>264</v>
      </c>
      <c r="AN217">
        <v>1</v>
      </c>
      <c r="AQ217" t="s">
        <v>53</v>
      </c>
      <c r="AS217" t="s">
        <v>906</v>
      </c>
      <c r="AU217" s="2">
        <v>43962</v>
      </c>
      <c r="AV217">
        <v>50</v>
      </c>
      <c r="AW217">
        <v>2734</v>
      </c>
      <c r="AX217">
        <v>8700</v>
      </c>
      <c r="AY217">
        <v>5411</v>
      </c>
      <c r="AZ217">
        <v>9000</v>
      </c>
      <c r="BA217">
        <v>0</v>
      </c>
    </row>
    <row r="218" spans="1:53" hidden="1" x14ac:dyDescent="0.25">
      <c r="A218" t="s">
        <v>384</v>
      </c>
      <c r="B218">
        <v>30631</v>
      </c>
      <c r="C218" t="s">
        <v>900</v>
      </c>
      <c r="D218">
        <v>160.5</v>
      </c>
      <c r="E218">
        <v>5</v>
      </c>
      <c r="F218" t="s">
        <v>90</v>
      </c>
      <c r="G218">
        <v>60</v>
      </c>
      <c r="H218" t="s">
        <v>53</v>
      </c>
      <c r="I218">
        <v>0</v>
      </c>
      <c r="J218" t="s">
        <v>171</v>
      </c>
      <c r="K218" t="s">
        <v>91</v>
      </c>
      <c r="L218" t="s">
        <v>57</v>
      </c>
      <c r="M218">
        <v>1</v>
      </c>
      <c r="N218" t="s">
        <v>90</v>
      </c>
      <c r="O218">
        <v>60</v>
      </c>
      <c r="P218" s="2">
        <v>43889</v>
      </c>
      <c r="Q218" t="s">
        <v>55</v>
      </c>
      <c r="R218">
        <v>5413</v>
      </c>
      <c r="S218" t="s">
        <v>85</v>
      </c>
      <c r="T218">
        <v>0</v>
      </c>
      <c r="U218">
        <v>9000</v>
      </c>
      <c r="V218">
        <v>0</v>
      </c>
      <c r="W218" t="s">
        <v>53</v>
      </c>
      <c r="X218" t="s">
        <v>53</v>
      </c>
      <c r="Y218" t="s">
        <v>171</v>
      </c>
      <c r="Z218" t="s">
        <v>91</v>
      </c>
      <c r="AA218" t="s">
        <v>57</v>
      </c>
      <c r="AC218">
        <v>0</v>
      </c>
      <c r="AN218">
        <v>0</v>
      </c>
      <c r="AQ218" t="s">
        <v>53</v>
      </c>
      <c r="AS218" t="s">
        <v>907</v>
      </c>
      <c r="AU218" s="2">
        <v>43962</v>
      </c>
      <c r="AV218">
        <v>50</v>
      </c>
      <c r="AW218">
        <v>2734</v>
      </c>
      <c r="AX218">
        <v>8700</v>
      </c>
      <c r="AY218">
        <v>5413</v>
      </c>
      <c r="AZ218">
        <v>9000</v>
      </c>
      <c r="BA218">
        <v>0</v>
      </c>
    </row>
    <row r="219" spans="1:53" hidden="1" x14ac:dyDescent="0.25">
      <c r="A219" t="s">
        <v>384</v>
      </c>
      <c r="B219">
        <v>30631</v>
      </c>
      <c r="C219" t="s">
        <v>900</v>
      </c>
      <c r="D219">
        <v>160.5</v>
      </c>
      <c r="E219">
        <v>6</v>
      </c>
      <c r="F219" t="s">
        <v>95</v>
      </c>
      <c r="G219">
        <v>30</v>
      </c>
      <c r="H219" t="s">
        <v>53</v>
      </c>
      <c r="I219">
        <v>0</v>
      </c>
      <c r="M219">
        <v>1</v>
      </c>
      <c r="N219" t="s">
        <v>95</v>
      </c>
      <c r="O219">
        <v>30</v>
      </c>
      <c r="P219" s="2">
        <v>43889</v>
      </c>
      <c r="Q219" t="s">
        <v>55</v>
      </c>
      <c r="R219">
        <v>5413</v>
      </c>
      <c r="S219" t="s">
        <v>85</v>
      </c>
      <c r="T219">
        <v>0</v>
      </c>
      <c r="U219">
        <v>9000</v>
      </c>
      <c r="V219">
        <v>0</v>
      </c>
      <c r="W219" t="s">
        <v>53</v>
      </c>
      <c r="X219" t="s">
        <v>53</v>
      </c>
      <c r="AC219">
        <v>1</v>
      </c>
      <c r="AI219" s="2">
        <v>43889</v>
      </c>
      <c r="AK219" t="s">
        <v>127</v>
      </c>
      <c r="AL219" t="s">
        <v>120</v>
      </c>
      <c r="AM219" t="s">
        <v>385</v>
      </c>
      <c r="AN219">
        <v>1</v>
      </c>
      <c r="AO219" t="s">
        <v>108</v>
      </c>
      <c r="AP219" t="s">
        <v>121</v>
      </c>
      <c r="AQ219" t="s">
        <v>53</v>
      </c>
      <c r="AS219" t="s">
        <v>908</v>
      </c>
      <c r="AU219" s="2">
        <v>43962</v>
      </c>
      <c r="AV219">
        <v>50</v>
      </c>
      <c r="AW219">
        <v>2734</v>
      </c>
      <c r="AX219">
        <v>8700</v>
      </c>
      <c r="AY219">
        <v>5413</v>
      </c>
      <c r="AZ219">
        <v>9000</v>
      </c>
      <c r="BA219">
        <v>0</v>
      </c>
    </row>
    <row r="220" spans="1:53" x14ac:dyDescent="0.25">
      <c r="A220" t="s">
        <v>292</v>
      </c>
      <c r="B220">
        <v>17712</v>
      </c>
      <c r="C220" t="s">
        <v>909</v>
      </c>
      <c r="D220">
        <v>769.7</v>
      </c>
      <c r="E220">
        <v>1</v>
      </c>
      <c r="F220" t="s">
        <v>83</v>
      </c>
      <c r="G220">
        <v>232.07</v>
      </c>
      <c r="H220" t="s">
        <v>53</v>
      </c>
      <c r="I220">
        <v>10.87</v>
      </c>
      <c r="J220" t="s">
        <v>910</v>
      </c>
      <c r="K220" t="s">
        <v>87</v>
      </c>
      <c r="L220" t="s">
        <v>67</v>
      </c>
      <c r="M220">
        <v>1</v>
      </c>
      <c r="N220" t="s">
        <v>83</v>
      </c>
      <c r="O220" s="14">
        <v>232.07</v>
      </c>
      <c r="P220" s="2">
        <v>43944</v>
      </c>
      <c r="Q220" t="s">
        <v>55</v>
      </c>
      <c r="R220">
        <v>7499</v>
      </c>
      <c r="S220" t="s">
        <v>82</v>
      </c>
      <c r="T220">
        <v>0</v>
      </c>
      <c r="U220">
        <v>9000</v>
      </c>
      <c r="V220">
        <v>10.87</v>
      </c>
      <c r="W220" t="s">
        <v>53</v>
      </c>
      <c r="X220" t="s">
        <v>53</v>
      </c>
      <c r="Y220" t="s">
        <v>910</v>
      </c>
      <c r="Z220" t="s">
        <v>87</v>
      </c>
      <c r="AA220" t="s">
        <v>67</v>
      </c>
      <c r="AC220">
        <v>22</v>
      </c>
      <c r="AD220" t="s">
        <v>389</v>
      </c>
      <c r="AN220">
        <v>22</v>
      </c>
      <c r="AQ220" t="s">
        <v>53</v>
      </c>
      <c r="AR220" s="12" t="s">
        <v>2181</v>
      </c>
      <c r="AS220" t="s">
        <v>467</v>
      </c>
      <c r="AU220" s="2">
        <v>43958</v>
      </c>
      <c r="AV220">
        <v>50</v>
      </c>
      <c r="AW220">
        <v>2734</v>
      </c>
      <c r="AX220">
        <v>9030</v>
      </c>
      <c r="AY220">
        <v>7499</v>
      </c>
      <c r="AZ220">
        <v>9000</v>
      </c>
      <c r="BA220">
        <v>0</v>
      </c>
    </row>
    <row r="221" spans="1:53" x14ac:dyDescent="0.25">
      <c r="A221" t="s">
        <v>292</v>
      </c>
      <c r="B221">
        <v>17712</v>
      </c>
      <c r="C221" t="s">
        <v>909</v>
      </c>
      <c r="D221">
        <v>769.7</v>
      </c>
      <c r="E221">
        <v>2</v>
      </c>
      <c r="F221" t="s">
        <v>52</v>
      </c>
      <c r="G221">
        <v>537.63</v>
      </c>
      <c r="H221" t="s">
        <v>53</v>
      </c>
      <c r="I221">
        <v>25.33</v>
      </c>
      <c r="J221" t="s">
        <v>911</v>
      </c>
      <c r="K221" t="s">
        <v>912</v>
      </c>
      <c r="L221" t="s">
        <v>67</v>
      </c>
      <c r="M221">
        <v>1</v>
      </c>
      <c r="N221" t="s">
        <v>52</v>
      </c>
      <c r="O221" s="14">
        <v>537.63</v>
      </c>
      <c r="P221" s="2">
        <v>43951</v>
      </c>
      <c r="Q221" t="s">
        <v>55</v>
      </c>
      <c r="R221">
        <v>5411</v>
      </c>
      <c r="S221" t="s">
        <v>56</v>
      </c>
      <c r="T221">
        <v>0</v>
      </c>
      <c r="U221">
        <v>9000</v>
      </c>
      <c r="V221">
        <v>25.33</v>
      </c>
      <c r="W221" t="s">
        <v>53</v>
      </c>
      <c r="X221" t="s">
        <v>53</v>
      </c>
      <c r="Y221" t="s">
        <v>911</v>
      </c>
      <c r="Z221" t="s">
        <v>912</v>
      </c>
      <c r="AA221" t="s">
        <v>67</v>
      </c>
      <c r="AC221">
        <v>31</v>
      </c>
      <c r="AD221" t="s">
        <v>389</v>
      </c>
      <c r="AN221">
        <v>31</v>
      </c>
      <c r="AQ221" t="s">
        <v>53</v>
      </c>
      <c r="AR221" s="12" t="s">
        <v>2181</v>
      </c>
      <c r="AS221" t="s">
        <v>913</v>
      </c>
      <c r="AU221" s="2">
        <v>43958</v>
      </c>
      <c r="AV221">
        <v>50</v>
      </c>
      <c r="AW221">
        <v>2734</v>
      </c>
      <c r="AX221">
        <v>9030</v>
      </c>
      <c r="AY221">
        <v>5411</v>
      </c>
      <c r="AZ221">
        <v>9000</v>
      </c>
      <c r="BA221">
        <v>0</v>
      </c>
    </row>
    <row r="222" spans="1:53" hidden="1" x14ac:dyDescent="0.25">
      <c r="A222" t="s">
        <v>192</v>
      </c>
      <c r="B222">
        <v>17494</v>
      </c>
      <c r="C222" t="s">
        <v>914</v>
      </c>
      <c r="D222">
        <v>124.44</v>
      </c>
      <c r="E222">
        <v>1</v>
      </c>
      <c r="F222" t="s">
        <v>52</v>
      </c>
      <c r="G222">
        <v>124.44</v>
      </c>
      <c r="H222" t="s">
        <v>53</v>
      </c>
      <c r="I222">
        <v>7.04</v>
      </c>
      <c r="J222" t="s">
        <v>182</v>
      </c>
      <c r="K222" t="s">
        <v>199</v>
      </c>
      <c r="L222" t="s">
        <v>67</v>
      </c>
      <c r="M222">
        <v>1</v>
      </c>
      <c r="N222" t="s">
        <v>52</v>
      </c>
      <c r="O222">
        <v>124.44</v>
      </c>
      <c r="P222" s="2">
        <v>43958</v>
      </c>
      <c r="Q222" t="s">
        <v>55</v>
      </c>
      <c r="R222">
        <v>5411</v>
      </c>
      <c r="S222" t="s">
        <v>56</v>
      </c>
      <c r="T222">
        <v>0</v>
      </c>
      <c r="U222">
        <v>9000</v>
      </c>
      <c r="V222">
        <v>7.04</v>
      </c>
      <c r="W222" t="s">
        <v>53</v>
      </c>
      <c r="X222" t="s">
        <v>53</v>
      </c>
      <c r="Y222" t="s">
        <v>182</v>
      </c>
      <c r="Z222" t="s">
        <v>199</v>
      </c>
      <c r="AA222" t="s">
        <v>67</v>
      </c>
      <c r="AC222">
        <v>12</v>
      </c>
      <c r="AD222" t="s">
        <v>915</v>
      </c>
      <c r="AN222">
        <v>12</v>
      </c>
      <c r="AQ222" t="s">
        <v>53</v>
      </c>
      <c r="AS222" t="s">
        <v>916</v>
      </c>
      <c r="AU222" s="2">
        <v>43962</v>
      </c>
      <c r="AV222">
        <v>50</v>
      </c>
      <c r="AW222">
        <v>2635</v>
      </c>
      <c r="AX222">
        <v>8700</v>
      </c>
      <c r="AY222">
        <v>5411</v>
      </c>
      <c r="AZ222">
        <v>9000</v>
      </c>
      <c r="BA222">
        <v>0</v>
      </c>
    </row>
    <row r="223" spans="1:53" hidden="1" x14ac:dyDescent="0.25">
      <c r="A223" t="s">
        <v>130</v>
      </c>
      <c r="B223">
        <v>27895</v>
      </c>
      <c r="C223" t="s">
        <v>918</v>
      </c>
      <c r="D223">
        <v>44.17</v>
      </c>
      <c r="E223">
        <v>1</v>
      </c>
      <c r="F223" t="s">
        <v>52</v>
      </c>
      <c r="G223">
        <v>9.6</v>
      </c>
      <c r="H223" t="s">
        <v>53</v>
      </c>
      <c r="I223">
        <v>0.81</v>
      </c>
      <c r="J223" t="s">
        <v>219</v>
      </c>
      <c r="K223" t="s">
        <v>152</v>
      </c>
      <c r="M223">
        <v>1</v>
      </c>
      <c r="N223" t="s">
        <v>52</v>
      </c>
      <c r="O223">
        <v>9.6</v>
      </c>
      <c r="P223" s="2">
        <v>43957</v>
      </c>
      <c r="Q223" t="s">
        <v>55</v>
      </c>
      <c r="R223">
        <v>5411</v>
      </c>
      <c r="S223" t="s">
        <v>56</v>
      </c>
      <c r="T223">
        <v>0</v>
      </c>
      <c r="U223">
        <v>9000</v>
      </c>
      <c r="V223">
        <v>0.81</v>
      </c>
      <c r="W223" t="s">
        <v>53</v>
      </c>
      <c r="X223" t="s">
        <v>53</v>
      </c>
      <c r="Y223" t="s">
        <v>219</v>
      </c>
      <c r="Z223" t="s">
        <v>152</v>
      </c>
      <c r="AA223" t="s">
        <v>67</v>
      </c>
      <c r="AC223">
        <v>1</v>
      </c>
      <c r="AD223" t="s">
        <v>449</v>
      </c>
      <c r="AQ223" t="s">
        <v>53</v>
      </c>
      <c r="AS223" t="s">
        <v>919</v>
      </c>
      <c r="AU223" s="2">
        <v>43964</v>
      </c>
      <c r="AV223">
        <v>50</v>
      </c>
      <c r="AW223">
        <v>2634</v>
      </c>
      <c r="AX223">
        <v>8780</v>
      </c>
      <c r="AY223">
        <v>5411</v>
      </c>
      <c r="AZ223">
        <v>9000</v>
      </c>
      <c r="BA223">
        <v>0</v>
      </c>
    </row>
    <row r="224" spans="1:53" hidden="1" x14ac:dyDescent="0.25">
      <c r="A224" t="s">
        <v>130</v>
      </c>
      <c r="B224">
        <v>27895</v>
      </c>
      <c r="C224" t="s">
        <v>918</v>
      </c>
      <c r="D224">
        <v>44.17</v>
      </c>
      <c r="E224">
        <v>2</v>
      </c>
      <c r="F224" t="s">
        <v>52</v>
      </c>
      <c r="G224">
        <v>7.84</v>
      </c>
      <c r="H224" t="s">
        <v>53</v>
      </c>
      <c r="I224">
        <v>0.66</v>
      </c>
      <c r="J224" t="s">
        <v>245</v>
      </c>
      <c r="K224" t="s">
        <v>920</v>
      </c>
      <c r="M224">
        <v>1</v>
      </c>
      <c r="N224" t="s">
        <v>52</v>
      </c>
      <c r="O224">
        <v>7.84</v>
      </c>
      <c r="P224" s="2">
        <v>43957</v>
      </c>
      <c r="Q224" t="s">
        <v>55</v>
      </c>
      <c r="R224">
        <v>5411</v>
      </c>
      <c r="S224" t="s">
        <v>56</v>
      </c>
      <c r="T224">
        <v>0</v>
      </c>
      <c r="U224">
        <v>9000</v>
      </c>
      <c r="V224">
        <v>0.66</v>
      </c>
      <c r="W224" t="s">
        <v>53</v>
      </c>
      <c r="X224" t="s">
        <v>53</v>
      </c>
      <c r="Y224" t="s">
        <v>245</v>
      </c>
      <c r="Z224" t="s">
        <v>920</v>
      </c>
      <c r="AA224" t="s">
        <v>67</v>
      </c>
      <c r="AC224">
        <v>1</v>
      </c>
      <c r="AD224" t="s">
        <v>449</v>
      </c>
      <c r="AQ224" t="s">
        <v>53</v>
      </c>
      <c r="AS224" t="s">
        <v>921</v>
      </c>
      <c r="AU224" s="2">
        <v>43964</v>
      </c>
      <c r="AV224">
        <v>50</v>
      </c>
      <c r="AW224">
        <v>2634</v>
      </c>
      <c r="AX224">
        <v>8780</v>
      </c>
      <c r="AY224">
        <v>5411</v>
      </c>
      <c r="AZ224">
        <v>9000</v>
      </c>
      <c r="BA224">
        <v>0</v>
      </c>
    </row>
    <row r="225" spans="1:53" hidden="1" x14ac:dyDescent="0.25">
      <c r="A225" t="s">
        <v>130</v>
      </c>
      <c r="B225">
        <v>27895</v>
      </c>
      <c r="C225" t="s">
        <v>918</v>
      </c>
      <c r="D225">
        <v>44.17</v>
      </c>
      <c r="E225">
        <v>3</v>
      </c>
      <c r="F225" t="s">
        <v>52</v>
      </c>
      <c r="G225">
        <v>19.010000000000002</v>
      </c>
      <c r="H225" t="s">
        <v>53</v>
      </c>
      <c r="I225">
        <v>1.08</v>
      </c>
      <c r="J225" t="s">
        <v>922</v>
      </c>
      <c r="K225" t="s">
        <v>199</v>
      </c>
      <c r="M225">
        <v>1</v>
      </c>
      <c r="N225" t="s">
        <v>52</v>
      </c>
      <c r="O225">
        <v>19.010000000000002</v>
      </c>
      <c r="P225" s="2">
        <v>43958</v>
      </c>
      <c r="Q225" t="s">
        <v>55</v>
      </c>
      <c r="R225">
        <v>5411</v>
      </c>
      <c r="S225" t="s">
        <v>56</v>
      </c>
      <c r="T225">
        <v>0</v>
      </c>
      <c r="U225">
        <v>9000</v>
      </c>
      <c r="V225">
        <v>1.08</v>
      </c>
      <c r="W225" t="s">
        <v>53</v>
      </c>
      <c r="X225" t="s">
        <v>53</v>
      </c>
      <c r="Y225" t="s">
        <v>922</v>
      </c>
      <c r="Z225" t="s">
        <v>199</v>
      </c>
      <c r="AA225" t="s">
        <v>67</v>
      </c>
      <c r="AC225">
        <v>1</v>
      </c>
      <c r="AD225" t="s">
        <v>449</v>
      </c>
      <c r="AQ225" t="s">
        <v>53</v>
      </c>
      <c r="AS225" t="s">
        <v>923</v>
      </c>
      <c r="AU225" s="2">
        <v>43964</v>
      </c>
      <c r="AV225">
        <v>50</v>
      </c>
      <c r="AW225">
        <v>2634</v>
      </c>
      <c r="AX225">
        <v>8780</v>
      </c>
      <c r="AY225">
        <v>5411</v>
      </c>
      <c r="AZ225">
        <v>9000</v>
      </c>
      <c r="BA225">
        <v>0</v>
      </c>
    </row>
    <row r="226" spans="1:53" hidden="1" x14ac:dyDescent="0.25">
      <c r="A226" t="s">
        <v>130</v>
      </c>
      <c r="B226">
        <v>27895</v>
      </c>
      <c r="C226" t="s">
        <v>918</v>
      </c>
      <c r="D226">
        <v>44.17</v>
      </c>
      <c r="E226">
        <v>4</v>
      </c>
      <c r="F226" t="s">
        <v>52</v>
      </c>
      <c r="G226">
        <v>7.72</v>
      </c>
      <c r="H226" t="s">
        <v>53</v>
      </c>
      <c r="I226">
        <v>0.44</v>
      </c>
      <c r="J226" t="s">
        <v>181</v>
      </c>
      <c r="K226" t="s">
        <v>437</v>
      </c>
      <c r="M226">
        <v>1</v>
      </c>
      <c r="N226" t="s">
        <v>52</v>
      </c>
      <c r="O226">
        <v>7.72</v>
      </c>
      <c r="P226" s="2">
        <v>43958</v>
      </c>
      <c r="Q226" t="s">
        <v>55</v>
      </c>
      <c r="R226">
        <v>5411</v>
      </c>
      <c r="S226" t="s">
        <v>56</v>
      </c>
      <c r="T226">
        <v>0</v>
      </c>
      <c r="U226">
        <v>9000</v>
      </c>
      <c r="V226">
        <v>0.44</v>
      </c>
      <c r="W226" t="s">
        <v>53</v>
      </c>
      <c r="X226" t="s">
        <v>53</v>
      </c>
      <c r="Y226" t="s">
        <v>181</v>
      </c>
      <c r="Z226" t="s">
        <v>437</v>
      </c>
      <c r="AA226" t="s">
        <v>67</v>
      </c>
      <c r="AC226">
        <v>1</v>
      </c>
      <c r="AD226" t="s">
        <v>449</v>
      </c>
      <c r="AQ226" t="s">
        <v>53</v>
      </c>
      <c r="AS226" t="s">
        <v>924</v>
      </c>
      <c r="AU226" s="2">
        <v>43964</v>
      </c>
      <c r="AV226">
        <v>50</v>
      </c>
      <c r="AW226">
        <v>2634</v>
      </c>
      <c r="AX226">
        <v>8780</v>
      </c>
      <c r="AY226">
        <v>5411</v>
      </c>
      <c r="AZ226">
        <v>9000</v>
      </c>
      <c r="BA226">
        <v>0</v>
      </c>
    </row>
    <row r="227" spans="1:53" x14ac:dyDescent="0.25">
      <c r="A227" t="s">
        <v>711</v>
      </c>
      <c r="B227">
        <v>11271</v>
      </c>
      <c r="C227" t="s">
        <v>925</v>
      </c>
      <c r="D227">
        <v>3392</v>
      </c>
      <c r="E227">
        <v>1</v>
      </c>
      <c r="F227" t="s">
        <v>356</v>
      </c>
      <c r="G227">
        <v>3392</v>
      </c>
      <c r="H227" t="s">
        <v>53</v>
      </c>
      <c r="I227">
        <v>192</v>
      </c>
      <c r="J227" t="s">
        <v>492</v>
      </c>
      <c r="K227" t="s">
        <v>233</v>
      </c>
      <c r="L227" t="s">
        <v>67</v>
      </c>
      <c r="M227">
        <v>1</v>
      </c>
      <c r="N227" t="s">
        <v>356</v>
      </c>
      <c r="O227" s="14">
        <v>3392</v>
      </c>
      <c r="P227" s="2">
        <v>43963</v>
      </c>
      <c r="Q227" t="s">
        <v>543</v>
      </c>
      <c r="R227">
        <v>4040</v>
      </c>
      <c r="S227" t="s">
        <v>82</v>
      </c>
      <c r="T227">
        <v>0</v>
      </c>
      <c r="U227">
        <v>9000</v>
      </c>
      <c r="V227">
        <v>192</v>
      </c>
      <c r="W227" t="s">
        <v>53</v>
      </c>
      <c r="X227" t="s">
        <v>53</v>
      </c>
      <c r="Y227" t="s">
        <v>492</v>
      </c>
      <c r="Z227" t="s">
        <v>233</v>
      </c>
      <c r="AA227" t="s">
        <v>67</v>
      </c>
      <c r="AC227">
        <v>0</v>
      </c>
      <c r="AN227">
        <v>0</v>
      </c>
      <c r="AQ227" t="s">
        <v>65</v>
      </c>
      <c r="AR227" s="12" t="s">
        <v>2181</v>
      </c>
      <c r="AS227" t="s">
        <v>926</v>
      </c>
      <c r="AU227" s="2">
        <v>43964</v>
      </c>
      <c r="AV227">
        <v>50</v>
      </c>
      <c r="AW227">
        <v>3333</v>
      </c>
      <c r="AX227">
        <v>8700</v>
      </c>
      <c r="AY227">
        <v>5419</v>
      </c>
      <c r="AZ227">
        <v>9000</v>
      </c>
      <c r="BA227">
        <v>0</v>
      </c>
    </row>
    <row r="228" spans="1:53" x14ac:dyDescent="0.25">
      <c r="A228" t="s">
        <v>73</v>
      </c>
      <c r="B228">
        <v>11355</v>
      </c>
      <c r="C228" t="s">
        <v>927</v>
      </c>
      <c r="D228">
        <v>895.72</v>
      </c>
      <c r="E228">
        <v>1</v>
      </c>
      <c r="F228" t="s">
        <v>356</v>
      </c>
      <c r="G228">
        <v>75.03</v>
      </c>
      <c r="H228" t="s">
        <v>53</v>
      </c>
      <c r="I228">
        <v>3.12</v>
      </c>
      <c r="J228" t="s">
        <v>200</v>
      </c>
      <c r="K228" t="s">
        <v>75</v>
      </c>
      <c r="L228" t="s">
        <v>67</v>
      </c>
      <c r="M228">
        <v>1</v>
      </c>
      <c r="N228" t="s">
        <v>356</v>
      </c>
      <c r="O228" s="14">
        <v>75.03</v>
      </c>
      <c r="P228" s="2">
        <v>43963</v>
      </c>
      <c r="Q228" t="s">
        <v>55</v>
      </c>
      <c r="R228">
        <v>4040</v>
      </c>
      <c r="S228" t="s">
        <v>82</v>
      </c>
      <c r="T228">
        <v>0</v>
      </c>
      <c r="U228">
        <v>9000</v>
      </c>
      <c r="V228">
        <v>3.12</v>
      </c>
      <c r="W228" t="s">
        <v>53</v>
      </c>
      <c r="X228" t="s">
        <v>53</v>
      </c>
      <c r="Y228" t="s">
        <v>200</v>
      </c>
      <c r="Z228" t="s">
        <v>75</v>
      </c>
      <c r="AA228" t="s">
        <v>67</v>
      </c>
      <c r="AC228">
        <v>0</v>
      </c>
      <c r="AN228">
        <v>0</v>
      </c>
      <c r="AQ228" t="s">
        <v>53</v>
      </c>
      <c r="AR228" s="12" t="s">
        <v>2181</v>
      </c>
      <c r="AS228" t="s">
        <v>928</v>
      </c>
      <c r="AU228" s="2">
        <v>43970</v>
      </c>
      <c r="AV228">
        <v>50</v>
      </c>
      <c r="AW228">
        <v>2637</v>
      </c>
      <c r="AX228">
        <v>8700</v>
      </c>
      <c r="AY228">
        <v>4040</v>
      </c>
      <c r="AZ228">
        <v>9000</v>
      </c>
      <c r="BA228">
        <v>0</v>
      </c>
    </row>
    <row r="229" spans="1:53" x14ac:dyDescent="0.25">
      <c r="A229" t="s">
        <v>73</v>
      </c>
      <c r="B229">
        <v>11355</v>
      </c>
      <c r="C229" t="s">
        <v>927</v>
      </c>
      <c r="D229">
        <v>895.72</v>
      </c>
      <c r="E229">
        <v>2</v>
      </c>
      <c r="F229" t="s">
        <v>356</v>
      </c>
      <c r="G229">
        <v>241.57</v>
      </c>
      <c r="H229" t="s">
        <v>53</v>
      </c>
      <c r="I229">
        <v>13.67</v>
      </c>
      <c r="J229" t="s">
        <v>929</v>
      </c>
      <c r="K229" t="s">
        <v>75</v>
      </c>
      <c r="L229" t="s">
        <v>67</v>
      </c>
      <c r="M229">
        <v>1</v>
      </c>
      <c r="N229" t="s">
        <v>356</v>
      </c>
      <c r="O229" s="14">
        <v>241.57</v>
      </c>
      <c r="P229" s="2">
        <v>43963</v>
      </c>
      <c r="Q229" t="s">
        <v>55</v>
      </c>
      <c r="R229">
        <v>4040</v>
      </c>
      <c r="S229" t="s">
        <v>82</v>
      </c>
      <c r="T229">
        <v>0</v>
      </c>
      <c r="U229">
        <v>9000</v>
      </c>
      <c r="V229">
        <v>13.67</v>
      </c>
      <c r="W229" t="s">
        <v>53</v>
      </c>
      <c r="X229" t="s">
        <v>53</v>
      </c>
      <c r="Y229" t="s">
        <v>929</v>
      </c>
      <c r="Z229" t="s">
        <v>75</v>
      </c>
      <c r="AA229" t="s">
        <v>67</v>
      </c>
      <c r="AC229">
        <v>0</v>
      </c>
      <c r="AN229">
        <v>0</v>
      </c>
      <c r="AQ229" t="s">
        <v>53</v>
      </c>
      <c r="AR229" s="12" t="s">
        <v>2181</v>
      </c>
      <c r="AS229" t="s">
        <v>930</v>
      </c>
      <c r="AU229" s="2">
        <v>43970</v>
      </c>
      <c r="AV229">
        <v>50</v>
      </c>
      <c r="AW229">
        <v>2637</v>
      </c>
      <c r="AX229">
        <v>8700</v>
      </c>
      <c r="AY229">
        <v>4040</v>
      </c>
      <c r="AZ229">
        <v>9000</v>
      </c>
      <c r="BA229">
        <v>0</v>
      </c>
    </row>
    <row r="230" spans="1:53" hidden="1" x14ac:dyDescent="0.25">
      <c r="A230" t="s">
        <v>73</v>
      </c>
      <c r="B230">
        <v>11355</v>
      </c>
      <c r="C230" t="s">
        <v>927</v>
      </c>
      <c r="D230">
        <v>895.72</v>
      </c>
      <c r="E230">
        <v>3</v>
      </c>
      <c r="F230" t="s">
        <v>52</v>
      </c>
      <c r="G230">
        <v>76.11</v>
      </c>
      <c r="H230" t="s">
        <v>53</v>
      </c>
      <c r="I230">
        <v>3.46</v>
      </c>
      <c r="J230" t="s">
        <v>123</v>
      </c>
      <c r="K230" t="s">
        <v>75</v>
      </c>
      <c r="L230" t="s">
        <v>67</v>
      </c>
      <c r="M230">
        <v>1</v>
      </c>
      <c r="N230" t="s">
        <v>52</v>
      </c>
      <c r="O230">
        <v>76.11</v>
      </c>
      <c r="P230" s="2">
        <v>43959</v>
      </c>
      <c r="Q230" t="s">
        <v>55</v>
      </c>
      <c r="R230">
        <v>5411</v>
      </c>
      <c r="S230" t="s">
        <v>56</v>
      </c>
      <c r="T230">
        <v>3351</v>
      </c>
      <c r="U230">
        <v>9000</v>
      </c>
      <c r="V230">
        <v>3.46</v>
      </c>
      <c r="W230" t="s">
        <v>53</v>
      </c>
      <c r="X230" t="s">
        <v>53</v>
      </c>
      <c r="Y230" t="s">
        <v>123</v>
      </c>
      <c r="Z230" t="s">
        <v>75</v>
      </c>
      <c r="AA230" t="s">
        <v>67</v>
      </c>
      <c r="AC230">
        <v>4</v>
      </c>
      <c r="AD230" t="s">
        <v>931</v>
      </c>
      <c r="AN230">
        <v>4</v>
      </c>
      <c r="AQ230" t="s">
        <v>65</v>
      </c>
      <c r="AS230" t="s">
        <v>932</v>
      </c>
      <c r="AU230" s="2">
        <v>43970</v>
      </c>
      <c r="AV230">
        <v>50</v>
      </c>
      <c r="AW230">
        <v>3351</v>
      </c>
      <c r="AX230">
        <v>8700</v>
      </c>
      <c r="AY230">
        <v>5411</v>
      </c>
      <c r="AZ230">
        <v>9000</v>
      </c>
      <c r="BA230">
        <v>0</v>
      </c>
    </row>
    <row r="231" spans="1:53" hidden="1" x14ac:dyDescent="0.25">
      <c r="A231" t="s">
        <v>73</v>
      </c>
      <c r="B231">
        <v>11355</v>
      </c>
      <c r="C231" t="s">
        <v>927</v>
      </c>
      <c r="D231">
        <v>895.72</v>
      </c>
      <c r="E231">
        <v>4</v>
      </c>
      <c r="F231" t="s">
        <v>52</v>
      </c>
      <c r="G231">
        <v>22.5</v>
      </c>
      <c r="H231" t="s">
        <v>65</v>
      </c>
      <c r="I231">
        <v>0</v>
      </c>
      <c r="J231" t="s">
        <v>351</v>
      </c>
      <c r="K231" t="s">
        <v>224</v>
      </c>
      <c r="L231" t="s">
        <v>67</v>
      </c>
      <c r="M231">
        <v>1</v>
      </c>
      <c r="N231" t="s">
        <v>52</v>
      </c>
      <c r="O231">
        <v>22.5</v>
      </c>
      <c r="P231" s="2">
        <v>43958</v>
      </c>
      <c r="Q231" t="s">
        <v>55</v>
      </c>
      <c r="R231">
        <v>5411</v>
      </c>
      <c r="S231" t="s">
        <v>56</v>
      </c>
      <c r="T231">
        <v>2638</v>
      </c>
      <c r="U231">
        <v>9000</v>
      </c>
      <c r="V231">
        <v>0</v>
      </c>
      <c r="W231" t="s">
        <v>65</v>
      </c>
      <c r="X231" t="s">
        <v>53</v>
      </c>
      <c r="Y231" t="s">
        <v>351</v>
      </c>
      <c r="Z231" t="s">
        <v>224</v>
      </c>
      <c r="AA231" t="s">
        <v>67</v>
      </c>
      <c r="AC231">
        <v>2</v>
      </c>
      <c r="AD231" t="s">
        <v>426</v>
      </c>
      <c r="AN231">
        <v>2</v>
      </c>
      <c r="AQ231" t="s">
        <v>65</v>
      </c>
      <c r="AS231" t="s">
        <v>933</v>
      </c>
      <c r="AU231" s="2">
        <v>43970</v>
      </c>
      <c r="AV231">
        <v>50</v>
      </c>
      <c r="AW231">
        <v>2638</v>
      </c>
      <c r="AX231">
        <v>8700</v>
      </c>
      <c r="AY231">
        <v>5411</v>
      </c>
      <c r="AZ231">
        <v>9000</v>
      </c>
      <c r="BA231">
        <v>0</v>
      </c>
    </row>
    <row r="232" spans="1:53" hidden="1" x14ac:dyDescent="0.25">
      <c r="A232" t="s">
        <v>73</v>
      </c>
      <c r="B232">
        <v>11355</v>
      </c>
      <c r="C232" t="s">
        <v>927</v>
      </c>
      <c r="D232">
        <v>895.72</v>
      </c>
      <c r="E232">
        <v>5</v>
      </c>
      <c r="F232" t="s">
        <v>52</v>
      </c>
      <c r="G232">
        <v>114.84</v>
      </c>
      <c r="H232" t="s">
        <v>53</v>
      </c>
      <c r="I232">
        <v>6.5</v>
      </c>
      <c r="J232" t="s">
        <v>349</v>
      </c>
      <c r="K232" t="s">
        <v>75</v>
      </c>
      <c r="L232" t="s">
        <v>67</v>
      </c>
      <c r="M232">
        <v>1</v>
      </c>
      <c r="N232" t="s">
        <v>52</v>
      </c>
      <c r="O232">
        <v>114.84</v>
      </c>
      <c r="P232" s="2">
        <v>43958</v>
      </c>
      <c r="Q232" t="s">
        <v>55</v>
      </c>
      <c r="R232">
        <v>5411</v>
      </c>
      <c r="S232" t="s">
        <v>56</v>
      </c>
      <c r="T232">
        <v>0</v>
      </c>
      <c r="U232">
        <v>9000</v>
      </c>
      <c r="V232">
        <v>6.5</v>
      </c>
      <c r="W232" t="s">
        <v>53</v>
      </c>
      <c r="X232" t="s">
        <v>53</v>
      </c>
      <c r="Y232" t="s">
        <v>349</v>
      </c>
      <c r="Z232" t="s">
        <v>75</v>
      </c>
      <c r="AA232" t="s">
        <v>67</v>
      </c>
      <c r="AC232">
        <v>1</v>
      </c>
      <c r="AD232" t="s">
        <v>79</v>
      </c>
      <c r="AN232">
        <v>1</v>
      </c>
      <c r="AQ232" t="s">
        <v>53</v>
      </c>
      <c r="AS232" t="s">
        <v>934</v>
      </c>
      <c r="AU232" s="2">
        <v>43970</v>
      </c>
      <c r="AV232">
        <v>50</v>
      </c>
      <c r="AW232">
        <v>2637</v>
      </c>
      <c r="AX232">
        <v>8700</v>
      </c>
      <c r="AY232">
        <v>5411</v>
      </c>
      <c r="AZ232">
        <v>9000</v>
      </c>
      <c r="BA232">
        <v>0</v>
      </c>
    </row>
    <row r="233" spans="1:53" hidden="1" x14ac:dyDescent="0.25">
      <c r="A233" t="s">
        <v>73</v>
      </c>
      <c r="B233">
        <v>11355</v>
      </c>
      <c r="C233" t="s">
        <v>927</v>
      </c>
      <c r="D233">
        <v>895.72</v>
      </c>
      <c r="E233">
        <v>6</v>
      </c>
      <c r="F233" t="s">
        <v>52</v>
      </c>
      <c r="G233">
        <v>13.32</v>
      </c>
      <c r="H233" t="s">
        <v>53</v>
      </c>
      <c r="I233">
        <v>0.75</v>
      </c>
      <c r="J233" t="s">
        <v>256</v>
      </c>
      <c r="K233" t="s">
        <v>224</v>
      </c>
      <c r="L233" t="s">
        <v>67</v>
      </c>
      <c r="M233">
        <v>1</v>
      </c>
      <c r="N233" t="s">
        <v>52</v>
      </c>
      <c r="O233">
        <v>13.32</v>
      </c>
      <c r="P233" s="2">
        <v>43949</v>
      </c>
      <c r="Q233" t="s">
        <v>55</v>
      </c>
      <c r="R233">
        <v>5411</v>
      </c>
      <c r="S233" t="s">
        <v>56</v>
      </c>
      <c r="T233">
        <v>2638</v>
      </c>
      <c r="U233">
        <v>9000</v>
      </c>
      <c r="V233">
        <v>0.75</v>
      </c>
      <c r="W233" t="s">
        <v>53</v>
      </c>
      <c r="X233" t="s">
        <v>53</v>
      </c>
      <c r="Y233" t="s">
        <v>256</v>
      </c>
      <c r="Z233" t="s">
        <v>224</v>
      </c>
      <c r="AA233" t="s">
        <v>67</v>
      </c>
      <c r="AC233">
        <v>2</v>
      </c>
      <c r="AD233" t="s">
        <v>426</v>
      </c>
      <c r="AN233">
        <v>2</v>
      </c>
      <c r="AQ233" t="s">
        <v>65</v>
      </c>
      <c r="AS233" t="s">
        <v>935</v>
      </c>
      <c r="AU233" s="2">
        <v>43970</v>
      </c>
      <c r="AV233">
        <v>50</v>
      </c>
      <c r="AW233">
        <v>2638</v>
      </c>
      <c r="AX233">
        <v>8700</v>
      </c>
      <c r="AY233">
        <v>5411</v>
      </c>
      <c r="AZ233">
        <v>9000</v>
      </c>
      <c r="BA233">
        <v>0</v>
      </c>
    </row>
    <row r="234" spans="1:53" hidden="1" x14ac:dyDescent="0.25">
      <c r="A234" t="s">
        <v>73</v>
      </c>
      <c r="B234">
        <v>11355</v>
      </c>
      <c r="C234" t="s">
        <v>927</v>
      </c>
      <c r="D234">
        <v>895.72</v>
      </c>
      <c r="E234">
        <v>7</v>
      </c>
      <c r="F234" t="s">
        <v>52</v>
      </c>
      <c r="G234">
        <v>147.6</v>
      </c>
      <c r="H234" t="s">
        <v>53</v>
      </c>
      <c r="I234">
        <v>5.85</v>
      </c>
      <c r="J234" t="s">
        <v>936</v>
      </c>
      <c r="K234" t="s">
        <v>75</v>
      </c>
      <c r="L234" t="s">
        <v>67</v>
      </c>
      <c r="M234">
        <v>1</v>
      </c>
      <c r="N234" t="s">
        <v>52</v>
      </c>
      <c r="O234">
        <v>147.6</v>
      </c>
      <c r="P234" s="2">
        <v>43949</v>
      </c>
      <c r="Q234" t="s">
        <v>55</v>
      </c>
      <c r="R234">
        <v>5411</v>
      </c>
      <c r="S234" t="s">
        <v>56</v>
      </c>
      <c r="T234">
        <v>0</v>
      </c>
      <c r="U234">
        <v>9000</v>
      </c>
      <c r="V234">
        <v>5.85</v>
      </c>
      <c r="W234" t="s">
        <v>53</v>
      </c>
      <c r="X234" t="s">
        <v>53</v>
      </c>
      <c r="Y234" t="s">
        <v>936</v>
      </c>
      <c r="Z234" t="s">
        <v>75</v>
      </c>
      <c r="AA234" t="s">
        <v>67</v>
      </c>
      <c r="AC234">
        <v>11</v>
      </c>
      <c r="AD234" t="s">
        <v>937</v>
      </c>
      <c r="AN234">
        <v>11</v>
      </c>
      <c r="AQ234" t="s">
        <v>53</v>
      </c>
      <c r="AS234" t="s">
        <v>938</v>
      </c>
      <c r="AU234" s="2">
        <v>43970</v>
      </c>
      <c r="AV234">
        <v>50</v>
      </c>
      <c r="AW234">
        <v>2637</v>
      </c>
      <c r="AX234">
        <v>8700</v>
      </c>
      <c r="AY234">
        <v>5411</v>
      </c>
      <c r="AZ234">
        <v>9000</v>
      </c>
      <c r="BA234">
        <v>0</v>
      </c>
    </row>
    <row r="235" spans="1:53" hidden="1" x14ac:dyDescent="0.25">
      <c r="A235" t="s">
        <v>73</v>
      </c>
      <c r="B235">
        <v>11355</v>
      </c>
      <c r="C235" t="s">
        <v>927</v>
      </c>
      <c r="D235">
        <v>895.72</v>
      </c>
      <c r="E235">
        <v>8</v>
      </c>
      <c r="F235" t="s">
        <v>52</v>
      </c>
      <c r="G235">
        <v>35.229999999999997</v>
      </c>
      <c r="H235" t="s">
        <v>53</v>
      </c>
      <c r="I235">
        <v>2</v>
      </c>
      <c r="J235" t="s">
        <v>62</v>
      </c>
      <c r="K235" t="s">
        <v>75</v>
      </c>
      <c r="L235" t="s">
        <v>67</v>
      </c>
      <c r="M235">
        <v>1</v>
      </c>
      <c r="N235" t="s">
        <v>52</v>
      </c>
      <c r="O235">
        <v>35.229999999999997</v>
      </c>
      <c r="P235" s="2">
        <v>43950</v>
      </c>
      <c r="Q235" t="s">
        <v>55</v>
      </c>
      <c r="R235">
        <v>5411</v>
      </c>
      <c r="S235" t="s">
        <v>56</v>
      </c>
      <c r="T235">
        <v>0</v>
      </c>
      <c r="U235">
        <v>9000</v>
      </c>
      <c r="V235">
        <v>2</v>
      </c>
      <c r="W235" t="s">
        <v>53</v>
      </c>
      <c r="X235" t="s">
        <v>53</v>
      </c>
      <c r="Y235" t="s">
        <v>62</v>
      </c>
      <c r="Z235" t="s">
        <v>75</v>
      </c>
      <c r="AA235" t="s">
        <v>67</v>
      </c>
      <c r="AC235">
        <v>4</v>
      </c>
      <c r="AD235" t="s">
        <v>939</v>
      </c>
      <c r="AN235">
        <v>4</v>
      </c>
      <c r="AQ235" t="s">
        <v>53</v>
      </c>
      <c r="AS235" t="s">
        <v>940</v>
      </c>
      <c r="AU235" s="2">
        <v>43970</v>
      </c>
      <c r="AV235">
        <v>50</v>
      </c>
      <c r="AW235">
        <v>2637</v>
      </c>
      <c r="AX235">
        <v>8700</v>
      </c>
      <c r="AY235">
        <v>5411</v>
      </c>
      <c r="AZ235">
        <v>9000</v>
      </c>
      <c r="BA235">
        <v>0</v>
      </c>
    </row>
    <row r="236" spans="1:53" hidden="1" x14ac:dyDescent="0.25">
      <c r="A236" t="s">
        <v>73</v>
      </c>
      <c r="B236">
        <v>11355</v>
      </c>
      <c r="C236" t="s">
        <v>927</v>
      </c>
      <c r="D236">
        <v>895.72</v>
      </c>
      <c r="E236">
        <v>9</v>
      </c>
      <c r="F236" t="s">
        <v>369</v>
      </c>
      <c r="G236">
        <v>169.52</v>
      </c>
      <c r="H236" t="s">
        <v>53</v>
      </c>
      <c r="I236">
        <v>9.6</v>
      </c>
      <c r="J236" t="s">
        <v>349</v>
      </c>
      <c r="K236" t="s">
        <v>75</v>
      </c>
      <c r="L236" t="s">
        <v>67</v>
      </c>
      <c r="M236">
        <v>1</v>
      </c>
      <c r="N236" t="s">
        <v>369</v>
      </c>
      <c r="O236">
        <v>169.52</v>
      </c>
      <c r="P236" s="2">
        <v>43963</v>
      </c>
      <c r="Q236" t="s">
        <v>55</v>
      </c>
      <c r="R236">
        <v>2005</v>
      </c>
      <c r="S236" t="s">
        <v>82</v>
      </c>
      <c r="T236">
        <v>0</v>
      </c>
      <c r="U236">
        <v>9000</v>
      </c>
      <c r="V236">
        <v>9.6</v>
      </c>
      <c r="W236" t="s">
        <v>53</v>
      </c>
      <c r="X236" t="s">
        <v>53</v>
      </c>
      <c r="Y236" t="s">
        <v>349</v>
      </c>
      <c r="Z236" t="s">
        <v>75</v>
      </c>
      <c r="AA236" t="s">
        <v>67</v>
      </c>
      <c r="AC236">
        <v>0</v>
      </c>
      <c r="AN236">
        <v>0</v>
      </c>
      <c r="AQ236" t="s">
        <v>53</v>
      </c>
      <c r="AS236" t="s">
        <v>941</v>
      </c>
      <c r="AU236" s="2">
        <v>43970</v>
      </c>
      <c r="AV236">
        <v>50</v>
      </c>
      <c r="AW236">
        <v>2637</v>
      </c>
      <c r="AX236">
        <v>8700</v>
      </c>
      <c r="AY236">
        <v>2005</v>
      </c>
      <c r="AZ236">
        <v>9000</v>
      </c>
      <c r="BA236">
        <v>0</v>
      </c>
    </row>
    <row r="237" spans="1:53" hidden="1" x14ac:dyDescent="0.25">
      <c r="A237" t="s">
        <v>711</v>
      </c>
      <c r="B237">
        <v>11271</v>
      </c>
      <c r="C237" t="s">
        <v>942</v>
      </c>
      <c r="D237">
        <v>89</v>
      </c>
      <c r="E237">
        <v>1</v>
      </c>
      <c r="F237" t="s">
        <v>98</v>
      </c>
      <c r="G237">
        <v>89</v>
      </c>
      <c r="H237" t="s">
        <v>65</v>
      </c>
      <c r="I237">
        <v>0</v>
      </c>
      <c r="J237" t="s">
        <v>943</v>
      </c>
      <c r="K237" t="s">
        <v>233</v>
      </c>
      <c r="L237" t="s">
        <v>67</v>
      </c>
      <c r="M237">
        <v>1</v>
      </c>
      <c r="N237" t="s">
        <v>98</v>
      </c>
      <c r="O237">
        <v>89</v>
      </c>
      <c r="P237" s="2">
        <v>43964</v>
      </c>
      <c r="Q237" t="s">
        <v>55</v>
      </c>
      <c r="R237">
        <v>7499</v>
      </c>
      <c r="S237" t="s">
        <v>82</v>
      </c>
      <c r="T237">
        <v>0</v>
      </c>
      <c r="U237">
        <v>9000</v>
      </c>
      <c r="V237">
        <v>0</v>
      </c>
      <c r="W237" t="s">
        <v>65</v>
      </c>
      <c r="X237" t="s">
        <v>53</v>
      </c>
      <c r="Y237" t="s">
        <v>943</v>
      </c>
      <c r="Z237" t="s">
        <v>233</v>
      </c>
      <c r="AA237" t="s">
        <v>67</v>
      </c>
      <c r="AC237">
        <v>0</v>
      </c>
      <c r="AN237">
        <v>0</v>
      </c>
      <c r="AQ237" t="s">
        <v>53</v>
      </c>
      <c r="AS237" t="s">
        <v>944</v>
      </c>
      <c r="AU237" s="2">
        <v>43965</v>
      </c>
      <c r="AV237">
        <v>50</v>
      </c>
      <c r="AW237">
        <v>2612</v>
      </c>
      <c r="AX237">
        <v>8750</v>
      </c>
      <c r="AY237">
        <v>7499</v>
      </c>
      <c r="AZ237">
        <v>9000</v>
      </c>
      <c r="BA237">
        <v>0</v>
      </c>
    </row>
    <row r="238" spans="1:53" hidden="1" x14ac:dyDescent="0.25">
      <c r="A238" t="s">
        <v>223</v>
      </c>
      <c r="B238">
        <v>11320</v>
      </c>
      <c r="C238" t="s">
        <v>945</v>
      </c>
      <c r="D238">
        <v>62.79</v>
      </c>
      <c r="E238">
        <v>1</v>
      </c>
      <c r="F238" t="s">
        <v>52</v>
      </c>
      <c r="G238">
        <v>15.54</v>
      </c>
      <c r="H238" t="s">
        <v>53</v>
      </c>
      <c r="I238">
        <v>0.88</v>
      </c>
      <c r="J238" t="s">
        <v>946</v>
      </c>
      <c r="K238" t="s">
        <v>456</v>
      </c>
      <c r="L238" t="s">
        <v>67</v>
      </c>
      <c r="M238">
        <v>1</v>
      </c>
      <c r="N238" t="s">
        <v>52</v>
      </c>
      <c r="O238">
        <v>15.54</v>
      </c>
      <c r="P238" s="2">
        <v>43907</v>
      </c>
      <c r="Q238" t="s">
        <v>55</v>
      </c>
      <c r="R238">
        <v>5411</v>
      </c>
      <c r="S238" t="s">
        <v>56</v>
      </c>
      <c r="T238">
        <v>0</v>
      </c>
      <c r="U238">
        <v>9000</v>
      </c>
      <c r="V238">
        <v>0.88</v>
      </c>
      <c r="W238" t="s">
        <v>53</v>
      </c>
      <c r="X238" t="s">
        <v>53</v>
      </c>
      <c r="Y238" t="s">
        <v>946</v>
      </c>
      <c r="Z238" t="s">
        <v>456</v>
      </c>
      <c r="AA238" t="s">
        <v>67</v>
      </c>
      <c r="AC238">
        <v>1</v>
      </c>
      <c r="AD238" t="s">
        <v>225</v>
      </c>
      <c r="AN238">
        <v>1</v>
      </c>
      <c r="AQ238" t="s">
        <v>53</v>
      </c>
      <c r="AS238" t="s">
        <v>947</v>
      </c>
      <c r="AU238" s="2">
        <v>43966</v>
      </c>
      <c r="AV238">
        <v>50</v>
      </c>
      <c r="AW238">
        <v>2653</v>
      </c>
      <c r="AX238">
        <v>8700</v>
      </c>
      <c r="AY238">
        <v>5411</v>
      </c>
      <c r="AZ238">
        <v>9000</v>
      </c>
      <c r="BA238">
        <v>0</v>
      </c>
    </row>
    <row r="239" spans="1:53" hidden="1" x14ac:dyDescent="0.25">
      <c r="A239" t="s">
        <v>223</v>
      </c>
      <c r="B239">
        <v>11320</v>
      </c>
      <c r="C239" t="s">
        <v>945</v>
      </c>
      <c r="D239">
        <v>62.79</v>
      </c>
      <c r="E239">
        <v>2</v>
      </c>
      <c r="F239" t="s">
        <v>52</v>
      </c>
      <c r="G239">
        <v>13.77</v>
      </c>
      <c r="H239" t="s">
        <v>53</v>
      </c>
      <c r="I239">
        <v>0.78</v>
      </c>
      <c r="J239" t="s">
        <v>324</v>
      </c>
      <c r="K239" t="s">
        <v>456</v>
      </c>
      <c r="L239" t="s">
        <v>67</v>
      </c>
      <c r="M239">
        <v>1</v>
      </c>
      <c r="N239" t="s">
        <v>52</v>
      </c>
      <c r="O239">
        <v>13.77</v>
      </c>
      <c r="P239" s="2">
        <v>43910</v>
      </c>
      <c r="Q239" t="s">
        <v>55</v>
      </c>
      <c r="R239">
        <v>5411</v>
      </c>
      <c r="S239" t="s">
        <v>56</v>
      </c>
      <c r="T239">
        <v>2637</v>
      </c>
      <c r="U239">
        <v>9000</v>
      </c>
      <c r="V239">
        <v>0.78</v>
      </c>
      <c r="W239" t="s">
        <v>53</v>
      </c>
      <c r="X239" t="s">
        <v>53</v>
      </c>
      <c r="Y239" t="s">
        <v>324</v>
      </c>
      <c r="Z239" t="s">
        <v>456</v>
      </c>
      <c r="AA239" t="s">
        <v>67</v>
      </c>
      <c r="AC239">
        <v>2</v>
      </c>
      <c r="AD239" t="s">
        <v>225</v>
      </c>
      <c r="AN239">
        <v>2</v>
      </c>
      <c r="AQ239" t="s">
        <v>65</v>
      </c>
      <c r="AS239" t="s">
        <v>948</v>
      </c>
      <c r="AU239" s="2">
        <v>43966</v>
      </c>
      <c r="AV239">
        <v>50</v>
      </c>
      <c r="AW239">
        <v>2637</v>
      </c>
      <c r="AX239">
        <v>8700</v>
      </c>
      <c r="AY239">
        <v>5411</v>
      </c>
      <c r="AZ239">
        <v>9000</v>
      </c>
      <c r="BA239">
        <v>0</v>
      </c>
    </row>
    <row r="240" spans="1:53" hidden="1" x14ac:dyDescent="0.25">
      <c r="A240" t="s">
        <v>223</v>
      </c>
      <c r="B240">
        <v>11320</v>
      </c>
      <c r="C240" t="s">
        <v>945</v>
      </c>
      <c r="D240">
        <v>62.79</v>
      </c>
      <c r="E240">
        <v>3</v>
      </c>
      <c r="F240" t="s">
        <v>52</v>
      </c>
      <c r="G240">
        <v>33.479999999999997</v>
      </c>
      <c r="H240" t="s">
        <v>53</v>
      </c>
      <c r="I240">
        <v>2.52</v>
      </c>
      <c r="J240" t="s">
        <v>949</v>
      </c>
      <c r="K240" t="s">
        <v>104</v>
      </c>
      <c r="L240" t="s">
        <v>67</v>
      </c>
      <c r="M240">
        <v>1</v>
      </c>
      <c r="N240" t="s">
        <v>52</v>
      </c>
      <c r="O240">
        <v>33.479999999999997</v>
      </c>
      <c r="P240" s="2">
        <v>43929</v>
      </c>
      <c r="Q240" t="s">
        <v>55</v>
      </c>
      <c r="R240">
        <v>5411</v>
      </c>
      <c r="S240" t="s">
        <v>56</v>
      </c>
      <c r="T240">
        <v>2653</v>
      </c>
      <c r="U240">
        <v>9000</v>
      </c>
      <c r="V240">
        <v>2.52</v>
      </c>
      <c r="W240" t="s">
        <v>53</v>
      </c>
      <c r="X240" t="s">
        <v>53</v>
      </c>
      <c r="Y240" t="s">
        <v>949</v>
      </c>
      <c r="Z240" t="s">
        <v>104</v>
      </c>
      <c r="AA240" t="s">
        <v>67</v>
      </c>
      <c r="AC240">
        <v>3</v>
      </c>
      <c r="AD240" t="s">
        <v>225</v>
      </c>
      <c r="AN240">
        <v>3</v>
      </c>
      <c r="AQ240" t="s">
        <v>65</v>
      </c>
      <c r="AS240" t="s">
        <v>950</v>
      </c>
      <c r="AU240" s="2">
        <v>43966</v>
      </c>
      <c r="AV240">
        <v>50</v>
      </c>
      <c r="AW240">
        <v>2653</v>
      </c>
      <c r="AX240">
        <v>8700</v>
      </c>
      <c r="AY240">
        <v>5411</v>
      </c>
      <c r="AZ240">
        <v>9000</v>
      </c>
      <c r="BA240">
        <v>0</v>
      </c>
    </row>
    <row r="241" spans="1:53" x14ac:dyDescent="0.25">
      <c r="A241" t="s">
        <v>267</v>
      </c>
      <c r="B241">
        <v>11291</v>
      </c>
      <c r="C241" t="s">
        <v>952</v>
      </c>
      <c r="D241">
        <v>1358.8</v>
      </c>
      <c r="E241">
        <v>1</v>
      </c>
      <c r="F241" t="s">
        <v>83</v>
      </c>
      <c r="G241">
        <v>148.12</v>
      </c>
      <c r="H241" t="s">
        <v>53</v>
      </c>
      <c r="I241">
        <v>12.25</v>
      </c>
      <c r="J241" t="s">
        <v>861</v>
      </c>
      <c r="K241" t="s">
        <v>104</v>
      </c>
      <c r="L241" t="s">
        <v>67</v>
      </c>
      <c r="M241">
        <v>1</v>
      </c>
      <c r="N241" t="s">
        <v>83</v>
      </c>
      <c r="O241" s="14">
        <v>148.12</v>
      </c>
      <c r="P241" s="2">
        <v>43948</v>
      </c>
      <c r="Q241" t="s">
        <v>55</v>
      </c>
      <c r="R241">
        <v>7499</v>
      </c>
      <c r="S241" t="s">
        <v>82</v>
      </c>
      <c r="T241">
        <v>0</v>
      </c>
      <c r="U241">
        <v>9000</v>
      </c>
      <c r="V241">
        <v>12.25</v>
      </c>
      <c r="W241" t="s">
        <v>53</v>
      </c>
      <c r="X241" t="s">
        <v>53</v>
      </c>
      <c r="Y241" t="s">
        <v>861</v>
      </c>
      <c r="Z241" t="s">
        <v>104</v>
      </c>
      <c r="AA241" t="s">
        <v>67</v>
      </c>
      <c r="AC241">
        <v>15</v>
      </c>
      <c r="AD241" t="s">
        <v>268</v>
      </c>
      <c r="AN241">
        <v>15</v>
      </c>
      <c r="AQ241" t="s">
        <v>53</v>
      </c>
      <c r="AR241" s="12" t="s">
        <v>2181</v>
      </c>
      <c r="AS241" t="s">
        <v>953</v>
      </c>
      <c r="AU241" s="2">
        <v>43971</v>
      </c>
      <c r="AV241">
        <v>50</v>
      </c>
      <c r="AW241">
        <v>2634</v>
      </c>
      <c r="AX241">
        <v>8700</v>
      </c>
      <c r="AY241">
        <v>7499</v>
      </c>
      <c r="AZ241">
        <v>9000</v>
      </c>
      <c r="BA241">
        <v>0</v>
      </c>
    </row>
    <row r="242" spans="1:53" hidden="1" x14ac:dyDescent="0.25">
      <c r="A242" t="s">
        <v>267</v>
      </c>
      <c r="B242">
        <v>11291</v>
      </c>
      <c r="C242" t="s">
        <v>952</v>
      </c>
      <c r="D242">
        <v>1358.8</v>
      </c>
      <c r="E242">
        <v>2</v>
      </c>
      <c r="F242" t="s">
        <v>52</v>
      </c>
      <c r="G242">
        <v>22.69</v>
      </c>
      <c r="H242" t="s">
        <v>53</v>
      </c>
      <c r="I242">
        <v>1.71</v>
      </c>
      <c r="J242" t="s">
        <v>861</v>
      </c>
      <c r="K242" t="s">
        <v>104</v>
      </c>
      <c r="L242" t="s">
        <v>67</v>
      </c>
      <c r="M242">
        <v>1</v>
      </c>
      <c r="N242" t="s">
        <v>52</v>
      </c>
      <c r="O242">
        <v>22.69</v>
      </c>
      <c r="P242" s="2">
        <v>43964</v>
      </c>
      <c r="Q242" t="s">
        <v>55</v>
      </c>
      <c r="R242">
        <v>5411</v>
      </c>
      <c r="S242" t="s">
        <v>56</v>
      </c>
      <c r="T242">
        <v>0</v>
      </c>
      <c r="U242">
        <v>9000</v>
      </c>
      <c r="V242">
        <v>1.71</v>
      </c>
      <c r="W242" t="s">
        <v>53</v>
      </c>
      <c r="X242" t="s">
        <v>53</v>
      </c>
      <c r="Y242" t="s">
        <v>861</v>
      </c>
      <c r="Z242" t="s">
        <v>104</v>
      </c>
      <c r="AA242" t="s">
        <v>67</v>
      </c>
      <c r="AC242">
        <v>2</v>
      </c>
      <c r="AD242" t="s">
        <v>954</v>
      </c>
      <c r="AN242">
        <v>2</v>
      </c>
      <c r="AQ242" t="s">
        <v>53</v>
      </c>
      <c r="AS242" t="s">
        <v>955</v>
      </c>
      <c r="AU242" s="2">
        <v>43971</v>
      </c>
      <c r="AV242">
        <v>50</v>
      </c>
      <c r="AW242">
        <v>2634</v>
      </c>
      <c r="AX242">
        <v>8700</v>
      </c>
      <c r="AY242">
        <v>5411</v>
      </c>
      <c r="AZ242">
        <v>9000</v>
      </c>
      <c r="BA242">
        <v>0</v>
      </c>
    </row>
    <row r="243" spans="1:53" hidden="1" x14ac:dyDescent="0.25">
      <c r="A243" t="s">
        <v>267</v>
      </c>
      <c r="B243">
        <v>11291</v>
      </c>
      <c r="C243" t="s">
        <v>952</v>
      </c>
      <c r="D243">
        <v>1358.8</v>
      </c>
      <c r="E243">
        <v>3</v>
      </c>
      <c r="F243" t="s">
        <v>52</v>
      </c>
      <c r="G243">
        <v>16.11</v>
      </c>
      <c r="H243" t="s">
        <v>53</v>
      </c>
      <c r="I243">
        <v>1.33</v>
      </c>
      <c r="J243" t="s">
        <v>283</v>
      </c>
      <c r="K243" t="s">
        <v>956</v>
      </c>
      <c r="L243" t="s">
        <v>67</v>
      </c>
      <c r="M243">
        <v>1</v>
      </c>
      <c r="N243" t="s">
        <v>52</v>
      </c>
      <c r="O243">
        <v>16.11</v>
      </c>
      <c r="P243" s="2">
        <v>43922</v>
      </c>
      <c r="Q243" t="s">
        <v>55</v>
      </c>
      <c r="R243">
        <v>5411</v>
      </c>
      <c r="S243" t="s">
        <v>56</v>
      </c>
      <c r="T243">
        <v>2651</v>
      </c>
      <c r="U243">
        <v>9000</v>
      </c>
      <c r="V243">
        <v>1.33</v>
      </c>
      <c r="W243" t="s">
        <v>53</v>
      </c>
      <c r="X243" t="s">
        <v>53</v>
      </c>
      <c r="Y243" t="s">
        <v>283</v>
      </c>
      <c r="Z243" t="s">
        <v>956</v>
      </c>
      <c r="AA243" t="s">
        <v>67</v>
      </c>
      <c r="AC243">
        <v>2</v>
      </c>
      <c r="AD243" t="s">
        <v>438</v>
      </c>
      <c r="AN243">
        <v>2</v>
      </c>
      <c r="AQ243" t="s">
        <v>65</v>
      </c>
      <c r="AS243" t="s">
        <v>957</v>
      </c>
      <c r="AU243" s="2">
        <v>43971</v>
      </c>
      <c r="AV243">
        <v>50</v>
      </c>
      <c r="AW243">
        <v>2651</v>
      </c>
      <c r="AX243">
        <v>8700</v>
      </c>
      <c r="AY243">
        <v>5411</v>
      </c>
      <c r="AZ243">
        <v>9000</v>
      </c>
      <c r="BA243">
        <v>0</v>
      </c>
    </row>
    <row r="244" spans="1:53" hidden="1" x14ac:dyDescent="0.25">
      <c r="A244" t="s">
        <v>267</v>
      </c>
      <c r="B244">
        <v>11291</v>
      </c>
      <c r="C244" t="s">
        <v>952</v>
      </c>
      <c r="D244">
        <v>1358.8</v>
      </c>
      <c r="E244">
        <v>4</v>
      </c>
      <c r="F244" t="s">
        <v>74</v>
      </c>
      <c r="G244">
        <v>279.82</v>
      </c>
      <c r="H244" t="s">
        <v>53</v>
      </c>
      <c r="I244">
        <v>0</v>
      </c>
      <c r="K244" t="s">
        <v>207</v>
      </c>
      <c r="L244" t="s">
        <v>67</v>
      </c>
      <c r="M244">
        <v>1</v>
      </c>
      <c r="N244" t="s">
        <v>74</v>
      </c>
      <c r="O244">
        <v>279.82</v>
      </c>
      <c r="P244" s="2">
        <v>43894</v>
      </c>
      <c r="Q244" t="s">
        <v>55</v>
      </c>
      <c r="R244">
        <v>5414</v>
      </c>
      <c r="S244" t="s">
        <v>76</v>
      </c>
      <c r="T244">
        <v>2651</v>
      </c>
      <c r="U244">
        <v>9000</v>
      </c>
      <c r="V244">
        <v>0</v>
      </c>
      <c r="W244" t="s">
        <v>53</v>
      </c>
      <c r="X244" t="s">
        <v>53</v>
      </c>
      <c r="Z244" t="s">
        <v>207</v>
      </c>
      <c r="AA244" t="s">
        <v>67</v>
      </c>
      <c r="AC244">
        <v>0</v>
      </c>
      <c r="AG244" t="s">
        <v>89</v>
      </c>
      <c r="AH244" s="2">
        <v>43894</v>
      </c>
      <c r="AI244" s="2">
        <v>43896</v>
      </c>
      <c r="AJ244">
        <v>1</v>
      </c>
      <c r="AN244">
        <v>0</v>
      </c>
      <c r="AQ244" t="s">
        <v>65</v>
      </c>
      <c r="AS244" t="s">
        <v>958</v>
      </c>
      <c r="AU244" s="2">
        <v>43971</v>
      </c>
      <c r="AV244">
        <v>50</v>
      </c>
      <c r="AW244">
        <v>2651</v>
      </c>
      <c r="AX244">
        <v>8700</v>
      </c>
      <c r="AY244">
        <v>5414</v>
      </c>
      <c r="AZ244">
        <v>9000</v>
      </c>
      <c r="BA244">
        <v>0</v>
      </c>
    </row>
    <row r="245" spans="1:53" hidden="1" x14ac:dyDescent="0.25">
      <c r="A245" t="s">
        <v>267</v>
      </c>
      <c r="B245">
        <v>11291</v>
      </c>
      <c r="C245" t="s">
        <v>952</v>
      </c>
      <c r="D245">
        <v>1358.8</v>
      </c>
      <c r="E245">
        <v>5</v>
      </c>
      <c r="F245" t="s">
        <v>74</v>
      </c>
      <c r="G245">
        <v>171.26</v>
      </c>
      <c r="H245" t="s">
        <v>53</v>
      </c>
      <c r="I245">
        <v>0</v>
      </c>
      <c r="K245" t="s">
        <v>142</v>
      </c>
      <c r="L245" t="s">
        <v>67</v>
      </c>
      <c r="M245">
        <v>1</v>
      </c>
      <c r="N245" t="s">
        <v>74</v>
      </c>
      <c r="O245">
        <v>171.26</v>
      </c>
      <c r="P245" s="2">
        <v>43894</v>
      </c>
      <c r="Q245" t="s">
        <v>55</v>
      </c>
      <c r="R245">
        <v>5414</v>
      </c>
      <c r="S245" t="s">
        <v>76</v>
      </c>
      <c r="T245">
        <v>2651</v>
      </c>
      <c r="U245">
        <v>9000</v>
      </c>
      <c r="V245">
        <v>0</v>
      </c>
      <c r="W245" t="s">
        <v>53</v>
      </c>
      <c r="X245" t="s">
        <v>53</v>
      </c>
      <c r="Z245" t="s">
        <v>142</v>
      </c>
      <c r="AA245" t="s">
        <v>67</v>
      </c>
      <c r="AC245">
        <v>0</v>
      </c>
      <c r="AG245" t="s">
        <v>89</v>
      </c>
      <c r="AH245" s="2">
        <v>43894</v>
      </c>
      <c r="AI245" s="2">
        <v>43895</v>
      </c>
      <c r="AJ245">
        <v>1</v>
      </c>
      <c r="AN245">
        <v>0</v>
      </c>
      <c r="AQ245" t="s">
        <v>65</v>
      </c>
      <c r="AS245" t="s">
        <v>959</v>
      </c>
      <c r="AU245" s="2">
        <v>43971</v>
      </c>
      <c r="AV245">
        <v>50</v>
      </c>
      <c r="AW245">
        <v>2651</v>
      </c>
      <c r="AX245">
        <v>8700</v>
      </c>
      <c r="AY245">
        <v>5414</v>
      </c>
      <c r="AZ245">
        <v>9000</v>
      </c>
      <c r="BA245">
        <v>0</v>
      </c>
    </row>
    <row r="246" spans="1:53" x14ac:dyDescent="0.25">
      <c r="A246" t="s">
        <v>267</v>
      </c>
      <c r="B246">
        <v>11291</v>
      </c>
      <c r="C246" t="s">
        <v>952</v>
      </c>
      <c r="D246">
        <v>1358.8</v>
      </c>
      <c r="E246">
        <v>6</v>
      </c>
      <c r="F246" t="s">
        <v>356</v>
      </c>
      <c r="G246">
        <v>720.8</v>
      </c>
      <c r="H246" t="s">
        <v>53</v>
      </c>
      <c r="I246">
        <v>40.799999999999997</v>
      </c>
      <c r="J246" t="s">
        <v>960</v>
      </c>
      <c r="K246" t="s">
        <v>119</v>
      </c>
      <c r="L246" t="s">
        <v>67</v>
      </c>
      <c r="M246">
        <v>1</v>
      </c>
      <c r="N246" t="s">
        <v>356</v>
      </c>
      <c r="O246" s="14">
        <v>720.8</v>
      </c>
      <c r="P246" s="2">
        <v>43963</v>
      </c>
      <c r="Q246" t="s">
        <v>543</v>
      </c>
      <c r="R246">
        <v>4040</v>
      </c>
      <c r="S246" t="s">
        <v>82</v>
      </c>
      <c r="T246">
        <v>0</v>
      </c>
      <c r="U246">
        <v>9000</v>
      </c>
      <c r="V246">
        <v>40.799999999999997</v>
      </c>
      <c r="W246" t="s">
        <v>53</v>
      </c>
      <c r="X246" t="s">
        <v>53</v>
      </c>
      <c r="Y246" t="s">
        <v>960</v>
      </c>
      <c r="Z246" t="s">
        <v>119</v>
      </c>
      <c r="AA246" t="s">
        <v>67</v>
      </c>
      <c r="AC246">
        <v>0</v>
      </c>
      <c r="AN246">
        <v>0</v>
      </c>
      <c r="AQ246" t="s">
        <v>65</v>
      </c>
      <c r="AR246" s="12" t="s">
        <v>2181</v>
      </c>
      <c r="AS246" t="s">
        <v>961</v>
      </c>
      <c r="AU246" s="2">
        <v>43971</v>
      </c>
      <c r="AV246">
        <v>50</v>
      </c>
      <c r="AW246">
        <v>3333</v>
      </c>
      <c r="AX246">
        <v>8700</v>
      </c>
      <c r="AY246">
        <v>5419</v>
      </c>
      <c r="AZ246">
        <v>9000</v>
      </c>
      <c r="BA246">
        <v>0</v>
      </c>
    </row>
    <row r="247" spans="1:53" hidden="1" x14ac:dyDescent="0.25">
      <c r="A247" t="s">
        <v>421</v>
      </c>
      <c r="B247">
        <v>30693</v>
      </c>
      <c r="C247" t="s">
        <v>963</v>
      </c>
      <c r="D247">
        <v>26.19</v>
      </c>
      <c r="E247">
        <v>1</v>
      </c>
      <c r="F247" t="s">
        <v>106</v>
      </c>
      <c r="G247">
        <v>26.19</v>
      </c>
      <c r="H247" t="s">
        <v>53</v>
      </c>
      <c r="I247">
        <v>0</v>
      </c>
      <c r="J247" t="s">
        <v>964</v>
      </c>
      <c r="K247" t="s">
        <v>75</v>
      </c>
      <c r="L247" t="s">
        <v>67</v>
      </c>
      <c r="M247">
        <v>1</v>
      </c>
      <c r="N247" t="s">
        <v>106</v>
      </c>
      <c r="O247">
        <v>26.19</v>
      </c>
      <c r="P247" s="2">
        <v>43969</v>
      </c>
      <c r="Q247" t="s">
        <v>55</v>
      </c>
      <c r="R247">
        <v>5413</v>
      </c>
      <c r="S247" t="s">
        <v>85</v>
      </c>
      <c r="T247">
        <v>0</v>
      </c>
      <c r="U247">
        <v>9000</v>
      </c>
      <c r="V247">
        <v>0</v>
      </c>
      <c r="W247" t="s">
        <v>53</v>
      </c>
      <c r="X247" t="s">
        <v>53</v>
      </c>
      <c r="Y247" t="s">
        <v>964</v>
      </c>
      <c r="Z247" t="s">
        <v>75</v>
      </c>
      <c r="AA247" t="s">
        <v>67</v>
      </c>
      <c r="AC247">
        <v>0</v>
      </c>
      <c r="AN247">
        <v>0</v>
      </c>
      <c r="AQ247" t="s">
        <v>53</v>
      </c>
      <c r="AS247" t="s">
        <v>965</v>
      </c>
      <c r="AU247" s="2">
        <v>43971</v>
      </c>
      <c r="AV247">
        <v>50</v>
      </c>
      <c r="AW247">
        <v>2637</v>
      </c>
      <c r="AX247">
        <v>8700</v>
      </c>
      <c r="AY247">
        <v>5413</v>
      </c>
      <c r="AZ247">
        <v>9000</v>
      </c>
      <c r="BA247">
        <v>0</v>
      </c>
    </row>
    <row r="248" spans="1:53" x14ac:dyDescent="0.25">
      <c r="A248" t="s">
        <v>332</v>
      </c>
      <c r="B248">
        <v>11144</v>
      </c>
      <c r="C248" t="s">
        <v>967</v>
      </c>
      <c r="D248">
        <v>3086.39</v>
      </c>
      <c r="E248">
        <v>1</v>
      </c>
      <c r="F248" t="s">
        <v>52</v>
      </c>
      <c r="G248">
        <v>2971.39</v>
      </c>
      <c r="H248" t="s">
        <v>53</v>
      </c>
      <c r="I248">
        <v>168.19</v>
      </c>
      <c r="J248" t="s">
        <v>270</v>
      </c>
      <c r="K248" t="s">
        <v>199</v>
      </c>
      <c r="L248" t="s">
        <v>67</v>
      </c>
      <c r="M248">
        <v>1</v>
      </c>
      <c r="N248" t="s">
        <v>52</v>
      </c>
      <c r="O248" s="14">
        <v>2971.39</v>
      </c>
      <c r="P248" s="2">
        <v>43956</v>
      </c>
      <c r="Q248" t="s">
        <v>543</v>
      </c>
      <c r="R248">
        <v>5411</v>
      </c>
      <c r="S248" t="s">
        <v>56</v>
      </c>
      <c r="T248">
        <v>0</v>
      </c>
      <c r="U248">
        <v>91000</v>
      </c>
      <c r="V248">
        <v>168.19</v>
      </c>
      <c r="W248" t="s">
        <v>53</v>
      </c>
      <c r="X248" t="s">
        <v>53</v>
      </c>
      <c r="Y248" t="s">
        <v>270</v>
      </c>
      <c r="Z248" t="s">
        <v>199</v>
      </c>
      <c r="AA248" t="s">
        <v>67</v>
      </c>
      <c r="AC248">
        <v>1</v>
      </c>
      <c r="AD248" t="s">
        <v>333</v>
      </c>
      <c r="AN248">
        <v>1</v>
      </c>
      <c r="AQ248" t="s">
        <v>65</v>
      </c>
      <c r="AR248" s="12" t="s">
        <v>2181</v>
      </c>
      <c r="AS248" t="s">
        <v>968</v>
      </c>
      <c r="AU248" s="2">
        <v>43978</v>
      </c>
      <c r="AV248">
        <v>50</v>
      </c>
      <c r="AW248">
        <v>3333</v>
      </c>
      <c r="AX248">
        <v>8700</v>
      </c>
      <c r="AY248">
        <v>5411</v>
      </c>
      <c r="AZ248">
        <v>9000</v>
      </c>
      <c r="BA248">
        <v>0</v>
      </c>
    </row>
    <row r="249" spans="1:53" hidden="1" x14ac:dyDescent="0.25">
      <c r="A249" t="s">
        <v>332</v>
      </c>
      <c r="B249">
        <v>11144</v>
      </c>
      <c r="C249" t="s">
        <v>967</v>
      </c>
      <c r="D249">
        <v>3086.39</v>
      </c>
      <c r="E249">
        <v>2</v>
      </c>
      <c r="F249" t="s">
        <v>84</v>
      </c>
      <c r="G249">
        <v>4.3099999999999996</v>
      </c>
      <c r="H249" t="s">
        <v>53</v>
      </c>
      <c r="I249">
        <v>0</v>
      </c>
      <c r="M249">
        <v>1</v>
      </c>
      <c r="N249" t="s">
        <v>84</v>
      </c>
      <c r="O249">
        <v>4.3099999999999996</v>
      </c>
      <c r="P249" s="2">
        <v>43941</v>
      </c>
      <c r="Q249" t="s">
        <v>55</v>
      </c>
      <c r="R249">
        <v>5413</v>
      </c>
      <c r="S249" t="s">
        <v>85</v>
      </c>
      <c r="T249">
        <v>0</v>
      </c>
      <c r="U249">
        <v>91000</v>
      </c>
      <c r="V249">
        <v>0</v>
      </c>
      <c r="W249" t="s">
        <v>53</v>
      </c>
      <c r="X249" t="s">
        <v>53</v>
      </c>
      <c r="AC249">
        <v>0</v>
      </c>
      <c r="AH249" s="2">
        <v>43941</v>
      </c>
      <c r="AI249" s="2">
        <v>43941</v>
      </c>
      <c r="AN249">
        <v>0</v>
      </c>
      <c r="AO249" t="s">
        <v>969</v>
      </c>
      <c r="AP249" t="s">
        <v>502</v>
      </c>
      <c r="AQ249" t="s">
        <v>53</v>
      </c>
      <c r="AS249" t="s">
        <v>970</v>
      </c>
      <c r="AU249" s="2">
        <v>43978</v>
      </c>
      <c r="AV249">
        <v>50</v>
      </c>
      <c r="AW249">
        <v>3333</v>
      </c>
      <c r="AX249">
        <v>9090</v>
      </c>
      <c r="AY249">
        <v>5413</v>
      </c>
      <c r="AZ249">
        <v>9000</v>
      </c>
      <c r="BA249">
        <v>0</v>
      </c>
    </row>
    <row r="250" spans="1:53" x14ac:dyDescent="0.25">
      <c r="A250" t="s">
        <v>332</v>
      </c>
      <c r="B250">
        <v>11144</v>
      </c>
      <c r="C250" t="s">
        <v>967</v>
      </c>
      <c r="D250">
        <v>3086.39</v>
      </c>
      <c r="E250">
        <v>3</v>
      </c>
      <c r="F250" t="s">
        <v>84</v>
      </c>
      <c r="G250">
        <v>4.3099999999999996</v>
      </c>
      <c r="H250" t="s">
        <v>53</v>
      </c>
      <c r="I250">
        <v>0</v>
      </c>
      <c r="M250">
        <v>1</v>
      </c>
      <c r="N250" t="s">
        <v>84</v>
      </c>
      <c r="O250" s="14">
        <v>4.3099999999999996</v>
      </c>
      <c r="P250" s="2">
        <v>43955</v>
      </c>
      <c r="Q250" t="s">
        <v>55</v>
      </c>
      <c r="R250">
        <v>5413</v>
      </c>
      <c r="S250" t="s">
        <v>85</v>
      </c>
      <c r="T250">
        <v>0</v>
      </c>
      <c r="U250">
        <v>91000</v>
      </c>
      <c r="V250">
        <v>0</v>
      </c>
      <c r="W250" t="s">
        <v>53</v>
      </c>
      <c r="X250" t="s">
        <v>53</v>
      </c>
      <c r="AC250">
        <v>0</v>
      </c>
      <c r="AH250" s="2">
        <v>43955</v>
      </c>
      <c r="AI250" s="2">
        <v>43955</v>
      </c>
      <c r="AN250">
        <v>0</v>
      </c>
      <c r="AO250" t="s">
        <v>969</v>
      </c>
      <c r="AP250" t="s">
        <v>502</v>
      </c>
      <c r="AQ250" t="s">
        <v>53</v>
      </c>
      <c r="AR250" s="12" t="s">
        <v>2181</v>
      </c>
      <c r="AS250" t="s">
        <v>971</v>
      </c>
      <c r="AU250" s="2">
        <v>43978</v>
      </c>
      <c r="AV250">
        <v>50</v>
      </c>
      <c r="AW250">
        <v>3333</v>
      </c>
      <c r="AX250">
        <v>9090</v>
      </c>
      <c r="AY250">
        <v>5413</v>
      </c>
      <c r="AZ250">
        <v>9000</v>
      </c>
      <c r="BA250">
        <v>0</v>
      </c>
    </row>
    <row r="251" spans="1:53" x14ac:dyDescent="0.25">
      <c r="A251" t="s">
        <v>332</v>
      </c>
      <c r="B251">
        <v>11144</v>
      </c>
      <c r="C251" t="s">
        <v>967</v>
      </c>
      <c r="D251">
        <v>3086.39</v>
      </c>
      <c r="E251">
        <v>4</v>
      </c>
      <c r="F251" t="s">
        <v>84</v>
      </c>
      <c r="G251">
        <v>6.9</v>
      </c>
      <c r="H251" t="s">
        <v>53</v>
      </c>
      <c r="I251">
        <v>0</v>
      </c>
      <c r="M251">
        <v>1</v>
      </c>
      <c r="N251" t="s">
        <v>84</v>
      </c>
      <c r="O251" s="14">
        <v>6.9</v>
      </c>
      <c r="P251" s="2">
        <v>43959</v>
      </c>
      <c r="Q251" t="s">
        <v>55</v>
      </c>
      <c r="R251">
        <v>5413</v>
      </c>
      <c r="S251" t="s">
        <v>85</v>
      </c>
      <c r="T251">
        <v>0</v>
      </c>
      <c r="U251">
        <v>91000</v>
      </c>
      <c r="V251">
        <v>0</v>
      </c>
      <c r="W251" t="s">
        <v>53</v>
      </c>
      <c r="X251" t="s">
        <v>53</v>
      </c>
      <c r="AC251">
        <v>0</v>
      </c>
      <c r="AH251" s="2">
        <v>43959</v>
      </c>
      <c r="AI251" s="2">
        <v>43959</v>
      </c>
      <c r="AN251">
        <v>0</v>
      </c>
      <c r="AO251" t="s">
        <v>972</v>
      </c>
      <c r="AP251" t="s">
        <v>502</v>
      </c>
      <c r="AQ251" t="s">
        <v>53</v>
      </c>
      <c r="AR251" s="12" t="s">
        <v>2181</v>
      </c>
      <c r="AS251" t="s">
        <v>973</v>
      </c>
      <c r="AU251" s="2">
        <v>43978</v>
      </c>
      <c r="AV251">
        <v>50</v>
      </c>
      <c r="AW251">
        <v>3333</v>
      </c>
      <c r="AX251">
        <v>9090</v>
      </c>
      <c r="AY251">
        <v>5413</v>
      </c>
      <c r="AZ251">
        <v>9000</v>
      </c>
      <c r="BA251">
        <v>0</v>
      </c>
    </row>
    <row r="252" spans="1:53" x14ac:dyDescent="0.25">
      <c r="A252" t="s">
        <v>332</v>
      </c>
      <c r="B252">
        <v>11144</v>
      </c>
      <c r="C252" t="s">
        <v>967</v>
      </c>
      <c r="D252">
        <v>3086.39</v>
      </c>
      <c r="E252">
        <v>5</v>
      </c>
      <c r="F252" t="s">
        <v>84</v>
      </c>
      <c r="G252">
        <v>5.75</v>
      </c>
      <c r="H252" t="s">
        <v>53</v>
      </c>
      <c r="I252">
        <v>0</v>
      </c>
      <c r="M252">
        <v>1</v>
      </c>
      <c r="N252" t="s">
        <v>84</v>
      </c>
      <c r="O252" s="14">
        <v>5.75</v>
      </c>
      <c r="P252" s="2">
        <v>43969</v>
      </c>
      <c r="Q252" t="s">
        <v>55</v>
      </c>
      <c r="R252">
        <v>5413</v>
      </c>
      <c r="S252" t="s">
        <v>85</v>
      </c>
      <c r="T252">
        <v>0</v>
      </c>
      <c r="U252">
        <v>91000</v>
      </c>
      <c r="V252">
        <v>0</v>
      </c>
      <c r="W252" t="s">
        <v>53</v>
      </c>
      <c r="X252" t="s">
        <v>53</v>
      </c>
      <c r="AC252">
        <v>0</v>
      </c>
      <c r="AH252" s="2">
        <v>43969</v>
      </c>
      <c r="AI252" s="2">
        <v>43969</v>
      </c>
      <c r="AN252">
        <v>0</v>
      </c>
      <c r="AO252" t="s">
        <v>974</v>
      </c>
      <c r="AP252" t="s">
        <v>502</v>
      </c>
      <c r="AQ252" t="s">
        <v>53</v>
      </c>
      <c r="AR252" s="12" t="s">
        <v>2181</v>
      </c>
      <c r="AS252" t="s">
        <v>975</v>
      </c>
      <c r="AU252" s="2">
        <v>43978</v>
      </c>
      <c r="AV252">
        <v>50</v>
      </c>
      <c r="AW252">
        <v>3333</v>
      </c>
      <c r="AX252">
        <v>9090</v>
      </c>
      <c r="AY252">
        <v>5413</v>
      </c>
      <c r="AZ252">
        <v>9000</v>
      </c>
      <c r="BA252">
        <v>0</v>
      </c>
    </row>
    <row r="253" spans="1:53" x14ac:dyDescent="0.25">
      <c r="A253" t="s">
        <v>332</v>
      </c>
      <c r="B253">
        <v>11144</v>
      </c>
      <c r="C253" t="s">
        <v>967</v>
      </c>
      <c r="D253">
        <v>3086.39</v>
      </c>
      <c r="E253">
        <v>6</v>
      </c>
      <c r="F253" t="s">
        <v>84</v>
      </c>
      <c r="G253">
        <v>93.73</v>
      </c>
      <c r="H253" t="s">
        <v>53</v>
      </c>
      <c r="I253">
        <v>0</v>
      </c>
      <c r="M253">
        <v>1</v>
      </c>
      <c r="N253" t="s">
        <v>84</v>
      </c>
      <c r="O253" s="14">
        <v>93.73</v>
      </c>
      <c r="P253" s="2">
        <v>43963</v>
      </c>
      <c r="Q253" t="s">
        <v>55</v>
      </c>
      <c r="R253">
        <v>5413</v>
      </c>
      <c r="S253" t="s">
        <v>85</v>
      </c>
      <c r="T253">
        <v>0</v>
      </c>
      <c r="U253">
        <v>91000</v>
      </c>
      <c r="V253">
        <v>0</v>
      </c>
      <c r="W253" t="s">
        <v>53</v>
      </c>
      <c r="X253" t="s">
        <v>53</v>
      </c>
      <c r="AC253">
        <v>0</v>
      </c>
      <c r="AH253" s="2">
        <v>43963</v>
      </c>
      <c r="AI253" s="2">
        <v>43963</v>
      </c>
      <c r="AN253">
        <v>0</v>
      </c>
      <c r="AO253" t="s">
        <v>976</v>
      </c>
      <c r="AP253" t="s">
        <v>502</v>
      </c>
      <c r="AQ253" t="s">
        <v>53</v>
      </c>
      <c r="AR253" s="12" t="s">
        <v>2181</v>
      </c>
      <c r="AS253" t="s">
        <v>977</v>
      </c>
      <c r="AU253" s="2">
        <v>43978</v>
      </c>
      <c r="AV253">
        <v>50</v>
      </c>
      <c r="AW253">
        <v>3333</v>
      </c>
      <c r="AX253">
        <v>9090</v>
      </c>
      <c r="AY253">
        <v>5413</v>
      </c>
      <c r="AZ253">
        <v>9000</v>
      </c>
      <c r="BA253">
        <v>0</v>
      </c>
    </row>
    <row r="254" spans="1:53" x14ac:dyDescent="0.25">
      <c r="A254" t="s">
        <v>342</v>
      </c>
      <c r="B254">
        <v>11875</v>
      </c>
      <c r="C254" t="s">
        <v>978</v>
      </c>
      <c r="D254">
        <v>2134.4299999999998</v>
      </c>
      <c r="E254">
        <v>1</v>
      </c>
      <c r="F254" t="s">
        <v>356</v>
      </c>
      <c r="G254">
        <v>2029.99</v>
      </c>
      <c r="H254" t="s">
        <v>53</v>
      </c>
      <c r="I254">
        <v>113.49</v>
      </c>
      <c r="J254" t="s">
        <v>182</v>
      </c>
      <c r="K254" t="s">
        <v>75</v>
      </c>
      <c r="L254" t="s">
        <v>67</v>
      </c>
      <c r="M254">
        <v>1</v>
      </c>
      <c r="N254" t="s">
        <v>356</v>
      </c>
      <c r="O254" s="14">
        <v>2029.99</v>
      </c>
      <c r="P254" s="2">
        <v>43963</v>
      </c>
      <c r="Q254" t="s">
        <v>543</v>
      </c>
      <c r="R254">
        <v>4040</v>
      </c>
      <c r="S254" t="s">
        <v>82</v>
      </c>
      <c r="T254">
        <v>0</v>
      </c>
      <c r="U254">
        <v>9000</v>
      </c>
      <c r="V254">
        <v>113.49</v>
      </c>
      <c r="W254" t="s">
        <v>53</v>
      </c>
      <c r="X254" t="s">
        <v>53</v>
      </c>
      <c r="Y254" t="s">
        <v>182</v>
      </c>
      <c r="Z254" t="s">
        <v>75</v>
      </c>
      <c r="AA254" t="s">
        <v>67</v>
      </c>
      <c r="AC254">
        <v>0</v>
      </c>
      <c r="AN254">
        <v>0</v>
      </c>
      <c r="AQ254" t="s">
        <v>65</v>
      </c>
      <c r="AR254" s="12" t="s">
        <v>2181</v>
      </c>
      <c r="AS254" t="s">
        <v>979</v>
      </c>
      <c r="AU254" s="2">
        <v>43971</v>
      </c>
      <c r="AV254">
        <v>50</v>
      </c>
      <c r="AW254">
        <v>3333</v>
      </c>
      <c r="AX254">
        <v>8700</v>
      </c>
      <c r="AY254">
        <v>5419</v>
      </c>
      <c r="AZ254">
        <v>9000</v>
      </c>
      <c r="BA254">
        <v>0</v>
      </c>
    </row>
    <row r="255" spans="1:53" hidden="1" x14ac:dyDescent="0.25">
      <c r="A255" t="s">
        <v>342</v>
      </c>
      <c r="B255">
        <v>11875</v>
      </c>
      <c r="C255" t="s">
        <v>978</v>
      </c>
      <c r="D255">
        <v>2134.4299999999998</v>
      </c>
      <c r="E255">
        <v>2</v>
      </c>
      <c r="F255" t="s">
        <v>52</v>
      </c>
      <c r="G255">
        <v>23.39</v>
      </c>
      <c r="H255" t="s">
        <v>53</v>
      </c>
      <c r="I255">
        <v>1.32</v>
      </c>
      <c r="J255" t="s">
        <v>380</v>
      </c>
      <c r="K255" t="s">
        <v>75</v>
      </c>
      <c r="L255" t="s">
        <v>67</v>
      </c>
      <c r="M255">
        <v>1</v>
      </c>
      <c r="N255" t="s">
        <v>52</v>
      </c>
      <c r="O255">
        <v>23.39</v>
      </c>
      <c r="P255" s="2">
        <v>43965</v>
      </c>
      <c r="Q255" t="s">
        <v>55</v>
      </c>
      <c r="R255">
        <v>5411</v>
      </c>
      <c r="S255" t="s">
        <v>56</v>
      </c>
      <c r="T255">
        <v>0</v>
      </c>
      <c r="U255">
        <v>9000</v>
      </c>
      <c r="V255">
        <v>1.32</v>
      </c>
      <c r="W255" t="s">
        <v>53</v>
      </c>
      <c r="X255" t="s">
        <v>53</v>
      </c>
      <c r="Y255" t="s">
        <v>380</v>
      </c>
      <c r="Z255" t="s">
        <v>75</v>
      </c>
      <c r="AA255" t="s">
        <v>67</v>
      </c>
      <c r="AC255">
        <v>3</v>
      </c>
      <c r="AD255" t="s">
        <v>343</v>
      </c>
      <c r="AN255">
        <v>3</v>
      </c>
      <c r="AQ255" t="s">
        <v>53</v>
      </c>
      <c r="AS255" t="s">
        <v>980</v>
      </c>
      <c r="AU255" s="2">
        <v>43971</v>
      </c>
      <c r="AV255">
        <v>50</v>
      </c>
      <c r="AW255">
        <v>3351</v>
      </c>
      <c r="AX255">
        <v>8700</v>
      </c>
      <c r="AY255">
        <v>5411</v>
      </c>
      <c r="AZ255">
        <v>9000</v>
      </c>
      <c r="BA255">
        <v>0</v>
      </c>
    </row>
    <row r="256" spans="1:53" hidden="1" x14ac:dyDescent="0.25">
      <c r="A256" t="s">
        <v>342</v>
      </c>
      <c r="B256">
        <v>11875</v>
      </c>
      <c r="C256" t="s">
        <v>978</v>
      </c>
      <c r="D256">
        <v>2134.4299999999998</v>
      </c>
      <c r="E256">
        <v>3</v>
      </c>
      <c r="F256" t="s">
        <v>161</v>
      </c>
      <c r="G256">
        <v>81.05</v>
      </c>
      <c r="H256" t="s">
        <v>53</v>
      </c>
      <c r="I256">
        <v>4.59</v>
      </c>
      <c r="J256" t="s">
        <v>981</v>
      </c>
      <c r="K256" t="s">
        <v>982</v>
      </c>
      <c r="L256" t="s">
        <v>983</v>
      </c>
      <c r="M256">
        <v>1</v>
      </c>
      <c r="N256" t="s">
        <v>161</v>
      </c>
      <c r="O256">
        <v>81.05</v>
      </c>
      <c r="P256" s="2">
        <v>43970</v>
      </c>
      <c r="Q256" t="s">
        <v>55</v>
      </c>
      <c r="R256">
        <v>3004</v>
      </c>
      <c r="S256" t="s">
        <v>82</v>
      </c>
      <c r="T256">
        <v>0</v>
      </c>
      <c r="U256">
        <v>9000</v>
      </c>
      <c r="V256">
        <v>4.59</v>
      </c>
      <c r="W256" t="s">
        <v>53</v>
      </c>
      <c r="X256" t="s">
        <v>53</v>
      </c>
      <c r="Y256" t="s">
        <v>981</v>
      </c>
      <c r="Z256" t="s">
        <v>982</v>
      </c>
      <c r="AA256" t="s">
        <v>983</v>
      </c>
      <c r="AC256">
        <v>0</v>
      </c>
      <c r="AN256">
        <v>0</v>
      </c>
      <c r="AQ256" t="s">
        <v>53</v>
      </c>
      <c r="AS256" t="s">
        <v>984</v>
      </c>
      <c r="AU256" s="2">
        <v>43971</v>
      </c>
      <c r="AV256">
        <v>50</v>
      </c>
      <c r="AW256">
        <v>3351</v>
      </c>
      <c r="AX256">
        <v>8700</v>
      </c>
      <c r="AY256">
        <v>3004</v>
      </c>
      <c r="AZ256">
        <v>9000</v>
      </c>
      <c r="BA256">
        <v>0</v>
      </c>
    </row>
    <row r="257" spans="1:53" x14ac:dyDescent="0.25">
      <c r="A257" t="s">
        <v>376</v>
      </c>
      <c r="B257">
        <v>10841</v>
      </c>
      <c r="C257" t="s">
        <v>985</v>
      </c>
      <c r="D257">
        <v>271.29000000000002</v>
      </c>
      <c r="E257">
        <v>1</v>
      </c>
      <c r="F257" t="s">
        <v>74</v>
      </c>
      <c r="G257">
        <v>171.26</v>
      </c>
      <c r="H257" t="s">
        <v>53</v>
      </c>
      <c r="I257">
        <v>0</v>
      </c>
      <c r="J257" t="s">
        <v>89</v>
      </c>
      <c r="K257" t="s">
        <v>142</v>
      </c>
      <c r="L257" t="s">
        <v>67</v>
      </c>
      <c r="M257">
        <v>1</v>
      </c>
      <c r="N257" t="s">
        <v>74</v>
      </c>
      <c r="O257" s="14">
        <v>171.26</v>
      </c>
      <c r="P257" s="2">
        <v>43895</v>
      </c>
      <c r="Q257" t="s">
        <v>55</v>
      </c>
      <c r="R257">
        <v>5414</v>
      </c>
      <c r="S257" t="s">
        <v>76</v>
      </c>
      <c r="T257">
        <v>0</v>
      </c>
      <c r="U257">
        <v>9000</v>
      </c>
      <c r="V257">
        <v>0</v>
      </c>
      <c r="W257" t="s">
        <v>53</v>
      </c>
      <c r="X257" t="s">
        <v>53</v>
      </c>
      <c r="Y257" t="s">
        <v>89</v>
      </c>
      <c r="Z257" t="s">
        <v>142</v>
      </c>
      <c r="AA257" t="s">
        <v>67</v>
      </c>
      <c r="AC257">
        <v>0</v>
      </c>
      <c r="AG257" t="s">
        <v>89</v>
      </c>
      <c r="AH257" s="2">
        <v>43894</v>
      </c>
      <c r="AI257" s="2">
        <v>43895</v>
      </c>
      <c r="AJ257">
        <v>1</v>
      </c>
      <c r="AN257">
        <v>0</v>
      </c>
      <c r="AQ257" t="s">
        <v>53</v>
      </c>
      <c r="AR257" s="12" t="s">
        <v>2181</v>
      </c>
      <c r="AS257" t="s">
        <v>986</v>
      </c>
      <c r="AU257" s="2">
        <v>43983</v>
      </c>
      <c r="AV257">
        <v>50</v>
      </c>
      <c r="AW257">
        <v>2734</v>
      </c>
      <c r="AX257">
        <v>8700</v>
      </c>
      <c r="AY257">
        <v>5414</v>
      </c>
      <c r="AZ257">
        <v>9000</v>
      </c>
      <c r="BA257">
        <v>0</v>
      </c>
    </row>
    <row r="258" spans="1:53" hidden="1" x14ac:dyDescent="0.25">
      <c r="A258" t="s">
        <v>376</v>
      </c>
      <c r="B258">
        <v>10841</v>
      </c>
      <c r="C258" t="s">
        <v>985</v>
      </c>
      <c r="D258">
        <v>271.29000000000002</v>
      </c>
      <c r="E258">
        <v>2</v>
      </c>
      <c r="F258" t="s">
        <v>52</v>
      </c>
      <c r="G258">
        <v>100.03</v>
      </c>
      <c r="H258" t="s">
        <v>53</v>
      </c>
      <c r="I258">
        <v>4.9800000000000004</v>
      </c>
      <c r="J258" t="s">
        <v>987</v>
      </c>
      <c r="K258" t="s">
        <v>143</v>
      </c>
      <c r="M258">
        <v>1</v>
      </c>
      <c r="N258" t="s">
        <v>52</v>
      </c>
      <c r="O258">
        <v>100.03</v>
      </c>
      <c r="P258" s="2">
        <v>43896</v>
      </c>
      <c r="Q258" t="s">
        <v>55</v>
      </c>
      <c r="R258">
        <v>5411</v>
      </c>
      <c r="S258" t="s">
        <v>56</v>
      </c>
      <c r="T258">
        <v>0</v>
      </c>
      <c r="U258">
        <v>9000</v>
      </c>
      <c r="V258">
        <v>4.9800000000000004</v>
      </c>
      <c r="W258" t="s">
        <v>53</v>
      </c>
      <c r="X258" t="s">
        <v>53</v>
      </c>
      <c r="Y258" t="s">
        <v>341</v>
      </c>
      <c r="Z258" t="s">
        <v>87</v>
      </c>
      <c r="AA258" t="s">
        <v>67</v>
      </c>
      <c r="AC258">
        <v>6</v>
      </c>
      <c r="AD258" t="s">
        <v>377</v>
      </c>
      <c r="AQ258" t="s">
        <v>53</v>
      </c>
      <c r="AS258" t="s">
        <v>988</v>
      </c>
      <c r="AT258" t="s">
        <v>989</v>
      </c>
      <c r="AU258" s="2">
        <v>43983</v>
      </c>
      <c r="AV258">
        <v>50</v>
      </c>
      <c r="AW258">
        <v>2734</v>
      </c>
      <c r="AX258">
        <v>8700</v>
      </c>
      <c r="AY258">
        <v>5411</v>
      </c>
      <c r="AZ258">
        <v>9000</v>
      </c>
      <c r="BA258">
        <v>0</v>
      </c>
    </row>
    <row r="259" spans="1:53" hidden="1" x14ac:dyDescent="0.25">
      <c r="A259" t="s">
        <v>230</v>
      </c>
      <c r="B259">
        <v>11808</v>
      </c>
      <c r="C259" t="s">
        <v>990</v>
      </c>
      <c r="D259">
        <v>395</v>
      </c>
      <c r="E259">
        <v>1</v>
      </c>
      <c r="F259" t="s">
        <v>991</v>
      </c>
      <c r="G259">
        <v>395</v>
      </c>
      <c r="H259" t="s">
        <v>65</v>
      </c>
      <c r="I259">
        <v>0</v>
      </c>
      <c r="J259" t="s">
        <v>992</v>
      </c>
      <c r="K259" t="s">
        <v>993</v>
      </c>
      <c r="L259" t="s">
        <v>93</v>
      </c>
      <c r="M259">
        <v>1</v>
      </c>
      <c r="N259" t="s">
        <v>991</v>
      </c>
      <c r="O259">
        <v>395</v>
      </c>
      <c r="P259" s="2">
        <v>43956</v>
      </c>
      <c r="Q259" t="s">
        <v>55</v>
      </c>
      <c r="R259">
        <v>5426</v>
      </c>
      <c r="S259" t="s">
        <v>82</v>
      </c>
      <c r="T259">
        <v>0</v>
      </c>
      <c r="U259">
        <v>9000</v>
      </c>
      <c r="V259">
        <v>0</v>
      </c>
      <c r="W259" t="s">
        <v>65</v>
      </c>
      <c r="X259" t="s">
        <v>53</v>
      </c>
      <c r="Y259" t="s">
        <v>992</v>
      </c>
      <c r="Z259" t="s">
        <v>993</v>
      </c>
      <c r="AA259" t="s">
        <v>93</v>
      </c>
      <c r="AC259">
        <v>0</v>
      </c>
      <c r="AN259">
        <v>0</v>
      </c>
      <c r="AQ259" t="s">
        <v>65</v>
      </c>
      <c r="AS259" t="s">
        <v>994</v>
      </c>
      <c r="AU259" s="2">
        <v>43973</v>
      </c>
      <c r="AV259">
        <v>50</v>
      </c>
      <c r="AW259">
        <v>2618</v>
      </c>
      <c r="AX259">
        <v>8700</v>
      </c>
      <c r="AY259">
        <v>5426</v>
      </c>
      <c r="AZ259">
        <v>9000</v>
      </c>
      <c r="BA259">
        <v>0</v>
      </c>
    </row>
    <row r="260" spans="1:53" hidden="1" x14ac:dyDescent="0.25">
      <c r="A260" t="s">
        <v>192</v>
      </c>
      <c r="B260">
        <v>17494</v>
      </c>
      <c r="C260" t="s">
        <v>995</v>
      </c>
      <c r="D260">
        <v>55.86</v>
      </c>
      <c r="E260">
        <v>1</v>
      </c>
      <c r="F260" t="s">
        <v>52</v>
      </c>
      <c r="G260">
        <v>35.85</v>
      </c>
      <c r="H260" t="s">
        <v>53</v>
      </c>
      <c r="I260">
        <v>1.8</v>
      </c>
      <c r="J260" t="s">
        <v>996</v>
      </c>
      <c r="K260" t="s">
        <v>199</v>
      </c>
      <c r="L260" t="s">
        <v>67</v>
      </c>
      <c r="M260">
        <v>1</v>
      </c>
      <c r="N260" t="s">
        <v>52</v>
      </c>
      <c r="O260">
        <v>35.85</v>
      </c>
      <c r="P260" s="2">
        <v>43973</v>
      </c>
      <c r="Q260" t="s">
        <v>55</v>
      </c>
      <c r="R260">
        <v>5411</v>
      </c>
      <c r="S260" t="s">
        <v>56</v>
      </c>
      <c r="T260">
        <v>0</v>
      </c>
      <c r="U260">
        <v>9000</v>
      </c>
      <c r="V260">
        <v>1.8</v>
      </c>
      <c r="W260" t="s">
        <v>53</v>
      </c>
      <c r="X260" t="s">
        <v>53</v>
      </c>
      <c r="Y260" t="s">
        <v>996</v>
      </c>
      <c r="Z260" t="s">
        <v>199</v>
      </c>
      <c r="AA260" t="s">
        <v>67</v>
      </c>
      <c r="AC260">
        <v>3</v>
      </c>
      <c r="AD260" t="s">
        <v>320</v>
      </c>
      <c r="AN260">
        <v>3</v>
      </c>
      <c r="AQ260" t="s">
        <v>53</v>
      </c>
      <c r="AS260" t="s">
        <v>997</v>
      </c>
      <c r="AU260" s="2">
        <v>43979</v>
      </c>
      <c r="AV260">
        <v>50</v>
      </c>
      <c r="AW260">
        <v>2635</v>
      </c>
      <c r="AX260">
        <v>8700</v>
      </c>
      <c r="AY260">
        <v>5411</v>
      </c>
      <c r="AZ260">
        <v>9000</v>
      </c>
      <c r="BA260">
        <v>0</v>
      </c>
    </row>
    <row r="261" spans="1:53" hidden="1" x14ac:dyDescent="0.25">
      <c r="A261" t="s">
        <v>192</v>
      </c>
      <c r="B261">
        <v>17494</v>
      </c>
      <c r="C261" t="s">
        <v>995</v>
      </c>
      <c r="D261">
        <v>55.86</v>
      </c>
      <c r="E261">
        <v>2</v>
      </c>
      <c r="F261" t="s">
        <v>52</v>
      </c>
      <c r="G261">
        <v>20.010000000000002</v>
      </c>
      <c r="H261" t="s">
        <v>53</v>
      </c>
      <c r="I261">
        <v>1.1299999999999999</v>
      </c>
      <c r="J261" t="s">
        <v>787</v>
      </c>
      <c r="K261" t="s">
        <v>199</v>
      </c>
      <c r="L261" t="s">
        <v>67</v>
      </c>
      <c r="M261">
        <v>1</v>
      </c>
      <c r="N261" t="s">
        <v>52</v>
      </c>
      <c r="O261">
        <v>20.010000000000002</v>
      </c>
      <c r="P261" s="2">
        <v>43971</v>
      </c>
      <c r="Q261" t="s">
        <v>55</v>
      </c>
      <c r="R261">
        <v>5411</v>
      </c>
      <c r="S261" t="s">
        <v>56</v>
      </c>
      <c r="T261">
        <v>0</v>
      </c>
      <c r="U261">
        <v>9000</v>
      </c>
      <c r="V261">
        <v>1.1299999999999999</v>
      </c>
      <c r="W261" t="s">
        <v>53</v>
      </c>
      <c r="X261" t="s">
        <v>53</v>
      </c>
      <c r="Y261" t="s">
        <v>787</v>
      </c>
      <c r="Z261" t="s">
        <v>199</v>
      </c>
      <c r="AA261" t="s">
        <v>67</v>
      </c>
      <c r="AC261">
        <v>2</v>
      </c>
      <c r="AD261" t="s">
        <v>326</v>
      </c>
      <c r="AN261">
        <v>2</v>
      </c>
      <c r="AQ261" t="s">
        <v>53</v>
      </c>
      <c r="AS261" t="s">
        <v>998</v>
      </c>
      <c r="AU261" s="2">
        <v>43979</v>
      </c>
      <c r="AV261">
        <v>50</v>
      </c>
      <c r="AW261">
        <v>2635</v>
      </c>
      <c r="AX261">
        <v>8700</v>
      </c>
      <c r="AY261">
        <v>5411</v>
      </c>
      <c r="AZ261">
        <v>9000</v>
      </c>
      <c r="BA261">
        <v>0</v>
      </c>
    </row>
    <row r="262" spans="1:53" x14ac:dyDescent="0.25">
      <c r="A262" t="s">
        <v>292</v>
      </c>
      <c r="B262">
        <v>17712</v>
      </c>
      <c r="C262" t="s">
        <v>999</v>
      </c>
      <c r="D262">
        <v>1107.4000000000001</v>
      </c>
      <c r="E262">
        <v>1</v>
      </c>
      <c r="F262" t="s">
        <v>52</v>
      </c>
      <c r="G262">
        <v>304</v>
      </c>
      <c r="H262" t="s">
        <v>65</v>
      </c>
      <c r="I262">
        <v>0</v>
      </c>
      <c r="J262" t="s">
        <v>1000</v>
      </c>
      <c r="K262" t="s">
        <v>87</v>
      </c>
      <c r="L262" t="s">
        <v>67</v>
      </c>
      <c r="M262">
        <v>1</v>
      </c>
      <c r="N262" t="s">
        <v>52</v>
      </c>
      <c r="O262" s="14">
        <v>304</v>
      </c>
      <c r="P262" s="2">
        <v>43958</v>
      </c>
      <c r="Q262" t="s">
        <v>55</v>
      </c>
      <c r="R262">
        <v>5411</v>
      </c>
      <c r="S262" t="s">
        <v>56</v>
      </c>
      <c r="T262">
        <v>0</v>
      </c>
      <c r="U262">
        <v>9000</v>
      </c>
      <c r="V262">
        <v>0</v>
      </c>
      <c r="W262" t="s">
        <v>65</v>
      </c>
      <c r="X262" t="s">
        <v>53</v>
      </c>
      <c r="Y262" t="s">
        <v>1000</v>
      </c>
      <c r="Z262" t="s">
        <v>87</v>
      </c>
      <c r="AA262" t="s">
        <v>67</v>
      </c>
      <c r="AC262">
        <v>29</v>
      </c>
      <c r="AD262" t="s">
        <v>389</v>
      </c>
      <c r="AN262">
        <v>29</v>
      </c>
      <c r="AQ262" t="s">
        <v>53</v>
      </c>
      <c r="AR262" s="12" t="s">
        <v>2181</v>
      </c>
      <c r="AS262" t="s">
        <v>913</v>
      </c>
      <c r="AU262" s="2">
        <v>43980</v>
      </c>
      <c r="AV262">
        <v>50</v>
      </c>
      <c r="AW262">
        <v>2734</v>
      </c>
      <c r="AX262">
        <v>9030</v>
      </c>
      <c r="AY262">
        <v>5411</v>
      </c>
      <c r="AZ262">
        <v>9000</v>
      </c>
      <c r="BA262">
        <v>0</v>
      </c>
    </row>
    <row r="263" spans="1:53" x14ac:dyDescent="0.25">
      <c r="A263" t="s">
        <v>292</v>
      </c>
      <c r="B263">
        <v>17712</v>
      </c>
      <c r="C263" t="s">
        <v>999</v>
      </c>
      <c r="D263">
        <v>1107.4000000000001</v>
      </c>
      <c r="E263">
        <v>2</v>
      </c>
      <c r="F263" t="s">
        <v>52</v>
      </c>
      <c r="G263">
        <v>450.3</v>
      </c>
      <c r="H263" t="s">
        <v>53</v>
      </c>
      <c r="I263">
        <v>21.24</v>
      </c>
      <c r="J263" t="s">
        <v>1001</v>
      </c>
      <c r="K263" t="s">
        <v>87</v>
      </c>
      <c r="L263" t="s">
        <v>67</v>
      </c>
      <c r="M263">
        <v>1</v>
      </c>
      <c r="N263" t="s">
        <v>52</v>
      </c>
      <c r="O263" s="14">
        <v>450.3</v>
      </c>
      <c r="P263" s="2">
        <v>43972</v>
      </c>
      <c r="Q263" t="s">
        <v>55</v>
      </c>
      <c r="R263">
        <v>5411</v>
      </c>
      <c r="S263" t="s">
        <v>56</v>
      </c>
      <c r="T263">
        <v>0</v>
      </c>
      <c r="U263">
        <v>9000</v>
      </c>
      <c r="V263">
        <v>21.24</v>
      </c>
      <c r="W263" t="s">
        <v>53</v>
      </c>
      <c r="X263" t="s">
        <v>53</v>
      </c>
      <c r="Y263" t="s">
        <v>1001</v>
      </c>
      <c r="Z263" t="s">
        <v>87</v>
      </c>
      <c r="AA263" t="s">
        <v>67</v>
      </c>
      <c r="AC263">
        <v>28</v>
      </c>
      <c r="AD263" t="s">
        <v>389</v>
      </c>
      <c r="AN263">
        <v>28</v>
      </c>
      <c r="AQ263" t="s">
        <v>53</v>
      </c>
      <c r="AR263" s="12" t="s">
        <v>2181</v>
      </c>
      <c r="AS263" t="s">
        <v>913</v>
      </c>
      <c r="AU263" s="2">
        <v>43980</v>
      </c>
      <c r="AV263">
        <v>50</v>
      </c>
      <c r="AW263">
        <v>2734</v>
      </c>
      <c r="AX263">
        <v>9030</v>
      </c>
      <c r="AY263">
        <v>5411</v>
      </c>
      <c r="AZ263">
        <v>9000</v>
      </c>
      <c r="BA263">
        <v>0</v>
      </c>
    </row>
    <row r="264" spans="1:53" x14ac:dyDescent="0.25">
      <c r="A264" t="s">
        <v>292</v>
      </c>
      <c r="B264">
        <v>17712</v>
      </c>
      <c r="C264" t="s">
        <v>999</v>
      </c>
      <c r="D264">
        <v>1107.4000000000001</v>
      </c>
      <c r="E264">
        <v>3</v>
      </c>
      <c r="F264" t="s">
        <v>52</v>
      </c>
      <c r="G264">
        <v>353.1</v>
      </c>
      <c r="H264" t="s">
        <v>53</v>
      </c>
      <c r="I264">
        <v>32.119999999999997</v>
      </c>
      <c r="J264" t="s">
        <v>1002</v>
      </c>
      <c r="K264" t="s">
        <v>87</v>
      </c>
      <c r="L264" t="s">
        <v>67</v>
      </c>
      <c r="M264">
        <v>1</v>
      </c>
      <c r="N264" t="s">
        <v>52</v>
      </c>
      <c r="O264" s="14">
        <v>353.1</v>
      </c>
      <c r="P264" s="2">
        <v>43965</v>
      </c>
      <c r="Q264" t="s">
        <v>55</v>
      </c>
      <c r="R264">
        <v>5411</v>
      </c>
      <c r="S264" t="s">
        <v>56</v>
      </c>
      <c r="T264">
        <v>0</v>
      </c>
      <c r="U264">
        <v>9000</v>
      </c>
      <c r="V264">
        <v>32.119999999999997</v>
      </c>
      <c r="W264" t="s">
        <v>53</v>
      </c>
      <c r="X264" t="s">
        <v>53</v>
      </c>
      <c r="Y264" t="s">
        <v>1002</v>
      </c>
      <c r="Z264" t="s">
        <v>87</v>
      </c>
      <c r="AA264" t="s">
        <v>67</v>
      </c>
      <c r="AC264">
        <v>30</v>
      </c>
      <c r="AD264" t="s">
        <v>389</v>
      </c>
      <c r="AN264">
        <v>30</v>
      </c>
      <c r="AQ264" t="s">
        <v>53</v>
      </c>
      <c r="AR264" s="12" t="s">
        <v>2181</v>
      </c>
      <c r="AS264" t="s">
        <v>913</v>
      </c>
      <c r="AU264" s="2">
        <v>43980</v>
      </c>
      <c r="AV264">
        <v>50</v>
      </c>
      <c r="AW264">
        <v>2734</v>
      </c>
      <c r="AX264">
        <v>9030</v>
      </c>
      <c r="AY264">
        <v>5411</v>
      </c>
      <c r="AZ264">
        <v>9000</v>
      </c>
      <c r="BA264">
        <v>0</v>
      </c>
    </row>
    <row r="265" spans="1:53" hidden="1" x14ac:dyDescent="0.25">
      <c r="A265" t="s">
        <v>1003</v>
      </c>
      <c r="B265">
        <v>27468</v>
      </c>
      <c r="C265" t="s">
        <v>1004</v>
      </c>
      <c r="D265">
        <v>114.95</v>
      </c>
      <c r="E265">
        <v>1</v>
      </c>
      <c r="F265" t="s">
        <v>52</v>
      </c>
      <c r="G265">
        <v>114.95</v>
      </c>
      <c r="H265" t="s">
        <v>53</v>
      </c>
      <c r="I265">
        <v>5.43</v>
      </c>
      <c r="J265" t="s">
        <v>1005</v>
      </c>
      <c r="K265" t="s">
        <v>196</v>
      </c>
      <c r="L265" t="s">
        <v>67</v>
      </c>
      <c r="M265">
        <v>1</v>
      </c>
      <c r="N265" t="s">
        <v>52</v>
      </c>
      <c r="O265">
        <v>114.95</v>
      </c>
      <c r="P265" s="2">
        <v>43945</v>
      </c>
      <c r="Q265" t="s">
        <v>55</v>
      </c>
      <c r="R265">
        <v>5411</v>
      </c>
      <c r="S265" t="s">
        <v>56</v>
      </c>
      <c r="T265">
        <v>0</v>
      </c>
      <c r="U265">
        <v>9000</v>
      </c>
      <c r="V265">
        <v>5.43</v>
      </c>
      <c r="W265" t="s">
        <v>53</v>
      </c>
      <c r="X265" t="s">
        <v>53</v>
      </c>
      <c r="Y265" t="s">
        <v>1005</v>
      </c>
      <c r="Z265" t="s">
        <v>196</v>
      </c>
      <c r="AA265" t="s">
        <v>67</v>
      </c>
      <c r="AC265">
        <v>5</v>
      </c>
      <c r="AD265" t="s">
        <v>1006</v>
      </c>
      <c r="AN265">
        <v>5</v>
      </c>
      <c r="AQ265" t="s">
        <v>53</v>
      </c>
      <c r="AS265" t="s">
        <v>1007</v>
      </c>
      <c r="AU265" s="2">
        <v>43984</v>
      </c>
      <c r="AV265">
        <v>50</v>
      </c>
      <c r="AW265">
        <v>2735</v>
      </c>
      <c r="AX265">
        <v>8740</v>
      </c>
      <c r="AY265">
        <v>5411</v>
      </c>
      <c r="AZ265">
        <v>9000</v>
      </c>
      <c r="BA265">
        <v>0</v>
      </c>
    </row>
    <row r="266" spans="1:53" hidden="1" x14ac:dyDescent="0.25">
      <c r="A266" t="s">
        <v>421</v>
      </c>
      <c r="B266">
        <v>30693</v>
      </c>
      <c r="C266" t="s">
        <v>1008</v>
      </c>
      <c r="D266">
        <v>32.9</v>
      </c>
      <c r="E266">
        <v>1</v>
      </c>
      <c r="F266" t="s">
        <v>106</v>
      </c>
      <c r="G266">
        <v>32.9</v>
      </c>
      <c r="H266" t="s">
        <v>53</v>
      </c>
      <c r="I266">
        <v>0</v>
      </c>
      <c r="J266" t="s">
        <v>181</v>
      </c>
      <c r="K266" t="s">
        <v>75</v>
      </c>
      <c r="L266" t="s">
        <v>67</v>
      </c>
      <c r="M266">
        <v>1</v>
      </c>
      <c r="N266" t="s">
        <v>106</v>
      </c>
      <c r="O266">
        <v>32.9</v>
      </c>
      <c r="P266" s="2">
        <v>43969</v>
      </c>
      <c r="Q266" t="s">
        <v>55</v>
      </c>
      <c r="R266">
        <v>5413</v>
      </c>
      <c r="S266" t="s">
        <v>85</v>
      </c>
      <c r="T266">
        <v>0</v>
      </c>
      <c r="U266">
        <v>9000</v>
      </c>
      <c r="V266">
        <v>0</v>
      </c>
      <c r="W266" t="s">
        <v>53</v>
      </c>
      <c r="X266" t="s">
        <v>53</v>
      </c>
      <c r="Y266" t="s">
        <v>181</v>
      </c>
      <c r="Z266" t="s">
        <v>75</v>
      </c>
      <c r="AA266" t="s">
        <v>67</v>
      </c>
      <c r="AC266">
        <v>0</v>
      </c>
      <c r="AN266">
        <v>0</v>
      </c>
      <c r="AQ266" t="s">
        <v>53</v>
      </c>
      <c r="AS266" t="s">
        <v>1009</v>
      </c>
      <c r="AU266" s="2">
        <v>43984</v>
      </c>
      <c r="AV266">
        <v>50</v>
      </c>
      <c r="AW266">
        <v>2637</v>
      </c>
      <c r="AX266">
        <v>8700</v>
      </c>
      <c r="AY266">
        <v>5413</v>
      </c>
      <c r="AZ266">
        <v>9000</v>
      </c>
      <c r="BA266">
        <v>0</v>
      </c>
    </row>
    <row r="267" spans="1:53" hidden="1" x14ac:dyDescent="0.25">
      <c r="A267" t="s">
        <v>177</v>
      </c>
      <c r="B267">
        <v>11359</v>
      </c>
      <c r="C267" t="s">
        <v>1010</v>
      </c>
      <c r="D267">
        <v>130.07</v>
      </c>
      <c r="E267">
        <v>1</v>
      </c>
      <c r="F267" t="s">
        <v>52</v>
      </c>
      <c r="G267">
        <v>16.28</v>
      </c>
      <c r="H267" t="s">
        <v>53</v>
      </c>
      <c r="I267">
        <v>0.92</v>
      </c>
      <c r="J267" t="s">
        <v>176</v>
      </c>
      <c r="K267" t="s">
        <v>1011</v>
      </c>
      <c r="L267" t="s">
        <v>67</v>
      </c>
      <c r="M267">
        <v>1</v>
      </c>
      <c r="N267" t="s">
        <v>52</v>
      </c>
      <c r="O267">
        <v>16.28</v>
      </c>
      <c r="P267" s="2">
        <v>43983</v>
      </c>
      <c r="Q267" t="s">
        <v>55</v>
      </c>
      <c r="R267">
        <v>5411</v>
      </c>
      <c r="S267" t="s">
        <v>56</v>
      </c>
      <c r="T267">
        <v>0</v>
      </c>
      <c r="U267">
        <v>9000</v>
      </c>
      <c r="V267">
        <v>0.92</v>
      </c>
      <c r="W267" t="s">
        <v>53</v>
      </c>
      <c r="X267" t="s">
        <v>53</v>
      </c>
      <c r="Y267" t="s">
        <v>176</v>
      </c>
      <c r="Z267" t="s">
        <v>1011</v>
      </c>
      <c r="AA267" t="s">
        <v>67</v>
      </c>
      <c r="AC267">
        <v>2</v>
      </c>
      <c r="AD267" t="s">
        <v>147</v>
      </c>
      <c r="AN267">
        <v>2</v>
      </c>
      <c r="AQ267" t="s">
        <v>53</v>
      </c>
      <c r="AS267" t="s">
        <v>1012</v>
      </c>
      <c r="AU267" s="2">
        <v>44013</v>
      </c>
      <c r="AV267">
        <v>50</v>
      </c>
      <c r="AW267">
        <v>2651</v>
      </c>
      <c r="AX267">
        <v>8700</v>
      </c>
      <c r="AY267">
        <v>5411</v>
      </c>
      <c r="AZ267">
        <v>9000</v>
      </c>
      <c r="BA267">
        <v>0</v>
      </c>
    </row>
    <row r="268" spans="1:53" hidden="1" x14ac:dyDescent="0.25">
      <c r="A268" t="s">
        <v>177</v>
      </c>
      <c r="B268">
        <v>11359</v>
      </c>
      <c r="C268" t="s">
        <v>1010</v>
      </c>
      <c r="D268">
        <v>130.07</v>
      </c>
      <c r="E268">
        <v>2</v>
      </c>
      <c r="F268" t="s">
        <v>52</v>
      </c>
      <c r="G268">
        <v>22.4</v>
      </c>
      <c r="H268" t="s">
        <v>53</v>
      </c>
      <c r="I268">
        <v>1.27</v>
      </c>
      <c r="J268" t="s">
        <v>178</v>
      </c>
      <c r="K268" t="s">
        <v>1013</v>
      </c>
      <c r="L268" t="s">
        <v>67</v>
      </c>
      <c r="M268">
        <v>1</v>
      </c>
      <c r="N268" t="s">
        <v>52</v>
      </c>
      <c r="O268">
        <v>22.4</v>
      </c>
      <c r="P268" s="2">
        <v>43988</v>
      </c>
      <c r="Q268" t="s">
        <v>55</v>
      </c>
      <c r="R268">
        <v>5411</v>
      </c>
      <c r="S268" t="s">
        <v>56</v>
      </c>
      <c r="T268">
        <v>0</v>
      </c>
      <c r="U268">
        <v>9000</v>
      </c>
      <c r="V268">
        <v>1.27</v>
      </c>
      <c r="W268" t="s">
        <v>53</v>
      </c>
      <c r="X268" t="s">
        <v>53</v>
      </c>
      <c r="Y268" t="s">
        <v>178</v>
      </c>
      <c r="Z268" t="s">
        <v>1013</v>
      </c>
      <c r="AA268" t="s">
        <v>67</v>
      </c>
      <c r="AC268">
        <v>2</v>
      </c>
      <c r="AD268" t="s">
        <v>147</v>
      </c>
      <c r="AN268">
        <v>2</v>
      </c>
      <c r="AQ268" t="s">
        <v>53</v>
      </c>
      <c r="AS268" t="s">
        <v>1014</v>
      </c>
      <c r="AU268" s="2">
        <v>44013</v>
      </c>
      <c r="AV268">
        <v>50</v>
      </c>
      <c r="AW268">
        <v>2651</v>
      </c>
      <c r="AX268">
        <v>8700</v>
      </c>
      <c r="AY268">
        <v>5411</v>
      </c>
      <c r="AZ268">
        <v>9000</v>
      </c>
      <c r="BA268">
        <v>0</v>
      </c>
    </row>
    <row r="269" spans="1:53" hidden="1" x14ac:dyDescent="0.25">
      <c r="A269" t="s">
        <v>177</v>
      </c>
      <c r="B269">
        <v>11359</v>
      </c>
      <c r="C269" t="s">
        <v>1010</v>
      </c>
      <c r="D269">
        <v>130.07</v>
      </c>
      <c r="E269">
        <v>3</v>
      </c>
      <c r="F269" t="s">
        <v>52</v>
      </c>
      <c r="G269">
        <v>15.74</v>
      </c>
      <c r="H269" t="s">
        <v>53</v>
      </c>
      <c r="I269">
        <v>0.89</v>
      </c>
      <c r="J269" t="s">
        <v>283</v>
      </c>
      <c r="K269" t="s">
        <v>1013</v>
      </c>
      <c r="L269" t="s">
        <v>67</v>
      </c>
      <c r="M269">
        <v>1</v>
      </c>
      <c r="N269" t="s">
        <v>52</v>
      </c>
      <c r="O269">
        <v>15.74</v>
      </c>
      <c r="P269" s="2">
        <v>43990</v>
      </c>
      <c r="Q269" t="s">
        <v>55</v>
      </c>
      <c r="R269">
        <v>5411</v>
      </c>
      <c r="S269" t="s">
        <v>56</v>
      </c>
      <c r="T269">
        <v>0</v>
      </c>
      <c r="U269">
        <v>9000</v>
      </c>
      <c r="V269">
        <v>0.89</v>
      </c>
      <c r="W269" t="s">
        <v>53</v>
      </c>
      <c r="X269" t="s">
        <v>53</v>
      </c>
      <c r="Y269" t="s">
        <v>283</v>
      </c>
      <c r="Z269" t="s">
        <v>1013</v>
      </c>
      <c r="AA269" t="s">
        <v>67</v>
      </c>
      <c r="AC269">
        <v>2</v>
      </c>
      <c r="AD269" t="s">
        <v>147</v>
      </c>
      <c r="AN269">
        <v>2</v>
      </c>
      <c r="AQ269" t="s">
        <v>53</v>
      </c>
      <c r="AS269" t="s">
        <v>1014</v>
      </c>
      <c r="AU269" s="2">
        <v>44013</v>
      </c>
      <c r="AV269">
        <v>50</v>
      </c>
      <c r="AW269">
        <v>2651</v>
      </c>
      <c r="AX269">
        <v>8700</v>
      </c>
      <c r="AY269">
        <v>5411</v>
      </c>
      <c r="AZ269">
        <v>9000</v>
      </c>
      <c r="BA269">
        <v>0</v>
      </c>
    </row>
    <row r="270" spans="1:53" hidden="1" x14ac:dyDescent="0.25">
      <c r="A270" t="s">
        <v>177</v>
      </c>
      <c r="B270">
        <v>11359</v>
      </c>
      <c r="C270" t="s">
        <v>1010</v>
      </c>
      <c r="D270">
        <v>130.07</v>
      </c>
      <c r="E270">
        <v>4</v>
      </c>
      <c r="F270" t="s">
        <v>52</v>
      </c>
      <c r="G270">
        <v>15.65</v>
      </c>
      <c r="H270" t="s">
        <v>53</v>
      </c>
      <c r="I270">
        <v>0.89</v>
      </c>
      <c r="J270" t="s">
        <v>283</v>
      </c>
      <c r="K270" t="s">
        <v>1013</v>
      </c>
      <c r="L270" t="s">
        <v>67</v>
      </c>
      <c r="M270">
        <v>1</v>
      </c>
      <c r="N270" t="s">
        <v>52</v>
      </c>
      <c r="O270">
        <v>15.65</v>
      </c>
      <c r="P270" s="2">
        <v>43992</v>
      </c>
      <c r="Q270" t="s">
        <v>55</v>
      </c>
      <c r="R270">
        <v>5411</v>
      </c>
      <c r="S270" t="s">
        <v>56</v>
      </c>
      <c r="T270">
        <v>0</v>
      </c>
      <c r="U270">
        <v>9000</v>
      </c>
      <c r="V270">
        <v>0.89</v>
      </c>
      <c r="W270" t="s">
        <v>53</v>
      </c>
      <c r="X270" t="s">
        <v>53</v>
      </c>
      <c r="Y270" t="s">
        <v>283</v>
      </c>
      <c r="Z270" t="s">
        <v>1013</v>
      </c>
      <c r="AA270" t="s">
        <v>67</v>
      </c>
      <c r="AC270">
        <v>2</v>
      </c>
      <c r="AD270" t="s">
        <v>147</v>
      </c>
      <c r="AN270">
        <v>2</v>
      </c>
      <c r="AQ270" t="s">
        <v>53</v>
      </c>
      <c r="AS270" t="s">
        <v>1014</v>
      </c>
      <c r="AU270" s="2">
        <v>44013</v>
      </c>
      <c r="AV270">
        <v>50</v>
      </c>
      <c r="AW270">
        <v>2651</v>
      </c>
      <c r="AX270">
        <v>8700</v>
      </c>
      <c r="AY270">
        <v>5411</v>
      </c>
      <c r="AZ270">
        <v>9000</v>
      </c>
      <c r="BA270">
        <v>0</v>
      </c>
    </row>
    <row r="271" spans="1:53" hidden="1" x14ac:dyDescent="0.25">
      <c r="A271" t="s">
        <v>177</v>
      </c>
      <c r="B271">
        <v>11359</v>
      </c>
      <c r="C271" t="s">
        <v>1010</v>
      </c>
      <c r="D271">
        <v>130.07</v>
      </c>
      <c r="E271">
        <v>5</v>
      </c>
      <c r="F271" t="s">
        <v>52</v>
      </c>
      <c r="G271">
        <v>8.2899999999999991</v>
      </c>
      <c r="H271" t="s">
        <v>53</v>
      </c>
      <c r="I271">
        <v>0.7</v>
      </c>
      <c r="J271" t="s">
        <v>219</v>
      </c>
      <c r="K271" t="s">
        <v>179</v>
      </c>
      <c r="L271" t="s">
        <v>67</v>
      </c>
      <c r="M271">
        <v>1</v>
      </c>
      <c r="N271" t="s">
        <v>52</v>
      </c>
      <c r="O271">
        <v>8.2899999999999991</v>
      </c>
      <c r="P271" s="2">
        <v>43998</v>
      </c>
      <c r="Q271" t="s">
        <v>55</v>
      </c>
      <c r="R271">
        <v>5411</v>
      </c>
      <c r="S271" t="s">
        <v>56</v>
      </c>
      <c r="T271">
        <v>0</v>
      </c>
      <c r="U271">
        <v>9000</v>
      </c>
      <c r="V271">
        <v>0.7</v>
      </c>
      <c r="W271" t="s">
        <v>53</v>
      </c>
      <c r="X271" t="s">
        <v>53</v>
      </c>
      <c r="Y271" t="s">
        <v>219</v>
      </c>
      <c r="Z271" t="s">
        <v>179</v>
      </c>
      <c r="AA271" t="s">
        <v>67</v>
      </c>
      <c r="AC271">
        <v>1</v>
      </c>
      <c r="AD271" t="s">
        <v>322</v>
      </c>
      <c r="AN271">
        <v>1</v>
      </c>
      <c r="AQ271" t="s">
        <v>53</v>
      </c>
      <c r="AS271" t="s">
        <v>323</v>
      </c>
      <c r="AU271" s="2">
        <v>44013</v>
      </c>
      <c r="AV271">
        <v>50</v>
      </c>
      <c r="AW271">
        <v>2651</v>
      </c>
      <c r="AX271">
        <v>8700</v>
      </c>
      <c r="AY271">
        <v>5411</v>
      </c>
      <c r="AZ271">
        <v>9000</v>
      </c>
      <c r="BA271">
        <v>0</v>
      </c>
    </row>
    <row r="272" spans="1:53" hidden="1" x14ac:dyDescent="0.25">
      <c r="A272" t="s">
        <v>177</v>
      </c>
      <c r="B272">
        <v>11359</v>
      </c>
      <c r="C272" t="s">
        <v>1010</v>
      </c>
      <c r="D272">
        <v>130.07</v>
      </c>
      <c r="E272">
        <v>6</v>
      </c>
      <c r="F272" t="s">
        <v>52</v>
      </c>
      <c r="G272">
        <v>16.27</v>
      </c>
      <c r="H272" t="s">
        <v>53</v>
      </c>
      <c r="I272">
        <v>0.92</v>
      </c>
      <c r="J272" t="s">
        <v>283</v>
      </c>
      <c r="K272" t="s">
        <v>1013</v>
      </c>
      <c r="L272" t="s">
        <v>67</v>
      </c>
      <c r="M272">
        <v>1</v>
      </c>
      <c r="N272" t="s">
        <v>52</v>
      </c>
      <c r="O272">
        <v>16.27</v>
      </c>
      <c r="P272" s="2">
        <v>43999</v>
      </c>
      <c r="Q272" t="s">
        <v>55</v>
      </c>
      <c r="R272">
        <v>5411</v>
      </c>
      <c r="S272" t="s">
        <v>56</v>
      </c>
      <c r="T272">
        <v>0</v>
      </c>
      <c r="U272">
        <v>9000</v>
      </c>
      <c r="V272">
        <v>0.92</v>
      </c>
      <c r="W272" t="s">
        <v>53</v>
      </c>
      <c r="X272" t="s">
        <v>53</v>
      </c>
      <c r="Y272" t="s">
        <v>283</v>
      </c>
      <c r="Z272" t="s">
        <v>1013</v>
      </c>
      <c r="AA272" t="s">
        <v>67</v>
      </c>
      <c r="AC272">
        <v>2</v>
      </c>
      <c r="AD272" t="s">
        <v>147</v>
      </c>
      <c r="AN272">
        <v>2</v>
      </c>
      <c r="AQ272" t="s">
        <v>53</v>
      </c>
      <c r="AS272" t="s">
        <v>1014</v>
      </c>
      <c r="AU272" s="2">
        <v>44013</v>
      </c>
      <c r="AV272">
        <v>50</v>
      </c>
      <c r="AW272">
        <v>2651</v>
      </c>
      <c r="AX272">
        <v>8700</v>
      </c>
      <c r="AY272">
        <v>5411</v>
      </c>
      <c r="AZ272">
        <v>9000</v>
      </c>
      <c r="BA272">
        <v>0</v>
      </c>
    </row>
    <row r="273" spans="1:53" hidden="1" x14ac:dyDescent="0.25">
      <c r="A273" t="s">
        <v>177</v>
      </c>
      <c r="B273">
        <v>11359</v>
      </c>
      <c r="C273" t="s">
        <v>1010</v>
      </c>
      <c r="D273">
        <v>130.07</v>
      </c>
      <c r="E273">
        <v>7</v>
      </c>
      <c r="F273" t="s">
        <v>52</v>
      </c>
      <c r="G273">
        <v>18.989999999999998</v>
      </c>
      <c r="H273" t="s">
        <v>53</v>
      </c>
      <c r="I273">
        <v>1.07</v>
      </c>
      <c r="J273" t="s">
        <v>283</v>
      </c>
      <c r="K273" t="s">
        <v>1013</v>
      </c>
      <c r="L273" t="s">
        <v>67</v>
      </c>
      <c r="M273">
        <v>1</v>
      </c>
      <c r="N273" t="s">
        <v>52</v>
      </c>
      <c r="O273">
        <v>18.989999999999998</v>
      </c>
      <c r="P273" s="2">
        <v>44000</v>
      </c>
      <c r="Q273" t="s">
        <v>55</v>
      </c>
      <c r="R273">
        <v>5411</v>
      </c>
      <c r="S273" t="s">
        <v>56</v>
      </c>
      <c r="T273">
        <v>0</v>
      </c>
      <c r="U273">
        <v>9000</v>
      </c>
      <c r="V273">
        <v>1.07</v>
      </c>
      <c r="W273" t="s">
        <v>53</v>
      </c>
      <c r="X273" t="s">
        <v>53</v>
      </c>
      <c r="Y273" t="s">
        <v>283</v>
      </c>
      <c r="Z273" t="s">
        <v>1013</v>
      </c>
      <c r="AA273" t="s">
        <v>67</v>
      </c>
      <c r="AC273">
        <v>2</v>
      </c>
      <c r="AD273" t="s">
        <v>147</v>
      </c>
      <c r="AN273">
        <v>2</v>
      </c>
      <c r="AQ273" t="s">
        <v>53</v>
      </c>
      <c r="AS273" t="s">
        <v>1014</v>
      </c>
      <c r="AU273" s="2">
        <v>44013</v>
      </c>
      <c r="AV273">
        <v>50</v>
      </c>
      <c r="AW273">
        <v>2651</v>
      </c>
      <c r="AX273">
        <v>8700</v>
      </c>
      <c r="AY273">
        <v>5411</v>
      </c>
      <c r="AZ273">
        <v>9000</v>
      </c>
      <c r="BA273">
        <v>0</v>
      </c>
    </row>
    <row r="274" spans="1:53" hidden="1" x14ac:dyDescent="0.25">
      <c r="A274" t="s">
        <v>177</v>
      </c>
      <c r="B274">
        <v>11359</v>
      </c>
      <c r="C274" t="s">
        <v>1010</v>
      </c>
      <c r="D274">
        <v>130.07</v>
      </c>
      <c r="E274">
        <v>8</v>
      </c>
      <c r="F274" t="s">
        <v>52</v>
      </c>
      <c r="G274">
        <v>16.45</v>
      </c>
      <c r="H274" t="s">
        <v>53</v>
      </c>
      <c r="I274">
        <v>0.93</v>
      </c>
      <c r="J274" t="s">
        <v>283</v>
      </c>
      <c r="K274" t="s">
        <v>1013</v>
      </c>
      <c r="L274" t="s">
        <v>67</v>
      </c>
      <c r="M274">
        <v>1</v>
      </c>
      <c r="N274" t="s">
        <v>52</v>
      </c>
      <c r="O274">
        <v>16.45</v>
      </c>
      <c r="P274" s="2">
        <v>44011</v>
      </c>
      <c r="Q274" t="s">
        <v>55</v>
      </c>
      <c r="R274">
        <v>5411</v>
      </c>
      <c r="S274" t="s">
        <v>56</v>
      </c>
      <c r="T274">
        <v>0</v>
      </c>
      <c r="U274">
        <v>9000</v>
      </c>
      <c r="V274">
        <v>0.93</v>
      </c>
      <c r="W274" t="s">
        <v>53</v>
      </c>
      <c r="X274" t="s">
        <v>53</v>
      </c>
      <c r="Y274" t="s">
        <v>283</v>
      </c>
      <c r="Z274" t="s">
        <v>1013</v>
      </c>
      <c r="AA274" t="s">
        <v>67</v>
      </c>
      <c r="AC274">
        <v>2</v>
      </c>
      <c r="AD274" t="s">
        <v>147</v>
      </c>
      <c r="AN274">
        <v>2</v>
      </c>
      <c r="AQ274" t="s">
        <v>53</v>
      </c>
      <c r="AS274" t="s">
        <v>1014</v>
      </c>
      <c r="AU274" s="2">
        <v>44013</v>
      </c>
      <c r="AV274">
        <v>50</v>
      </c>
      <c r="AW274">
        <v>2651</v>
      </c>
      <c r="AX274">
        <v>8700</v>
      </c>
      <c r="AY274">
        <v>5411</v>
      </c>
      <c r="AZ274">
        <v>9000</v>
      </c>
      <c r="BA274">
        <v>0</v>
      </c>
    </row>
    <row r="275" spans="1:53" hidden="1" x14ac:dyDescent="0.25">
      <c r="A275" t="s">
        <v>192</v>
      </c>
      <c r="B275">
        <v>17494</v>
      </c>
      <c r="C275" t="s">
        <v>1015</v>
      </c>
      <c r="D275">
        <v>19.18</v>
      </c>
      <c r="E275">
        <v>1</v>
      </c>
      <c r="F275" t="s">
        <v>52</v>
      </c>
      <c r="G275">
        <v>19.18</v>
      </c>
      <c r="H275" t="s">
        <v>53</v>
      </c>
      <c r="I275">
        <v>1.0900000000000001</v>
      </c>
      <c r="J275" t="s">
        <v>787</v>
      </c>
      <c r="K275" t="s">
        <v>199</v>
      </c>
      <c r="L275" t="s">
        <v>67</v>
      </c>
      <c r="M275">
        <v>1</v>
      </c>
      <c r="N275" t="s">
        <v>52</v>
      </c>
      <c r="O275">
        <v>19.18</v>
      </c>
      <c r="P275" s="2">
        <v>43985</v>
      </c>
      <c r="Q275" t="s">
        <v>55</v>
      </c>
      <c r="R275">
        <v>5411</v>
      </c>
      <c r="S275" t="s">
        <v>56</v>
      </c>
      <c r="T275">
        <v>0</v>
      </c>
      <c r="U275">
        <v>9000</v>
      </c>
      <c r="V275">
        <v>1.0900000000000001</v>
      </c>
      <c r="W275" t="s">
        <v>53</v>
      </c>
      <c r="X275" t="s">
        <v>53</v>
      </c>
      <c r="Y275" t="s">
        <v>787</v>
      </c>
      <c r="Z275" t="s">
        <v>199</v>
      </c>
      <c r="AA275" t="s">
        <v>67</v>
      </c>
      <c r="AC275">
        <v>2</v>
      </c>
      <c r="AD275" t="s">
        <v>1016</v>
      </c>
      <c r="AN275">
        <v>2</v>
      </c>
      <c r="AQ275" t="s">
        <v>53</v>
      </c>
      <c r="AS275" t="s">
        <v>1017</v>
      </c>
      <c r="AU275" s="2">
        <v>43987</v>
      </c>
      <c r="AV275">
        <v>50</v>
      </c>
      <c r="AW275">
        <v>2635</v>
      </c>
      <c r="AX275">
        <v>8700</v>
      </c>
      <c r="AY275">
        <v>5411</v>
      </c>
      <c r="AZ275">
        <v>9000</v>
      </c>
      <c r="BA275">
        <v>0</v>
      </c>
    </row>
    <row r="276" spans="1:53" hidden="1" x14ac:dyDescent="0.25">
      <c r="A276" t="s">
        <v>172</v>
      </c>
      <c r="B276">
        <v>27584</v>
      </c>
      <c r="C276" t="s">
        <v>1018</v>
      </c>
      <c r="D276">
        <v>79.53</v>
      </c>
      <c r="E276">
        <v>1</v>
      </c>
      <c r="F276" t="s">
        <v>105</v>
      </c>
      <c r="G276">
        <v>79.53</v>
      </c>
      <c r="H276" t="s">
        <v>53</v>
      </c>
      <c r="I276">
        <v>0</v>
      </c>
      <c r="J276" t="s">
        <v>1019</v>
      </c>
      <c r="K276" t="s">
        <v>92</v>
      </c>
      <c r="M276">
        <v>1</v>
      </c>
      <c r="N276" t="s">
        <v>105</v>
      </c>
      <c r="O276">
        <v>79.53</v>
      </c>
      <c r="P276" s="2">
        <v>43985</v>
      </c>
      <c r="Q276" t="s">
        <v>55</v>
      </c>
      <c r="R276">
        <v>5413</v>
      </c>
      <c r="S276" t="s">
        <v>85</v>
      </c>
      <c r="T276">
        <v>0</v>
      </c>
      <c r="U276">
        <v>9000</v>
      </c>
      <c r="V276">
        <v>0</v>
      </c>
      <c r="W276" t="s">
        <v>53</v>
      </c>
      <c r="X276" t="s">
        <v>53</v>
      </c>
      <c r="Y276" t="s">
        <v>1019</v>
      </c>
      <c r="Z276" t="s">
        <v>92</v>
      </c>
      <c r="AA276" t="s">
        <v>93</v>
      </c>
      <c r="AC276">
        <v>0</v>
      </c>
      <c r="AQ276" t="s">
        <v>53</v>
      </c>
      <c r="AS276" t="s">
        <v>174</v>
      </c>
      <c r="AU276" s="2">
        <v>43991</v>
      </c>
      <c r="AV276">
        <v>50</v>
      </c>
      <c r="AW276">
        <v>2734</v>
      </c>
      <c r="AX276">
        <v>8780</v>
      </c>
      <c r="AY276">
        <v>5413</v>
      </c>
      <c r="AZ276">
        <v>9000</v>
      </c>
      <c r="BA276">
        <v>0</v>
      </c>
    </row>
    <row r="277" spans="1:53" hidden="1" x14ac:dyDescent="0.25">
      <c r="A277" t="s">
        <v>145</v>
      </c>
      <c r="B277">
        <v>11319</v>
      </c>
      <c r="C277" t="s">
        <v>1020</v>
      </c>
      <c r="D277">
        <v>135.88</v>
      </c>
      <c r="E277">
        <v>1</v>
      </c>
      <c r="F277" t="s">
        <v>52</v>
      </c>
      <c r="G277">
        <v>17.16</v>
      </c>
      <c r="H277" t="s">
        <v>53</v>
      </c>
      <c r="I277">
        <v>0.79</v>
      </c>
      <c r="J277" t="s">
        <v>1021</v>
      </c>
      <c r="K277" t="s">
        <v>72</v>
      </c>
      <c r="L277" t="s">
        <v>67</v>
      </c>
      <c r="M277">
        <v>1</v>
      </c>
      <c r="N277" t="s">
        <v>52</v>
      </c>
      <c r="O277">
        <v>17.16</v>
      </c>
      <c r="P277" s="2">
        <v>43985</v>
      </c>
      <c r="Q277" t="s">
        <v>55</v>
      </c>
      <c r="R277">
        <v>5411</v>
      </c>
      <c r="S277" t="s">
        <v>56</v>
      </c>
      <c r="T277">
        <v>0</v>
      </c>
      <c r="U277">
        <v>9000</v>
      </c>
      <c r="V277">
        <v>0.79</v>
      </c>
      <c r="W277" t="s">
        <v>53</v>
      </c>
      <c r="X277" t="s">
        <v>53</v>
      </c>
      <c r="Y277" t="s">
        <v>1021</v>
      </c>
      <c r="Z277" t="s">
        <v>72</v>
      </c>
      <c r="AA277" t="s">
        <v>67</v>
      </c>
      <c r="AC277">
        <v>2</v>
      </c>
      <c r="AD277" t="s">
        <v>147</v>
      </c>
      <c r="AN277">
        <v>2</v>
      </c>
      <c r="AQ277" t="s">
        <v>53</v>
      </c>
      <c r="AS277" t="s">
        <v>447</v>
      </c>
      <c r="AU277" s="2">
        <v>44014</v>
      </c>
      <c r="AV277">
        <v>50</v>
      </c>
      <c r="AW277">
        <v>2651</v>
      </c>
      <c r="AX277">
        <v>8700</v>
      </c>
      <c r="AY277">
        <v>5411</v>
      </c>
      <c r="AZ277">
        <v>9000</v>
      </c>
      <c r="BA277">
        <v>0</v>
      </c>
    </row>
    <row r="278" spans="1:53" hidden="1" x14ac:dyDescent="0.25">
      <c r="A278" t="s">
        <v>145</v>
      </c>
      <c r="B278">
        <v>11319</v>
      </c>
      <c r="C278" t="s">
        <v>1020</v>
      </c>
      <c r="D278">
        <v>135.88</v>
      </c>
      <c r="E278">
        <v>2</v>
      </c>
      <c r="F278" t="s">
        <v>52</v>
      </c>
      <c r="G278">
        <v>10.8</v>
      </c>
      <c r="H278" t="s">
        <v>53</v>
      </c>
      <c r="I278">
        <v>0.63</v>
      </c>
      <c r="J278" t="s">
        <v>1022</v>
      </c>
      <c r="K278" t="s">
        <v>72</v>
      </c>
      <c r="L278" t="s">
        <v>67</v>
      </c>
      <c r="M278">
        <v>1</v>
      </c>
      <c r="N278" t="s">
        <v>52</v>
      </c>
      <c r="O278">
        <v>10.8</v>
      </c>
      <c r="P278" s="2">
        <v>43986</v>
      </c>
      <c r="Q278" t="s">
        <v>55</v>
      </c>
      <c r="R278">
        <v>5411</v>
      </c>
      <c r="S278" t="s">
        <v>56</v>
      </c>
      <c r="T278">
        <v>0</v>
      </c>
      <c r="U278">
        <v>9000</v>
      </c>
      <c r="V278">
        <v>0.63</v>
      </c>
      <c r="W278" t="s">
        <v>53</v>
      </c>
      <c r="X278" t="s">
        <v>53</v>
      </c>
      <c r="Y278" t="s">
        <v>1022</v>
      </c>
      <c r="Z278" t="s">
        <v>72</v>
      </c>
      <c r="AA278" t="s">
        <v>67</v>
      </c>
      <c r="AC278">
        <v>1</v>
      </c>
      <c r="AD278" t="s">
        <v>445</v>
      </c>
      <c r="AN278">
        <v>1</v>
      </c>
      <c r="AQ278" t="s">
        <v>53</v>
      </c>
      <c r="AS278" t="s">
        <v>447</v>
      </c>
      <c r="AU278" s="2">
        <v>44014</v>
      </c>
      <c r="AV278">
        <v>50</v>
      </c>
      <c r="AW278">
        <v>2651</v>
      </c>
      <c r="AX278">
        <v>8700</v>
      </c>
      <c r="AY278">
        <v>5411</v>
      </c>
      <c r="AZ278">
        <v>9000</v>
      </c>
      <c r="BA278">
        <v>0</v>
      </c>
    </row>
    <row r="279" spans="1:53" x14ac:dyDescent="0.25">
      <c r="A279" t="s">
        <v>145</v>
      </c>
      <c r="B279">
        <v>11319</v>
      </c>
      <c r="C279" t="s">
        <v>1020</v>
      </c>
      <c r="D279">
        <v>135.88</v>
      </c>
      <c r="E279">
        <v>3</v>
      </c>
      <c r="F279" t="s">
        <v>52</v>
      </c>
      <c r="G279">
        <v>49</v>
      </c>
      <c r="H279" t="s">
        <v>53</v>
      </c>
      <c r="I279">
        <v>4.05</v>
      </c>
      <c r="J279" t="s">
        <v>471</v>
      </c>
      <c r="K279" t="s">
        <v>152</v>
      </c>
      <c r="L279" t="s">
        <v>67</v>
      </c>
      <c r="M279">
        <v>1</v>
      </c>
      <c r="N279" t="s">
        <v>52</v>
      </c>
      <c r="O279" s="14">
        <v>49</v>
      </c>
      <c r="P279" s="2">
        <v>43991</v>
      </c>
      <c r="Q279" t="s">
        <v>55</v>
      </c>
      <c r="R279">
        <v>5411</v>
      </c>
      <c r="S279" t="s">
        <v>56</v>
      </c>
      <c r="T279">
        <v>0</v>
      </c>
      <c r="U279">
        <v>9000</v>
      </c>
      <c r="V279">
        <v>4.05</v>
      </c>
      <c r="W279" t="s">
        <v>53</v>
      </c>
      <c r="X279" t="s">
        <v>53</v>
      </c>
      <c r="Y279" t="s">
        <v>471</v>
      </c>
      <c r="Z279" t="s">
        <v>152</v>
      </c>
      <c r="AA279" t="s">
        <v>67</v>
      </c>
      <c r="AC279">
        <v>4</v>
      </c>
      <c r="AD279" t="s">
        <v>147</v>
      </c>
      <c r="AN279">
        <v>4</v>
      </c>
      <c r="AQ279" t="s">
        <v>53</v>
      </c>
      <c r="AR279" s="12" t="s">
        <v>2181</v>
      </c>
      <c r="AS279" t="s">
        <v>1023</v>
      </c>
      <c r="AT279" t="s">
        <v>1024</v>
      </c>
      <c r="AU279" s="2">
        <v>44014</v>
      </c>
      <c r="AV279">
        <v>50</v>
      </c>
      <c r="AW279">
        <v>2651</v>
      </c>
      <c r="AX279">
        <v>8700</v>
      </c>
      <c r="AY279">
        <v>5411</v>
      </c>
      <c r="AZ279">
        <v>9000</v>
      </c>
      <c r="BA279">
        <v>0</v>
      </c>
    </row>
    <row r="280" spans="1:53" hidden="1" x14ac:dyDescent="0.25">
      <c r="A280" t="s">
        <v>145</v>
      </c>
      <c r="B280">
        <v>11319</v>
      </c>
      <c r="C280" t="s">
        <v>1020</v>
      </c>
      <c r="D280">
        <v>135.88</v>
      </c>
      <c r="E280">
        <v>4</v>
      </c>
      <c r="F280" t="s">
        <v>52</v>
      </c>
      <c r="G280">
        <v>12.72</v>
      </c>
      <c r="H280" t="s">
        <v>53</v>
      </c>
      <c r="I280">
        <v>0.72</v>
      </c>
      <c r="J280" t="s">
        <v>324</v>
      </c>
      <c r="K280" t="s">
        <v>72</v>
      </c>
      <c r="L280" t="s">
        <v>67</v>
      </c>
      <c r="M280">
        <v>1</v>
      </c>
      <c r="N280" t="s">
        <v>52</v>
      </c>
      <c r="O280">
        <v>12.72</v>
      </c>
      <c r="P280" s="2">
        <v>43993</v>
      </c>
      <c r="Q280" t="s">
        <v>55</v>
      </c>
      <c r="R280">
        <v>5411</v>
      </c>
      <c r="S280" t="s">
        <v>56</v>
      </c>
      <c r="T280">
        <v>0</v>
      </c>
      <c r="U280">
        <v>9000</v>
      </c>
      <c r="V280">
        <v>0.72</v>
      </c>
      <c r="W280" t="s">
        <v>53</v>
      </c>
      <c r="X280" t="s">
        <v>53</v>
      </c>
      <c r="Y280" t="s">
        <v>324</v>
      </c>
      <c r="Z280" t="s">
        <v>72</v>
      </c>
      <c r="AA280" t="s">
        <v>67</v>
      </c>
      <c r="AC280">
        <v>2</v>
      </c>
      <c r="AD280" t="s">
        <v>147</v>
      </c>
      <c r="AN280">
        <v>2</v>
      </c>
      <c r="AQ280" t="s">
        <v>53</v>
      </c>
      <c r="AS280" t="s">
        <v>447</v>
      </c>
      <c r="AU280" s="2">
        <v>44014</v>
      </c>
      <c r="AV280">
        <v>50</v>
      </c>
      <c r="AW280">
        <v>2651</v>
      </c>
      <c r="AX280">
        <v>8700</v>
      </c>
      <c r="AY280">
        <v>5411</v>
      </c>
      <c r="AZ280">
        <v>9000</v>
      </c>
      <c r="BA280">
        <v>0</v>
      </c>
    </row>
    <row r="281" spans="1:53" hidden="1" x14ac:dyDescent="0.25">
      <c r="A281" t="s">
        <v>145</v>
      </c>
      <c r="B281">
        <v>11319</v>
      </c>
      <c r="C281" t="s">
        <v>1020</v>
      </c>
      <c r="D281">
        <v>135.88</v>
      </c>
      <c r="E281">
        <v>5</v>
      </c>
      <c r="F281" t="s">
        <v>52</v>
      </c>
      <c r="G281">
        <v>11.06</v>
      </c>
      <c r="H281" t="s">
        <v>53</v>
      </c>
      <c r="I281">
        <v>0.16</v>
      </c>
      <c r="J281" t="s">
        <v>634</v>
      </c>
      <c r="K281" t="s">
        <v>635</v>
      </c>
      <c r="L281" t="s">
        <v>67</v>
      </c>
      <c r="M281">
        <v>1</v>
      </c>
      <c r="N281" t="s">
        <v>52</v>
      </c>
      <c r="O281">
        <v>11.06</v>
      </c>
      <c r="P281" s="2">
        <v>43994</v>
      </c>
      <c r="Q281" t="s">
        <v>55</v>
      </c>
      <c r="R281">
        <v>5411</v>
      </c>
      <c r="S281" t="s">
        <v>56</v>
      </c>
      <c r="T281">
        <v>0</v>
      </c>
      <c r="U281">
        <v>9000</v>
      </c>
      <c r="V281">
        <v>0.16</v>
      </c>
      <c r="W281" t="s">
        <v>53</v>
      </c>
      <c r="X281" t="s">
        <v>53</v>
      </c>
      <c r="Y281" t="s">
        <v>634</v>
      </c>
      <c r="Z281" t="s">
        <v>635</v>
      </c>
      <c r="AA281" t="s">
        <v>67</v>
      </c>
      <c r="AC281">
        <v>2</v>
      </c>
      <c r="AD281" t="s">
        <v>147</v>
      </c>
      <c r="AN281">
        <v>2</v>
      </c>
      <c r="AQ281" t="s">
        <v>53</v>
      </c>
      <c r="AS281" t="s">
        <v>1025</v>
      </c>
      <c r="AU281" s="2">
        <v>44014</v>
      </c>
      <c r="AV281">
        <v>50</v>
      </c>
      <c r="AW281">
        <v>2651</v>
      </c>
      <c r="AX281">
        <v>8700</v>
      </c>
      <c r="AY281">
        <v>5411</v>
      </c>
      <c r="AZ281">
        <v>9000</v>
      </c>
      <c r="BA281">
        <v>0</v>
      </c>
    </row>
    <row r="282" spans="1:53" hidden="1" x14ac:dyDescent="0.25">
      <c r="A282" t="s">
        <v>145</v>
      </c>
      <c r="B282">
        <v>11319</v>
      </c>
      <c r="C282" t="s">
        <v>1020</v>
      </c>
      <c r="D282">
        <v>135.88</v>
      </c>
      <c r="E282">
        <v>6</v>
      </c>
      <c r="F282" t="s">
        <v>52</v>
      </c>
      <c r="G282">
        <v>13.4</v>
      </c>
      <c r="H282" t="s">
        <v>53</v>
      </c>
      <c r="I282">
        <v>0.39</v>
      </c>
      <c r="J282" t="s">
        <v>634</v>
      </c>
      <c r="K282" t="s">
        <v>635</v>
      </c>
      <c r="L282" t="s">
        <v>67</v>
      </c>
      <c r="M282">
        <v>1</v>
      </c>
      <c r="N282" t="s">
        <v>52</v>
      </c>
      <c r="O282">
        <v>13.4</v>
      </c>
      <c r="P282" s="2">
        <v>43997</v>
      </c>
      <c r="Q282" t="s">
        <v>55</v>
      </c>
      <c r="R282">
        <v>5411</v>
      </c>
      <c r="S282" t="s">
        <v>56</v>
      </c>
      <c r="T282">
        <v>0</v>
      </c>
      <c r="U282">
        <v>9000</v>
      </c>
      <c r="V282">
        <v>0.39</v>
      </c>
      <c r="W282" t="s">
        <v>53</v>
      </c>
      <c r="X282" t="s">
        <v>53</v>
      </c>
      <c r="Y282" t="s">
        <v>634</v>
      </c>
      <c r="Z282" t="s">
        <v>635</v>
      </c>
      <c r="AA282" t="s">
        <v>67</v>
      </c>
      <c r="AC282">
        <v>2</v>
      </c>
      <c r="AD282" t="s">
        <v>147</v>
      </c>
      <c r="AN282">
        <v>2</v>
      </c>
      <c r="AQ282" t="s">
        <v>53</v>
      </c>
      <c r="AS282" t="s">
        <v>1025</v>
      </c>
      <c r="AU282" s="2">
        <v>44014</v>
      </c>
      <c r="AV282">
        <v>50</v>
      </c>
      <c r="AW282">
        <v>2651</v>
      </c>
      <c r="AX282">
        <v>8700</v>
      </c>
      <c r="AY282">
        <v>5411</v>
      </c>
      <c r="AZ282">
        <v>9000</v>
      </c>
      <c r="BA282">
        <v>0</v>
      </c>
    </row>
    <row r="283" spans="1:53" hidden="1" x14ac:dyDescent="0.25">
      <c r="A283" t="s">
        <v>145</v>
      </c>
      <c r="B283">
        <v>11319</v>
      </c>
      <c r="C283" t="s">
        <v>1020</v>
      </c>
      <c r="D283">
        <v>135.88</v>
      </c>
      <c r="E283">
        <v>7</v>
      </c>
      <c r="F283" t="s">
        <v>52</v>
      </c>
      <c r="G283">
        <v>5.81</v>
      </c>
      <c r="H283" t="s">
        <v>53</v>
      </c>
      <c r="I283">
        <v>0.06</v>
      </c>
      <c r="J283" t="s">
        <v>446</v>
      </c>
      <c r="K283" t="s">
        <v>1026</v>
      </c>
      <c r="L283" t="s">
        <v>67</v>
      </c>
      <c r="M283">
        <v>1</v>
      </c>
      <c r="N283" t="s">
        <v>52</v>
      </c>
      <c r="O283">
        <v>5.81</v>
      </c>
      <c r="P283" s="2">
        <v>44001</v>
      </c>
      <c r="Q283" t="s">
        <v>55</v>
      </c>
      <c r="R283">
        <v>5411</v>
      </c>
      <c r="S283" t="s">
        <v>56</v>
      </c>
      <c r="T283">
        <v>0</v>
      </c>
      <c r="U283">
        <v>9000</v>
      </c>
      <c r="V283">
        <v>0.06</v>
      </c>
      <c r="W283" t="s">
        <v>53</v>
      </c>
      <c r="X283" t="s">
        <v>53</v>
      </c>
      <c r="Y283" t="s">
        <v>446</v>
      </c>
      <c r="Z283" t="s">
        <v>1026</v>
      </c>
      <c r="AA283" t="s">
        <v>67</v>
      </c>
      <c r="AC283">
        <v>1</v>
      </c>
      <c r="AD283" t="s">
        <v>445</v>
      </c>
      <c r="AN283">
        <v>1</v>
      </c>
      <c r="AQ283" t="s">
        <v>53</v>
      </c>
      <c r="AS283" t="s">
        <v>1027</v>
      </c>
      <c r="AU283" s="2">
        <v>44014</v>
      </c>
      <c r="AV283">
        <v>50</v>
      </c>
      <c r="AW283">
        <v>2651</v>
      </c>
      <c r="AX283">
        <v>8700</v>
      </c>
      <c r="AY283">
        <v>5411</v>
      </c>
      <c r="AZ283">
        <v>9000</v>
      </c>
      <c r="BA283">
        <v>0</v>
      </c>
    </row>
    <row r="284" spans="1:53" hidden="1" x14ac:dyDescent="0.25">
      <c r="A284" t="s">
        <v>145</v>
      </c>
      <c r="B284">
        <v>11319</v>
      </c>
      <c r="C284" t="s">
        <v>1020</v>
      </c>
      <c r="D284">
        <v>135.88</v>
      </c>
      <c r="E284">
        <v>8</v>
      </c>
      <c r="F284" t="s">
        <v>52</v>
      </c>
      <c r="G284">
        <v>8.23</v>
      </c>
      <c r="H284" t="s">
        <v>53</v>
      </c>
      <c r="I284">
        <v>0.47</v>
      </c>
      <c r="J284" t="s">
        <v>283</v>
      </c>
      <c r="K284" t="s">
        <v>119</v>
      </c>
      <c r="L284" t="s">
        <v>67</v>
      </c>
      <c r="M284">
        <v>1</v>
      </c>
      <c r="N284" t="s">
        <v>52</v>
      </c>
      <c r="O284">
        <v>8.23</v>
      </c>
      <c r="P284" s="2">
        <v>44005</v>
      </c>
      <c r="Q284" t="s">
        <v>55</v>
      </c>
      <c r="R284">
        <v>5411</v>
      </c>
      <c r="S284" t="s">
        <v>56</v>
      </c>
      <c r="T284">
        <v>0</v>
      </c>
      <c r="U284">
        <v>9000</v>
      </c>
      <c r="V284">
        <v>0.47</v>
      </c>
      <c r="W284" t="s">
        <v>53</v>
      </c>
      <c r="X284" t="s">
        <v>53</v>
      </c>
      <c r="Y284" t="s">
        <v>283</v>
      </c>
      <c r="Z284" t="s">
        <v>119</v>
      </c>
      <c r="AA284" t="s">
        <v>67</v>
      </c>
      <c r="AC284">
        <v>1</v>
      </c>
      <c r="AD284" t="s">
        <v>445</v>
      </c>
      <c r="AN284">
        <v>1</v>
      </c>
      <c r="AQ284" t="s">
        <v>53</v>
      </c>
      <c r="AS284" t="s">
        <v>1028</v>
      </c>
      <c r="AU284" s="2">
        <v>44014</v>
      </c>
      <c r="AV284">
        <v>50</v>
      </c>
      <c r="AW284">
        <v>2651</v>
      </c>
      <c r="AX284">
        <v>8700</v>
      </c>
      <c r="AY284">
        <v>5411</v>
      </c>
      <c r="AZ284">
        <v>9000</v>
      </c>
      <c r="BA284">
        <v>0</v>
      </c>
    </row>
    <row r="285" spans="1:53" hidden="1" x14ac:dyDescent="0.25">
      <c r="A285" t="s">
        <v>145</v>
      </c>
      <c r="B285">
        <v>11319</v>
      </c>
      <c r="C285" t="s">
        <v>1020</v>
      </c>
      <c r="D285">
        <v>135.88</v>
      </c>
      <c r="E285">
        <v>9</v>
      </c>
      <c r="F285" t="s">
        <v>52</v>
      </c>
      <c r="G285">
        <v>7.7</v>
      </c>
      <c r="H285" t="s">
        <v>53</v>
      </c>
      <c r="I285">
        <v>0.44</v>
      </c>
      <c r="J285" t="s">
        <v>283</v>
      </c>
      <c r="K285" t="s">
        <v>119</v>
      </c>
      <c r="L285" t="s">
        <v>67</v>
      </c>
      <c r="M285">
        <v>1</v>
      </c>
      <c r="N285" t="s">
        <v>52</v>
      </c>
      <c r="O285">
        <v>7.7</v>
      </c>
      <c r="P285" s="2">
        <v>44006</v>
      </c>
      <c r="Q285" t="s">
        <v>55</v>
      </c>
      <c r="R285">
        <v>5411</v>
      </c>
      <c r="S285" t="s">
        <v>56</v>
      </c>
      <c r="T285">
        <v>0</v>
      </c>
      <c r="U285">
        <v>9000</v>
      </c>
      <c r="V285">
        <v>0.44</v>
      </c>
      <c r="W285" t="s">
        <v>53</v>
      </c>
      <c r="X285" t="s">
        <v>53</v>
      </c>
      <c r="Y285" t="s">
        <v>283</v>
      </c>
      <c r="Z285" t="s">
        <v>119</v>
      </c>
      <c r="AA285" t="s">
        <v>67</v>
      </c>
      <c r="AC285">
        <v>1</v>
      </c>
      <c r="AD285" t="s">
        <v>445</v>
      </c>
      <c r="AN285">
        <v>1</v>
      </c>
      <c r="AQ285" t="s">
        <v>53</v>
      </c>
      <c r="AS285" t="s">
        <v>1028</v>
      </c>
      <c r="AU285" s="2">
        <v>44014</v>
      </c>
      <c r="AV285">
        <v>50</v>
      </c>
      <c r="AW285">
        <v>2651</v>
      </c>
      <c r="AX285">
        <v>8700</v>
      </c>
      <c r="AY285">
        <v>5411</v>
      </c>
      <c r="AZ285">
        <v>9000</v>
      </c>
      <c r="BA285">
        <v>0</v>
      </c>
    </row>
    <row r="286" spans="1:53" hidden="1" x14ac:dyDescent="0.25">
      <c r="A286" t="s">
        <v>711</v>
      </c>
      <c r="B286">
        <v>11271</v>
      </c>
      <c r="C286" t="s">
        <v>1029</v>
      </c>
      <c r="D286">
        <v>321.77999999999997</v>
      </c>
      <c r="E286">
        <v>1</v>
      </c>
      <c r="F286" t="s">
        <v>52</v>
      </c>
      <c r="G286">
        <v>321.77999999999997</v>
      </c>
      <c r="H286" t="s">
        <v>53</v>
      </c>
      <c r="I286">
        <v>3.59</v>
      </c>
      <c r="J286" t="s">
        <v>296</v>
      </c>
      <c r="K286" t="s">
        <v>215</v>
      </c>
      <c r="L286" t="s">
        <v>67</v>
      </c>
      <c r="M286">
        <v>1</v>
      </c>
      <c r="N286" t="s">
        <v>52</v>
      </c>
      <c r="O286">
        <v>321.77999999999997</v>
      </c>
      <c r="P286" s="2">
        <v>43987</v>
      </c>
      <c r="Q286" t="s">
        <v>55</v>
      </c>
      <c r="R286">
        <v>5411</v>
      </c>
      <c r="S286" t="s">
        <v>56</v>
      </c>
      <c r="T286">
        <v>0</v>
      </c>
      <c r="U286">
        <v>9000</v>
      </c>
      <c r="V286">
        <v>3.59</v>
      </c>
      <c r="W286" t="s">
        <v>53</v>
      </c>
      <c r="X286" t="s">
        <v>53</v>
      </c>
      <c r="Y286" t="s">
        <v>296</v>
      </c>
      <c r="Z286" t="s">
        <v>215</v>
      </c>
      <c r="AA286" t="s">
        <v>67</v>
      </c>
      <c r="AC286">
        <v>12</v>
      </c>
      <c r="AD286" t="s">
        <v>1030</v>
      </c>
      <c r="AN286">
        <v>12</v>
      </c>
      <c r="AQ286" t="s">
        <v>53</v>
      </c>
      <c r="AS286" t="s">
        <v>1031</v>
      </c>
      <c r="AU286" s="2">
        <v>43990</v>
      </c>
      <c r="AV286">
        <v>50</v>
      </c>
      <c r="AW286">
        <v>2737</v>
      </c>
      <c r="AX286">
        <v>8750</v>
      </c>
      <c r="AY286">
        <v>5411</v>
      </c>
      <c r="AZ286">
        <v>9000</v>
      </c>
      <c r="BA286">
        <v>0</v>
      </c>
    </row>
    <row r="287" spans="1:53" hidden="1" x14ac:dyDescent="0.25">
      <c r="A287" t="s">
        <v>271</v>
      </c>
      <c r="B287">
        <v>11126</v>
      </c>
      <c r="C287" t="s">
        <v>1032</v>
      </c>
      <c r="D287">
        <v>940.75</v>
      </c>
      <c r="E287">
        <v>1</v>
      </c>
      <c r="F287" t="s">
        <v>84</v>
      </c>
      <c r="G287">
        <v>915.98</v>
      </c>
      <c r="H287" t="s">
        <v>53</v>
      </c>
      <c r="I287">
        <v>0</v>
      </c>
      <c r="M287">
        <v>1</v>
      </c>
      <c r="N287" t="s">
        <v>84</v>
      </c>
      <c r="O287">
        <v>915.98</v>
      </c>
      <c r="P287" s="2">
        <v>43980</v>
      </c>
      <c r="Q287" t="s">
        <v>55</v>
      </c>
      <c r="R287">
        <v>5413</v>
      </c>
      <c r="S287" t="s">
        <v>85</v>
      </c>
      <c r="T287">
        <v>0</v>
      </c>
      <c r="U287">
        <v>9000</v>
      </c>
      <c r="V287">
        <v>0</v>
      </c>
      <c r="W287" t="s">
        <v>53</v>
      </c>
      <c r="X287" t="s">
        <v>53</v>
      </c>
      <c r="AC287">
        <v>0</v>
      </c>
      <c r="AH287" s="2">
        <v>43980</v>
      </c>
      <c r="AI287" s="2">
        <v>43922</v>
      </c>
      <c r="AN287">
        <v>0</v>
      </c>
      <c r="AO287" t="s">
        <v>196</v>
      </c>
      <c r="AP287" t="s">
        <v>196</v>
      </c>
      <c r="AQ287" t="s">
        <v>53</v>
      </c>
      <c r="AS287" t="s">
        <v>1033</v>
      </c>
      <c r="AU287" s="2">
        <v>43990</v>
      </c>
      <c r="AV287">
        <v>50</v>
      </c>
      <c r="AW287">
        <v>2732</v>
      </c>
      <c r="AX287">
        <v>9110</v>
      </c>
      <c r="AY287">
        <v>5413</v>
      </c>
      <c r="AZ287">
        <v>9000</v>
      </c>
      <c r="BA287">
        <v>0</v>
      </c>
    </row>
    <row r="288" spans="1:53" hidden="1" x14ac:dyDescent="0.25">
      <c r="A288" t="s">
        <v>271</v>
      </c>
      <c r="B288">
        <v>11126</v>
      </c>
      <c r="C288" t="s">
        <v>1032</v>
      </c>
      <c r="D288">
        <v>940.75</v>
      </c>
      <c r="E288">
        <v>2</v>
      </c>
      <c r="F288" t="s">
        <v>52</v>
      </c>
      <c r="G288">
        <v>8.36</v>
      </c>
      <c r="H288" t="s">
        <v>53</v>
      </c>
      <c r="I288">
        <v>0.47</v>
      </c>
      <c r="J288" t="s">
        <v>779</v>
      </c>
      <c r="K288" t="s">
        <v>87</v>
      </c>
      <c r="L288" t="s">
        <v>67</v>
      </c>
      <c r="M288">
        <v>1</v>
      </c>
      <c r="N288" t="s">
        <v>52</v>
      </c>
      <c r="O288">
        <v>8.36</v>
      </c>
      <c r="P288" s="2">
        <v>43945</v>
      </c>
      <c r="Q288" t="s">
        <v>55</v>
      </c>
      <c r="R288">
        <v>5411</v>
      </c>
      <c r="S288" t="s">
        <v>56</v>
      </c>
      <c r="T288">
        <v>0</v>
      </c>
      <c r="U288">
        <v>9000</v>
      </c>
      <c r="V288">
        <v>0.47</v>
      </c>
      <c r="W288" t="s">
        <v>53</v>
      </c>
      <c r="X288" t="s">
        <v>53</v>
      </c>
      <c r="Y288" t="s">
        <v>779</v>
      </c>
      <c r="Z288" t="s">
        <v>87</v>
      </c>
      <c r="AA288" t="s">
        <v>67</v>
      </c>
      <c r="AC288">
        <v>1</v>
      </c>
      <c r="AD288" t="s">
        <v>273</v>
      </c>
      <c r="AN288">
        <v>1</v>
      </c>
      <c r="AQ288" t="s">
        <v>53</v>
      </c>
      <c r="AS288" t="s">
        <v>1034</v>
      </c>
      <c r="AU288" s="2">
        <v>43990</v>
      </c>
      <c r="AV288">
        <v>50</v>
      </c>
      <c r="AW288">
        <v>2732</v>
      </c>
      <c r="AX288">
        <v>9110</v>
      </c>
      <c r="AY288">
        <v>5411</v>
      </c>
      <c r="AZ288">
        <v>9000</v>
      </c>
      <c r="BA288">
        <v>0</v>
      </c>
    </row>
    <row r="289" spans="1:53" hidden="1" x14ac:dyDescent="0.25">
      <c r="A289" t="s">
        <v>271</v>
      </c>
      <c r="B289">
        <v>11126</v>
      </c>
      <c r="C289" t="s">
        <v>1032</v>
      </c>
      <c r="D289">
        <v>940.75</v>
      </c>
      <c r="E289">
        <v>3</v>
      </c>
      <c r="F289" t="s">
        <v>52</v>
      </c>
      <c r="G289">
        <v>7.3</v>
      </c>
      <c r="H289" t="s">
        <v>53</v>
      </c>
      <c r="I289">
        <v>0.41</v>
      </c>
      <c r="J289" t="s">
        <v>359</v>
      </c>
      <c r="K289" t="s">
        <v>233</v>
      </c>
      <c r="L289" t="s">
        <v>67</v>
      </c>
      <c r="M289">
        <v>1</v>
      </c>
      <c r="N289" t="s">
        <v>52</v>
      </c>
      <c r="O289">
        <v>7.3</v>
      </c>
      <c r="P289" s="2">
        <v>43963</v>
      </c>
      <c r="Q289" t="s">
        <v>55</v>
      </c>
      <c r="R289">
        <v>5411</v>
      </c>
      <c r="S289" t="s">
        <v>56</v>
      </c>
      <c r="T289">
        <v>0</v>
      </c>
      <c r="U289">
        <v>9000</v>
      </c>
      <c r="V289">
        <v>0.41</v>
      </c>
      <c r="W289" t="s">
        <v>53</v>
      </c>
      <c r="X289" t="s">
        <v>53</v>
      </c>
      <c r="Y289" t="s">
        <v>359</v>
      </c>
      <c r="Z289" t="s">
        <v>233</v>
      </c>
      <c r="AA289" t="s">
        <v>67</v>
      </c>
      <c r="AC289">
        <v>1</v>
      </c>
      <c r="AD289" t="s">
        <v>273</v>
      </c>
      <c r="AN289">
        <v>1</v>
      </c>
      <c r="AQ289" t="s">
        <v>53</v>
      </c>
      <c r="AS289" t="s">
        <v>1035</v>
      </c>
      <c r="AU289" s="2">
        <v>43990</v>
      </c>
      <c r="AV289">
        <v>50</v>
      </c>
      <c r="AW289">
        <v>2732</v>
      </c>
      <c r="AX289">
        <v>9110</v>
      </c>
      <c r="AY289">
        <v>5411</v>
      </c>
      <c r="AZ289">
        <v>9000</v>
      </c>
      <c r="BA289">
        <v>0</v>
      </c>
    </row>
    <row r="290" spans="1:53" hidden="1" x14ac:dyDescent="0.25">
      <c r="A290" t="s">
        <v>271</v>
      </c>
      <c r="B290">
        <v>11126</v>
      </c>
      <c r="C290" t="s">
        <v>1032</v>
      </c>
      <c r="D290">
        <v>940.75</v>
      </c>
      <c r="E290">
        <v>4</v>
      </c>
      <c r="F290" t="s">
        <v>52</v>
      </c>
      <c r="G290">
        <v>9.11</v>
      </c>
      <c r="H290" t="s">
        <v>53</v>
      </c>
      <c r="I290">
        <v>0.52</v>
      </c>
      <c r="J290" t="s">
        <v>359</v>
      </c>
      <c r="K290" t="s">
        <v>59</v>
      </c>
      <c r="L290" t="s">
        <v>67</v>
      </c>
      <c r="M290">
        <v>1</v>
      </c>
      <c r="N290" t="s">
        <v>52</v>
      </c>
      <c r="O290">
        <v>9.11</v>
      </c>
      <c r="P290" s="2">
        <v>43979</v>
      </c>
      <c r="Q290" t="s">
        <v>55</v>
      </c>
      <c r="R290">
        <v>5411</v>
      </c>
      <c r="S290" t="s">
        <v>56</v>
      </c>
      <c r="T290">
        <v>0</v>
      </c>
      <c r="U290">
        <v>9000</v>
      </c>
      <c r="V290">
        <v>0.52</v>
      </c>
      <c r="W290" t="s">
        <v>53</v>
      </c>
      <c r="X290" t="s">
        <v>53</v>
      </c>
      <c r="Y290" t="s">
        <v>359</v>
      </c>
      <c r="Z290" t="s">
        <v>59</v>
      </c>
      <c r="AA290" t="s">
        <v>67</v>
      </c>
      <c r="AC290">
        <v>1</v>
      </c>
      <c r="AD290" t="s">
        <v>273</v>
      </c>
      <c r="AN290">
        <v>1</v>
      </c>
      <c r="AQ290" t="s">
        <v>53</v>
      </c>
      <c r="AS290" t="s">
        <v>1036</v>
      </c>
      <c r="AU290" s="2">
        <v>43990</v>
      </c>
      <c r="AV290">
        <v>50</v>
      </c>
      <c r="AW290">
        <v>2732</v>
      </c>
      <c r="AX290">
        <v>9110</v>
      </c>
      <c r="AY290">
        <v>5411</v>
      </c>
      <c r="AZ290">
        <v>9000</v>
      </c>
      <c r="BA290">
        <v>0</v>
      </c>
    </row>
    <row r="291" spans="1:53" hidden="1" x14ac:dyDescent="0.25">
      <c r="A291" t="s">
        <v>301</v>
      </c>
      <c r="B291">
        <v>11270</v>
      </c>
      <c r="C291" t="s">
        <v>1037</v>
      </c>
      <c r="D291">
        <v>120.65</v>
      </c>
      <c r="E291">
        <v>2</v>
      </c>
      <c r="F291" t="s">
        <v>52</v>
      </c>
      <c r="G291">
        <v>37.200000000000003</v>
      </c>
      <c r="H291" t="s">
        <v>53</v>
      </c>
      <c r="I291">
        <v>1.94</v>
      </c>
      <c r="J291" t="s">
        <v>293</v>
      </c>
      <c r="K291" t="s">
        <v>75</v>
      </c>
      <c r="L291" t="s">
        <v>67</v>
      </c>
      <c r="M291">
        <v>1</v>
      </c>
      <c r="N291" t="s">
        <v>52</v>
      </c>
      <c r="O291">
        <v>37.200000000000003</v>
      </c>
      <c r="P291" s="2">
        <v>43978</v>
      </c>
      <c r="Q291" t="s">
        <v>55</v>
      </c>
      <c r="R291">
        <v>5411</v>
      </c>
      <c r="S291" t="s">
        <v>56</v>
      </c>
      <c r="T291">
        <v>0</v>
      </c>
      <c r="U291">
        <v>9000</v>
      </c>
      <c r="V291">
        <v>1.94</v>
      </c>
      <c r="W291" t="s">
        <v>53</v>
      </c>
      <c r="X291" t="s">
        <v>53</v>
      </c>
      <c r="Y291" t="s">
        <v>293</v>
      </c>
      <c r="Z291" t="s">
        <v>75</v>
      </c>
      <c r="AA291" t="s">
        <v>67</v>
      </c>
      <c r="AC291">
        <v>2</v>
      </c>
      <c r="AD291" t="s">
        <v>304</v>
      </c>
      <c r="AN291">
        <v>2</v>
      </c>
      <c r="AQ291" t="s">
        <v>53</v>
      </c>
      <c r="AS291" t="s">
        <v>1038</v>
      </c>
      <c r="AU291" s="2">
        <v>43991</v>
      </c>
      <c r="AV291">
        <v>50</v>
      </c>
      <c r="AW291">
        <v>2637</v>
      </c>
      <c r="AX291">
        <v>8700</v>
      </c>
      <c r="AY291">
        <v>5411</v>
      </c>
      <c r="AZ291">
        <v>9000</v>
      </c>
      <c r="BA291">
        <v>0</v>
      </c>
    </row>
    <row r="292" spans="1:53" hidden="1" x14ac:dyDescent="0.25">
      <c r="A292" t="s">
        <v>301</v>
      </c>
      <c r="B292">
        <v>11270</v>
      </c>
      <c r="C292" t="s">
        <v>1037</v>
      </c>
      <c r="D292">
        <v>120.65</v>
      </c>
      <c r="E292">
        <v>3</v>
      </c>
      <c r="F292" t="s">
        <v>52</v>
      </c>
      <c r="G292">
        <v>9.84</v>
      </c>
      <c r="H292" t="s">
        <v>53</v>
      </c>
      <c r="I292">
        <v>0.56000000000000005</v>
      </c>
      <c r="J292" t="s">
        <v>256</v>
      </c>
      <c r="K292" t="s">
        <v>224</v>
      </c>
      <c r="L292" t="s">
        <v>67</v>
      </c>
      <c r="M292">
        <v>1</v>
      </c>
      <c r="N292" t="s">
        <v>52</v>
      </c>
      <c r="O292">
        <v>9.84</v>
      </c>
      <c r="P292" s="2">
        <v>43973</v>
      </c>
      <c r="Q292" t="s">
        <v>55</v>
      </c>
      <c r="R292">
        <v>5411</v>
      </c>
      <c r="S292" t="s">
        <v>56</v>
      </c>
      <c r="T292">
        <v>2638</v>
      </c>
      <c r="U292">
        <v>9000</v>
      </c>
      <c r="V292">
        <v>0.56000000000000005</v>
      </c>
      <c r="W292" t="s">
        <v>53</v>
      </c>
      <c r="X292" t="s">
        <v>53</v>
      </c>
      <c r="Y292" t="s">
        <v>256</v>
      </c>
      <c r="Z292" t="s">
        <v>224</v>
      </c>
      <c r="AA292" t="s">
        <v>67</v>
      </c>
      <c r="AC292">
        <v>1</v>
      </c>
      <c r="AD292" t="s">
        <v>303</v>
      </c>
      <c r="AN292">
        <v>1</v>
      </c>
      <c r="AQ292" t="s">
        <v>65</v>
      </c>
      <c r="AS292" t="s">
        <v>1039</v>
      </c>
      <c r="AU292" s="2">
        <v>43991</v>
      </c>
      <c r="AV292">
        <v>50</v>
      </c>
      <c r="AW292">
        <v>2638</v>
      </c>
      <c r="AX292">
        <v>8700</v>
      </c>
      <c r="AY292">
        <v>5411</v>
      </c>
      <c r="AZ292">
        <v>9000</v>
      </c>
      <c r="BA292">
        <v>0</v>
      </c>
    </row>
    <row r="293" spans="1:53" hidden="1" x14ac:dyDescent="0.25">
      <c r="A293" t="s">
        <v>301</v>
      </c>
      <c r="B293">
        <v>11270</v>
      </c>
      <c r="C293" t="s">
        <v>1037</v>
      </c>
      <c r="D293">
        <v>120.65</v>
      </c>
      <c r="E293">
        <v>4</v>
      </c>
      <c r="F293" t="s">
        <v>52</v>
      </c>
      <c r="G293">
        <v>51.59</v>
      </c>
      <c r="H293" t="s">
        <v>53</v>
      </c>
      <c r="I293">
        <v>2.64</v>
      </c>
      <c r="J293" t="s">
        <v>228</v>
      </c>
      <c r="K293" t="s">
        <v>75</v>
      </c>
      <c r="L293" t="s">
        <v>67</v>
      </c>
      <c r="M293">
        <v>1</v>
      </c>
      <c r="N293" t="s">
        <v>52</v>
      </c>
      <c r="O293">
        <v>51.59</v>
      </c>
      <c r="P293" s="2">
        <v>43987</v>
      </c>
      <c r="Q293" t="s">
        <v>55</v>
      </c>
      <c r="R293">
        <v>5411</v>
      </c>
      <c r="S293" t="s">
        <v>56</v>
      </c>
      <c r="T293">
        <v>0</v>
      </c>
      <c r="U293">
        <v>9000</v>
      </c>
      <c r="V293">
        <v>2.64</v>
      </c>
      <c r="W293" t="s">
        <v>53</v>
      </c>
      <c r="X293" t="s">
        <v>53</v>
      </c>
      <c r="Y293" t="s">
        <v>228</v>
      </c>
      <c r="Z293" t="s">
        <v>75</v>
      </c>
      <c r="AA293" t="s">
        <v>67</v>
      </c>
      <c r="AC293">
        <v>5</v>
      </c>
      <c r="AD293" t="s">
        <v>1040</v>
      </c>
      <c r="AN293">
        <v>5</v>
      </c>
      <c r="AQ293" t="s">
        <v>53</v>
      </c>
      <c r="AS293" t="s">
        <v>1041</v>
      </c>
      <c r="AU293" s="2">
        <v>43991</v>
      </c>
      <c r="AV293">
        <v>50</v>
      </c>
      <c r="AW293">
        <v>2637</v>
      </c>
      <c r="AX293">
        <v>8700</v>
      </c>
      <c r="AY293">
        <v>5411</v>
      </c>
      <c r="AZ293">
        <v>9000</v>
      </c>
      <c r="BA293">
        <v>0</v>
      </c>
    </row>
    <row r="294" spans="1:53" hidden="1" x14ac:dyDescent="0.25">
      <c r="A294" t="s">
        <v>301</v>
      </c>
      <c r="B294">
        <v>11270</v>
      </c>
      <c r="C294" t="s">
        <v>1037</v>
      </c>
      <c r="D294">
        <v>120.65</v>
      </c>
      <c r="E294">
        <v>5</v>
      </c>
      <c r="F294" t="s">
        <v>52</v>
      </c>
      <c r="G294">
        <v>9.25</v>
      </c>
      <c r="H294" t="s">
        <v>65</v>
      </c>
      <c r="I294">
        <v>0</v>
      </c>
      <c r="J294" t="s">
        <v>300</v>
      </c>
      <c r="K294" t="s">
        <v>224</v>
      </c>
      <c r="L294" t="s">
        <v>67</v>
      </c>
      <c r="M294">
        <v>1</v>
      </c>
      <c r="N294" t="s">
        <v>52</v>
      </c>
      <c r="O294">
        <v>9.25</v>
      </c>
      <c r="P294" s="2">
        <v>43985</v>
      </c>
      <c r="Q294" t="s">
        <v>55</v>
      </c>
      <c r="R294">
        <v>5411</v>
      </c>
      <c r="S294" t="s">
        <v>56</v>
      </c>
      <c r="T294">
        <v>2638</v>
      </c>
      <c r="U294">
        <v>9000</v>
      </c>
      <c r="V294">
        <v>0</v>
      </c>
      <c r="W294" t="s">
        <v>65</v>
      </c>
      <c r="X294" t="s">
        <v>53</v>
      </c>
      <c r="Y294" t="s">
        <v>300</v>
      </c>
      <c r="Z294" t="s">
        <v>224</v>
      </c>
      <c r="AA294" t="s">
        <v>67</v>
      </c>
      <c r="AC294">
        <v>1</v>
      </c>
      <c r="AD294" t="s">
        <v>303</v>
      </c>
      <c r="AN294">
        <v>1</v>
      </c>
      <c r="AQ294" t="s">
        <v>65</v>
      </c>
      <c r="AS294" t="s">
        <v>1042</v>
      </c>
      <c r="AU294" s="2">
        <v>43991</v>
      </c>
      <c r="AV294">
        <v>50</v>
      </c>
      <c r="AW294">
        <v>2638</v>
      </c>
      <c r="AX294">
        <v>8700</v>
      </c>
      <c r="AY294">
        <v>5411</v>
      </c>
      <c r="AZ294">
        <v>9000</v>
      </c>
      <c r="BA294">
        <v>0</v>
      </c>
    </row>
    <row r="295" spans="1:53" hidden="1" x14ac:dyDescent="0.25">
      <c r="A295" t="s">
        <v>227</v>
      </c>
      <c r="B295">
        <v>18191</v>
      </c>
      <c r="C295" t="s">
        <v>1043</v>
      </c>
      <c r="D295">
        <v>62.25</v>
      </c>
      <c r="E295">
        <v>1</v>
      </c>
      <c r="F295" t="s">
        <v>161</v>
      </c>
      <c r="G295">
        <v>62.25</v>
      </c>
      <c r="H295" t="s">
        <v>65</v>
      </c>
      <c r="I295">
        <v>0</v>
      </c>
      <c r="J295" t="s">
        <v>1044</v>
      </c>
      <c r="K295" t="s">
        <v>87</v>
      </c>
      <c r="L295" t="s">
        <v>67</v>
      </c>
      <c r="M295">
        <v>1</v>
      </c>
      <c r="N295" t="s">
        <v>161</v>
      </c>
      <c r="O295">
        <v>62.25</v>
      </c>
      <c r="P295" s="2">
        <v>43990</v>
      </c>
      <c r="Q295" t="s">
        <v>55</v>
      </c>
      <c r="R295">
        <v>3004</v>
      </c>
      <c r="S295" t="s">
        <v>82</v>
      </c>
      <c r="T295">
        <v>0</v>
      </c>
      <c r="U295">
        <v>9000</v>
      </c>
      <c r="V295">
        <v>0</v>
      </c>
      <c r="W295" t="s">
        <v>65</v>
      </c>
      <c r="X295" t="s">
        <v>53</v>
      </c>
      <c r="Y295" t="s">
        <v>1044</v>
      </c>
      <c r="Z295" t="s">
        <v>87</v>
      </c>
      <c r="AA295" t="s">
        <v>67</v>
      </c>
      <c r="AC295">
        <v>0</v>
      </c>
      <c r="AN295">
        <v>0</v>
      </c>
      <c r="AQ295" t="s">
        <v>53</v>
      </c>
      <c r="AS295" t="s">
        <v>1045</v>
      </c>
      <c r="AU295" s="2">
        <v>43992</v>
      </c>
      <c r="AV295">
        <v>50</v>
      </c>
      <c r="AW295">
        <v>2734</v>
      </c>
      <c r="AX295">
        <v>8780</v>
      </c>
      <c r="AY295">
        <v>3004</v>
      </c>
      <c r="AZ295">
        <v>9000</v>
      </c>
      <c r="BA295">
        <v>0</v>
      </c>
    </row>
    <row r="296" spans="1:53" hidden="1" x14ac:dyDescent="0.25">
      <c r="A296" t="s">
        <v>153</v>
      </c>
      <c r="B296">
        <v>11202</v>
      </c>
      <c r="C296" t="s">
        <v>1046</v>
      </c>
      <c r="D296">
        <v>76.48</v>
      </c>
      <c r="E296">
        <v>1</v>
      </c>
      <c r="F296" t="s">
        <v>52</v>
      </c>
      <c r="G296">
        <v>57.42</v>
      </c>
      <c r="H296" t="s">
        <v>53</v>
      </c>
      <c r="I296">
        <v>2.68</v>
      </c>
      <c r="J296" t="s">
        <v>144</v>
      </c>
      <c r="K296" t="s">
        <v>61</v>
      </c>
      <c r="L296" t="s">
        <v>67</v>
      </c>
      <c r="M296">
        <v>1</v>
      </c>
      <c r="N296" t="s">
        <v>52</v>
      </c>
      <c r="O296">
        <v>57.42</v>
      </c>
      <c r="P296" s="2">
        <v>43957</v>
      </c>
      <c r="Q296" t="s">
        <v>55</v>
      </c>
      <c r="R296">
        <v>5411</v>
      </c>
      <c r="S296" t="s">
        <v>56</v>
      </c>
      <c r="T296">
        <v>0</v>
      </c>
      <c r="U296">
        <v>9000</v>
      </c>
      <c r="V296">
        <v>2.68</v>
      </c>
      <c r="W296" t="s">
        <v>53</v>
      </c>
      <c r="X296" t="s">
        <v>53</v>
      </c>
      <c r="Y296" t="s">
        <v>144</v>
      </c>
      <c r="Z296" t="s">
        <v>61</v>
      </c>
      <c r="AA296" t="s">
        <v>67</v>
      </c>
      <c r="AC296">
        <v>6</v>
      </c>
      <c r="AD296" t="s">
        <v>155</v>
      </c>
      <c r="AN296">
        <v>6</v>
      </c>
      <c r="AQ296" t="s">
        <v>53</v>
      </c>
      <c r="AS296" t="s">
        <v>1047</v>
      </c>
      <c r="AT296" t="s">
        <v>1048</v>
      </c>
      <c r="AU296" s="2">
        <v>43992</v>
      </c>
      <c r="AV296">
        <v>50</v>
      </c>
      <c r="AW296">
        <v>2750</v>
      </c>
      <c r="AX296">
        <v>8700</v>
      </c>
      <c r="AY296">
        <v>5411</v>
      </c>
      <c r="AZ296">
        <v>9000</v>
      </c>
      <c r="BA296">
        <v>0</v>
      </c>
    </row>
    <row r="297" spans="1:53" hidden="1" x14ac:dyDescent="0.25">
      <c r="A297" t="s">
        <v>153</v>
      </c>
      <c r="B297">
        <v>11202</v>
      </c>
      <c r="C297" t="s">
        <v>1046</v>
      </c>
      <c r="D297">
        <v>76.48</v>
      </c>
      <c r="E297">
        <v>2</v>
      </c>
      <c r="F297" t="s">
        <v>52</v>
      </c>
      <c r="G297">
        <v>19.059999999999999</v>
      </c>
      <c r="H297" t="s">
        <v>65</v>
      </c>
      <c r="I297">
        <v>0</v>
      </c>
      <c r="J297" t="s">
        <v>1049</v>
      </c>
      <c r="K297" t="s">
        <v>154</v>
      </c>
      <c r="L297" t="s">
        <v>67</v>
      </c>
      <c r="M297">
        <v>1</v>
      </c>
      <c r="N297" t="s">
        <v>52</v>
      </c>
      <c r="O297">
        <v>19.059999999999999</v>
      </c>
      <c r="P297" s="2">
        <v>43945</v>
      </c>
      <c r="Q297" t="s">
        <v>55</v>
      </c>
      <c r="R297">
        <v>5411</v>
      </c>
      <c r="S297" t="s">
        <v>56</v>
      </c>
      <c r="T297">
        <v>0</v>
      </c>
      <c r="U297">
        <v>9000</v>
      </c>
      <c r="V297">
        <v>0</v>
      </c>
      <c r="W297" t="s">
        <v>65</v>
      </c>
      <c r="X297" t="s">
        <v>53</v>
      </c>
      <c r="Y297" t="s">
        <v>1049</v>
      </c>
      <c r="Z297" t="s">
        <v>154</v>
      </c>
      <c r="AA297" t="s">
        <v>67</v>
      </c>
      <c r="AC297">
        <v>4</v>
      </c>
      <c r="AD297" t="s">
        <v>155</v>
      </c>
      <c r="AN297">
        <v>4</v>
      </c>
      <c r="AQ297" t="s">
        <v>53</v>
      </c>
      <c r="AS297" t="s">
        <v>1050</v>
      </c>
      <c r="AT297" t="s">
        <v>1051</v>
      </c>
      <c r="AU297" s="2">
        <v>43992</v>
      </c>
      <c r="AV297">
        <v>50</v>
      </c>
      <c r="AW297">
        <v>2750</v>
      </c>
      <c r="AX297">
        <v>8700</v>
      </c>
      <c r="AY297">
        <v>5411</v>
      </c>
      <c r="AZ297">
        <v>9000</v>
      </c>
      <c r="BA297">
        <v>0</v>
      </c>
    </row>
    <row r="298" spans="1:53" x14ac:dyDescent="0.25">
      <c r="A298" t="s">
        <v>232</v>
      </c>
      <c r="B298">
        <v>11332</v>
      </c>
      <c r="C298" t="s">
        <v>1052</v>
      </c>
      <c r="D298">
        <v>11.99</v>
      </c>
      <c r="E298">
        <v>1</v>
      </c>
      <c r="F298" t="s">
        <v>83</v>
      </c>
      <c r="G298">
        <v>11.99</v>
      </c>
      <c r="H298" t="s">
        <v>53</v>
      </c>
      <c r="I298">
        <v>1.01</v>
      </c>
      <c r="J298" t="s">
        <v>1053</v>
      </c>
      <c r="K298" t="s">
        <v>63</v>
      </c>
      <c r="L298" t="s">
        <v>67</v>
      </c>
      <c r="M298">
        <v>1</v>
      </c>
      <c r="N298" t="s">
        <v>83</v>
      </c>
      <c r="O298" s="14">
        <v>11.99</v>
      </c>
      <c r="P298" s="2">
        <v>43991</v>
      </c>
      <c r="Q298" t="s">
        <v>55</v>
      </c>
      <c r="R298">
        <v>7499</v>
      </c>
      <c r="S298" t="s">
        <v>82</v>
      </c>
      <c r="T298">
        <v>0</v>
      </c>
      <c r="U298">
        <v>9000</v>
      </c>
      <c r="V298">
        <v>1.01</v>
      </c>
      <c r="W298" t="s">
        <v>53</v>
      </c>
      <c r="X298" t="s">
        <v>53</v>
      </c>
      <c r="Y298" t="s">
        <v>1053</v>
      </c>
      <c r="Z298" t="s">
        <v>63</v>
      </c>
      <c r="AA298" t="s">
        <v>67</v>
      </c>
      <c r="AC298">
        <v>1</v>
      </c>
      <c r="AD298" t="s">
        <v>644</v>
      </c>
      <c r="AN298">
        <v>1</v>
      </c>
      <c r="AQ298" t="s">
        <v>53</v>
      </c>
      <c r="AR298" s="12" t="s">
        <v>2181</v>
      </c>
      <c r="AS298" t="s">
        <v>1054</v>
      </c>
      <c r="AU298" s="2">
        <v>43994</v>
      </c>
      <c r="AV298">
        <v>50</v>
      </c>
      <c r="AW298">
        <v>2739</v>
      </c>
      <c r="AX298">
        <v>9030</v>
      </c>
      <c r="AY298">
        <v>7499</v>
      </c>
      <c r="AZ298">
        <v>9000</v>
      </c>
      <c r="BA298">
        <v>0</v>
      </c>
    </row>
    <row r="299" spans="1:53" x14ac:dyDescent="0.25">
      <c r="A299" t="s">
        <v>1055</v>
      </c>
      <c r="B299">
        <v>25576</v>
      </c>
      <c r="C299" t="s">
        <v>1056</v>
      </c>
      <c r="D299">
        <v>12</v>
      </c>
      <c r="E299">
        <v>1</v>
      </c>
      <c r="F299" t="s">
        <v>52</v>
      </c>
      <c r="G299">
        <v>12</v>
      </c>
      <c r="H299" t="s">
        <v>65</v>
      </c>
      <c r="I299">
        <v>0</v>
      </c>
      <c r="J299" t="s">
        <v>352</v>
      </c>
      <c r="K299" t="s">
        <v>224</v>
      </c>
      <c r="M299">
        <v>1</v>
      </c>
      <c r="N299" t="s">
        <v>52</v>
      </c>
      <c r="O299" s="14">
        <v>12</v>
      </c>
      <c r="P299" s="2">
        <v>43991</v>
      </c>
      <c r="Q299" t="s">
        <v>55</v>
      </c>
      <c r="R299">
        <v>5411</v>
      </c>
      <c r="S299" t="s">
        <v>56</v>
      </c>
      <c r="T299">
        <v>0</v>
      </c>
      <c r="U299">
        <v>9000</v>
      </c>
      <c r="V299">
        <v>0</v>
      </c>
      <c r="W299" t="s">
        <v>65</v>
      </c>
      <c r="X299" t="s">
        <v>53</v>
      </c>
      <c r="Y299" t="s">
        <v>352</v>
      </c>
      <c r="Z299" t="s">
        <v>224</v>
      </c>
      <c r="AA299" t="s">
        <v>67</v>
      </c>
      <c r="AC299">
        <v>1</v>
      </c>
      <c r="AD299" t="s">
        <v>1057</v>
      </c>
      <c r="AQ299" t="s">
        <v>53</v>
      </c>
      <c r="AR299" s="12" t="s">
        <v>2181</v>
      </c>
      <c r="AS299" t="s">
        <v>1058</v>
      </c>
      <c r="AU299" s="2">
        <v>43992</v>
      </c>
      <c r="AV299">
        <v>50</v>
      </c>
      <c r="AW299">
        <v>2638</v>
      </c>
      <c r="AX299">
        <v>8780</v>
      </c>
      <c r="AY299">
        <v>5411</v>
      </c>
      <c r="AZ299">
        <v>9000</v>
      </c>
      <c r="BA299">
        <v>0</v>
      </c>
    </row>
    <row r="300" spans="1:53" x14ac:dyDescent="0.25">
      <c r="A300" t="s">
        <v>192</v>
      </c>
      <c r="B300">
        <v>17494</v>
      </c>
      <c r="C300" t="s">
        <v>1059</v>
      </c>
      <c r="D300">
        <v>30</v>
      </c>
      <c r="E300">
        <v>1</v>
      </c>
      <c r="F300" t="s">
        <v>83</v>
      </c>
      <c r="G300">
        <v>30</v>
      </c>
      <c r="H300" t="s">
        <v>53</v>
      </c>
      <c r="I300">
        <v>2.1</v>
      </c>
      <c r="J300" t="s">
        <v>1060</v>
      </c>
      <c r="K300" t="s">
        <v>199</v>
      </c>
      <c r="L300" t="s">
        <v>67</v>
      </c>
      <c r="M300">
        <v>1</v>
      </c>
      <c r="N300" t="s">
        <v>83</v>
      </c>
      <c r="O300" s="14">
        <v>30</v>
      </c>
      <c r="P300" s="2">
        <v>43991</v>
      </c>
      <c r="Q300" t="s">
        <v>55</v>
      </c>
      <c r="R300">
        <v>7499</v>
      </c>
      <c r="S300" t="s">
        <v>82</v>
      </c>
      <c r="T300">
        <v>0</v>
      </c>
      <c r="U300">
        <v>9000</v>
      </c>
      <c r="V300">
        <v>2.1</v>
      </c>
      <c r="W300" t="s">
        <v>53</v>
      </c>
      <c r="X300" t="s">
        <v>53</v>
      </c>
      <c r="Y300" t="s">
        <v>1060</v>
      </c>
      <c r="Z300" t="s">
        <v>199</v>
      </c>
      <c r="AA300" t="s">
        <v>67</v>
      </c>
      <c r="AC300">
        <v>2</v>
      </c>
      <c r="AD300" t="s">
        <v>1061</v>
      </c>
      <c r="AN300">
        <v>2</v>
      </c>
      <c r="AQ300" t="s">
        <v>53</v>
      </c>
      <c r="AR300" s="12" t="s">
        <v>2181</v>
      </c>
      <c r="AS300" t="s">
        <v>1062</v>
      </c>
      <c r="AU300" s="2">
        <v>43993</v>
      </c>
      <c r="AV300">
        <v>50</v>
      </c>
      <c r="AW300">
        <v>2635</v>
      </c>
      <c r="AX300">
        <v>8700</v>
      </c>
      <c r="AY300">
        <v>7499</v>
      </c>
      <c r="AZ300">
        <v>9000</v>
      </c>
      <c r="BA300">
        <v>0</v>
      </c>
    </row>
    <row r="301" spans="1:53" x14ac:dyDescent="0.25">
      <c r="A301" t="s">
        <v>138</v>
      </c>
      <c r="B301">
        <v>26998</v>
      </c>
      <c r="C301" t="s">
        <v>1063</v>
      </c>
      <c r="D301">
        <v>38.56</v>
      </c>
      <c r="E301">
        <v>1</v>
      </c>
      <c r="F301" t="s">
        <v>83</v>
      </c>
      <c r="G301">
        <v>38.56</v>
      </c>
      <c r="H301" t="s">
        <v>53</v>
      </c>
      <c r="I301">
        <v>2.1800000000000002</v>
      </c>
      <c r="J301" t="s">
        <v>162</v>
      </c>
      <c r="K301" t="s">
        <v>63</v>
      </c>
      <c r="L301" t="s">
        <v>67</v>
      </c>
      <c r="M301">
        <v>1</v>
      </c>
      <c r="N301" t="s">
        <v>83</v>
      </c>
      <c r="O301" s="14">
        <v>38.56</v>
      </c>
      <c r="P301" s="2">
        <v>43992</v>
      </c>
      <c r="Q301" t="s">
        <v>55</v>
      </c>
      <c r="R301">
        <v>7499</v>
      </c>
      <c r="S301" t="s">
        <v>82</v>
      </c>
      <c r="T301">
        <v>0</v>
      </c>
      <c r="U301">
        <v>9000</v>
      </c>
      <c r="V301">
        <v>2.1800000000000002</v>
      </c>
      <c r="W301" t="s">
        <v>53</v>
      </c>
      <c r="X301" t="s">
        <v>53</v>
      </c>
      <c r="Y301" t="s">
        <v>162</v>
      </c>
      <c r="Z301" t="s">
        <v>63</v>
      </c>
      <c r="AA301" t="s">
        <v>67</v>
      </c>
      <c r="AC301">
        <v>3</v>
      </c>
      <c r="AD301" t="s">
        <v>1064</v>
      </c>
      <c r="AN301">
        <v>3</v>
      </c>
      <c r="AQ301" t="s">
        <v>53</v>
      </c>
      <c r="AR301" s="12" t="s">
        <v>2181</v>
      </c>
      <c r="AS301" t="s">
        <v>1065</v>
      </c>
      <c r="AU301" s="2">
        <v>43994</v>
      </c>
      <c r="AV301">
        <v>50</v>
      </c>
      <c r="AW301">
        <v>2739</v>
      </c>
      <c r="AX301">
        <v>8740</v>
      </c>
      <c r="AY301">
        <v>7499</v>
      </c>
      <c r="AZ301">
        <v>9000</v>
      </c>
      <c r="BA301">
        <v>0</v>
      </c>
    </row>
    <row r="302" spans="1:53" x14ac:dyDescent="0.25">
      <c r="A302" t="s">
        <v>808</v>
      </c>
      <c r="B302">
        <v>24252</v>
      </c>
      <c r="C302" t="s">
        <v>1066</v>
      </c>
      <c r="D302">
        <v>8.7799999999999994</v>
      </c>
      <c r="E302">
        <v>1</v>
      </c>
      <c r="F302" t="s">
        <v>83</v>
      </c>
      <c r="G302">
        <v>8.7799999999999994</v>
      </c>
      <c r="H302" t="s">
        <v>53</v>
      </c>
      <c r="I302">
        <v>0.5</v>
      </c>
      <c r="J302" t="s">
        <v>283</v>
      </c>
      <c r="K302" t="s">
        <v>290</v>
      </c>
      <c r="L302" t="s">
        <v>67</v>
      </c>
      <c r="M302">
        <v>1</v>
      </c>
      <c r="N302" t="s">
        <v>83</v>
      </c>
      <c r="O302" s="14">
        <v>8.7799999999999994</v>
      </c>
      <c r="P302" s="2">
        <v>43991</v>
      </c>
      <c r="Q302" t="s">
        <v>55</v>
      </c>
      <c r="R302">
        <v>7499</v>
      </c>
      <c r="S302" t="s">
        <v>82</v>
      </c>
      <c r="T302">
        <v>0</v>
      </c>
      <c r="U302">
        <v>9000</v>
      </c>
      <c r="V302">
        <v>0.5</v>
      </c>
      <c r="W302" t="s">
        <v>53</v>
      </c>
      <c r="X302" t="s">
        <v>53</v>
      </c>
      <c r="Y302" t="s">
        <v>283</v>
      </c>
      <c r="Z302" t="s">
        <v>290</v>
      </c>
      <c r="AA302" t="s">
        <v>67</v>
      </c>
      <c r="AC302">
        <v>1</v>
      </c>
      <c r="AD302" t="s">
        <v>810</v>
      </c>
      <c r="AN302">
        <v>1</v>
      </c>
      <c r="AQ302" t="s">
        <v>53</v>
      </c>
      <c r="AR302" s="12" t="s">
        <v>2181</v>
      </c>
      <c r="AS302" t="s">
        <v>1067</v>
      </c>
      <c r="AU302" s="2">
        <v>43994</v>
      </c>
      <c r="AV302">
        <v>50</v>
      </c>
      <c r="AW302">
        <v>2739</v>
      </c>
      <c r="AX302">
        <v>8780</v>
      </c>
      <c r="AY302">
        <v>7499</v>
      </c>
      <c r="AZ302">
        <v>9000</v>
      </c>
      <c r="BA302">
        <v>0</v>
      </c>
    </row>
    <row r="303" spans="1:53" x14ac:dyDescent="0.25">
      <c r="A303" t="s">
        <v>73</v>
      </c>
      <c r="B303">
        <v>11355</v>
      </c>
      <c r="C303" t="s">
        <v>1068</v>
      </c>
      <c r="D303">
        <v>572.99</v>
      </c>
      <c r="E303">
        <v>1</v>
      </c>
      <c r="F303" t="s">
        <v>83</v>
      </c>
      <c r="G303">
        <v>175.58</v>
      </c>
      <c r="H303" t="s">
        <v>53</v>
      </c>
      <c r="I303">
        <v>9.94</v>
      </c>
      <c r="J303" t="s">
        <v>60</v>
      </c>
      <c r="K303" t="s">
        <v>75</v>
      </c>
      <c r="L303" t="s">
        <v>67</v>
      </c>
      <c r="M303">
        <v>1</v>
      </c>
      <c r="N303" t="s">
        <v>83</v>
      </c>
      <c r="O303" s="14">
        <v>175.58</v>
      </c>
      <c r="P303" s="2">
        <v>43992</v>
      </c>
      <c r="Q303" t="s">
        <v>55</v>
      </c>
      <c r="R303">
        <v>7499</v>
      </c>
      <c r="S303" t="s">
        <v>82</v>
      </c>
      <c r="T303">
        <v>0</v>
      </c>
      <c r="U303">
        <v>9000</v>
      </c>
      <c r="V303">
        <v>9.94</v>
      </c>
      <c r="W303" t="s">
        <v>53</v>
      </c>
      <c r="X303" t="s">
        <v>53</v>
      </c>
      <c r="Y303" t="s">
        <v>60</v>
      </c>
      <c r="Z303" t="s">
        <v>75</v>
      </c>
      <c r="AA303" t="s">
        <v>67</v>
      </c>
      <c r="AC303">
        <v>25</v>
      </c>
      <c r="AD303" t="s">
        <v>1069</v>
      </c>
      <c r="AN303">
        <v>25</v>
      </c>
      <c r="AQ303" t="s">
        <v>53</v>
      </c>
      <c r="AR303" s="12" t="s">
        <v>2181</v>
      </c>
      <c r="AS303" t="s">
        <v>1070</v>
      </c>
      <c r="AU303" s="2">
        <v>43999</v>
      </c>
      <c r="AV303">
        <v>50</v>
      </c>
      <c r="AW303">
        <v>2637</v>
      </c>
      <c r="AX303">
        <v>8700</v>
      </c>
      <c r="AY303">
        <v>7499</v>
      </c>
      <c r="AZ303">
        <v>9000</v>
      </c>
      <c r="BA303">
        <v>0</v>
      </c>
    </row>
    <row r="304" spans="1:53" hidden="1" x14ac:dyDescent="0.25">
      <c r="A304" t="s">
        <v>73</v>
      </c>
      <c r="B304">
        <v>11355</v>
      </c>
      <c r="C304" t="s">
        <v>1068</v>
      </c>
      <c r="D304">
        <v>572.99</v>
      </c>
      <c r="E304">
        <v>3</v>
      </c>
      <c r="F304" t="s">
        <v>52</v>
      </c>
      <c r="G304">
        <v>71.58</v>
      </c>
      <c r="H304" t="s">
        <v>53</v>
      </c>
      <c r="I304">
        <v>4.0599999999999996</v>
      </c>
      <c r="J304" t="s">
        <v>62</v>
      </c>
      <c r="K304" t="s">
        <v>75</v>
      </c>
      <c r="L304" t="s">
        <v>67</v>
      </c>
      <c r="M304">
        <v>1</v>
      </c>
      <c r="N304" t="s">
        <v>52</v>
      </c>
      <c r="O304">
        <v>71.58</v>
      </c>
      <c r="P304" s="2">
        <v>43964</v>
      </c>
      <c r="Q304" t="s">
        <v>55</v>
      </c>
      <c r="R304">
        <v>5411</v>
      </c>
      <c r="S304" t="s">
        <v>56</v>
      </c>
      <c r="T304">
        <v>3351</v>
      </c>
      <c r="U304" t="s">
        <v>1071</v>
      </c>
      <c r="V304">
        <v>4.0599999999999996</v>
      </c>
      <c r="W304" t="s">
        <v>53</v>
      </c>
      <c r="X304" t="s">
        <v>53</v>
      </c>
      <c r="Y304" t="s">
        <v>62</v>
      </c>
      <c r="Z304" t="s">
        <v>75</v>
      </c>
      <c r="AA304" t="s">
        <v>67</v>
      </c>
      <c r="AC304">
        <v>9</v>
      </c>
      <c r="AD304" t="s">
        <v>1072</v>
      </c>
      <c r="AN304">
        <v>9</v>
      </c>
      <c r="AQ304" t="s">
        <v>65</v>
      </c>
      <c r="AS304" t="s">
        <v>1073</v>
      </c>
      <c r="AU304" s="2">
        <v>43999</v>
      </c>
      <c r="AV304">
        <v>50</v>
      </c>
      <c r="AW304">
        <v>3351</v>
      </c>
      <c r="AX304">
        <v>8700</v>
      </c>
      <c r="AY304">
        <v>5411</v>
      </c>
      <c r="AZ304">
        <v>9000</v>
      </c>
      <c r="BA304">
        <v>0</v>
      </c>
    </row>
    <row r="305" spans="1:53" hidden="1" x14ac:dyDescent="0.25">
      <c r="A305" t="s">
        <v>73</v>
      </c>
      <c r="B305">
        <v>11355</v>
      </c>
      <c r="C305" t="s">
        <v>1068</v>
      </c>
      <c r="D305">
        <v>572.99</v>
      </c>
      <c r="E305">
        <v>4</v>
      </c>
      <c r="F305" t="s">
        <v>52</v>
      </c>
      <c r="G305">
        <v>43.98</v>
      </c>
      <c r="H305" t="s">
        <v>53</v>
      </c>
      <c r="I305">
        <v>2.4900000000000002</v>
      </c>
      <c r="J305" t="s">
        <v>81</v>
      </c>
      <c r="K305" t="s">
        <v>75</v>
      </c>
      <c r="L305" t="s">
        <v>67</v>
      </c>
      <c r="M305">
        <v>1</v>
      </c>
      <c r="N305" t="s">
        <v>52</v>
      </c>
      <c r="O305">
        <v>43.98</v>
      </c>
      <c r="P305" s="2">
        <v>43966</v>
      </c>
      <c r="Q305" t="s">
        <v>55</v>
      </c>
      <c r="R305">
        <v>5411</v>
      </c>
      <c r="S305" t="s">
        <v>56</v>
      </c>
      <c r="T305">
        <v>0</v>
      </c>
      <c r="U305" t="s">
        <v>1071</v>
      </c>
      <c r="V305">
        <v>2.4900000000000002</v>
      </c>
      <c r="W305" t="s">
        <v>53</v>
      </c>
      <c r="X305" t="s">
        <v>53</v>
      </c>
      <c r="Y305" t="s">
        <v>81</v>
      </c>
      <c r="Z305" t="s">
        <v>75</v>
      </c>
      <c r="AA305" t="s">
        <v>67</v>
      </c>
      <c r="AC305">
        <v>6</v>
      </c>
      <c r="AD305" t="s">
        <v>1074</v>
      </c>
      <c r="AN305">
        <v>6</v>
      </c>
      <c r="AQ305" t="s">
        <v>65</v>
      </c>
      <c r="AS305" t="s">
        <v>1075</v>
      </c>
      <c r="AU305" s="2">
        <v>43999</v>
      </c>
      <c r="AV305">
        <v>50</v>
      </c>
      <c r="AW305">
        <v>2637</v>
      </c>
      <c r="AX305">
        <v>8700</v>
      </c>
      <c r="AY305">
        <v>5411</v>
      </c>
      <c r="AZ305">
        <v>9000</v>
      </c>
      <c r="BA305">
        <v>0</v>
      </c>
    </row>
    <row r="306" spans="1:53" hidden="1" x14ac:dyDescent="0.25">
      <c r="A306" t="s">
        <v>73</v>
      </c>
      <c r="B306">
        <v>11355</v>
      </c>
      <c r="C306" t="s">
        <v>1068</v>
      </c>
      <c r="D306">
        <v>572.99</v>
      </c>
      <c r="E306">
        <v>5</v>
      </c>
      <c r="F306" t="s">
        <v>52</v>
      </c>
      <c r="G306">
        <v>199.37</v>
      </c>
      <c r="H306" t="s">
        <v>53</v>
      </c>
      <c r="I306">
        <v>8.51</v>
      </c>
      <c r="J306" t="s">
        <v>349</v>
      </c>
      <c r="K306" t="s">
        <v>75</v>
      </c>
      <c r="L306" t="s">
        <v>67</v>
      </c>
      <c r="M306">
        <v>1</v>
      </c>
      <c r="N306" t="s">
        <v>52</v>
      </c>
      <c r="O306">
        <v>199.37</v>
      </c>
      <c r="P306" s="2">
        <v>43989</v>
      </c>
      <c r="Q306" t="s">
        <v>55</v>
      </c>
      <c r="R306">
        <v>5411</v>
      </c>
      <c r="S306" t="s">
        <v>56</v>
      </c>
      <c r="T306">
        <v>0</v>
      </c>
      <c r="U306" t="s">
        <v>1071</v>
      </c>
      <c r="V306">
        <v>8.51</v>
      </c>
      <c r="W306" t="s">
        <v>53</v>
      </c>
      <c r="X306" t="s">
        <v>53</v>
      </c>
      <c r="Y306" t="s">
        <v>349</v>
      </c>
      <c r="Z306" t="s">
        <v>75</v>
      </c>
      <c r="AA306" t="s">
        <v>67</v>
      </c>
      <c r="AC306">
        <v>1</v>
      </c>
      <c r="AD306" t="s">
        <v>79</v>
      </c>
      <c r="AN306">
        <v>1</v>
      </c>
      <c r="AQ306" t="s">
        <v>65</v>
      </c>
      <c r="AS306" t="s">
        <v>1076</v>
      </c>
      <c r="AU306" s="2">
        <v>43999</v>
      </c>
      <c r="AV306">
        <v>50</v>
      </c>
      <c r="AW306">
        <v>2637</v>
      </c>
      <c r="AX306">
        <v>8700</v>
      </c>
      <c r="AY306">
        <v>5411</v>
      </c>
      <c r="AZ306">
        <v>9000</v>
      </c>
      <c r="BA306">
        <v>0</v>
      </c>
    </row>
    <row r="307" spans="1:53" hidden="1" x14ac:dyDescent="0.25">
      <c r="A307" t="s">
        <v>73</v>
      </c>
      <c r="B307">
        <v>11355</v>
      </c>
      <c r="C307" t="s">
        <v>1068</v>
      </c>
      <c r="D307">
        <v>572.99</v>
      </c>
      <c r="E307">
        <v>6</v>
      </c>
      <c r="F307" t="s">
        <v>52</v>
      </c>
      <c r="G307">
        <v>21.66</v>
      </c>
      <c r="H307" t="s">
        <v>53</v>
      </c>
      <c r="I307">
        <v>1.08</v>
      </c>
      <c r="J307" t="s">
        <v>81</v>
      </c>
      <c r="K307" t="s">
        <v>75</v>
      </c>
      <c r="L307" t="s">
        <v>67</v>
      </c>
      <c r="M307">
        <v>1</v>
      </c>
      <c r="N307" t="s">
        <v>52</v>
      </c>
      <c r="O307">
        <v>21.66</v>
      </c>
      <c r="P307" s="2">
        <v>43990</v>
      </c>
      <c r="Q307" t="s">
        <v>55</v>
      </c>
      <c r="R307">
        <v>5411</v>
      </c>
      <c r="S307" t="s">
        <v>56</v>
      </c>
      <c r="T307">
        <v>0</v>
      </c>
      <c r="U307" t="s">
        <v>1071</v>
      </c>
      <c r="V307">
        <v>1.08</v>
      </c>
      <c r="W307" t="s">
        <v>53</v>
      </c>
      <c r="X307" t="s">
        <v>53</v>
      </c>
      <c r="Y307" t="s">
        <v>81</v>
      </c>
      <c r="Z307" t="s">
        <v>75</v>
      </c>
      <c r="AA307" t="s">
        <v>67</v>
      </c>
      <c r="AC307">
        <v>2</v>
      </c>
      <c r="AD307" t="s">
        <v>295</v>
      </c>
      <c r="AN307">
        <v>2</v>
      </c>
      <c r="AQ307" t="s">
        <v>65</v>
      </c>
      <c r="AS307" t="s">
        <v>1077</v>
      </c>
      <c r="AU307" s="2">
        <v>43999</v>
      </c>
      <c r="AV307">
        <v>50</v>
      </c>
      <c r="AW307">
        <v>2637</v>
      </c>
      <c r="AX307">
        <v>8700</v>
      </c>
      <c r="AY307">
        <v>5411</v>
      </c>
      <c r="AZ307">
        <v>9000</v>
      </c>
      <c r="BA307">
        <v>0</v>
      </c>
    </row>
    <row r="308" spans="1:53" hidden="1" x14ac:dyDescent="0.25">
      <c r="A308" t="s">
        <v>1078</v>
      </c>
      <c r="B308">
        <v>14374</v>
      </c>
      <c r="C308" t="s">
        <v>1079</v>
      </c>
      <c r="D308">
        <v>217.72</v>
      </c>
      <c r="E308">
        <v>1</v>
      </c>
      <c r="F308" t="s">
        <v>52</v>
      </c>
      <c r="G308">
        <v>217.72</v>
      </c>
      <c r="H308" t="s">
        <v>65</v>
      </c>
      <c r="I308">
        <v>0</v>
      </c>
      <c r="J308" t="s">
        <v>1080</v>
      </c>
      <c r="K308" t="s">
        <v>114</v>
      </c>
      <c r="L308" t="s">
        <v>67</v>
      </c>
      <c r="M308">
        <v>1</v>
      </c>
      <c r="N308" t="s">
        <v>52</v>
      </c>
      <c r="O308">
        <v>217.72</v>
      </c>
      <c r="P308" s="2">
        <v>43993</v>
      </c>
      <c r="Q308" t="s">
        <v>55</v>
      </c>
      <c r="R308">
        <v>5411</v>
      </c>
      <c r="S308" t="s">
        <v>56</v>
      </c>
      <c r="T308">
        <v>0</v>
      </c>
      <c r="U308">
        <v>9000</v>
      </c>
      <c r="V308">
        <v>0</v>
      </c>
      <c r="W308" t="s">
        <v>65</v>
      </c>
      <c r="X308" t="s">
        <v>53</v>
      </c>
      <c r="Y308" t="s">
        <v>1080</v>
      </c>
      <c r="Z308" t="s">
        <v>114</v>
      </c>
      <c r="AA308" t="s">
        <v>67</v>
      </c>
      <c r="AC308">
        <v>10</v>
      </c>
      <c r="AD308" t="s">
        <v>1081</v>
      </c>
      <c r="AN308">
        <v>10</v>
      </c>
      <c r="AQ308" t="s">
        <v>53</v>
      </c>
      <c r="AS308" t="s">
        <v>1082</v>
      </c>
      <c r="AU308" s="2">
        <v>43994</v>
      </c>
      <c r="AV308">
        <v>50</v>
      </c>
      <c r="AW308">
        <v>2737</v>
      </c>
      <c r="AX308">
        <v>8780</v>
      </c>
      <c r="AY308">
        <v>5411</v>
      </c>
      <c r="AZ308">
        <v>9000</v>
      </c>
      <c r="BA308">
        <v>0</v>
      </c>
    </row>
    <row r="309" spans="1:53" x14ac:dyDescent="0.25">
      <c r="A309" t="s">
        <v>387</v>
      </c>
      <c r="B309">
        <v>27391</v>
      </c>
      <c r="C309" t="s">
        <v>1083</v>
      </c>
      <c r="D309">
        <v>13.71</v>
      </c>
      <c r="E309">
        <v>1</v>
      </c>
      <c r="F309" t="s">
        <v>83</v>
      </c>
      <c r="G309">
        <v>13.71</v>
      </c>
      <c r="H309" t="s">
        <v>53</v>
      </c>
      <c r="I309">
        <v>0.78</v>
      </c>
      <c r="J309" t="s">
        <v>131</v>
      </c>
      <c r="K309" t="s">
        <v>72</v>
      </c>
      <c r="L309" t="s">
        <v>67</v>
      </c>
      <c r="M309">
        <v>1</v>
      </c>
      <c r="N309" t="s">
        <v>83</v>
      </c>
      <c r="O309" s="14">
        <v>13.71</v>
      </c>
      <c r="P309" s="2">
        <v>43991</v>
      </c>
      <c r="Q309" t="s">
        <v>55</v>
      </c>
      <c r="R309">
        <v>7499</v>
      </c>
      <c r="S309" t="s">
        <v>82</v>
      </c>
      <c r="T309">
        <v>0</v>
      </c>
      <c r="U309">
        <v>9000</v>
      </c>
      <c r="V309">
        <v>0.78</v>
      </c>
      <c r="W309" t="s">
        <v>53</v>
      </c>
      <c r="X309" t="s">
        <v>53</v>
      </c>
      <c r="Y309" t="s">
        <v>131</v>
      </c>
      <c r="Z309" t="s">
        <v>72</v>
      </c>
      <c r="AA309" t="s">
        <v>67</v>
      </c>
      <c r="AC309">
        <v>1</v>
      </c>
      <c r="AD309" t="s">
        <v>462</v>
      </c>
      <c r="AN309">
        <v>1</v>
      </c>
      <c r="AQ309" t="s">
        <v>53</v>
      </c>
      <c r="AR309" s="12" t="s">
        <v>2181</v>
      </c>
      <c r="AS309" t="s">
        <v>1084</v>
      </c>
      <c r="AU309" s="2">
        <v>43998</v>
      </c>
      <c r="AV309">
        <v>50</v>
      </c>
      <c r="AW309">
        <v>2636</v>
      </c>
      <c r="AX309">
        <v>8700</v>
      </c>
      <c r="AY309">
        <v>7499</v>
      </c>
      <c r="AZ309">
        <v>9000</v>
      </c>
      <c r="BA309">
        <v>0</v>
      </c>
    </row>
    <row r="310" spans="1:53" hidden="1" x14ac:dyDescent="0.25">
      <c r="A310" t="s">
        <v>201</v>
      </c>
      <c r="B310">
        <v>15807</v>
      </c>
      <c r="C310" t="s">
        <v>1085</v>
      </c>
      <c r="D310">
        <v>436.44</v>
      </c>
      <c r="E310">
        <v>1</v>
      </c>
      <c r="F310" t="s">
        <v>84</v>
      </c>
      <c r="G310">
        <v>40.25</v>
      </c>
      <c r="H310" t="s">
        <v>53</v>
      </c>
      <c r="I310">
        <v>0</v>
      </c>
      <c r="M310">
        <v>1</v>
      </c>
      <c r="N310" t="s">
        <v>84</v>
      </c>
      <c r="O310">
        <v>40.25</v>
      </c>
      <c r="P310" s="2">
        <v>43956</v>
      </c>
      <c r="Q310" t="s">
        <v>55</v>
      </c>
      <c r="R310">
        <v>5413</v>
      </c>
      <c r="S310" t="s">
        <v>85</v>
      </c>
      <c r="T310">
        <v>0</v>
      </c>
      <c r="U310">
        <v>9000</v>
      </c>
      <c r="V310">
        <v>0</v>
      </c>
      <c r="W310" t="s">
        <v>53</v>
      </c>
      <c r="X310" t="s">
        <v>53</v>
      </c>
      <c r="AC310">
        <v>0</v>
      </c>
      <c r="AH310" s="2">
        <v>43956</v>
      </c>
      <c r="AI310" s="2">
        <v>43956</v>
      </c>
      <c r="AN310">
        <v>0</v>
      </c>
      <c r="AO310" t="s">
        <v>1086</v>
      </c>
      <c r="AP310" t="s">
        <v>1087</v>
      </c>
      <c r="AQ310" t="s">
        <v>53</v>
      </c>
      <c r="AS310" t="s">
        <v>1088</v>
      </c>
      <c r="AU310" s="2">
        <v>43997</v>
      </c>
      <c r="AV310">
        <v>50</v>
      </c>
      <c r="AW310">
        <v>2732</v>
      </c>
      <c r="AX310">
        <v>9110</v>
      </c>
      <c r="AY310">
        <v>5413</v>
      </c>
      <c r="AZ310">
        <v>9000</v>
      </c>
      <c r="BA310">
        <v>0</v>
      </c>
    </row>
    <row r="311" spans="1:53" hidden="1" x14ac:dyDescent="0.25">
      <c r="A311" t="s">
        <v>201</v>
      </c>
      <c r="B311">
        <v>15807</v>
      </c>
      <c r="C311" t="s">
        <v>1085</v>
      </c>
      <c r="D311">
        <v>436.44</v>
      </c>
      <c r="E311">
        <v>10</v>
      </c>
      <c r="F311" t="s">
        <v>84</v>
      </c>
      <c r="G311">
        <v>28.75</v>
      </c>
      <c r="H311" t="s">
        <v>53</v>
      </c>
      <c r="I311">
        <v>0</v>
      </c>
      <c r="M311">
        <v>1</v>
      </c>
      <c r="N311" t="s">
        <v>84</v>
      </c>
      <c r="O311">
        <v>28.75</v>
      </c>
      <c r="P311" s="2">
        <v>43992</v>
      </c>
      <c r="Q311" t="s">
        <v>55</v>
      </c>
      <c r="R311">
        <v>5413</v>
      </c>
      <c r="S311" t="s">
        <v>85</v>
      </c>
      <c r="T311">
        <v>0</v>
      </c>
      <c r="U311">
        <v>9000</v>
      </c>
      <c r="V311">
        <v>0</v>
      </c>
      <c r="W311" t="s">
        <v>53</v>
      </c>
      <c r="X311" t="s">
        <v>53</v>
      </c>
      <c r="AC311">
        <v>0</v>
      </c>
      <c r="AH311" s="2">
        <v>43992</v>
      </c>
      <c r="AI311" s="2">
        <v>43992</v>
      </c>
      <c r="AN311">
        <v>0</v>
      </c>
      <c r="AO311" t="s">
        <v>1089</v>
      </c>
      <c r="AP311" t="s">
        <v>1087</v>
      </c>
      <c r="AQ311" t="s">
        <v>53</v>
      </c>
      <c r="AS311" t="s">
        <v>1090</v>
      </c>
      <c r="AU311" s="2">
        <v>43997</v>
      </c>
      <c r="AV311">
        <v>50</v>
      </c>
      <c r="AW311">
        <v>2732</v>
      </c>
      <c r="AX311">
        <v>9110</v>
      </c>
      <c r="AY311">
        <v>5413</v>
      </c>
      <c r="AZ311">
        <v>9000</v>
      </c>
      <c r="BA311">
        <v>0</v>
      </c>
    </row>
    <row r="312" spans="1:53" hidden="1" x14ac:dyDescent="0.25">
      <c r="A312" t="s">
        <v>201</v>
      </c>
      <c r="B312">
        <v>15807</v>
      </c>
      <c r="C312" t="s">
        <v>1085</v>
      </c>
      <c r="D312">
        <v>436.44</v>
      </c>
      <c r="E312">
        <v>2</v>
      </c>
      <c r="F312" t="s">
        <v>84</v>
      </c>
      <c r="G312">
        <v>43.13</v>
      </c>
      <c r="H312" t="s">
        <v>53</v>
      </c>
      <c r="I312">
        <v>0</v>
      </c>
      <c r="M312">
        <v>1</v>
      </c>
      <c r="N312" t="s">
        <v>84</v>
      </c>
      <c r="O312">
        <v>43.13</v>
      </c>
      <c r="P312" s="2">
        <v>43966</v>
      </c>
      <c r="Q312" t="s">
        <v>55</v>
      </c>
      <c r="R312">
        <v>5413</v>
      </c>
      <c r="S312" t="s">
        <v>85</v>
      </c>
      <c r="T312">
        <v>0</v>
      </c>
      <c r="U312">
        <v>9000</v>
      </c>
      <c r="V312">
        <v>0</v>
      </c>
      <c r="W312" t="s">
        <v>53</v>
      </c>
      <c r="X312" t="s">
        <v>53</v>
      </c>
      <c r="AC312">
        <v>0</v>
      </c>
      <c r="AH312" s="2">
        <v>43966</v>
      </c>
      <c r="AI312" s="2">
        <v>43966</v>
      </c>
      <c r="AN312">
        <v>0</v>
      </c>
      <c r="AO312" t="s">
        <v>1091</v>
      </c>
      <c r="AP312" t="s">
        <v>1092</v>
      </c>
      <c r="AQ312" t="s">
        <v>53</v>
      </c>
      <c r="AS312" t="s">
        <v>1093</v>
      </c>
      <c r="AU312" s="2">
        <v>43997</v>
      </c>
      <c r="AV312">
        <v>50</v>
      </c>
      <c r="AW312">
        <v>2732</v>
      </c>
      <c r="AX312">
        <v>9110</v>
      </c>
      <c r="AY312">
        <v>5413</v>
      </c>
      <c r="AZ312">
        <v>9000</v>
      </c>
      <c r="BA312">
        <v>0</v>
      </c>
    </row>
    <row r="313" spans="1:53" hidden="1" x14ac:dyDescent="0.25">
      <c r="A313" t="s">
        <v>201</v>
      </c>
      <c r="B313">
        <v>15807</v>
      </c>
      <c r="C313" t="s">
        <v>1085</v>
      </c>
      <c r="D313">
        <v>436.44</v>
      </c>
      <c r="E313">
        <v>3</v>
      </c>
      <c r="F313" t="s">
        <v>84</v>
      </c>
      <c r="G313">
        <v>53.48</v>
      </c>
      <c r="H313" t="s">
        <v>53</v>
      </c>
      <c r="I313">
        <v>0</v>
      </c>
      <c r="M313">
        <v>1</v>
      </c>
      <c r="N313" t="s">
        <v>84</v>
      </c>
      <c r="O313">
        <v>53.48</v>
      </c>
      <c r="P313" s="2">
        <v>43971</v>
      </c>
      <c r="Q313" t="s">
        <v>55</v>
      </c>
      <c r="R313">
        <v>5413</v>
      </c>
      <c r="S313" t="s">
        <v>85</v>
      </c>
      <c r="T313">
        <v>0</v>
      </c>
      <c r="U313">
        <v>9000</v>
      </c>
      <c r="V313">
        <v>0</v>
      </c>
      <c r="W313" t="s">
        <v>53</v>
      </c>
      <c r="X313" t="s">
        <v>53</v>
      </c>
      <c r="AC313">
        <v>0</v>
      </c>
      <c r="AH313" s="2">
        <v>43971</v>
      </c>
      <c r="AI313" s="2">
        <v>43971</v>
      </c>
      <c r="AN313">
        <v>0</v>
      </c>
      <c r="AO313" t="s">
        <v>72</v>
      </c>
      <c r="AP313" t="s">
        <v>1087</v>
      </c>
      <c r="AQ313" t="s">
        <v>53</v>
      </c>
      <c r="AS313" t="s">
        <v>1094</v>
      </c>
      <c r="AU313" s="2">
        <v>43997</v>
      </c>
      <c r="AV313">
        <v>50</v>
      </c>
      <c r="AW313">
        <v>2732</v>
      </c>
      <c r="AX313">
        <v>9110</v>
      </c>
      <c r="AY313">
        <v>5413</v>
      </c>
      <c r="AZ313">
        <v>9000</v>
      </c>
      <c r="BA313">
        <v>0</v>
      </c>
    </row>
    <row r="314" spans="1:53" hidden="1" x14ac:dyDescent="0.25">
      <c r="A314" t="s">
        <v>201</v>
      </c>
      <c r="B314">
        <v>15807</v>
      </c>
      <c r="C314" t="s">
        <v>1085</v>
      </c>
      <c r="D314">
        <v>436.44</v>
      </c>
      <c r="E314">
        <v>4</v>
      </c>
      <c r="F314" t="s">
        <v>84</v>
      </c>
      <c r="G314">
        <v>43.7</v>
      </c>
      <c r="H314" t="s">
        <v>53</v>
      </c>
      <c r="I314">
        <v>0</v>
      </c>
      <c r="M314">
        <v>1</v>
      </c>
      <c r="N314" t="s">
        <v>84</v>
      </c>
      <c r="O314">
        <v>43.7</v>
      </c>
      <c r="P314" s="2">
        <v>43979</v>
      </c>
      <c r="Q314" t="s">
        <v>55</v>
      </c>
      <c r="R314">
        <v>5413</v>
      </c>
      <c r="S314" t="s">
        <v>85</v>
      </c>
      <c r="T314">
        <v>0</v>
      </c>
      <c r="U314">
        <v>9000</v>
      </c>
      <c r="V314">
        <v>0</v>
      </c>
      <c r="W314" t="s">
        <v>53</v>
      </c>
      <c r="X314" t="s">
        <v>53</v>
      </c>
      <c r="AC314">
        <v>0</v>
      </c>
      <c r="AH314" s="2">
        <v>43979</v>
      </c>
      <c r="AI314" s="2">
        <v>43979</v>
      </c>
      <c r="AN314">
        <v>0</v>
      </c>
      <c r="AO314" t="s">
        <v>72</v>
      </c>
      <c r="AP314" t="s">
        <v>1087</v>
      </c>
      <c r="AQ314" t="s">
        <v>53</v>
      </c>
      <c r="AS314" t="s">
        <v>1095</v>
      </c>
      <c r="AU314" s="2">
        <v>43997</v>
      </c>
      <c r="AV314">
        <v>50</v>
      </c>
      <c r="AW314">
        <v>2732</v>
      </c>
      <c r="AX314">
        <v>9110</v>
      </c>
      <c r="AY314">
        <v>5413</v>
      </c>
      <c r="AZ314">
        <v>9000</v>
      </c>
      <c r="BA314">
        <v>0</v>
      </c>
    </row>
    <row r="315" spans="1:53" hidden="1" x14ac:dyDescent="0.25">
      <c r="A315" t="s">
        <v>201</v>
      </c>
      <c r="B315">
        <v>15807</v>
      </c>
      <c r="C315" t="s">
        <v>1085</v>
      </c>
      <c r="D315">
        <v>436.44</v>
      </c>
      <c r="E315">
        <v>5</v>
      </c>
      <c r="F315" t="s">
        <v>84</v>
      </c>
      <c r="G315">
        <v>34.5</v>
      </c>
      <c r="H315" t="s">
        <v>53</v>
      </c>
      <c r="I315">
        <v>0</v>
      </c>
      <c r="M315">
        <v>1</v>
      </c>
      <c r="N315" t="s">
        <v>84</v>
      </c>
      <c r="O315">
        <v>34.5</v>
      </c>
      <c r="P315" s="2">
        <v>43980</v>
      </c>
      <c r="Q315" t="s">
        <v>55</v>
      </c>
      <c r="R315">
        <v>5413</v>
      </c>
      <c r="S315" t="s">
        <v>85</v>
      </c>
      <c r="T315">
        <v>0</v>
      </c>
      <c r="U315">
        <v>9000</v>
      </c>
      <c r="V315">
        <v>0</v>
      </c>
      <c r="W315" t="s">
        <v>53</v>
      </c>
      <c r="X315" t="s">
        <v>53</v>
      </c>
      <c r="AC315">
        <v>0</v>
      </c>
      <c r="AH315" s="2">
        <v>43980</v>
      </c>
      <c r="AI315" s="2">
        <v>43980</v>
      </c>
      <c r="AN315">
        <v>0</v>
      </c>
      <c r="AO315" t="s">
        <v>203</v>
      </c>
      <c r="AP315" t="s">
        <v>1087</v>
      </c>
      <c r="AQ315" t="s">
        <v>53</v>
      </c>
      <c r="AS315" t="s">
        <v>1096</v>
      </c>
      <c r="AU315" s="2">
        <v>43997</v>
      </c>
      <c r="AV315">
        <v>50</v>
      </c>
      <c r="AW315">
        <v>2732</v>
      </c>
      <c r="AX315">
        <v>9110</v>
      </c>
      <c r="AY315">
        <v>5413</v>
      </c>
      <c r="AZ315">
        <v>9000</v>
      </c>
      <c r="BA315">
        <v>0</v>
      </c>
    </row>
    <row r="316" spans="1:53" hidden="1" x14ac:dyDescent="0.25">
      <c r="A316" t="s">
        <v>201</v>
      </c>
      <c r="B316">
        <v>15807</v>
      </c>
      <c r="C316" t="s">
        <v>1085</v>
      </c>
      <c r="D316">
        <v>436.44</v>
      </c>
      <c r="E316">
        <v>6</v>
      </c>
      <c r="F316" t="s">
        <v>84</v>
      </c>
      <c r="G316">
        <v>63.25</v>
      </c>
      <c r="H316" t="s">
        <v>53</v>
      </c>
      <c r="I316">
        <v>0</v>
      </c>
      <c r="M316">
        <v>1</v>
      </c>
      <c r="N316" t="s">
        <v>84</v>
      </c>
      <c r="O316">
        <v>63.25</v>
      </c>
      <c r="P316" s="2">
        <v>43984</v>
      </c>
      <c r="Q316" t="s">
        <v>55</v>
      </c>
      <c r="R316">
        <v>5413</v>
      </c>
      <c r="S316" t="s">
        <v>85</v>
      </c>
      <c r="T316">
        <v>0</v>
      </c>
      <c r="U316">
        <v>9000</v>
      </c>
      <c r="V316">
        <v>0</v>
      </c>
      <c r="W316" t="s">
        <v>53</v>
      </c>
      <c r="X316" t="s">
        <v>53</v>
      </c>
      <c r="AC316">
        <v>0</v>
      </c>
      <c r="AH316" s="2">
        <v>43984</v>
      </c>
      <c r="AI316" s="2">
        <v>43984</v>
      </c>
      <c r="AN316">
        <v>0</v>
      </c>
      <c r="AO316" t="s">
        <v>1097</v>
      </c>
      <c r="AP316" t="s">
        <v>1098</v>
      </c>
      <c r="AQ316" t="s">
        <v>53</v>
      </c>
      <c r="AS316" t="s">
        <v>1099</v>
      </c>
      <c r="AU316" s="2">
        <v>43997</v>
      </c>
      <c r="AV316">
        <v>50</v>
      </c>
      <c r="AW316">
        <v>2732</v>
      </c>
      <c r="AX316">
        <v>9110</v>
      </c>
      <c r="AY316">
        <v>5413</v>
      </c>
      <c r="AZ316">
        <v>9000</v>
      </c>
      <c r="BA316">
        <v>0</v>
      </c>
    </row>
    <row r="317" spans="1:53" hidden="1" x14ac:dyDescent="0.25">
      <c r="A317" t="s">
        <v>201</v>
      </c>
      <c r="B317">
        <v>15807</v>
      </c>
      <c r="C317" t="s">
        <v>1085</v>
      </c>
      <c r="D317">
        <v>436.44</v>
      </c>
      <c r="E317">
        <v>7</v>
      </c>
      <c r="F317" t="s">
        <v>84</v>
      </c>
      <c r="G317">
        <v>50.03</v>
      </c>
      <c r="H317" t="s">
        <v>53</v>
      </c>
      <c r="I317">
        <v>0</v>
      </c>
      <c r="M317">
        <v>1</v>
      </c>
      <c r="N317" t="s">
        <v>84</v>
      </c>
      <c r="O317">
        <v>50.03</v>
      </c>
      <c r="P317" s="2">
        <v>43986</v>
      </c>
      <c r="Q317" t="s">
        <v>55</v>
      </c>
      <c r="R317">
        <v>5413</v>
      </c>
      <c r="S317" t="s">
        <v>85</v>
      </c>
      <c r="T317">
        <v>0</v>
      </c>
      <c r="U317">
        <v>9000</v>
      </c>
      <c r="V317">
        <v>0</v>
      </c>
      <c r="W317" t="s">
        <v>53</v>
      </c>
      <c r="X317" t="s">
        <v>53</v>
      </c>
      <c r="AC317">
        <v>0</v>
      </c>
      <c r="AH317" s="2">
        <v>43986</v>
      </c>
      <c r="AI317" s="2">
        <v>43986</v>
      </c>
      <c r="AN317">
        <v>0</v>
      </c>
      <c r="AO317" t="s">
        <v>1100</v>
      </c>
      <c r="AP317" t="s">
        <v>1087</v>
      </c>
      <c r="AQ317" t="s">
        <v>53</v>
      </c>
      <c r="AS317" t="s">
        <v>1101</v>
      </c>
      <c r="AU317" s="2">
        <v>43997</v>
      </c>
      <c r="AV317">
        <v>50</v>
      </c>
      <c r="AW317">
        <v>2732</v>
      </c>
      <c r="AX317">
        <v>9110</v>
      </c>
      <c r="AY317">
        <v>5413</v>
      </c>
      <c r="AZ317">
        <v>9000</v>
      </c>
      <c r="BA317">
        <v>0</v>
      </c>
    </row>
    <row r="318" spans="1:53" hidden="1" x14ac:dyDescent="0.25">
      <c r="A318" t="s">
        <v>201</v>
      </c>
      <c r="B318">
        <v>15807</v>
      </c>
      <c r="C318" t="s">
        <v>1085</v>
      </c>
      <c r="D318">
        <v>436.44</v>
      </c>
      <c r="E318">
        <v>8</v>
      </c>
      <c r="F318" t="s">
        <v>84</v>
      </c>
      <c r="G318">
        <v>34.5</v>
      </c>
      <c r="H318" t="s">
        <v>53</v>
      </c>
      <c r="I318">
        <v>0</v>
      </c>
      <c r="M318">
        <v>1</v>
      </c>
      <c r="N318" t="s">
        <v>84</v>
      </c>
      <c r="O318">
        <v>34.5</v>
      </c>
      <c r="P318" s="2">
        <v>43987</v>
      </c>
      <c r="Q318" t="s">
        <v>55</v>
      </c>
      <c r="R318">
        <v>5413</v>
      </c>
      <c r="S318" t="s">
        <v>85</v>
      </c>
      <c r="T318">
        <v>0</v>
      </c>
      <c r="U318">
        <v>9000</v>
      </c>
      <c r="V318">
        <v>0</v>
      </c>
      <c r="W318" t="s">
        <v>53</v>
      </c>
      <c r="X318" t="s">
        <v>53</v>
      </c>
      <c r="AC318">
        <v>0</v>
      </c>
      <c r="AH318" s="2">
        <v>43987</v>
      </c>
      <c r="AI318" s="2">
        <v>43987</v>
      </c>
      <c r="AN318">
        <v>0</v>
      </c>
      <c r="AO318" t="s">
        <v>203</v>
      </c>
      <c r="AP318" t="s">
        <v>1087</v>
      </c>
      <c r="AQ318" t="s">
        <v>53</v>
      </c>
      <c r="AS318" t="s">
        <v>1102</v>
      </c>
      <c r="AU318" s="2">
        <v>43997</v>
      </c>
      <c r="AV318">
        <v>50</v>
      </c>
      <c r="AW318">
        <v>2732</v>
      </c>
      <c r="AX318">
        <v>9110</v>
      </c>
      <c r="AY318">
        <v>5413</v>
      </c>
      <c r="AZ318">
        <v>9000</v>
      </c>
      <c r="BA318">
        <v>0</v>
      </c>
    </row>
    <row r="319" spans="1:53" hidden="1" x14ac:dyDescent="0.25">
      <c r="A319" t="s">
        <v>201</v>
      </c>
      <c r="B319">
        <v>15807</v>
      </c>
      <c r="C319" t="s">
        <v>1085</v>
      </c>
      <c r="D319">
        <v>436.44</v>
      </c>
      <c r="E319">
        <v>9</v>
      </c>
      <c r="F319" t="s">
        <v>84</v>
      </c>
      <c r="G319">
        <v>44.85</v>
      </c>
      <c r="H319" t="s">
        <v>53</v>
      </c>
      <c r="I319">
        <v>0</v>
      </c>
      <c r="M319">
        <v>1</v>
      </c>
      <c r="N319" t="s">
        <v>84</v>
      </c>
      <c r="O319">
        <v>44.85</v>
      </c>
      <c r="P319" s="2">
        <v>43991</v>
      </c>
      <c r="Q319" t="s">
        <v>55</v>
      </c>
      <c r="R319">
        <v>5413</v>
      </c>
      <c r="S319" t="s">
        <v>85</v>
      </c>
      <c r="T319">
        <v>0</v>
      </c>
      <c r="U319">
        <v>9000</v>
      </c>
      <c r="V319">
        <v>0</v>
      </c>
      <c r="W319" t="s">
        <v>53</v>
      </c>
      <c r="X319" t="s">
        <v>53</v>
      </c>
      <c r="AC319">
        <v>0</v>
      </c>
      <c r="AH319" s="2">
        <v>43991</v>
      </c>
      <c r="AI319" s="2">
        <v>43991</v>
      </c>
      <c r="AN319">
        <v>0</v>
      </c>
      <c r="AO319" t="s">
        <v>204</v>
      </c>
      <c r="AP319" t="s">
        <v>1087</v>
      </c>
      <c r="AQ319" t="s">
        <v>53</v>
      </c>
      <c r="AS319" t="s">
        <v>1103</v>
      </c>
      <c r="AU319" s="2">
        <v>43997</v>
      </c>
      <c r="AV319">
        <v>50</v>
      </c>
      <c r="AW319">
        <v>2732</v>
      </c>
      <c r="AX319">
        <v>9110</v>
      </c>
      <c r="AY319">
        <v>5413</v>
      </c>
      <c r="AZ319">
        <v>9000</v>
      </c>
      <c r="BA319">
        <v>0</v>
      </c>
    </row>
    <row r="320" spans="1:53" x14ac:dyDescent="0.25">
      <c r="A320" t="s">
        <v>337</v>
      </c>
      <c r="B320">
        <v>12421</v>
      </c>
      <c r="C320" t="s">
        <v>1104</v>
      </c>
      <c r="D320">
        <v>13.72</v>
      </c>
      <c r="E320">
        <v>1</v>
      </c>
      <c r="F320" t="s">
        <v>83</v>
      </c>
      <c r="G320">
        <v>13.72</v>
      </c>
      <c r="H320" t="s">
        <v>53</v>
      </c>
      <c r="I320">
        <v>1.22</v>
      </c>
      <c r="J320" t="s">
        <v>662</v>
      </c>
      <c r="K320" t="s">
        <v>61</v>
      </c>
      <c r="L320" t="s">
        <v>57</v>
      </c>
      <c r="M320">
        <v>1</v>
      </c>
      <c r="N320" t="s">
        <v>83</v>
      </c>
      <c r="O320" s="14">
        <v>13.72</v>
      </c>
      <c r="P320" s="2">
        <v>43994</v>
      </c>
      <c r="Q320" t="s">
        <v>55</v>
      </c>
      <c r="R320">
        <v>7499</v>
      </c>
      <c r="S320" t="s">
        <v>82</v>
      </c>
      <c r="T320">
        <v>0</v>
      </c>
      <c r="U320">
        <v>2000</v>
      </c>
      <c r="V320">
        <v>1.22</v>
      </c>
      <c r="W320" t="s">
        <v>53</v>
      </c>
      <c r="X320" t="s">
        <v>53</v>
      </c>
      <c r="Y320" t="s">
        <v>662</v>
      </c>
      <c r="Z320" t="s">
        <v>61</v>
      </c>
      <c r="AA320" t="s">
        <v>57</v>
      </c>
      <c r="AC320">
        <v>1</v>
      </c>
      <c r="AD320" t="s">
        <v>569</v>
      </c>
      <c r="AN320">
        <v>1</v>
      </c>
      <c r="AQ320" t="s">
        <v>53</v>
      </c>
      <c r="AR320" s="12" t="s">
        <v>2181</v>
      </c>
      <c r="AS320" t="s">
        <v>467</v>
      </c>
      <c r="AU320" s="2">
        <v>43998</v>
      </c>
      <c r="AV320">
        <v>50</v>
      </c>
      <c r="AW320">
        <v>1829</v>
      </c>
      <c r="AX320">
        <v>9210</v>
      </c>
      <c r="AY320">
        <v>7499</v>
      </c>
      <c r="AZ320">
        <v>9000</v>
      </c>
      <c r="BA320">
        <v>0</v>
      </c>
    </row>
    <row r="321" spans="1:53" hidden="1" x14ac:dyDescent="0.25">
      <c r="A321" t="s">
        <v>571</v>
      </c>
      <c r="B321">
        <v>17560</v>
      </c>
      <c r="C321" t="s">
        <v>1105</v>
      </c>
      <c r="D321">
        <v>16.09</v>
      </c>
      <c r="E321">
        <v>1</v>
      </c>
      <c r="F321" t="s">
        <v>52</v>
      </c>
      <c r="G321">
        <v>16.09</v>
      </c>
      <c r="H321" t="s">
        <v>53</v>
      </c>
      <c r="I321">
        <v>0.92</v>
      </c>
      <c r="J321" t="s">
        <v>1106</v>
      </c>
      <c r="K321" t="s">
        <v>574</v>
      </c>
      <c r="L321" t="s">
        <v>67</v>
      </c>
      <c r="M321">
        <v>1</v>
      </c>
      <c r="N321" t="s">
        <v>52</v>
      </c>
      <c r="O321">
        <v>16.09</v>
      </c>
      <c r="P321" s="2">
        <v>43991</v>
      </c>
      <c r="Q321" t="s">
        <v>55</v>
      </c>
      <c r="R321">
        <v>5411</v>
      </c>
      <c r="S321" t="s">
        <v>56</v>
      </c>
      <c r="T321">
        <v>0</v>
      </c>
      <c r="U321">
        <v>9000</v>
      </c>
      <c r="V321">
        <v>0.92</v>
      </c>
      <c r="W321" t="s">
        <v>53</v>
      </c>
      <c r="X321" t="s">
        <v>53</v>
      </c>
      <c r="Y321" t="s">
        <v>1106</v>
      </c>
      <c r="Z321" t="s">
        <v>574</v>
      </c>
      <c r="AA321" t="s">
        <v>67</v>
      </c>
      <c r="AC321">
        <v>1</v>
      </c>
      <c r="AD321" t="s">
        <v>1107</v>
      </c>
      <c r="AN321">
        <v>1</v>
      </c>
      <c r="AQ321" t="s">
        <v>53</v>
      </c>
      <c r="AS321" t="s">
        <v>1108</v>
      </c>
      <c r="AU321" s="2">
        <v>44000</v>
      </c>
      <c r="AV321">
        <v>50</v>
      </c>
      <c r="AW321">
        <v>2736</v>
      </c>
      <c r="AX321">
        <v>8700</v>
      </c>
      <c r="AY321">
        <v>5411</v>
      </c>
      <c r="AZ321">
        <v>9000</v>
      </c>
      <c r="BA321">
        <v>0</v>
      </c>
    </row>
    <row r="322" spans="1:53" hidden="1" x14ac:dyDescent="0.25">
      <c r="A322" t="s">
        <v>133</v>
      </c>
      <c r="B322">
        <v>11330</v>
      </c>
      <c r="C322" t="s">
        <v>1109</v>
      </c>
      <c r="D322">
        <v>199.98</v>
      </c>
      <c r="E322">
        <v>1</v>
      </c>
      <c r="F322" t="s">
        <v>52</v>
      </c>
      <c r="G322">
        <v>23.89</v>
      </c>
      <c r="H322" t="s">
        <v>53</v>
      </c>
      <c r="I322">
        <v>1.65</v>
      </c>
      <c r="J322" t="s">
        <v>861</v>
      </c>
      <c r="K322" t="s">
        <v>104</v>
      </c>
      <c r="L322" t="s">
        <v>67</v>
      </c>
      <c r="M322">
        <v>1</v>
      </c>
      <c r="N322" t="s">
        <v>52</v>
      </c>
      <c r="O322">
        <v>23.89</v>
      </c>
      <c r="P322" s="2">
        <v>43980</v>
      </c>
      <c r="Q322" t="s">
        <v>55</v>
      </c>
      <c r="R322">
        <v>5411</v>
      </c>
      <c r="S322" t="s">
        <v>56</v>
      </c>
      <c r="T322">
        <v>0</v>
      </c>
      <c r="U322">
        <v>9000</v>
      </c>
      <c r="V322">
        <v>1.65</v>
      </c>
      <c r="W322" t="s">
        <v>53</v>
      </c>
      <c r="X322" t="s">
        <v>53</v>
      </c>
      <c r="Y322" t="s">
        <v>861</v>
      </c>
      <c r="Z322" t="s">
        <v>104</v>
      </c>
      <c r="AA322" t="s">
        <v>67</v>
      </c>
      <c r="AC322">
        <v>2</v>
      </c>
      <c r="AD322" t="s">
        <v>954</v>
      </c>
      <c r="AN322">
        <v>2</v>
      </c>
      <c r="AQ322" t="s">
        <v>53</v>
      </c>
      <c r="AS322" t="s">
        <v>1110</v>
      </c>
      <c r="AU322" s="2">
        <v>44004</v>
      </c>
      <c r="AV322">
        <v>50</v>
      </c>
      <c r="AW322">
        <v>2651</v>
      </c>
      <c r="AX322">
        <v>8700</v>
      </c>
      <c r="AY322">
        <v>5411</v>
      </c>
      <c r="AZ322">
        <v>9000</v>
      </c>
      <c r="BA322">
        <v>0</v>
      </c>
    </row>
    <row r="323" spans="1:53" hidden="1" x14ac:dyDescent="0.25">
      <c r="A323" t="s">
        <v>133</v>
      </c>
      <c r="B323">
        <v>11330</v>
      </c>
      <c r="C323" t="s">
        <v>1109</v>
      </c>
      <c r="D323">
        <v>199.98</v>
      </c>
      <c r="E323">
        <v>2</v>
      </c>
      <c r="F323" t="s">
        <v>52</v>
      </c>
      <c r="G323">
        <v>42.13</v>
      </c>
      <c r="H323" t="s">
        <v>53</v>
      </c>
      <c r="I323">
        <v>2.16</v>
      </c>
      <c r="J323" t="s">
        <v>71</v>
      </c>
      <c r="K323" t="s">
        <v>72</v>
      </c>
      <c r="L323" t="s">
        <v>67</v>
      </c>
      <c r="M323">
        <v>1</v>
      </c>
      <c r="N323" t="s">
        <v>52</v>
      </c>
      <c r="O323">
        <v>42.13</v>
      </c>
      <c r="P323" s="2">
        <v>43990</v>
      </c>
      <c r="Q323" t="s">
        <v>55</v>
      </c>
      <c r="R323">
        <v>5411</v>
      </c>
      <c r="S323" t="s">
        <v>56</v>
      </c>
      <c r="T323">
        <v>0</v>
      </c>
      <c r="U323">
        <v>9000</v>
      </c>
      <c r="V323">
        <v>2.16</v>
      </c>
      <c r="W323" t="s">
        <v>53</v>
      </c>
      <c r="X323" t="s">
        <v>53</v>
      </c>
      <c r="Y323" t="s">
        <v>71</v>
      </c>
      <c r="Z323" t="s">
        <v>72</v>
      </c>
      <c r="AA323" t="s">
        <v>67</v>
      </c>
      <c r="AC323">
        <v>3</v>
      </c>
      <c r="AD323" t="s">
        <v>1111</v>
      </c>
      <c r="AN323">
        <v>3</v>
      </c>
      <c r="AQ323" t="s">
        <v>53</v>
      </c>
      <c r="AS323" t="s">
        <v>1112</v>
      </c>
      <c r="AU323" s="2">
        <v>44004</v>
      </c>
      <c r="AV323">
        <v>50</v>
      </c>
      <c r="AW323">
        <v>2651</v>
      </c>
      <c r="AX323">
        <v>8700</v>
      </c>
      <c r="AY323">
        <v>5411</v>
      </c>
      <c r="AZ323">
        <v>9000</v>
      </c>
      <c r="BA323">
        <v>0</v>
      </c>
    </row>
    <row r="324" spans="1:53" hidden="1" x14ac:dyDescent="0.25">
      <c r="A324" t="s">
        <v>133</v>
      </c>
      <c r="B324">
        <v>11330</v>
      </c>
      <c r="C324" t="s">
        <v>1109</v>
      </c>
      <c r="D324">
        <v>199.98</v>
      </c>
      <c r="E324">
        <v>3</v>
      </c>
      <c r="F324" t="s">
        <v>52</v>
      </c>
      <c r="G324">
        <v>27.57</v>
      </c>
      <c r="H324" t="s">
        <v>53</v>
      </c>
      <c r="I324">
        <v>1.56</v>
      </c>
      <c r="J324" t="s">
        <v>1113</v>
      </c>
      <c r="K324" t="s">
        <v>72</v>
      </c>
      <c r="L324" t="s">
        <v>67</v>
      </c>
      <c r="M324">
        <v>1</v>
      </c>
      <c r="N324" t="s">
        <v>52</v>
      </c>
      <c r="O324">
        <v>27.57</v>
      </c>
      <c r="P324" s="2">
        <v>43992</v>
      </c>
      <c r="Q324" t="s">
        <v>55</v>
      </c>
      <c r="R324">
        <v>5411</v>
      </c>
      <c r="S324" t="s">
        <v>56</v>
      </c>
      <c r="T324">
        <v>0</v>
      </c>
      <c r="U324">
        <v>9000</v>
      </c>
      <c r="V324">
        <v>1.56</v>
      </c>
      <c r="W324" t="s">
        <v>53</v>
      </c>
      <c r="X324" t="s">
        <v>53</v>
      </c>
      <c r="Y324" t="s">
        <v>1113</v>
      </c>
      <c r="Z324" t="s">
        <v>72</v>
      </c>
      <c r="AA324" t="s">
        <v>67</v>
      </c>
      <c r="AC324">
        <v>3</v>
      </c>
      <c r="AD324" t="s">
        <v>1111</v>
      </c>
      <c r="AN324">
        <v>3</v>
      </c>
      <c r="AQ324" t="s">
        <v>53</v>
      </c>
      <c r="AS324" t="s">
        <v>1112</v>
      </c>
      <c r="AU324" s="2">
        <v>44004</v>
      </c>
      <c r="AV324">
        <v>50</v>
      </c>
      <c r="AW324">
        <v>2651</v>
      </c>
      <c r="AX324">
        <v>8700</v>
      </c>
      <c r="AY324">
        <v>5411</v>
      </c>
      <c r="AZ324">
        <v>9000</v>
      </c>
      <c r="BA324">
        <v>0</v>
      </c>
    </row>
    <row r="325" spans="1:53" hidden="1" x14ac:dyDescent="0.25">
      <c r="A325" t="s">
        <v>133</v>
      </c>
      <c r="B325">
        <v>11330</v>
      </c>
      <c r="C325" t="s">
        <v>1109</v>
      </c>
      <c r="D325">
        <v>199.98</v>
      </c>
      <c r="E325">
        <v>4</v>
      </c>
      <c r="F325" t="s">
        <v>52</v>
      </c>
      <c r="G325">
        <v>34.49</v>
      </c>
      <c r="H325" t="s">
        <v>53</v>
      </c>
      <c r="I325">
        <v>2.52</v>
      </c>
      <c r="J325" t="s">
        <v>861</v>
      </c>
      <c r="K325" t="s">
        <v>104</v>
      </c>
      <c r="L325" t="s">
        <v>67</v>
      </c>
      <c r="M325">
        <v>1</v>
      </c>
      <c r="N325" t="s">
        <v>52</v>
      </c>
      <c r="O325">
        <v>34.49</v>
      </c>
      <c r="P325" s="2">
        <v>43994</v>
      </c>
      <c r="Q325" t="s">
        <v>55</v>
      </c>
      <c r="R325">
        <v>5411</v>
      </c>
      <c r="S325" t="s">
        <v>56</v>
      </c>
      <c r="T325">
        <v>0</v>
      </c>
      <c r="U325">
        <v>9000</v>
      </c>
      <c r="V325">
        <v>2.52</v>
      </c>
      <c r="W325" t="s">
        <v>53</v>
      </c>
      <c r="X325" t="s">
        <v>53</v>
      </c>
      <c r="Y325" t="s">
        <v>861</v>
      </c>
      <c r="Z325" t="s">
        <v>104</v>
      </c>
      <c r="AA325" t="s">
        <v>67</v>
      </c>
      <c r="AC325">
        <v>3</v>
      </c>
      <c r="AD325" t="s">
        <v>1114</v>
      </c>
      <c r="AN325">
        <v>3</v>
      </c>
      <c r="AQ325" t="s">
        <v>53</v>
      </c>
      <c r="AS325" t="s">
        <v>1115</v>
      </c>
      <c r="AU325" s="2">
        <v>44004</v>
      </c>
      <c r="AV325">
        <v>50</v>
      </c>
      <c r="AW325">
        <v>2651</v>
      </c>
      <c r="AX325">
        <v>8700</v>
      </c>
      <c r="AY325">
        <v>5411</v>
      </c>
      <c r="AZ325">
        <v>9000</v>
      </c>
      <c r="BA325">
        <v>0</v>
      </c>
    </row>
    <row r="326" spans="1:53" hidden="1" x14ac:dyDescent="0.25">
      <c r="A326" t="s">
        <v>133</v>
      </c>
      <c r="B326">
        <v>11330</v>
      </c>
      <c r="C326" t="s">
        <v>1109</v>
      </c>
      <c r="D326">
        <v>199.98</v>
      </c>
      <c r="E326">
        <v>5</v>
      </c>
      <c r="F326" t="s">
        <v>52</v>
      </c>
      <c r="G326">
        <v>23.51</v>
      </c>
      <c r="H326" t="s">
        <v>53</v>
      </c>
      <c r="I326">
        <v>1.94</v>
      </c>
      <c r="J326" t="s">
        <v>181</v>
      </c>
      <c r="K326" t="s">
        <v>146</v>
      </c>
      <c r="L326" t="s">
        <v>67</v>
      </c>
      <c r="M326">
        <v>1</v>
      </c>
      <c r="N326" t="s">
        <v>52</v>
      </c>
      <c r="O326">
        <v>23.51</v>
      </c>
      <c r="P326" s="2">
        <v>43986</v>
      </c>
      <c r="Q326" t="s">
        <v>55</v>
      </c>
      <c r="R326">
        <v>5411</v>
      </c>
      <c r="S326" t="s">
        <v>56</v>
      </c>
      <c r="T326">
        <v>0</v>
      </c>
      <c r="U326">
        <v>9000</v>
      </c>
      <c r="V326">
        <v>1.94</v>
      </c>
      <c r="W326" t="s">
        <v>53</v>
      </c>
      <c r="X326" t="s">
        <v>53</v>
      </c>
      <c r="Y326" t="s">
        <v>181</v>
      </c>
      <c r="Z326" t="s">
        <v>146</v>
      </c>
      <c r="AA326" t="s">
        <v>67</v>
      </c>
      <c r="AC326">
        <v>3</v>
      </c>
      <c r="AD326" t="s">
        <v>1116</v>
      </c>
      <c r="AN326">
        <v>3</v>
      </c>
      <c r="AQ326" t="s">
        <v>53</v>
      </c>
      <c r="AS326" t="s">
        <v>1117</v>
      </c>
      <c r="AU326" s="2">
        <v>44004</v>
      </c>
      <c r="AV326">
        <v>50</v>
      </c>
      <c r="AW326">
        <v>2651</v>
      </c>
      <c r="AX326">
        <v>8700</v>
      </c>
      <c r="AY326">
        <v>5411</v>
      </c>
      <c r="AZ326">
        <v>9000</v>
      </c>
      <c r="BA326">
        <v>0</v>
      </c>
    </row>
    <row r="327" spans="1:53" hidden="1" x14ac:dyDescent="0.25">
      <c r="A327" t="s">
        <v>133</v>
      </c>
      <c r="B327">
        <v>11330</v>
      </c>
      <c r="C327" t="s">
        <v>1109</v>
      </c>
      <c r="D327">
        <v>199.98</v>
      </c>
      <c r="E327">
        <v>6</v>
      </c>
      <c r="F327" t="s">
        <v>52</v>
      </c>
      <c r="G327">
        <v>23.46</v>
      </c>
      <c r="H327" t="s">
        <v>53</v>
      </c>
      <c r="I327">
        <v>1.1000000000000001</v>
      </c>
      <c r="J327" t="s">
        <v>996</v>
      </c>
      <c r="K327" t="s">
        <v>199</v>
      </c>
      <c r="L327" t="s">
        <v>67</v>
      </c>
      <c r="M327">
        <v>1</v>
      </c>
      <c r="N327" t="s">
        <v>52</v>
      </c>
      <c r="O327">
        <v>23.46</v>
      </c>
      <c r="P327" s="2">
        <v>43998</v>
      </c>
      <c r="Q327" t="s">
        <v>55</v>
      </c>
      <c r="R327">
        <v>5411</v>
      </c>
      <c r="S327" t="s">
        <v>56</v>
      </c>
      <c r="T327">
        <v>0</v>
      </c>
      <c r="U327">
        <v>9000</v>
      </c>
      <c r="V327">
        <v>1.1000000000000001</v>
      </c>
      <c r="W327" t="s">
        <v>53</v>
      </c>
      <c r="X327" t="s">
        <v>53</v>
      </c>
      <c r="Y327" t="s">
        <v>996</v>
      </c>
      <c r="Z327" t="s">
        <v>199</v>
      </c>
      <c r="AA327" t="s">
        <v>67</v>
      </c>
      <c r="AC327">
        <v>2</v>
      </c>
      <c r="AD327" t="s">
        <v>326</v>
      </c>
      <c r="AN327">
        <v>2</v>
      </c>
      <c r="AQ327" t="s">
        <v>53</v>
      </c>
      <c r="AS327" t="s">
        <v>1118</v>
      </c>
      <c r="AU327" s="2">
        <v>44004</v>
      </c>
      <c r="AV327">
        <v>50</v>
      </c>
      <c r="AW327">
        <v>2651</v>
      </c>
      <c r="AX327">
        <v>8700</v>
      </c>
      <c r="AY327">
        <v>5411</v>
      </c>
      <c r="AZ327">
        <v>9000</v>
      </c>
      <c r="BA327">
        <v>0</v>
      </c>
    </row>
    <row r="328" spans="1:53" hidden="1" x14ac:dyDescent="0.25">
      <c r="A328" t="s">
        <v>133</v>
      </c>
      <c r="B328">
        <v>11330</v>
      </c>
      <c r="C328" t="s">
        <v>1109</v>
      </c>
      <c r="D328">
        <v>199.98</v>
      </c>
      <c r="E328">
        <v>7</v>
      </c>
      <c r="F328" t="s">
        <v>52</v>
      </c>
      <c r="G328">
        <v>24.93</v>
      </c>
      <c r="H328" t="s">
        <v>53</v>
      </c>
      <c r="I328">
        <v>1.43</v>
      </c>
      <c r="J328" t="s">
        <v>429</v>
      </c>
      <c r="K328" t="s">
        <v>72</v>
      </c>
      <c r="L328" t="s">
        <v>67</v>
      </c>
      <c r="M328">
        <v>1</v>
      </c>
      <c r="N328" t="s">
        <v>52</v>
      </c>
      <c r="O328">
        <v>24.93</v>
      </c>
      <c r="P328" s="2">
        <v>43993</v>
      </c>
      <c r="Q328" t="s">
        <v>55</v>
      </c>
      <c r="R328">
        <v>5411</v>
      </c>
      <c r="S328" t="s">
        <v>56</v>
      </c>
      <c r="T328">
        <v>0</v>
      </c>
      <c r="U328">
        <v>9000</v>
      </c>
      <c r="V328">
        <v>1.43</v>
      </c>
      <c r="W328" t="s">
        <v>53</v>
      </c>
      <c r="X328" t="s">
        <v>53</v>
      </c>
      <c r="Y328" t="s">
        <v>429</v>
      </c>
      <c r="Z328" t="s">
        <v>72</v>
      </c>
      <c r="AA328" t="s">
        <v>67</v>
      </c>
      <c r="AC328">
        <v>3</v>
      </c>
      <c r="AD328" t="s">
        <v>1111</v>
      </c>
      <c r="AN328">
        <v>3</v>
      </c>
      <c r="AQ328" t="s">
        <v>53</v>
      </c>
      <c r="AS328" t="s">
        <v>1112</v>
      </c>
      <c r="AU328" s="2">
        <v>44004</v>
      </c>
      <c r="AV328">
        <v>50</v>
      </c>
      <c r="AW328">
        <v>2651</v>
      </c>
      <c r="AX328">
        <v>8700</v>
      </c>
      <c r="AY328">
        <v>5411</v>
      </c>
      <c r="AZ328">
        <v>9000</v>
      </c>
      <c r="BA328">
        <v>0</v>
      </c>
    </row>
    <row r="329" spans="1:53" hidden="1" x14ac:dyDescent="0.25">
      <c r="A329" t="s">
        <v>485</v>
      </c>
      <c r="B329">
        <v>18923</v>
      </c>
      <c r="C329" t="s">
        <v>1119</v>
      </c>
      <c r="D329">
        <v>66.349999999999994</v>
      </c>
      <c r="E329">
        <v>1</v>
      </c>
      <c r="F329" t="s">
        <v>52</v>
      </c>
      <c r="G329">
        <v>5.29</v>
      </c>
      <c r="H329" t="s">
        <v>53</v>
      </c>
      <c r="I329">
        <v>0.3</v>
      </c>
      <c r="J329" t="s">
        <v>176</v>
      </c>
      <c r="K329" t="s">
        <v>199</v>
      </c>
      <c r="L329" t="s">
        <v>67</v>
      </c>
      <c r="M329">
        <v>1</v>
      </c>
      <c r="N329" t="s">
        <v>52</v>
      </c>
      <c r="O329">
        <v>5.29</v>
      </c>
      <c r="P329" s="2">
        <v>43993</v>
      </c>
      <c r="Q329" t="s">
        <v>55</v>
      </c>
      <c r="R329">
        <v>5411</v>
      </c>
      <c r="S329" t="s">
        <v>56</v>
      </c>
      <c r="T329">
        <v>0</v>
      </c>
      <c r="U329">
        <v>9000</v>
      </c>
      <c r="V329">
        <v>0.3</v>
      </c>
      <c r="W329" t="s">
        <v>53</v>
      </c>
      <c r="X329" t="s">
        <v>53</v>
      </c>
      <c r="Y329" t="s">
        <v>176</v>
      </c>
      <c r="Z329" t="s">
        <v>199</v>
      </c>
      <c r="AA329" t="s">
        <v>67</v>
      </c>
      <c r="AC329">
        <v>1</v>
      </c>
      <c r="AD329" t="s">
        <v>489</v>
      </c>
      <c r="AN329">
        <v>1</v>
      </c>
      <c r="AQ329" t="s">
        <v>53</v>
      </c>
      <c r="AS329" t="s">
        <v>1120</v>
      </c>
      <c r="AU329" s="2">
        <v>44004</v>
      </c>
      <c r="AV329">
        <v>50</v>
      </c>
      <c r="AW329">
        <v>2636</v>
      </c>
      <c r="AX329">
        <v>8700</v>
      </c>
      <c r="AY329">
        <v>5411</v>
      </c>
      <c r="AZ329">
        <v>9000</v>
      </c>
      <c r="BA329">
        <v>0</v>
      </c>
    </row>
    <row r="330" spans="1:53" hidden="1" x14ac:dyDescent="0.25">
      <c r="A330" t="s">
        <v>485</v>
      </c>
      <c r="B330">
        <v>18923</v>
      </c>
      <c r="C330" t="s">
        <v>1119</v>
      </c>
      <c r="D330">
        <v>66.349999999999994</v>
      </c>
      <c r="E330">
        <v>2</v>
      </c>
      <c r="F330" t="s">
        <v>52</v>
      </c>
      <c r="G330">
        <v>30.06</v>
      </c>
      <c r="H330" t="s">
        <v>53</v>
      </c>
      <c r="I330">
        <v>1.7</v>
      </c>
      <c r="J330" t="s">
        <v>176</v>
      </c>
      <c r="K330" t="s">
        <v>72</v>
      </c>
      <c r="L330" t="s">
        <v>67</v>
      </c>
      <c r="M330">
        <v>1</v>
      </c>
      <c r="N330" t="s">
        <v>52</v>
      </c>
      <c r="O330">
        <v>30.06</v>
      </c>
      <c r="P330" s="2">
        <v>43986</v>
      </c>
      <c r="Q330" t="s">
        <v>55</v>
      </c>
      <c r="R330">
        <v>5411</v>
      </c>
      <c r="S330" t="s">
        <v>56</v>
      </c>
      <c r="T330">
        <v>0</v>
      </c>
      <c r="U330">
        <v>9000</v>
      </c>
      <c r="V330">
        <v>1.7</v>
      </c>
      <c r="W330" t="s">
        <v>53</v>
      </c>
      <c r="X330" t="s">
        <v>53</v>
      </c>
      <c r="Y330" t="s">
        <v>176</v>
      </c>
      <c r="Z330" t="s">
        <v>72</v>
      </c>
      <c r="AA330" t="s">
        <v>67</v>
      </c>
      <c r="AC330">
        <v>4</v>
      </c>
      <c r="AD330" t="s">
        <v>486</v>
      </c>
      <c r="AN330">
        <v>4</v>
      </c>
      <c r="AQ330" t="s">
        <v>53</v>
      </c>
      <c r="AS330" t="s">
        <v>1121</v>
      </c>
      <c r="AT330" t="s">
        <v>487</v>
      </c>
      <c r="AU330" s="2">
        <v>44004</v>
      </c>
      <c r="AV330">
        <v>50</v>
      </c>
      <c r="AW330">
        <v>2636</v>
      </c>
      <c r="AX330">
        <v>8700</v>
      </c>
      <c r="AY330">
        <v>5411</v>
      </c>
      <c r="AZ330">
        <v>9000</v>
      </c>
      <c r="BA330">
        <v>0</v>
      </c>
    </row>
    <row r="331" spans="1:53" hidden="1" x14ac:dyDescent="0.25">
      <c r="A331" t="s">
        <v>485</v>
      </c>
      <c r="B331">
        <v>18923</v>
      </c>
      <c r="C331" t="s">
        <v>1119</v>
      </c>
      <c r="D331">
        <v>66.349999999999994</v>
      </c>
      <c r="E331">
        <v>3</v>
      </c>
      <c r="F331" t="s">
        <v>52</v>
      </c>
      <c r="G331">
        <v>10.29</v>
      </c>
      <c r="H331" t="s">
        <v>53</v>
      </c>
      <c r="I331">
        <v>0.34</v>
      </c>
      <c r="J331" t="s">
        <v>1122</v>
      </c>
      <c r="K331" t="s">
        <v>199</v>
      </c>
      <c r="L331" t="s">
        <v>67</v>
      </c>
      <c r="M331">
        <v>1</v>
      </c>
      <c r="N331" t="s">
        <v>52</v>
      </c>
      <c r="O331">
        <v>10.29</v>
      </c>
      <c r="P331" s="2">
        <v>43993</v>
      </c>
      <c r="Q331" t="s">
        <v>55</v>
      </c>
      <c r="R331">
        <v>5411</v>
      </c>
      <c r="S331" t="s">
        <v>56</v>
      </c>
      <c r="T331">
        <v>0</v>
      </c>
      <c r="U331">
        <v>9000</v>
      </c>
      <c r="V331">
        <v>0.34</v>
      </c>
      <c r="W331" t="s">
        <v>53</v>
      </c>
      <c r="X331" t="s">
        <v>53</v>
      </c>
      <c r="Y331" t="s">
        <v>1122</v>
      </c>
      <c r="Z331" t="s">
        <v>199</v>
      </c>
      <c r="AA331" t="s">
        <v>67</v>
      </c>
      <c r="AC331">
        <v>1</v>
      </c>
      <c r="AD331" t="s">
        <v>489</v>
      </c>
      <c r="AN331">
        <v>1</v>
      </c>
      <c r="AQ331" t="s">
        <v>53</v>
      </c>
      <c r="AS331" t="s">
        <v>1123</v>
      </c>
      <c r="AU331" s="2">
        <v>44004</v>
      </c>
      <c r="AV331">
        <v>50</v>
      </c>
      <c r="AW331">
        <v>2636</v>
      </c>
      <c r="AX331">
        <v>8700</v>
      </c>
      <c r="AY331">
        <v>5411</v>
      </c>
      <c r="AZ331">
        <v>9000</v>
      </c>
      <c r="BA331">
        <v>0</v>
      </c>
    </row>
    <row r="332" spans="1:53" x14ac:dyDescent="0.25">
      <c r="A332" t="s">
        <v>485</v>
      </c>
      <c r="B332">
        <v>18923</v>
      </c>
      <c r="C332" t="s">
        <v>1119</v>
      </c>
      <c r="D332">
        <v>66.349999999999994</v>
      </c>
      <c r="E332">
        <v>4</v>
      </c>
      <c r="F332" t="s">
        <v>83</v>
      </c>
      <c r="G332">
        <v>20.71</v>
      </c>
      <c r="H332" t="s">
        <v>53</v>
      </c>
      <c r="I332">
        <v>1.02</v>
      </c>
      <c r="J332" t="s">
        <v>129</v>
      </c>
      <c r="K332" t="s">
        <v>72</v>
      </c>
      <c r="L332" t="s">
        <v>67</v>
      </c>
      <c r="M332">
        <v>1</v>
      </c>
      <c r="N332" t="s">
        <v>83</v>
      </c>
      <c r="O332" s="14">
        <v>20.71</v>
      </c>
      <c r="P332" s="2">
        <v>43945</v>
      </c>
      <c r="Q332" t="s">
        <v>55</v>
      </c>
      <c r="R332">
        <v>7499</v>
      </c>
      <c r="S332" t="s">
        <v>82</v>
      </c>
      <c r="T332">
        <v>0</v>
      </c>
      <c r="U332">
        <v>9000</v>
      </c>
      <c r="V332">
        <v>1.02</v>
      </c>
      <c r="W332" t="s">
        <v>53</v>
      </c>
      <c r="X332" t="s">
        <v>53</v>
      </c>
      <c r="Y332" t="s">
        <v>129</v>
      </c>
      <c r="Z332" t="s">
        <v>72</v>
      </c>
      <c r="AA332" t="s">
        <v>67</v>
      </c>
      <c r="AC332">
        <v>1</v>
      </c>
      <c r="AD332" t="s">
        <v>489</v>
      </c>
      <c r="AN332">
        <v>1</v>
      </c>
      <c r="AQ332" t="s">
        <v>53</v>
      </c>
      <c r="AR332" s="12" t="s">
        <v>2181</v>
      </c>
      <c r="AS332" t="s">
        <v>1124</v>
      </c>
      <c r="AU332" s="2">
        <v>44004</v>
      </c>
      <c r="AV332">
        <v>50</v>
      </c>
      <c r="AW332">
        <v>2636</v>
      </c>
      <c r="AX332">
        <v>8700</v>
      </c>
      <c r="AY332">
        <v>7499</v>
      </c>
      <c r="AZ332">
        <v>9000</v>
      </c>
      <c r="BA332">
        <v>0</v>
      </c>
    </row>
    <row r="333" spans="1:53" x14ac:dyDescent="0.25">
      <c r="A333" t="s">
        <v>621</v>
      </c>
      <c r="B333">
        <v>27941</v>
      </c>
      <c r="C333" t="s">
        <v>1125</v>
      </c>
      <c r="D333">
        <v>14.73</v>
      </c>
      <c r="E333">
        <v>1</v>
      </c>
      <c r="F333" t="s">
        <v>83</v>
      </c>
      <c r="G333">
        <v>14.73</v>
      </c>
      <c r="H333" t="s">
        <v>53</v>
      </c>
      <c r="I333">
        <v>0.83</v>
      </c>
      <c r="J333" t="s">
        <v>1126</v>
      </c>
      <c r="K333" t="s">
        <v>72</v>
      </c>
      <c r="L333" t="s">
        <v>67</v>
      </c>
      <c r="M333">
        <v>1</v>
      </c>
      <c r="N333" t="s">
        <v>83</v>
      </c>
      <c r="O333" s="14">
        <v>14.73</v>
      </c>
      <c r="P333" s="2">
        <v>43991</v>
      </c>
      <c r="Q333" t="s">
        <v>55</v>
      </c>
      <c r="R333">
        <v>7499</v>
      </c>
      <c r="S333" t="s">
        <v>82</v>
      </c>
      <c r="T333">
        <v>0</v>
      </c>
      <c r="U333">
        <v>9000</v>
      </c>
      <c r="V333">
        <v>0.83</v>
      </c>
      <c r="W333" t="s">
        <v>53</v>
      </c>
      <c r="X333" t="s">
        <v>53</v>
      </c>
      <c r="Y333" t="s">
        <v>1126</v>
      </c>
      <c r="Z333" t="s">
        <v>72</v>
      </c>
      <c r="AA333" t="s">
        <v>67</v>
      </c>
      <c r="AC333">
        <v>1</v>
      </c>
      <c r="AD333" t="s">
        <v>627</v>
      </c>
      <c r="AN333">
        <v>1</v>
      </c>
      <c r="AQ333" t="s">
        <v>53</v>
      </c>
      <c r="AR333" s="12" t="s">
        <v>2181</v>
      </c>
      <c r="AS333" t="s">
        <v>1127</v>
      </c>
      <c r="AU333" s="2">
        <v>44005</v>
      </c>
      <c r="AV333">
        <v>50</v>
      </c>
      <c r="AW333">
        <v>2653</v>
      </c>
      <c r="AX333">
        <v>8700</v>
      </c>
      <c r="AY333">
        <v>7499</v>
      </c>
      <c r="AZ333">
        <v>9000</v>
      </c>
      <c r="BA333">
        <v>0</v>
      </c>
    </row>
    <row r="334" spans="1:53" hidden="1" x14ac:dyDescent="0.25">
      <c r="A334" t="s">
        <v>195</v>
      </c>
      <c r="B334">
        <v>15360</v>
      </c>
      <c r="C334" t="s">
        <v>1128</v>
      </c>
      <c r="D334">
        <v>286.51</v>
      </c>
      <c r="E334">
        <v>2</v>
      </c>
      <c r="F334" t="s">
        <v>52</v>
      </c>
      <c r="G334">
        <v>28.34</v>
      </c>
      <c r="H334" t="s">
        <v>53</v>
      </c>
      <c r="I334">
        <v>1.37</v>
      </c>
      <c r="J334" t="s">
        <v>1130</v>
      </c>
      <c r="K334" t="s">
        <v>196</v>
      </c>
      <c r="L334" t="s">
        <v>67</v>
      </c>
      <c r="M334">
        <v>1</v>
      </c>
      <c r="N334" t="s">
        <v>52</v>
      </c>
      <c r="O334">
        <v>28.34</v>
      </c>
      <c r="P334" s="2">
        <v>43971</v>
      </c>
      <c r="Q334" t="s">
        <v>55</v>
      </c>
      <c r="R334">
        <v>5411</v>
      </c>
      <c r="S334" t="s">
        <v>56</v>
      </c>
      <c r="T334">
        <v>0</v>
      </c>
      <c r="U334">
        <v>9000</v>
      </c>
      <c r="V334">
        <v>1.37</v>
      </c>
      <c r="W334" t="s">
        <v>53</v>
      </c>
      <c r="X334" t="s">
        <v>53</v>
      </c>
      <c r="Y334" t="s">
        <v>1130</v>
      </c>
      <c r="Z334" t="s">
        <v>196</v>
      </c>
      <c r="AA334" t="s">
        <v>67</v>
      </c>
      <c r="AC334">
        <v>3</v>
      </c>
      <c r="AD334" t="s">
        <v>1131</v>
      </c>
      <c r="AN334">
        <v>3</v>
      </c>
      <c r="AQ334" t="s">
        <v>53</v>
      </c>
      <c r="AS334" t="s">
        <v>1132</v>
      </c>
      <c r="AU334" s="2">
        <v>44025</v>
      </c>
      <c r="AV334">
        <v>50</v>
      </c>
      <c r="AW334">
        <v>2735</v>
      </c>
      <c r="AX334">
        <v>8700</v>
      </c>
      <c r="AY334">
        <v>5411</v>
      </c>
      <c r="AZ334">
        <v>9000</v>
      </c>
      <c r="BA334">
        <v>0</v>
      </c>
    </row>
    <row r="335" spans="1:53" x14ac:dyDescent="0.25">
      <c r="A335" t="s">
        <v>195</v>
      </c>
      <c r="B335">
        <v>15360</v>
      </c>
      <c r="C335" t="s">
        <v>1128</v>
      </c>
      <c r="D335">
        <v>286.51</v>
      </c>
      <c r="E335">
        <v>5</v>
      </c>
      <c r="F335" t="s">
        <v>83</v>
      </c>
      <c r="G335">
        <v>120.52</v>
      </c>
      <c r="H335" t="s">
        <v>53</v>
      </c>
      <c r="I335">
        <v>5.6</v>
      </c>
      <c r="J335" t="s">
        <v>1134</v>
      </c>
      <c r="K335" t="s">
        <v>196</v>
      </c>
      <c r="L335" t="s">
        <v>67</v>
      </c>
      <c r="M335">
        <v>1</v>
      </c>
      <c r="N335" t="s">
        <v>83</v>
      </c>
      <c r="O335" s="14">
        <v>120.52</v>
      </c>
      <c r="P335" s="2">
        <v>43991</v>
      </c>
      <c r="Q335" t="s">
        <v>55</v>
      </c>
      <c r="R335">
        <v>7499</v>
      </c>
      <c r="S335" t="s">
        <v>82</v>
      </c>
      <c r="T335">
        <v>0</v>
      </c>
      <c r="U335">
        <v>9000</v>
      </c>
      <c r="V335">
        <v>5.6</v>
      </c>
      <c r="W335" t="s">
        <v>53</v>
      </c>
      <c r="X335" t="s">
        <v>53</v>
      </c>
      <c r="Y335" t="s">
        <v>1134</v>
      </c>
      <c r="Z335" t="s">
        <v>196</v>
      </c>
      <c r="AA335" t="s">
        <v>67</v>
      </c>
      <c r="AC335">
        <v>7</v>
      </c>
      <c r="AD335" t="s">
        <v>1135</v>
      </c>
      <c r="AN335">
        <v>7</v>
      </c>
      <c r="AQ335" t="s">
        <v>53</v>
      </c>
      <c r="AR335" s="12" t="s">
        <v>2181</v>
      </c>
      <c r="AS335" t="s">
        <v>1136</v>
      </c>
      <c r="AU335" s="2">
        <v>44025</v>
      </c>
      <c r="AV335">
        <v>50</v>
      </c>
      <c r="AW335">
        <v>2735</v>
      </c>
      <c r="AX335">
        <v>8700</v>
      </c>
      <c r="AY335">
        <v>7499</v>
      </c>
      <c r="AZ335">
        <v>9000</v>
      </c>
      <c r="BA335">
        <v>0</v>
      </c>
    </row>
    <row r="336" spans="1:53" hidden="1" x14ac:dyDescent="0.25">
      <c r="A336" t="s">
        <v>107</v>
      </c>
      <c r="B336">
        <v>23513</v>
      </c>
      <c r="C336" t="s">
        <v>1137</v>
      </c>
      <c r="D336">
        <v>439.4</v>
      </c>
      <c r="E336">
        <v>1</v>
      </c>
      <c r="F336" t="s">
        <v>84</v>
      </c>
      <c r="G336">
        <v>132.25</v>
      </c>
      <c r="H336" t="s">
        <v>53</v>
      </c>
      <c r="I336">
        <v>0</v>
      </c>
      <c r="M336">
        <v>1</v>
      </c>
      <c r="N336" t="s">
        <v>84</v>
      </c>
      <c r="O336">
        <v>132.25</v>
      </c>
      <c r="P336" s="2">
        <v>43999</v>
      </c>
      <c r="Q336" t="s">
        <v>55</v>
      </c>
      <c r="R336">
        <v>5413</v>
      </c>
      <c r="S336" t="s">
        <v>85</v>
      </c>
      <c r="T336">
        <v>0</v>
      </c>
      <c r="U336">
        <v>9000</v>
      </c>
      <c r="V336">
        <v>0</v>
      </c>
      <c r="W336" t="s">
        <v>53</v>
      </c>
      <c r="X336" t="s">
        <v>53</v>
      </c>
      <c r="AC336">
        <v>0</v>
      </c>
      <c r="AH336" s="2">
        <v>43999</v>
      </c>
      <c r="AI336" s="2">
        <v>43999</v>
      </c>
      <c r="AN336">
        <v>0</v>
      </c>
      <c r="AO336" t="s">
        <v>99</v>
      </c>
      <c r="AP336" t="s">
        <v>108</v>
      </c>
      <c r="AQ336" t="s">
        <v>65</v>
      </c>
      <c r="AS336" t="s">
        <v>1138</v>
      </c>
      <c r="AU336" s="2">
        <v>44012</v>
      </c>
      <c r="AV336">
        <v>50</v>
      </c>
      <c r="AW336">
        <v>3308</v>
      </c>
      <c r="AX336">
        <v>9110</v>
      </c>
      <c r="AY336">
        <v>5413</v>
      </c>
      <c r="AZ336">
        <v>9000</v>
      </c>
      <c r="BA336">
        <v>0</v>
      </c>
    </row>
    <row r="337" spans="1:53" hidden="1" x14ac:dyDescent="0.25">
      <c r="A337" t="s">
        <v>107</v>
      </c>
      <c r="B337">
        <v>23513</v>
      </c>
      <c r="C337" t="s">
        <v>1137</v>
      </c>
      <c r="D337">
        <v>439.4</v>
      </c>
      <c r="E337">
        <v>2</v>
      </c>
      <c r="F337" t="s">
        <v>84</v>
      </c>
      <c r="G337">
        <v>178.25</v>
      </c>
      <c r="H337" t="s">
        <v>53</v>
      </c>
      <c r="I337">
        <v>0</v>
      </c>
      <c r="M337">
        <v>1</v>
      </c>
      <c r="N337" t="s">
        <v>84</v>
      </c>
      <c r="O337">
        <v>178.25</v>
      </c>
      <c r="P337" s="2">
        <v>44000</v>
      </c>
      <c r="Q337" t="s">
        <v>55</v>
      </c>
      <c r="R337">
        <v>5413</v>
      </c>
      <c r="S337" t="s">
        <v>85</v>
      </c>
      <c r="T337">
        <v>0</v>
      </c>
      <c r="U337">
        <v>9000</v>
      </c>
      <c r="V337">
        <v>0</v>
      </c>
      <c r="W337" t="s">
        <v>53</v>
      </c>
      <c r="X337" t="s">
        <v>53</v>
      </c>
      <c r="AC337">
        <v>0</v>
      </c>
      <c r="AH337" s="2">
        <v>44000</v>
      </c>
      <c r="AI337" s="2">
        <v>44000</v>
      </c>
      <c r="AN337">
        <v>0</v>
      </c>
      <c r="AO337" t="s">
        <v>1139</v>
      </c>
      <c r="AP337" t="s">
        <v>108</v>
      </c>
      <c r="AQ337" t="s">
        <v>65</v>
      </c>
      <c r="AS337" t="s">
        <v>1140</v>
      </c>
      <c r="AU337" s="2">
        <v>44012</v>
      </c>
      <c r="AV337">
        <v>50</v>
      </c>
      <c r="AW337">
        <v>3308</v>
      </c>
      <c r="AX337">
        <v>9110</v>
      </c>
      <c r="AY337">
        <v>5413</v>
      </c>
      <c r="AZ337">
        <v>9000</v>
      </c>
      <c r="BA337">
        <v>0</v>
      </c>
    </row>
    <row r="338" spans="1:53" hidden="1" x14ac:dyDescent="0.25">
      <c r="A338" t="s">
        <v>107</v>
      </c>
      <c r="B338">
        <v>23513</v>
      </c>
      <c r="C338" t="s">
        <v>1137</v>
      </c>
      <c r="D338">
        <v>439.4</v>
      </c>
      <c r="E338">
        <v>3</v>
      </c>
      <c r="F338" t="s">
        <v>84</v>
      </c>
      <c r="G338">
        <v>120.75</v>
      </c>
      <c r="H338" t="s">
        <v>53</v>
      </c>
      <c r="I338">
        <v>0</v>
      </c>
      <c r="M338">
        <v>1</v>
      </c>
      <c r="N338" t="s">
        <v>84</v>
      </c>
      <c r="O338">
        <v>120.75</v>
      </c>
      <c r="P338" s="2">
        <v>44004</v>
      </c>
      <c r="Q338" t="s">
        <v>55</v>
      </c>
      <c r="R338">
        <v>5413</v>
      </c>
      <c r="S338" t="s">
        <v>85</v>
      </c>
      <c r="T338">
        <v>0</v>
      </c>
      <c r="U338">
        <v>9000</v>
      </c>
      <c r="V338">
        <v>0</v>
      </c>
      <c r="W338" t="s">
        <v>53</v>
      </c>
      <c r="X338" t="s">
        <v>53</v>
      </c>
      <c r="AC338">
        <v>0</v>
      </c>
      <c r="AH338" s="2">
        <v>44004</v>
      </c>
      <c r="AI338" s="2">
        <v>44004</v>
      </c>
      <c r="AN338">
        <v>0</v>
      </c>
      <c r="AO338" t="s">
        <v>1141</v>
      </c>
      <c r="AP338" t="s">
        <v>386</v>
      </c>
      <c r="AQ338" t="s">
        <v>65</v>
      </c>
      <c r="AS338" t="s">
        <v>1142</v>
      </c>
      <c r="AU338" s="2">
        <v>44012</v>
      </c>
      <c r="AV338">
        <v>50</v>
      </c>
      <c r="AW338">
        <v>3308</v>
      </c>
      <c r="AX338">
        <v>9110</v>
      </c>
      <c r="AY338">
        <v>5413</v>
      </c>
      <c r="AZ338">
        <v>9000</v>
      </c>
      <c r="BA338">
        <v>0</v>
      </c>
    </row>
    <row r="339" spans="1:53" hidden="1" x14ac:dyDescent="0.25">
      <c r="A339" t="s">
        <v>107</v>
      </c>
      <c r="B339">
        <v>23513</v>
      </c>
      <c r="C339" t="s">
        <v>1137</v>
      </c>
      <c r="D339">
        <v>439.4</v>
      </c>
      <c r="E339">
        <v>4</v>
      </c>
      <c r="F339" t="s">
        <v>52</v>
      </c>
      <c r="G339">
        <v>8.15</v>
      </c>
      <c r="H339" t="s">
        <v>65</v>
      </c>
      <c r="I339">
        <v>0</v>
      </c>
      <c r="J339" t="s">
        <v>272</v>
      </c>
      <c r="K339" t="s">
        <v>199</v>
      </c>
      <c r="L339" t="s">
        <v>67</v>
      </c>
      <c r="M339">
        <v>1</v>
      </c>
      <c r="N339" t="s">
        <v>52</v>
      </c>
      <c r="O339">
        <v>8.15</v>
      </c>
      <c r="P339" s="2">
        <v>44004</v>
      </c>
      <c r="Q339" t="s">
        <v>55</v>
      </c>
      <c r="R339">
        <v>5411</v>
      </c>
      <c r="S339" t="s">
        <v>56</v>
      </c>
      <c r="T339">
        <v>0</v>
      </c>
      <c r="U339">
        <v>9000</v>
      </c>
      <c r="V339">
        <v>0</v>
      </c>
      <c r="W339" t="s">
        <v>65</v>
      </c>
      <c r="X339" t="s">
        <v>53</v>
      </c>
      <c r="Y339" t="s">
        <v>272</v>
      </c>
      <c r="Z339" t="s">
        <v>199</v>
      </c>
      <c r="AA339" t="s">
        <v>67</v>
      </c>
      <c r="AC339">
        <v>1</v>
      </c>
      <c r="AD339" t="s">
        <v>229</v>
      </c>
      <c r="AN339">
        <v>1</v>
      </c>
      <c r="AQ339" t="s">
        <v>65</v>
      </c>
      <c r="AS339" t="s">
        <v>1143</v>
      </c>
      <c r="AU339" s="2">
        <v>44012</v>
      </c>
      <c r="AV339">
        <v>50</v>
      </c>
      <c r="AW339">
        <v>3308</v>
      </c>
      <c r="AX339">
        <v>9110</v>
      </c>
      <c r="AY339">
        <v>5411</v>
      </c>
      <c r="AZ339">
        <v>9000</v>
      </c>
      <c r="BA339">
        <v>0</v>
      </c>
    </row>
    <row r="340" spans="1:53" hidden="1" x14ac:dyDescent="0.25">
      <c r="A340" t="s">
        <v>1144</v>
      </c>
      <c r="B340">
        <v>26374</v>
      </c>
      <c r="C340" t="s">
        <v>1145</v>
      </c>
      <c r="D340">
        <v>46.43</v>
      </c>
      <c r="E340">
        <v>1</v>
      </c>
      <c r="F340" t="s">
        <v>52</v>
      </c>
      <c r="G340">
        <v>26.85</v>
      </c>
      <c r="H340" t="s">
        <v>53</v>
      </c>
      <c r="I340">
        <v>1.52</v>
      </c>
      <c r="J340" t="s">
        <v>1146</v>
      </c>
      <c r="K340" t="s">
        <v>199</v>
      </c>
      <c r="L340" t="s">
        <v>67</v>
      </c>
      <c r="M340">
        <v>1</v>
      </c>
      <c r="N340" t="s">
        <v>52</v>
      </c>
      <c r="O340">
        <v>26.85</v>
      </c>
      <c r="P340" s="2">
        <v>43993</v>
      </c>
      <c r="Q340" t="s">
        <v>55</v>
      </c>
      <c r="R340">
        <v>5411</v>
      </c>
      <c r="S340" t="s">
        <v>56</v>
      </c>
      <c r="T340">
        <v>0</v>
      </c>
      <c r="U340">
        <v>9000</v>
      </c>
      <c r="V340">
        <v>1.52</v>
      </c>
      <c r="W340" t="s">
        <v>53</v>
      </c>
      <c r="X340" t="s">
        <v>53</v>
      </c>
      <c r="Y340" t="s">
        <v>1146</v>
      </c>
      <c r="Z340" t="s">
        <v>199</v>
      </c>
      <c r="AA340" t="s">
        <v>67</v>
      </c>
      <c r="AC340">
        <v>3</v>
      </c>
      <c r="AD340" t="s">
        <v>392</v>
      </c>
      <c r="AN340">
        <v>3</v>
      </c>
      <c r="AQ340" t="s">
        <v>53</v>
      </c>
      <c r="AS340" t="s">
        <v>1147</v>
      </c>
      <c r="AU340" s="2">
        <v>44014</v>
      </c>
      <c r="AV340">
        <v>50</v>
      </c>
      <c r="AW340">
        <v>2636</v>
      </c>
      <c r="AX340">
        <v>8740</v>
      </c>
      <c r="AY340">
        <v>5411</v>
      </c>
      <c r="AZ340">
        <v>9000</v>
      </c>
      <c r="BA340">
        <v>0</v>
      </c>
    </row>
    <row r="341" spans="1:53" hidden="1" x14ac:dyDescent="0.25">
      <c r="A341" t="s">
        <v>1144</v>
      </c>
      <c r="B341">
        <v>26374</v>
      </c>
      <c r="C341" t="s">
        <v>1145</v>
      </c>
      <c r="D341">
        <v>46.43</v>
      </c>
      <c r="E341">
        <v>2</v>
      </c>
      <c r="F341" t="s">
        <v>52</v>
      </c>
      <c r="G341">
        <v>19.579999999999998</v>
      </c>
      <c r="H341" t="s">
        <v>53</v>
      </c>
      <c r="I341">
        <v>1.1100000000000001</v>
      </c>
      <c r="J341" t="s">
        <v>54</v>
      </c>
      <c r="K341" t="s">
        <v>199</v>
      </c>
      <c r="L341" t="s">
        <v>67</v>
      </c>
      <c r="M341">
        <v>1</v>
      </c>
      <c r="N341" t="s">
        <v>52</v>
      </c>
      <c r="O341">
        <v>19.579999999999998</v>
      </c>
      <c r="P341" s="2">
        <v>43994</v>
      </c>
      <c r="Q341" t="s">
        <v>55</v>
      </c>
      <c r="R341">
        <v>5411</v>
      </c>
      <c r="S341" t="s">
        <v>56</v>
      </c>
      <c r="T341">
        <v>0</v>
      </c>
      <c r="U341">
        <v>9000</v>
      </c>
      <c r="V341">
        <v>1.1100000000000001</v>
      </c>
      <c r="W341" t="s">
        <v>53</v>
      </c>
      <c r="X341" t="s">
        <v>53</v>
      </c>
      <c r="Y341" t="s">
        <v>54</v>
      </c>
      <c r="Z341" t="s">
        <v>199</v>
      </c>
      <c r="AA341" t="s">
        <v>67</v>
      </c>
      <c r="AC341">
        <v>2</v>
      </c>
      <c r="AD341" t="s">
        <v>1148</v>
      </c>
      <c r="AN341">
        <v>2</v>
      </c>
      <c r="AQ341" t="s">
        <v>53</v>
      </c>
      <c r="AS341" t="s">
        <v>1147</v>
      </c>
      <c r="AU341" s="2">
        <v>44014</v>
      </c>
      <c r="AV341">
        <v>50</v>
      </c>
      <c r="AW341">
        <v>2636</v>
      </c>
      <c r="AX341">
        <v>8740</v>
      </c>
      <c r="AY341">
        <v>5411</v>
      </c>
      <c r="AZ341">
        <v>9000</v>
      </c>
      <c r="BA341">
        <v>0</v>
      </c>
    </row>
    <row r="342" spans="1:53" hidden="1" x14ac:dyDescent="0.25">
      <c r="A342" t="s">
        <v>201</v>
      </c>
      <c r="B342">
        <v>15807</v>
      </c>
      <c r="C342" t="s">
        <v>1151</v>
      </c>
      <c r="D342">
        <v>570.97</v>
      </c>
      <c r="E342">
        <v>1</v>
      </c>
      <c r="F342" t="s">
        <v>74</v>
      </c>
      <c r="G342">
        <v>119.34</v>
      </c>
      <c r="H342" t="s">
        <v>53</v>
      </c>
      <c r="I342">
        <v>0</v>
      </c>
      <c r="K342" t="s">
        <v>75</v>
      </c>
      <c r="L342" t="s">
        <v>67</v>
      </c>
      <c r="M342">
        <v>1</v>
      </c>
      <c r="N342" t="s">
        <v>74</v>
      </c>
      <c r="O342">
        <v>119.34</v>
      </c>
      <c r="P342" s="2">
        <v>44000</v>
      </c>
      <c r="Q342" t="s">
        <v>55</v>
      </c>
      <c r="R342">
        <v>5414</v>
      </c>
      <c r="S342" t="s">
        <v>76</v>
      </c>
      <c r="T342">
        <v>0</v>
      </c>
      <c r="U342">
        <v>9000</v>
      </c>
      <c r="V342">
        <v>0</v>
      </c>
      <c r="W342" t="s">
        <v>53</v>
      </c>
      <c r="X342" t="s">
        <v>53</v>
      </c>
      <c r="Z342" t="s">
        <v>75</v>
      </c>
      <c r="AA342" t="s">
        <v>67</v>
      </c>
      <c r="AC342">
        <v>0</v>
      </c>
      <c r="AG342" t="s">
        <v>77</v>
      </c>
      <c r="AH342" s="2">
        <v>44000</v>
      </c>
      <c r="AI342" s="2">
        <v>44001</v>
      </c>
      <c r="AJ342">
        <v>1</v>
      </c>
      <c r="AN342">
        <v>0</v>
      </c>
      <c r="AQ342" t="s">
        <v>53</v>
      </c>
      <c r="AS342" t="s">
        <v>1152</v>
      </c>
      <c r="AU342" s="2">
        <v>44021</v>
      </c>
      <c r="AV342">
        <v>50</v>
      </c>
      <c r="AW342">
        <v>2732</v>
      </c>
      <c r="AX342">
        <v>9110</v>
      </c>
      <c r="AY342">
        <v>5414</v>
      </c>
      <c r="AZ342">
        <v>9000</v>
      </c>
      <c r="BA342">
        <v>0</v>
      </c>
    </row>
    <row r="343" spans="1:53" hidden="1" x14ac:dyDescent="0.25">
      <c r="A343" t="s">
        <v>201</v>
      </c>
      <c r="B343">
        <v>15807</v>
      </c>
      <c r="C343" t="s">
        <v>1151</v>
      </c>
      <c r="D343">
        <v>570.97</v>
      </c>
      <c r="E343">
        <v>2</v>
      </c>
      <c r="F343" t="s">
        <v>52</v>
      </c>
      <c r="G343">
        <v>32.44</v>
      </c>
      <c r="H343" t="s">
        <v>53</v>
      </c>
      <c r="I343">
        <v>1.44</v>
      </c>
      <c r="J343" t="s">
        <v>1153</v>
      </c>
      <c r="K343" t="s">
        <v>75</v>
      </c>
      <c r="L343" t="s">
        <v>67</v>
      </c>
      <c r="M343">
        <v>1</v>
      </c>
      <c r="N343" t="s">
        <v>52</v>
      </c>
      <c r="O343">
        <v>32.44</v>
      </c>
      <c r="P343" s="2">
        <v>44000</v>
      </c>
      <c r="Q343" t="s">
        <v>55</v>
      </c>
      <c r="R343">
        <v>5411</v>
      </c>
      <c r="S343" t="s">
        <v>56</v>
      </c>
      <c r="T343">
        <v>0</v>
      </c>
      <c r="U343">
        <v>9000</v>
      </c>
      <c r="V343">
        <v>1.44</v>
      </c>
      <c r="W343" t="s">
        <v>53</v>
      </c>
      <c r="X343" t="s">
        <v>53</v>
      </c>
      <c r="Y343" t="s">
        <v>1153</v>
      </c>
      <c r="Z343" t="s">
        <v>75</v>
      </c>
      <c r="AA343" t="s">
        <v>67</v>
      </c>
      <c r="AC343">
        <v>2</v>
      </c>
      <c r="AD343" t="s">
        <v>329</v>
      </c>
      <c r="AN343">
        <v>2</v>
      </c>
      <c r="AQ343" t="s">
        <v>53</v>
      </c>
      <c r="AS343" t="s">
        <v>1154</v>
      </c>
      <c r="AU343" s="2">
        <v>44021</v>
      </c>
      <c r="AV343">
        <v>50</v>
      </c>
      <c r="AW343">
        <v>2732</v>
      </c>
      <c r="AX343">
        <v>9110</v>
      </c>
      <c r="AY343">
        <v>5411</v>
      </c>
      <c r="AZ343">
        <v>9000</v>
      </c>
      <c r="BA343">
        <v>0</v>
      </c>
    </row>
    <row r="344" spans="1:53" hidden="1" x14ac:dyDescent="0.25">
      <c r="A344" t="s">
        <v>201</v>
      </c>
      <c r="B344">
        <v>15807</v>
      </c>
      <c r="C344" t="s">
        <v>1151</v>
      </c>
      <c r="D344">
        <v>570.97</v>
      </c>
      <c r="E344">
        <v>3</v>
      </c>
      <c r="F344" t="s">
        <v>84</v>
      </c>
      <c r="G344">
        <v>100.63</v>
      </c>
      <c r="H344" t="s">
        <v>53</v>
      </c>
      <c r="I344">
        <v>0</v>
      </c>
      <c r="M344">
        <v>1</v>
      </c>
      <c r="N344" t="s">
        <v>84</v>
      </c>
      <c r="O344">
        <v>100.63</v>
      </c>
      <c r="P344" s="2">
        <v>44000</v>
      </c>
      <c r="Q344" t="s">
        <v>55</v>
      </c>
      <c r="R344">
        <v>5413</v>
      </c>
      <c r="S344" t="s">
        <v>85</v>
      </c>
      <c r="T344">
        <v>0</v>
      </c>
      <c r="U344">
        <v>9000</v>
      </c>
      <c r="V344">
        <v>0</v>
      </c>
      <c r="W344" t="s">
        <v>53</v>
      </c>
      <c r="X344" t="s">
        <v>53</v>
      </c>
      <c r="AC344">
        <v>0</v>
      </c>
      <c r="AH344" s="2">
        <v>44000</v>
      </c>
      <c r="AI344" s="2">
        <v>44000</v>
      </c>
      <c r="AN344">
        <v>0</v>
      </c>
      <c r="AO344" t="s">
        <v>202</v>
      </c>
      <c r="AP344" t="s">
        <v>1155</v>
      </c>
      <c r="AQ344" t="s">
        <v>53</v>
      </c>
      <c r="AS344" t="s">
        <v>1156</v>
      </c>
      <c r="AU344" s="2">
        <v>44021</v>
      </c>
      <c r="AV344">
        <v>50</v>
      </c>
      <c r="AW344">
        <v>2732</v>
      </c>
      <c r="AX344">
        <v>9110</v>
      </c>
      <c r="AY344">
        <v>5413</v>
      </c>
      <c r="AZ344">
        <v>9000</v>
      </c>
      <c r="BA344">
        <v>0</v>
      </c>
    </row>
    <row r="345" spans="1:53" hidden="1" x14ac:dyDescent="0.25">
      <c r="A345" t="s">
        <v>201</v>
      </c>
      <c r="B345">
        <v>15807</v>
      </c>
      <c r="C345" t="s">
        <v>1151</v>
      </c>
      <c r="D345">
        <v>570.97</v>
      </c>
      <c r="E345">
        <v>4</v>
      </c>
      <c r="F345" t="s">
        <v>84</v>
      </c>
      <c r="G345">
        <v>16.100000000000001</v>
      </c>
      <c r="H345" t="s">
        <v>53</v>
      </c>
      <c r="I345">
        <v>0</v>
      </c>
      <c r="M345">
        <v>1</v>
      </c>
      <c r="N345" t="s">
        <v>84</v>
      </c>
      <c r="O345">
        <v>16.100000000000001</v>
      </c>
      <c r="P345" s="2">
        <v>44000</v>
      </c>
      <c r="Q345" t="s">
        <v>55</v>
      </c>
      <c r="R345">
        <v>5413</v>
      </c>
      <c r="S345" t="s">
        <v>85</v>
      </c>
      <c r="T345">
        <v>0</v>
      </c>
      <c r="U345">
        <v>9000</v>
      </c>
      <c r="V345">
        <v>0</v>
      </c>
      <c r="W345" t="s">
        <v>53</v>
      </c>
      <c r="X345" t="s">
        <v>53</v>
      </c>
      <c r="AC345">
        <v>0</v>
      </c>
      <c r="AH345" s="2">
        <v>44000</v>
      </c>
      <c r="AI345" s="2">
        <v>44000</v>
      </c>
      <c r="AN345">
        <v>0</v>
      </c>
      <c r="AO345" t="s">
        <v>1157</v>
      </c>
      <c r="AP345" t="s">
        <v>202</v>
      </c>
      <c r="AQ345" t="s">
        <v>53</v>
      </c>
      <c r="AS345" t="s">
        <v>1158</v>
      </c>
      <c r="AU345" s="2">
        <v>44021</v>
      </c>
      <c r="AV345">
        <v>50</v>
      </c>
      <c r="AW345">
        <v>2732</v>
      </c>
      <c r="AX345">
        <v>9110</v>
      </c>
      <c r="AY345">
        <v>5413</v>
      </c>
      <c r="AZ345">
        <v>9000</v>
      </c>
      <c r="BA345">
        <v>0</v>
      </c>
    </row>
    <row r="346" spans="1:53" hidden="1" x14ac:dyDescent="0.25">
      <c r="A346" t="s">
        <v>201</v>
      </c>
      <c r="B346">
        <v>15807</v>
      </c>
      <c r="C346" t="s">
        <v>1151</v>
      </c>
      <c r="D346">
        <v>570.97</v>
      </c>
      <c r="E346">
        <v>5</v>
      </c>
      <c r="F346" t="s">
        <v>84</v>
      </c>
      <c r="G346">
        <v>100.63</v>
      </c>
      <c r="H346" t="s">
        <v>53</v>
      </c>
      <c r="I346">
        <v>0</v>
      </c>
      <c r="M346">
        <v>1</v>
      </c>
      <c r="N346" t="s">
        <v>84</v>
      </c>
      <c r="O346">
        <v>100.63</v>
      </c>
      <c r="P346" s="2">
        <v>44001</v>
      </c>
      <c r="Q346" t="s">
        <v>55</v>
      </c>
      <c r="R346">
        <v>5413</v>
      </c>
      <c r="S346" t="s">
        <v>85</v>
      </c>
      <c r="T346">
        <v>0</v>
      </c>
      <c r="U346">
        <v>9000</v>
      </c>
      <c r="V346">
        <v>0</v>
      </c>
      <c r="W346" t="s">
        <v>53</v>
      </c>
      <c r="X346" t="s">
        <v>53</v>
      </c>
      <c r="AC346">
        <v>0</v>
      </c>
      <c r="AH346" s="2">
        <v>44001</v>
      </c>
      <c r="AI346" s="2">
        <v>44001</v>
      </c>
      <c r="AN346">
        <v>0</v>
      </c>
      <c r="AO346" t="s">
        <v>1155</v>
      </c>
      <c r="AP346" t="s">
        <v>202</v>
      </c>
      <c r="AQ346" t="s">
        <v>53</v>
      </c>
      <c r="AS346" t="s">
        <v>1159</v>
      </c>
      <c r="AU346" s="2">
        <v>44021</v>
      </c>
      <c r="AV346">
        <v>50</v>
      </c>
      <c r="AW346">
        <v>2732</v>
      </c>
      <c r="AX346">
        <v>9110</v>
      </c>
      <c r="AY346">
        <v>5413</v>
      </c>
      <c r="AZ346">
        <v>9000</v>
      </c>
      <c r="BA346">
        <v>0</v>
      </c>
    </row>
    <row r="347" spans="1:53" hidden="1" x14ac:dyDescent="0.25">
      <c r="A347" t="s">
        <v>201</v>
      </c>
      <c r="B347">
        <v>15807</v>
      </c>
      <c r="C347" t="s">
        <v>1151</v>
      </c>
      <c r="D347">
        <v>570.97</v>
      </c>
      <c r="E347">
        <v>6</v>
      </c>
      <c r="F347" t="s">
        <v>84</v>
      </c>
      <c r="G347">
        <v>147.19999999999999</v>
      </c>
      <c r="H347" t="s">
        <v>53</v>
      </c>
      <c r="I347">
        <v>0</v>
      </c>
      <c r="M347">
        <v>1</v>
      </c>
      <c r="N347" t="s">
        <v>84</v>
      </c>
      <c r="O347">
        <v>147.19999999999999</v>
      </c>
      <c r="P347" s="2">
        <v>44007</v>
      </c>
      <c r="Q347" t="s">
        <v>55</v>
      </c>
      <c r="R347">
        <v>5413</v>
      </c>
      <c r="S347" t="s">
        <v>85</v>
      </c>
      <c r="T347">
        <v>0</v>
      </c>
      <c r="U347">
        <v>9000</v>
      </c>
      <c r="V347">
        <v>0</v>
      </c>
      <c r="W347" t="s">
        <v>53</v>
      </c>
      <c r="X347" t="s">
        <v>53</v>
      </c>
      <c r="AC347">
        <v>0</v>
      </c>
      <c r="AH347" s="2">
        <v>44007</v>
      </c>
      <c r="AI347" s="2">
        <v>44007</v>
      </c>
      <c r="AN347">
        <v>0</v>
      </c>
      <c r="AO347" t="s">
        <v>1160</v>
      </c>
      <c r="AP347" t="s">
        <v>1161</v>
      </c>
      <c r="AQ347" t="s">
        <v>53</v>
      </c>
      <c r="AS347" t="s">
        <v>1162</v>
      </c>
      <c r="AU347" s="2">
        <v>44021</v>
      </c>
      <c r="AV347">
        <v>50</v>
      </c>
      <c r="AW347">
        <v>2732</v>
      </c>
      <c r="AX347">
        <v>9110</v>
      </c>
      <c r="AY347">
        <v>5413</v>
      </c>
      <c r="AZ347">
        <v>9000</v>
      </c>
      <c r="BA347">
        <v>0</v>
      </c>
    </row>
    <row r="348" spans="1:53" hidden="1" x14ac:dyDescent="0.25">
      <c r="A348" t="s">
        <v>201</v>
      </c>
      <c r="B348">
        <v>15807</v>
      </c>
      <c r="C348" t="s">
        <v>1151</v>
      </c>
      <c r="D348">
        <v>570.97</v>
      </c>
      <c r="E348">
        <v>7</v>
      </c>
      <c r="F348" t="s">
        <v>84</v>
      </c>
      <c r="G348">
        <v>54.63</v>
      </c>
      <c r="H348" t="s">
        <v>53</v>
      </c>
      <c r="I348">
        <v>0</v>
      </c>
      <c r="M348">
        <v>1</v>
      </c>
      <c r="N348" t="s">
        <v>84</v>
      </c>
      <c r="O348">
        <v>54.63</v>
      </c>
      <c r="P348" s="2">
        <v>44019</v>
      </c>
      <c r="Q348" t="s">
        <v>55</v>
      </c>
      <c r="R348">
        <v>5413</v>
      </c>
      <c r="S348" t="s">
        <v>85</v>
      </c>
      <c r="T348">
        <v>0</v>
      </c>
      <c r="U348">
        <v>9000</v>
      </c>
      <c r="V348">
        <v>0</v>
      </c>
      <c r="W348" t="s">
        <v>53</v>
      </c>
      <c r="X348" t="s">
        <v>53</v>
      </c>
      <c r="AC348">
        <v>0</v>
      </c>
      <c r="AH348" s="2">
        <v>44019</v>
      </c>
      <c r="AI348" s="2">
        <v>44019</v>
      </c>
      <c r="AN348">
        <v>0</v>
      </c>
      <c r="AO348" t="s">
        <v>1163</v>
      </c>
      <c r="AP348" t="s">
        <v>1164</v>
      </c>
      <c r="AQ348" t="s">
        <v>53</v>
      </c>
      <c r="AS348" t="s">
        <v>1165</v>
      </c>
      <c r="AU348" s="2">
        <v>44021</v>
      </c>
      <c r="AV348">
        <v>50</v>
      </c>
      <c r="AW348">
        <v>2732</v>
      </c>
      <c r="AX348">
        <v>9110</v>
      </c>
      <c r="AY348">
        <v>5413</v>
      </c>
      <c r="AZ348">
        <v>9000</v>
      </c>
      <c r="BA348">
        <v>0</v>
      </c>
    </row>
    <row r="349" spans="1:53" x14ac:dyDescent="0.25">
      <c r="A349" t="s">
        <v>238</v>
      </c>
      <c r="B349">
        <v>17272</v>
      </c>
      <c r="C349" t="s">
        <v>1166</v>
      </c>
      <c r="D349">
        <v>331.12</v>
      </c>
      <c r="E349">
        <v>1</v>
      </c>
      <c r="F349" t="s">
        <v>83</v>
      </c>
      <c r="G349">
        <v>13.12</v>
      </c>
      <c r="H349" t="s">
        <v>53</v>
      </c>
      <c r="I349">
        <v>0.63</v>
      </c>
      <c r="J349" t="s">
        <v>261</v>
      </c>
      <c r="K349" t="s">
        <v>72</v>
      </c>
      <c r="L349" t="s">
        <v>67</v>
      </c>
      <c r="M349">
        <v>1</v>
      </c>
      <c r="N349" t="s">
        <v>83</v>
      </c>
      <c r="O349" s="14">
        <v>13.12</v>
      </c>
      <c r="P349" s="2">
        <v>43991</v>
      </c>
      <c r="Q349" t="s">
        <v>55</v>
      </c>
      <c r="R349">
        <v>7499</v>
      </c>
      <c r="S349" t="s">
        <v>82</v>
      </c>
      <c r="T349">
        <v>0</v>
      </c>
      <c r="U349">
        <v>9000</v>
      </c>
      <c r="V349">
        <v>0.63</v>
      </c>
      <c r="W349" t="s">
        <v>53</v>
      </c>
      <c r="X349" t="s">
        <v>53</v>
      </c>
      <c r="Y349" t="s">
        <v>261</v>
      </c>
      <c r="Z349" t="s">
        <v>72</v>
      </c>
      <c r="AA349" t="s">
        <v>67</v>
      </c>
      <c r="AC349">
        <v>1</v>
      </c>
      <c r="AD349" t="s">
        <v>239</v>
      </c>
      <c r="AN349">
        <v>1</v>
      </c>
      <c r="AQ349" t="s">
        <v>53</v>
      </c>
      <c r="AR349" s="12" t="s">
        <v>2181</v>
      </c>
      <c r="AS349" t="s">
        <v>467</v>
      </c>
      <c r="AU349" s="2">
        <v>44014</v>
      </c>
      <c r="AV349">
        <v>50</v>
      </c>
      <c r="AW349">
        <v>2636</v>
      </c>
      <c r="AX349">
        <v>8700</v>
      </c>
      <c r="AY349">
        <v>7499</v>
      </c>
      <c r="AZ349">
        <v>9000</v>
      </c>
      <c r="BA349">
        <v>0</v>
      </c>
    </row>
    <row r="350" spans="1:53" x14ac:dyDescent="0.25">
      <c r="A350" t="s">
        <v>238</v>
      </c>
      <c r="B350">
        <v>17272</v>
      </c>
      <c r="C350" t="s">
        <v>1166</v>
      </c>
      <c r="D350">
        <v>331.12</v>
      </c>
      <c r="E350">
        <v>2</v>
      </c>
      <c r="F350" t="s">
        <v>83</v>
      </c>
      <c r="G350">
        <v>318</v>
      </c>
      <c r="H350" t="s">
        <v>53</v>
      </c>
      <c r="I350">
        <v>15.23</v>
      </c>
      <c r="J350" t="s">
        <v>431</v>
      </c>
      <c r="K350" t="s">
        <v>72</v>
      </c>
      <c r="L350" t="s">
        <v>67</v>
      </c>
      <c r="M350">
        <v>1</v>
      </c>
      <c r="N350" t="s">
        <v>83</v>
      </c>
      <c r="O350" s="14">
        <v>318</v>
      </c>
      <c r="P350" s="2">
        <v>43991</v>
      </c>
      <c r="Q350" t="s">
        <v>55</v>
      </c>
      <c r="R350">
        <v>7499</v>
      </c>
      <c r="S350" t="s">
        <v>82</v>
      </c>
      <c r="T350">
        <v>0</v>
      </c>
      <c r="U350">
        <v>9000</v>
      </c>
      <c r="V350">
        <v>15.23</v>
      </c>
      <c r="W350" t="s">
        <v>53</v>
      </c>
      <c r="X350" t="s">
        <v>53</v>
      </c>
      <c r="Y350" t="s">
        <v>431</v>
      </c>
      <c r="Z350" t="s">
        <v>72</v>
      </c>
      <c r="AA350" t="s">
        <v>67</v>
      </c>
      <c r="AC350">
        <v>18</v>
      </c>
      <c r="AD350" t="s">
        <v>1167</v>
      </c>
      <c r="AN350">
        <v>18</v>
      </c>
      <c r="AQ350" t="s">
        <v>53</v>
      </c>
      <c r="AR350" s="12" t="s">
        <v>2181</v>
      </c>
      <c r="AS350" t="s">
        <v>467</v>
      </c>
      <c r="AU350" s="2">
        <v>44014</v>
      </c>
      <c r="AV350">
        <v>50</v>
      </c>
      <c r="AW350">
        <v>2636</v>
      </c>
      <c r="AX350">
        <v>8700</v>
      </c>
      <c r="AY350">
        <v>7499</v>
      </c>
      <c r="AZ350">
        <v>9000</v>
      </c>
      <c r="BA350">
        <v>0</v>
      </c>
    </row>
    <row r="351" spans="1:53" hidden="1" x14ac:dyDescent="0.25">
      <c r="A351" t="s">
        <v>292</v>
      </c>
      <c r="B351">
        <v>17712</v>
      </c>
      <c r="C351" t="s">
        <v>1168</v>
      </c>
      <c r="D351">
        <v>1463.65</v>
      </c>
      <c r="E351">
        <v>1</v>
      </c>
      <c r="F351" t="s">
        <v>52</v>
      </c>
      <c r="G351">
        <v>93.55</v>
      </c>
      <c r="H351" t="s">
        <v>53</v>
      </c>
      <c r="I351">
        <v>4.16</v>
      </c>
      <c r="J351" t="s">
        <v>378</v>
      </c>
      <c r="K351" t="s">
        <v>87</v>
      </c>
      <c r="L351" t="s">
        <v>67</v>
      </c>
      <c r="M351">
        <v>1</v>
      </c>
      <c r="N351" t="s">
        <v>52</v>
      </c>
      <c r="O351">
        <v>93.55</v>
      </c>
      <c r="P351" s="2">
        <v>44013</v>
      </c>
      <c r="Q351" t="s">
        <v>55</v>
      </c>
      <c r="R351">
        <v>5411</v>
      </c>
      <c r="S351" t="s">
        <v>56</v>
      </c>
      <c r="T351">
        <v>0</v>
      </c>
      <c r="U351">
        <v>9000</v>
      </c>
      <c r="V351">
        <v>4.16</v>
      </c>
      <c r="W351" t="s">
        <v>53</v>
      </c>
      <c r="X351" t="s">
        <v>53</v>
      </c>
      <c r="Y351" t="s">
        <v>378</v>
      </c>
      <c r="Z351" t="s">
        <v>87</v>
      </c>
      <c r="AA351" t="s">
        <v>67</v>
      </c>
      <c r="AC351">
        <v>6</v>
      </c>
      <c r="AD351" t="s">
        <v>1169</v>
      </c>
      <c r="AN351">
        <v>6</v>
      </c>
      <c r="AQ351" t="s">
        <v>53</v>
      </c>
      <c r="AS351" t="s">
        <v>1170</v>
      </c>
      <c r="AU351" s="2">
        <v>44018</v>
      </c>
      <c r="AV351">
        <v>50</v>
      </c>
      <c r="AW351">
        <v>2734</v>
      </c>
      <c r="AX351">
        <v>9030</v>
      </c>
      <c r="AY351">
        <v>5411</v>
      </c>
      <c r="AZ351">
        <v>9000</v>
      </c>
      <c r="BA351">
        <v>0</v>
      </c>
    </row>
    <row r="352" spans="1:53" x14ac:dyDescent="0.25">
      <c r="A352" t="s">
        <v>292</v>
      </c>
      <c r="B352">
        <v>17712</v>
      </c>
      <c r="C352" t="s">
        <v>1168</v>
      </c>
      <c r="D352">
        <v>1463.65</v>
      </c>
      <c r="E352">
        <v>2</v>
      </c>
      <c r="F352" t="s">
        <v>52</v>
      </c>
      <c r="G352">
        <v>293.89999999999998</v>
      </c>
      <c r="H352" t="s">
        <v>53</v>
      </c>
      <c r="I352">
        <v>16</v>
      </c>
      <c r="J352" t="s">
        <v>1171</v>
      </c>
      <c r="K352" t="s">
        <v>87</v>
      </c>
      <c r="L352" t="s">
        <v>67</v>
      </c>
      <c r="M352">
        <v>1</v>
      </c>
      <c r="N352" t="s">
        <v>52</v>
      </c>
      <c r="O352" s="14">
        <v>293.89999999999998</v>
      </c>
      <c r="P352" s="2">
        <v>44007</v>
      </c>
      <c r="Q352" t="s">
        <v>55</v>
      </c>
      <c r="R352">
        <v>5411</v>
      </c>
      <c r="S352" t="s">
        <v>56</v>
      </c>
      <c r="T352">
        <v>0</v>
      </c>
      <c r="U352">
        <v>9000</v>
      </c>
      <c r="V352">
        <v>16</v>
      </c>
      <c r="W352" t="s">
        <v>53</v>
      </c>
      <c r="X352" t="s">
        <v>53</v>
      </c>
      <c r="Y352" t="s">
        <v>1171</v>
      </c>
      <c r="Z352" t="s">
        <v>87</v>
      </c>
      <c r="AA352" t="s">
        <v>67</v>
      </c>
      <c r="AC352">
        <v>22</v>
      </c>
      <c r="AD352" t="s">
        <v>389</v>
      </c>
      <c r="AN352">
        <v>22</v>
      </c>
      <c r="AQ352" t="s">
        <v>53</v>
      </c>
      <c r="AR352" s="12" t="s">
        <v>2181</v>
      </c>
      <c r="AS352" t="s">
        <v>1172</v>
      </c>
      <c r="AU352" s="2">
        <v>44018</v>
      </c>
      <c r="AV352">
        <v>50</v>
      </c>
      <c r="AW352">
        <v>2734</v>
      </c>
      <c r="AX352">
        <v>9030</v>
      </c>
      <c r="AY352">
        <v>5411</v>
      </c>
      <c r="AZ352">
        <v>9000</v>
      </c>
      <c r="BA352">
        <v>0</v>
      </c>
    </row>
    <row r="353" spans="1:53" x14ac:dyDescent="0.25">
      <c r="A353" t="s">
        <v>292</v>
      </c>
      <c r="B353">
        <v>17712</v>
      </c>
      <c r="C353" t="s">
        <v>1168</v>
      </c>
      <c r="D353">
        <v>1463.65</v>
      </c>
      <c r="E353">
        <v>3</v>
      </c>
      <c r="F353" t="s">
        <v>83</v>
      </c>
      <c r="G353">
        <v>445.65</v>
      </c>
      <c r="H353" t="s">
        <v>53</v>
      </c>
      <c r="I353">
        <v>21.16</v>
      </c>
      <c r="J353" t="s">
        <v>388</v>
      </c>
      <c r="K353" t="s">
        <v>87</v>
      </c>
      <c r="L353" t="s">
        <v>67</v>
      </c>
      <c r="M353">
        <v>1</v>
      </c>
      <c r="N353" t="s">
        <v>83</v>
      </c>
      <c r="O353" s="14">
        <v>445.65</v>
      </c>
      <c r="P353" s="2">
        <v>43991</v>
      </c>
      <c r="Q353" t="s">
        <v>55</v>
      </c>
      <c r="R353">
        <v>7499</v>
      </c>
      <c r="S353" t="s">
        <v>82</v>
      </c>
      <c r="T353">
        <v>0</v>
      </c>
      <c r="U353">
        <v>9000</v>
      </c>
      <c r="V353">
        <v>21.16</v>
      </c>
      <c r="W353" t="s">
        <v>53</v>
      </c>
      <c r="X353" t="s">
        <v>53</v>
      </c>
      <c r="Y353" t="s">
        <v>388</v>
      </c>
      <c r="Z353" t="s">
        <v>87</v>
      </c>
      <c r="AA353" t="s">
        <v>67</v>
      </c>
      <c r="AC353">
        <v>35</v>
      </c>
      <c r="AD353" t="s">
        <v>389</v>
      </c>
      <c r="AN353">
        <v>35</v>
      </c>
      <c r="AQ353" t="s">
        <v>53</v>
      </c>
      <c r="AR353" s="12" t="s">
        <v>2181</v>
      </c>
      <c r="AS353" t="s">
        <v>467</v>
      </c>
      <c r="AU353" s="2">
        <v>44018</v>
      </c>
      <c r="AV353">
        <v>50</v>
      </c>
      <c r="AW353">
        <v>2734</v>
      </c>
      <c r="AX353">
        <v>9030</v>
      </c>
      <c r="AY353">
        <v>7499</v>
      </c>
      <c r="AZ353">
        <v>9000</v>
      </c>
      <c r="BA353">
        <v>0</v>
      </c>
    </row>
    <row r="354" spans="1:53" x14ac:dyDescent="0.25">
      <c r="A354" t="s">
        <v>292</v>
      </c>
      <c r="B354">
        <v>17712</v>
      </c>
      <c r="C354" t="s">
        <v>1168</v>
      </c>
      <c r="D354">
        <v>1463.65</v>
      </c>
      <c r="E354">
        <v>4</v>
      </c>
      <c r="F354" t="s">
        <v>52</v>
      </c>
      <c r="G354">
        <v>224.79</v>
      </c>
      <c r="H354" t="s">
        <v>53</v>
      </c>
      <c r="I354">
        <v>10.46</v>
      </c>
      <c r="J354" t="s">
        <v>378</v>
      </c>
      <c r="K354" t="s">
        <v>87</v>
      </c>
      <c r="L354" t="s">
        <v>67</v>
      </c>
      <c r="M354">
        <v>1</v>
      </c>
      <c r="N354" t="s">
        <v>52</v>
      </c>
      <c r="O354" s="14">
        <v>224.79</v>
      </c>
      <c r="P354" s="2">
        <v>43987</v>
      </c>
      <c r="Q354" t="s">
        <v>55</v>
      </c>
      <c r="R354">
        <v>5411</v>
      </c>
      <c r="S354" t="s">
        <v>56</v>
      </c>
      <c r="T354">
        <v>0</v>
      </c>
      <c r="U354">
        <v>9000</v>
      </c>
      <c r="V354">
        <v>10.46</v>
      </c>
      <c r="W354" t="s">
        <v>53</v>
      </c>
      <c r="X354" t="s">
        <v>53</v>
      </c>
      <c r="Y354" t="s">
        <v>378</v>
      </c>
      <c r="Z354" t="s">
        <v>87</v>
      </c>
      <c r="AA354" t="s">
        <v>67</v>
      </c>
      <c r="AC354">
        <v>17</v>
      </c>
      <c r="AD354" t="s">
        <v>389</v>
      </c>
      <c r="AN354">
        <v>17</v>
      </c>
      <c r="AQ354" t="s">
        <v>53</v>
      </c>
      <c r="AR354" s="12" t="s">
        <v>2181</v>
      </c>
      <c r="AS354" t="s">
        <v>1173</v>
      </c>
      <c r="AU354" s="2">
        <v>44018</v>
      </c>
      <c r="AV354">
        <v>50</v>
      </c>
      <c r="AW354">
        <v>2734</v>
      </c>
      <c r="AX354">
        <v>9030</v>
      </c>
      <c r="AY354">
        <v>5411</v>
      </c>
      <c r="AZ354">
        <v>9000</v>
      </c>
      <c r="BA354">
        <v>0</v>
      </c>
    </row>
    <row r="355" spans="1:53" hidden="1" x14ac:dyDescent="0.25">
      <c r="A355" t="s">
        <v>292</v>
      </c>
      <c r="B355">
        <v>17712</v>
      </c>
      <c r="C355" t="s">
        <v>1168</v>
      </c>
      <c r="D355">
        <v>1463.65</v>
      </c>
      <c r="E355">
        <v>5</v>
      </c>
      <c r="F355" t="s">
        <v>52</v>
      </c>
      <c r="G355">
        <v>154.32</v>
      </c>
      <c r="H355" t="s">
        <v>53</v>
      </c>
      <c r="I355">
        <v>0.06</v>
      </c>
      <c r="J355" t="s">
        <v>1174</v>
      </c>
      <c r="K355" t="s">
        <v>87</v>
      </c>
      <c r="L355" t="s">
        <v>67</v>
      </c>
      <c r="M355">
        <v>1</v>
      </c>
      <c r="N355" t="s">
        <v>52</v>
      </c>
      <c r="O355">
        <v>154.32</v>
      </c>
      <c r="P355" s="2">
        <v>44000</v>
      </c>
      <c r="Q355" t="s">
        <v>55</v>
      </c>
      <c r="R355">
        <v>5411</v>
      </c>
      <c r="S355" t="s">
        <v>56</v>
      </c>
      <c r="T355">
        <v>0</v>
      </c>
      <c r="U355">
        <v>9000</v>
      </c>
      <c r="V355">
        <v>0.06</v>
      </c>
      <c r="W355" t="s">
        <v>53</v>
      </c>
      <c r="X355" t="s">
        <v>53</v>
      </c>
      <c r="Y355" t="s">
        <v>1174</v>
      </c>
      <c r="Z355" t="s">
        <v>87</v>
      </c>
      <c r="AA355" t="s">
        <v>67</v>
      </c>
      <c r="AC355">
        <v>1</v>
      </c>
      <c r="AD355" t="s">
        <v>1175</v>
      </c>
      <c r="AN355">
        <v>1</v>
      </c>
      <c r="AQ355" t="s">
        <v>53</v>
      </c>
      <c r="AS355" t="s">
        <v>1176</v>
      </c>
      <c r="AU355" s="2">
        <v>44018</v>
      </c>
      <c r="AV355">
        <v>50</v>
      </c>
      <c r="AW355">
        <v>2734</v>
      </c>
      <c r="AX355">
        <v>9030</v>
      </c>
      <c r="AY355">
        <v>5411</v>
      </c>
      <c r="AZ355">
        <v>9000</v>
      </c>
      <c r="BA355">
        <v>0</v>
      </c>
    </row>
    <row r="356" spans="1:53" x14ac:dyDescent="0.25">
      <c r="A356" t="s">
        <v>292</v>
      </c>
      <c r="B356">
        <v>17712</v>
      </c>
      <c r="C356" t="s">
        <v>1168</v>
      </c>
      <c r="D356">
        <v>1463.65</v>
      </c>
      <c r="E356">
        <v>6</v>
      </c>
      <c r="F356" t="s">
        <v>52</v>
      </c>
      <c r="G356">
        <v>251.44</v>
      </c>
      <c r="H356" t="s">
        <v>65</v>
      </c>
      <c r="I356">
        <v>0</v>
      </c>
      <c r="J356" t="s">
        <v>1177</v>
      </c>
      <c r="K356" t="s">
        <v>87</v>
      </c>
      <c r="L356" t="s">
        <v>67</v>
      </c>
      <c r="M356">
        <v>1</v>
      </c>
      <c r="N356" t="s">
        <v>52</v>
      </c>
      <c r="O356" s="14">
        <v>251.44</v>
      </c>
      <c r="P356" s="2">
        <v>44000</v>
      </c>
      <c r="Q356" t="s">
        <v>55</v>
      </c>
      <c r="R356">
        <v>5411</v>
      </c>
      <c r="S356" t="s">
        <v>56</v>
      </c>
      <c r="T356">
        <v>0</v>
      </c>
      <c r="U356">
        <v>9000</v>
      </c>
      <c r="V356">
        <v>0</v>
      </c>
      <c r="W356" t="s">
        <v>65</v>
      </c>
      <c r="X356" t="s">
        <v>53</v>
      </c>
      <c r="Y356" t="s">
        <v>1177</v>
      </c>
      <c r="Z356" t="s">
        <v>87</v>
      </c>
      <c r="AA356" t="s">
        <v>67</v>
      </c>
      <c r="AC356">
        <v>19</v>
      </c>
      <c r="AD356" t="s">
        <v>389</v>
      </c>
      <c r="AN356">
        <v>19</v>
      </c>
      <c r="AQ356" t="s">
        <v>53</v>
      </c>
      <c r="AR356" s="12" t="s">
        <v>2181</v>
      </c>
      <c r="AS356" t="s">
        <v>1178</v>
      </c>
      <c r="AU356" s="2">
        <v>44018</v>
      </c>
      <c r="AV356">
        <v>50</v>
      </c>
      <c r="AW356">
        <v>2734</v>
      </c>
      <c r="AX356">
        <v>9030</v>
      </c>
      <c r="AY356">
        <v>5411</v>
      </c>
      <c r="AZ356">
        <v>9000</v>
      </c>
      <c r="BA356">
        <v>0</v>
      </c>
    </row>
    <row r="357" spans="1:53" hidden="1" x14ac:dyDescent="0.25">
      <c r="A357" t="s">
        <v>418</v>
      </c>
      <c r="B357">
        <v>30659</v>
      </c>
      <c r="C357" t="s">
        <v>1179</v>
      </c>
      <c r="D357">
        <v>10.78</v>
      </c>
      <c r="E357">
        <v>1</v>
      </c>
      <c r="F357" t="s">
        <v>52</v>
      </c>
      <c r="G357">
        <v>10.78</v>
      </c>
      <c r="H357" t="s">
        <v>53</v>
      </c>
      <c r="I357">
        <v>0.61</v>
      </c>
      <c r="J357" t="s">
        <v>841</v>
      </c>
      <c r="K357" t="s">
        <v>224</v>
      </c>
      <c r="L357" t="s">
        <v>67</v>
      </c>
      <c r="M357">
        <v>1</v>
      </c>
      <c r="N357" t="s">
        <v>52</v>
      </c>
      <c r="O357">
        <v>10.78</v>
      </c>
      <c r="P357" s="2">
        <v>44012</v>
      </c>
      <c r="Q357" t="s">
        <v>55</v>
      </c>
      <c r="R357">
        <v>5411</v>
      </c>
      <c r="S357" t="s">
        <v>56</v>
      </c>
      <c r="T357">
        <v>0</v>
      </c>
      <c r="U357">
        <v>9000</v>
      </c>
      <c r="V357">
        <v>0.61</v>
      </c>
      <c r="W357" t="s">
        <v>53</v>
      </c>
      <c r="X357" t="s">
        <v>53</v>
      </c>
      <c r="Y357" t="s">
        <v>841</v>
      </c>
      <c r="Z357" t="s">
        <v>224</v>
      </c>
      <c r="AA357" t="s">
        <v>67</v>
      </c>
      <c r="AC357">
        <v>1</v>
      </c>
      <c r="AD357" t="s">
        <v>419</v>
      </c>
      <c r="AN357">
        <v>1</v>
      </c>
      <c r="AQ357" t="s">
        <v>53</v>
      </c>
      <c r="AS357" t="s">
        <v>1180</v>
      </c>
      <c r="AU357" s="2">
        <v>44018</v>
      </c>
      <c r="AV357">
        <v>50</v>
      </c>
      <c r="AW357">
        <v>2637</v>
      </c>
      <c r="AX357">
        <v>8700</v>
      </c>
      <c r="AY357">
        <v>5411</v>
      </c>
      <c r="AZ357">
        <v>9000</v>
      </c>
      <c r="BA357">
        <v>0</v>
      </c>
    </row>
    <row r="358" spans="1:53" x14ac:dyDescent="0.25">
      <c r="A358" t="s">
        <v>246</v>
      </c>
      <c r="B358">
        <v>24621</v>
      </c>
      <c r="C358" t="s">
        <v>1181</v>
      </c>
      <c r="D358">
        <v>129.22</v>
      </c>
      <c r="E358">
        <v>1</v>
      </c>
      <c r="F358" t="s">
        <v>52</v>
      </c>
      <c r="G358">
        <v>19.399999999999999</v>
      </c>
      <c r="H358" t="s">
        <v>53</v>
      </c>
      <c r="I358">
        <v>1.72</v>
      </c>
      <c r="J358" t="s">
        <v>219</v>
      </c>
      <c r="K358" t="s">
        <v>1182</v>
      </c>
      <c r="L358" t="s">
        <v>57</v>
      </c>
      <c r="M358">
        <v>1</v>
      </c>
      <c r="N358" t="s">
        <v>52</v>
      </c>
      <c r="O358" s="14">
        <v>19.399999999999999</v>
      </c>
      <c r="P358" s="2">
        <v>43980</v>
      </c>
      <c r="Q358" t="s">
        <v>55</v>
      </c>
      <c r="R358">
        <v>5411</v>
      </c>
      <c r="S358" t="s">
        <v>56</v>
      </c>
      <c r="T358">
        <v>0</v>
      </c>
      <c r="U358">
        <v>9000</v>
      </c>
      <c r="V358">
        <v>1.72</v>
      </c>
      <c r="W358" t="s">
        <v>53</v>
      </c>
      <c r="X358" t="s">
        <v>53</v>
      </c>
      <c r="Y358" t="s">
        <v>219</v>
      </c>
      <c r="Z358" t="s">
        <v>1182</v>
      </c>
      <c r="AA358" t="s">
        <v>57</v>
      </c>
      <c r="AC358">
        <v>2</v>
      </c>
      <c r="AD358" t="s">
        <v>247</v>
      </c>
      <c r="AN358">
        <v>2</v>
      </c>
      <c r="AQ358" t="s">
        <v>53</v>
      </c>
      <c r="AR358" s="12" t="s">
        <v>2181</v>
      </c>
      <c r="AS358" t="s">
        <v>1183</v>
      </c>
      <c r="AT358" t="s">
        <v>248</v>
      </c>
      <c r="AU358" s="2">
        <v>44020</v>
      </c>
      <c r="AV358">
        <v>50</v>
      </c>
      <c r="AW358">
        <v>3351</v>
      </c>
      <c r="AX358">
        <v>8700</v>
      </c>
      <c r="AY358">
        <v>5411</v>
      </c>
      <c r="AZ358">
        <v>9000</v>
      </c>
      <c r="BA358">
        <v>0</v>
      </c>
    </row>
    <row r="359" spans="1:53" x14ac:dyDescent="0.25">
      <c r="A359" t="s">
        <v>246</v>
      </c>
      <c r="B359">
        <v>24621</v>
      </c>
      <c r="C359" t="s">
        <v>1181</v>
      </c>
      <c r="D359">
        <v>129.22</v>
      </c>
      <c r="E359">
        <v>10</v>
      </c>
      <c r="F359" t="s">
        <v>52</v>
      </c>
      <c r="G359">
        <v>15.37</v>
      </c>
      <c r="H359" t="s">
        <v>53</v>
      </c>
      <c r="I359">
        <v>1.46</v>
      </c>
      <c r="J359" t="s">
        <v>1184</v>
      </c>
      <c r="K359" t="s">
        <v>1182</v>
      </c>
      <c r="L359" t="s">
        <v>57</v>
      </c>
      <c r="M359">
        <v>1</v>
      </c>
      <c r="N359" t="s">
        <v>52</v>
      </c>
      <c r="O359" s="14">
        <v>15.37</v>
      </c>
      <c r="P359" s="2">
        <v>44014</v>
      </c>
      <c r="Q359" t="s">
        <v>55</v>
      </c>
      <c r="R359">
        <v>5411</v>
      </c>
      <c r="S359" t="s">
        <v>56</v>
      </c>
      <c r="T359">
        <v>0</v>
      </c>
      <c r="U359">
        <v>9000</v>
      </c>
      <c r="V359">
        <v>1.46</v>
      </c>
      <c r="W359" t="s">
        <v>53</v>
      </c>
      <c r="X359" t="s">
        <v>53</v>
      </c>
      <c r="Y359" t="s">
        <v>1184</v>
      </c>
      <c r="Z359" t="s">
        <v>1182</v>
      </c>
      <c r="AA359" t="s">
        <v>57</v>
      </c>
      <c r="AC359">
        <v>1</v>
      </c>
      <c r="AD359" t="s">
        <v>247</v>
      </c>
      <c r="AN359">
        <v>1</v>
      </c>
      <c r="AQ359" t="s">
        <v>53</v>
      </c>
      <c r="AR359" s="12" t="s">
        <v>2181</v>
      </c>
      <c r="AS359" t="s">
        <v>1185</v>
      </c>
      <c r="AU359" s="2">
        <v>44020</v>
      </c>
      <c r="AV359">
        <v>50</v>
      </c>
      <c r="AW359">
        <v>3351</v>
      </c>
      <c r="AX359">
        <v>8700</v>
      </c>
      <c r="AY359">
        <v>5411</v>
      </c>
      <c r="AZ359">
        <v>9000</v>
      </c>
      <c r="BA359">
        <v>0</v>
      </c>
    </row>
    <row r="360" spans="1:53" hidden="1" x14ac:dyDescent="0.25">
      <c r="A360" t="s">
        <v>246</v>
      </c>
      <c r="B360">
        <v>24621</v>
      </c>
      <c r="C360" t="s">
        <v>1181</v>
      </c>
      <c r="D360">
        <v>129.22</v>
      </c>
      <c r="E360">
        <v>2</v>
      </c>
      <c r="F360" t="s">
        <v>52</v>
      </c>
      <c r="G360">
        <v>9.5299999999999994</v>
      </c>
      <c r="H360" t="s">
        <v>53</v>
      </c>
      <c r="I360">
        <v>0.54</v>
      </c>
      <c r="J360" t="s">
        <v>375</v>
      </c>
      <c r="K360" t="s">
        <v>224</v>
      </c>
      <c r="L360" t="s">
        <v>67</v>
      </c>
      <c r="M360">
        <v>1</v>
      </c>
      <c r="N360" t="s">
        <v>52</v>
      </c>
      <c r="O360">
        <v>9.5299999999999994</v>
      </c>
      <c r="P360" s="2">
        <v>44000</v>
      </c>
      <c r="Q360" t="s">
        <v>55</v>
      </c>
      <c r="R360">
        <v>5411</v>
      </c>
      <c r="S360" t="s">
        <v>56</v>
      </c>
      <c r="T360">
        <v>0</v>
      </c>
      <c r="U360">
        <v>9000</v>
      </c>
      <c r="V360">
        <v>0.54</v>
      </c>
      <c r="W360" t="s">
        <v>53</v>
      </c>
      <c r="X360" t="s">
        <v>53</v>
      </c>
      <c r="Y360" t="s">
        <v>375</v>
      </c>
      <c r="Z360" t="s">
        <v>224</v>
      </c>
      <c r="AA360" t="s">
        <v>67</v>
      </c>
      <c r="AC360">
        <v>1</v>
      </c>
      <c r="AD360" t="s">
        <v>247</v>
      </c>
      <c r="AN360">
        <v>1</v>
      </c>
      <c r="AQ360" t="s">
        <v>53</v>
      </c>
      <c r="AS360" t="s">
        <v>1186</v>
      </c>
      <c r="AU360" s="2">
        <v>44020</v>
      </c>
      <c r="AV360">
        <v>50</v>
      </c>
      <c r="AW360">
        <v>3351</v>
      </c>
      <c r="AX360">
        <v>8700</v>
      </c>
      <c r="AY360">
        <v>5411</v>
      </c>
      <c r="AZ360">
        <v>9000</v>
      </c>
      <c r="BA360">
        <v>0</v>
      </c>
    </row>
    <row r="361" spans="1:53" x14ac:dyDescent="0.25">
      <c r="A361" t="s">
        <v>246</v>
      </c>
      <c r="B361">
        <v>24621</v>
      </c>
      <c r="C361" t="s">
        <v>1181</v>
      </c>
      <c r="D361">
        <v>129.22</v>
      </c>
      <c r="E361">
        <v>3</v>
      </c>
      <c r="F361" t="s">
        <v>52</v>
      </c>
      <c r="G361">
        <v>15.37</v>
      </c>
      <c r="H361" t="s">
        <v>53</v>
      </c>
      <c r="I361">
        <v>1.46</v>
      </c>
      <c r="J361" t="s">
        <v>251</v>
      </c>
      <c r="K361" t="s">
        <v>250</v>
      </c>
      <c r="L361" t="s">
        <v>57</v>
      </c>
      <c r="M361">
        <v>1</v>
      </c>
      <c r="N361" t="s">
        <v>52</v>
      </c>
      <c r="O361" s="14">
        <v>15.37</v>
      </c>
      <c r="P361" s="2">
        <v>44005</v>
      </c>
      <c r="Q361" t="s">
        <v>55</v>
      </c>
      <c r="R361">
        <v>5411</v>
      </c>
      <c r="S361" t="s">
        <v>56</v>
      </c>
      <c r="T361">
        <v>0</v>
      </c>
      <c r="U361">
        <v>9000</v>
      </c>
      <c r="V361">
        <v>1.46</v>
      </c>
      <c r="W361" t="s">
        <v>53</v>
      </c>
      <c r="X361" t="s">
        <v>53</v>
      </c>
      <c r="Y361" t="s">
        <v>251</v>
      </c>
      <c r="Z361" t="s">
        <v>250</v>
      </c>
      <c r="AA361" t="s">
        <v>57</v>
      </c>
      <c r="AC361">
        <v>1</v>
      </c>
      <c r="AD361" t="s">
        <v>247</v>
      </c>
      <c r="AN361">
        <v>1</v>
      </c>
      <c r="AQ361" t="s">
        <v>53</v>
      </c>
      <c r="AR361" s="12" t="s">
        <v>2181</v>
      </c>
      <c r="AS361" t="s">
        <v>1187</v>
      </c>
      <c r="AU361" s="2">
        <v>44020</v>
      </c>
      <c r="AV361">
        <v>50</v>
      </c>
      <c r="AW361">
        <v>3351</v>
      </c>
      <c r="AX361">
        <v>8700</v>
      </c>
      <c r="AY361">
        <v>5411</v>
      </c>
      <c r="AZ361">
        <v>9000</v>
      </c>
      <c r="BA361">
        <v>0</v>
      </c>
    </row>
    <row r="362" spans="1:53" hidden="1" x14ac:dyDescent="0.25">
      <c r="A362" t="s">
        <v>246</v>
      </c>
      <c r="B362">
        <v>24621</v>
      </c>
      <c r="C362" t="s">
        <v>1181</v>
      </c>
      <c r="D362">
        <v>129.22</v>
      </c>
      <c r="E362">
        <v>4</v>
      </c>
      <c r="F362" t="s">
        <v>52</v>
      </c>
      <c r="G362">
        <v>12.75</v>
      </c>
      <c r="H362" t="s">
        <v>53</v>
      </c>
      <c r="I362">
        <v>0.76</v>
      </c>
      <c r="J362" t="s">
        <v>1188</v>
      </c>
      <c r="K362" t="s">
        <v>224</v>
      </c>
      <c r="L362" t="s">
        <v>67</v>
      </c>
      <c r="M362">
        <v>1</v>
      </c>
      <c r="N362" t="s">
        <v>52</v>
      </c>
      <c r="O362">
        <v>12.75</v>
      </c>
      <c r="P362" s="2">
        <v>44007</v>
      </c>
      <c r="Q362" t="s">
        <v>55</v>
      </c>
      <c r="R362">
        <v>5411</v>
      </c>
      <c r="S362" t="s">
        <v>56</v>
      </c>
      <c r="T362">
        <v>0</v>
      </c>
      <c r="U362">
        <v>9000</v>
      </c>
      <c r="V362">
        <v>0.76</v>
      </c>
      <c r="W362" t="s">
        <v>53</v>
      </c>
      <c r="X362" t="s">
        <v>53</v>
      </c>
      <c r="Y362" t="s">
        <v>1188</v>
      </c>
      <c r="Z362" t="s">
        <v>224</v>
      </c>
      <c r="AA362" t="s">
        <v>67</v>
      </c>
      <c r="AC362">
        <v>1</v>
      </c>
      <c r="AD362" t="s">
        <v>247</v>
      </c>
      <c r="AN362">
        <v>1</v>
      </c>
      <c r="AQ362" t="s">
        <v>53</v>
      </c>
      <c r="AS362" t="s">
        <v>1189</v>
      </c>
      <c r="AU362" s="2">
        <v>44020</v>
      </c>
      <c r="AV362">
        <v>50</v>
      </c>
      <c r="AW362">
        <v>3351</v>
      </c>
      <c r="AX362">
        <v>8700</v>
      </c>
      <c r="AY362">
        <v>5411</v>
      </c>
      <c r="AZ362">
        <v>9000</v>
      </c>
      <c r="BA362">
        <v>0</v>
      </c>
    </row>
    <row r="363" spans="1:53" hidden="1" x14ac:dyDescent="0.25">
      <c r="A363" t="s">
        <v>246</v>
      </c>
      <c r="B363">
        <v>24621</v>
      </c>
      <c r="C363" t="s">
        <v>1181</v>
      </c>
      <c r="D363">
        <v>129.22</v>
      </c>
      <c r="E363">
        <v>5</v>
      </c>
      <c r="F363" t="s">
        <v>52</v>
      </c>
      <c r="G363">
        <v>9.32</v>
      </c>
      <c r="H363" t="s">
        <v>53</v>
      </c>
      <c r="I363">
        <v>0.53</v>
      </c>
      <c r="J363" t="s">
        <v>252</v>
      </c>
      <c r="K363" t="s">
        <v>224</v>
      </c>
      <c r="L363" t="s">
        <v>67</v>
      </c>
      <c r="M363">
        <v>1</v>
      </c>
      <c r="N363" t="s">
        <v>52</v>
      </c>
      <c r="O363">
        <v>9.32</v>
      </c>
      <c r="P363" s="2">
        <v>44004</v>
      </c>
      <c r="Q363" t="s">
        <v>55</v>
      </c>
      <c r="R363">
        <v>5411</v>
      </c>
      <c r="S363" t="s">
        <v>56</v>
      </c>
      <c r="T363">
        <v>0</v>
      </c>
      <c r="U363">
        <v>9000</v>
      </c>
      <c r="V363">
        <v>0.53</v>
      </c>
      <c r="W363" t="s">
        <v>53</v>
      </c>
      <c r="X363" t="s">
        <v>53</v>
      </c>
      <c r="Y363" t="s">
        <v>252</v>
      </c>
      <c r="Z363" t="s">
        <v>224</v>
      </c>
      <c r="AA363" t="s">
        <v>67</v>
      </c>
      <c r="AC363">
        <v>1</v>
      </c>
      <c r="AD363" t="s">
        <v>247</v>
      </c>
      <c r="AN363">
        <v>1</v>
      </c>
      <c r="AQ363" t="s">
        <v>53</v>
      </c>
      <c r="AS363" t="s">
        <v>1189</v>
      </c>
      <c r="AU363" s="2">
        <v>44020</v>
      </c>
      <c r="AV363">
        <v>50</v>
      </c>
      <c r="AW363">
        <v>3351</v>
      </c>
      <c r="AX363">
        <v>8700</v>
      </c>
      <c r="AY363">
        <v>5411</v>
      </c>
      <c r="AZ363">
        <v>9000</v>
      </c>
      <c r="BA363">
        <v>0</v>
      </c>
    </row>
    <row r="364" spans="1:53" hidden="1" x14ac:dyDescent="0.25">
      <c r="A364" t="s">
        <v>246</v>
      </c>
      <c r="B364">
        <v>24621</v>
      </c>
      <c r="C364" t="s">
        <v>1181</v>
      </c>
      <c r="D364">
        <v>129.22</v>
      </c>
      <c r="E364">
        <v>6</v>
      </c>
      <c r="F364" t="s">
        <v>52</v>
      </c>
      <c r="G364">
        <v>8.9700000000000006</v>
      </c>
      <c r="H364" t="s">
        <v>53</v>
      </c>
      <c r="I364">
        <v>0.51</v>
      </c>
      <c r="J364" t="s">
        <v>1190</v>
      </c>
      <c r="K364" t="s">
        <v>224</v>
      </c>
      <c r="L364" t="s">
        <v>67</v>
      </c>
      <c r="M364">
        <v>1</v>
      </c>
      <c r="N364" t="s">
        <v>52</v>
      </c>
      <c r="O364">
        <v>8.9700000000000006</v>
      </c>
      <c r="P364" s="2">
        <v>44006</v>
      </c>
      <c r="Q364" t="s">
        <v>55</v>
      </c>
      <c r="R364">
        <v>5411</v>
      </c>
      <c r="S364" t="s">
        <v>56</v>
      </c>
      <c r="T364">
        <v>0</v>
      </c>
      <c r="U364">
        <v>9000</v>
      </c>
      <c r="V364">
        <v>0.51</v>
      </c>
      <c r="W364" t="s">
        <v>53</v>
      </c>
      <c r="X364" t="s">
        <v>53</v>
      </c>
      <c r="Y364" t="s">
        <v>1190</v>
      </c>
      <c r="Z364" t="s">
        <v>224</v>
      </c>
      <c r="AA364" t="s">
        <v>67</v>
      </c>
      <c r="AC364">
        <v>1</v>
      </c>
      <c r="AD364" t="s">
        <v>247</v>
      </c>
      <c r="AN364">
        <v>1</v>
      </c>
      <c r="AQ364" t="s">
        <v>53</v>
      </c>
      <c r="AS364" t="s">
        <v>1189</v>
      </c>
      <c r="AU364" s="2">
        <v>44020</v>
      </c>
      <c r="AV364">
        <v>50</v>
      </c>
      <c r="AW364">
        <v>3351</v>
      </c>
      <c r="AX364">
        <v>8700</v>
      </c>
      <c r="AY364">
        <v>5411</v>
      </c>
      <c r="AZ364">
        <v>9000</v>
      </c>
      <c r="BA364">
        <v>0</v>
      </c>
    </row>
    <row r="365" spans="1:53" hidden="1" x14ac:dyDescent="0.25">
      <c r="A365" t="s">
        <v>246</v>
      </c>
      <c r="B365">
        <v>24621</v>
      </c>
      <c r="C365" t="s">
        <v>1181</v>
      </c>
      <c r="D365">
        <v>129.22</v>
      </c>
      <c r="E365">
        <v>7</v>
      </c>
      <c r="F365" t="s">
        <v>52</v>
      </c>
      <c r="G365">
        <v>9.32</v>
      </c>
      <c r="H365" t="s">
        <v>53</v>
      </c>
      <c r="I365">
        <v>0.53</v>
      </c>
      <c r="J365" t="s">
        <v>1191</v>
      </c>
      <c r="K365" t="s">
        <v>224</v>
      </c>
      <c r="L365" t="s">
        <v>67</v>
      </c>
      <c r="M365">
        <v>1</v>
      </c>
      <c r="N365" t="s">
        <v>52</v>
      </c>
      <c r="O365">
        <v>9.32</v>
      </c>
      <c r="P365" s="2">
        <v>44011</v>
      </c>
      <c r="Q365" t="s">
        <v>55</v>
      </c>
      <c r="R365">
        <v>5411</v>
      </c>
      <c r="S365" t="s">
        <v>56</v>
      </c>
      <c r="T365">
        <v>0</v>
      </c>
      <c r="U365">
        <v>9000</v>
      </c>
      <c r="V365">
        <v>0.53</v>
      </c>
      <c r="W365" t="s">
        <v>53</v>
      </c>
      <c r="X365" t="s">
        <v>53</v>
      </c>
      <c r="Y365" t="s">
        <v>1191</v>
      </c>
      <c r="Z365" t="s">
        <v>224</v>
      </c>
      <c r="AA365" t="s">
        <v>67</v>
      </c>
      <c r="AC365">
        <v>1</v>
      </c>
      <c r="AD365" t="s">
        <v>247</v>
      </c>
      <c r="AN365">
        <v>1</v>
      </c>
      <c r="AQ365" t="s">
        <v>53</v>
      </c>
      <c r="AS365" t="s">
        <v>1189</v>
      </c>
      <c r="AU365" s="2">
        <v>44020</v>
      </c>
      <c r="AV365">
        <v>50</v>
      </c>
      <c r="AW365">
        <v>3351</v>
      </c>
      <c r="AX365">
        <v>8700</v>
      </c>
      <c r="AY365">
        <v>5411</v>
      </c>
      <c r="AZ365">
        <v>9000</v>
      </c>
      <c r="BA365">
        <v>0</v>
      </c>
    </row>
    <row r="366" spans="1:53" hidden="1" x14ac:dyDescent="0.25">
      <c r="A366" t="s">
        <v>246</v>
      </c>
      <c r="B366">
        <v>24621</v>
      </c>
      <c r="C366" t="s">
        <v>1181</v>
      </c>
      <c r="D366">
        <v>129.22</v>
      </c>
      <c r="E366">
        <v>8</v>
      </c>
      <c r="F366" t="s">
        <v>52</v>
      </c>
      <c r="G366">
        <v>10.23</v>
      </c>
      <c r="H366" t="s">
        <v>53</v>
      </c>
      <c r="I366">
        <v>0.57999999999999996</v>
      </c>
      <c r="J366" t="s">
        <v>1190</v>
      </c>
      <c r="K366" t="s">
        <v>224</v>
      </c>
      <c r="L366" t="s">
        <v>67</v>
      </c>
      <c r="M366">
        <v>1</v>
      </c>
      <c r="N366" t="s">
        <v>52</v>
      </c>
      <c r="O366">
        <v>10.23</v>
      </c>
      <c r="P366" s="2">
        <v>44012</v>
      </c>
      <c r="Q366" t="s">
        <v>55</v>
      </c>
      <c r="R366">
        <v>5411</v>
      </c>
      <c r="S366" t="s">
        <v>56</v>
      </c>
      <c r="T366">
        <v>0</v>
      </c>
      <c r="U366">
        <v>9000</v>
      </c>
      <c r="V366">
        <v>0.57999999999999996</v>
      </c>
      <c r="W366" t="s">
        <v>53</v>
      </c>
      <c r="X366" t="s">
        <v>53</v>
      </c>
      <c r="Y366" t="s">
        <v>1190</v>
      </c>
      <c r="Z366" t="s">
        <v>224</v>
      </c>
      <c r="AA366" t="s">
        <v>67</v>
      </c>
      <c r="AC366">
        <v>1</v>
      </c>
      <c r="AD366" t="s">
        <v>247</v>
      </c>
      <c r="AN366">
        <v>1</v>
      </c>
      <c r="AQ366" t="s">
        <v>53</v>
      </c>
      <c r="AS366" t="s">
        <v>1189</v>
      </c>
      <c r="AU366" s="2">
        <v>44020</v>
      </c>
      <c r="AV366">
        <v>50</v>
      </c>
      <c r="AW366">
        <v>3351</v>
      </c>
      <c r="AX366">
        <v>8700</v>
      </c>
      <c r="AY366">
        <v>5411</v>
      </c>
      <c r="AZ366">
        <v>9000</v>
      </c>
      <c r="BA366">
        <v>0</v>
      </c>
    </row>
    <row r="367" spans="1:53" x14ac:dyDescent="0.25">
      <c r="A367" t="s">
        <v>246</v>
      </c>
      <c r="B367">
        <v>24621</v>
      </c>
      <c r="C367" t="s">
        <v>1181</v>
      </c>
      <c r="D367">
        <v>129.22</v>
      </c>
      <c r="E367">
        <v>9</v>
      </c>
      <c r="F367" t="s">
        <v>52</v>
      </c>
      <c r="G367">
        <v>18.96</v>
      </c>
      <c r="H367" t="s">
        <v>53</v>
      </c>
      <c r="I367">
        <v>1.68</v>
      </c>
      <c r="J367" t="s">
        <v>375</v>
      </c>
      <c r="K367" t="s">
        <v>1182</v>
      </c>
      <c r="L367" t="s">
        <v>57</v>
      </c>
      <c r="M367">
        <v>1</v>
      </c>
      <c r="N367" t="s">
        <v>52</v>
      </c>
      <c r="O367" s="14">
        <v>18.96</v>
      </c>
      <c r="P367" s="2">
        <v>44013</v>
      </c>
      <c r="Q367" t="s">
        <v>55</v>
      </c>
      <c r="R367">
        <v>5411</v>
      </c>
      <c r="S367" t="s">
        <v>56</v>
      </c>
      <c r="T367">
        <v>0</v>
      </c>
      <c r="U367">
        <v>9000</v>
      </c>
      <c r="V367">
        <v>1.68</v>
      </c>
      <c r="W367" t="s">
        <v>53</v>
      </c>
      <c r="X367" t="s">
        <v>53</v>
      </c>
      <c r="Y367" t="s">
        <v>375</v>
      </c>
      <c r="Z367" t="s">
        <v>1182</v>
      </c>
      <c r="AA367" t="s">
        <v>57</v>
      </c>
      <c r="AC367">
        <v>2</v>
      </c>
      <c r="AD367" t="s">
        <v>247</v>
      </c>
      <c r="AN367">
        <v>2</v>
      </c>
      <c r="AQ367" t="s">
        <v>53</v>
      </c>
      <c r="AR367" s="12" t="s">
        <v>2181</v>
      </c>
      <c r="AS367" t="s">
        <v>1192</v>
      </c>
      <c r="AT367" t="s">
        <v>248</v>
      </c>
      <c r="AU367" s="2">
        <v>44020</v>
      </c>
      <c r="AV367">
        <v>50</v>
      </c>
      <c r="AW367">
        <v>3351</v>
      </c>
      <c r="AX367">
        <v>8700</v>
      </c>
      <c r="AY367">
        <v>5411</v>
      </c>
      <c r="AZ367">
        <v>9000</v>
      </c>
      <c r="BA367">
        <v>0</v>
      </c>
    </row>
    <row r="368" spans="1:53" hidden="1" x14ac:dyDescent="0.25">
      <c r="A368" t="s">
        <v>73</v>
      </c>
      <c r="B368">
        <v>11355</v>
      </c>
      <c r="C368" t="s">
        <v>1193</v>
      </c>
      <c r="D368">
        <v>425.3</v>
      </c>
      <c r="E368">
        <v>1</v>
      </c>
      <c r="F368" t="s">
        <v>52</v>
      </c>
      <c r="G368">
        <v>29.17</v>
      </c>
      <c r="H368" t="s">
        <v>53</v>
      </c>
      <c r="I368">
        <v>1.47</v>
      </c>
      <c r="J368" t="s">
        <v>81</v>
      </c>
      <c r="K368" t="s">
        <v>75</v>
      </c>
      <c r="L368" t="s">
        <v>67</v>
      </c>
      <c r="M368">
        <v>1</v>
      </c>
      <c r="N368" t="s">
        <v>52</v>
      </c>
      <c r="O368">
        <v>29.17</v>
      </c>
      <c r="P368" s="2">
        <v>44013</v>
      </c>
      <c r="Q368" t="s">
        <v>55</v>
      </c>
      <c r="R368">
        <v>5411</v>
      </c>
      <c r="S368" t="s">
        <v>56</v>
      </c>
      <c r="T368">
        <v>0</v>
      </c>
      <c r="U368">
        <v>9000</v>
      </c>
      <c r="V368">
        <v>1.47</v>
      </c>
      <c r="W368" t="s">
        <v>53</v>
      </c>
      <c r="X368" t="s">
        <v>53</v>
      </c>
      <c r="Y368" t="s">
        <v>81</v>
      </c>
      <c r="Z368" t="s">
        <v>75</v>
      </c>
      <c r="AA368" t="s">
        <v>67</v>
      </c>
      <c r="AC368">
        <v>3</v>
      </c>
      <c r="AD368" t="s">
        <v>1194</v>
      </c>
      <c r="AN368">
        <v>3</v>
      </c>
      <c r="AQ368" t="s">
        <v>53</v>
      </c>
      <c r="AS368" t="s">
        <v>1195</v>
      </c>
      <c r="AU368" s="2">
        <v>44022</v>
      </c>
      <c r="AV368">
        <v>50</v>
      </c>
      <c r="AW368">
        <v>2637</v>
      </c>
      <c r="AX368">
        <v>8700</v>
      </c>
      <c r="AY368">
        <v>5411</v>
      </c>
      <c r="AZ368">
        <v>9000</v>
      </c>
      <c r="BA368">
        <v>0</v>
      </c>
    </row>
    <row r="369" spans="1:53" hidden="1" x14ac:dyDescent="0.25">
      <c r="A369" t="s">
        <v>73</v>
      </c>
      <c r="B369">
        <v>11355</v>
      </c>
      <c r="C369" t="s">
        <v>1193</v>
      </c>
      <c r="D369">
        <v>425.3</v>
      </c>
      <c r="E369">
        <v>11</v>
      </c>
      <c r="F369" t="s">
        <v>52</v>
      </c>
      <c r="G369">
        <v>70.260000000000005</v>
      </c>
      <c r="H369" t="s">
        <v>53</v>
      </c>
      <c r="I369">
        <v>2.86</v>
      </c>
      <c r="J369" t="s">
        <v>296</v>
      </c>
      <c r="K369" t="s">
        <v>224</v>
      </c>
      <c r="L369" t="s">
        <v>67</v>
      </c>
      <c r="M369">
        <v>1</v>
      </c>
      <c r="N369" t="s">
        <v>52</v>
      </c>
      <c r="O369">
        <v>70.260000000000005</v>
      </c>
      <c r="P369" s="2">
        <v>44001</v>
      </c>
      <c r="Q369" t="s">
        <v>55</v>
      </c>
      <c r="R369">
        <v>5411</v>
      </c>
      <c r="S369" t="s">
        <v>56</v>
      </c>
      <c r="T369">
        <v>2638</v>
      </c>
      <c r="U369">
        <v>9000</v>
      </c>
      <c r="V369">
        <v>2.86</v>
      </c>
      <c r="W369" t="s">
        <v>53</v>
      </c>
      <c r="X369" t="s">
        <v>53</v>
      </c>
      <c r="Y369" t="s">
        <v>296</v>
      </c>
      <c r="Z369" t="s">
        <v>224</v>
      </c>
      <c r="AA369" t="s">
        <v>67</v>
      </c>
      <c r="AC369">
        <v>1</v>
      </c>
      <c r="AD369" t="s">
        <v>79</v>
      </c>
      <c r="AN369">
        <v>1</v>
      </c>
      <c r="AQ369" t="s">
        <v>65</v>
      </c>
      <c r="AS369" t="s">
        <v>1196</v>
      </c>
      <c r="AU369" s="2">
        <v>44022</v>
      </c>
      <c r="AV369">
        <v>50</v>
      </c>
      <c r="AW369">
        <v>2638</v>
      </c>
      <c r="AX369">
        <v>8700</v>
      </c>
      <c r="AY369">
        <v>5411</v>
      </c>
      <c r="AZ369">
        <v>9000</v>
      </c>
      <c r="BA369">
        <v>0</v>
      </c>
    </row>
    <row r="370" spans="1:53" hidden="1" x14ac:dyDescent="0.25">
      <c r="A370" t="s">
        <v>73</v>
      </c>
      <c r="B370">
        <v>11355</v>
      </c>
      <c r="C370" t="s">
        <v>1193</v>
      </c>
      <c r="D370">
        <v>425.3</v>
      </c>
      <c r="E370">
        <v>13</v>
      </c>
      <c r="F370" t="s">
        <v>52</v>
      </c>
      <c r="G370">
        <v>10.7</v>
      </c>
      <c r="H370" t="s">
        <v>53</v>
      </c>
      <c r="I370">
        <v>0.55000000000000004</v>
      </c>
      <c r="J370" t="s">
        <v>297</v>
      </c>
      <c r="K370" t="s">
        <v>224</v>
      </c>
      <c r="L370" t="s">
        <v>67</v>
      </c>
      <c r="M370">
        <v>1</v>
      </c>
      <c r="N370" t="s">
        <v>52</v>
      </c>
      <c r="O370">
        <v>10.7</v>
      </c>
      <c r="P370" s="2">
        <v>43997</v>
      </c>
      <c r="Q370" t="s">
        <v>55</v>
      </c>
      <c r="R370">
        <v>5411</v>
      </c>
      <c r="S370" t="s">
        <v>56</v>
      </c>
      <c r="T370">
        <v>2638</v>
      </c>
      <c r="U370">
        <v>9000</v>
      </c>
      <c r="V370">
        <v>0.55000000000000004</v>
      </c>
      <c r="W370" t="s">
        <v>53</v>
      </c>
      <c r="X370" t="s">
        <v>53</v>
      </c>
      <c r="Y370" t="s">
        <v>297</v>
      </c>
      <c r="Z370" t="s">
        <v>224</v>
      </c>
      <c r="AA370" t="s">
        <v>67</v>
      </c>
      <c r="AC370">
        <v>1</v>
      </c>
      <c r="AD370" t="s">
        <v>79</v>
      </c>
      <c r="AN370">
        <v>1</v>
      </c>
      <c r="AQ370" t="s">
        <v>65</v>
      </c>
      <c r="AS370" t="s">
        <v>1197</v>
      </c>
      <c r="AU370" s="2">
        <v>44022</v>
      </c>
      <c r="AV370">
        <v>50</v>
      </c>
      <c r="AW370">
        <v>2638</v>
      </c>
      <c r="AX370">
        <v>8700</v>
      </c>
      <c r="AY370">
        <v>5411</v>
      </c>
      <c r="AZ370">
        <v>9000</v>
      </c>
      <c r="BA370">
        <v>0</v>
      </c>
    </row>
    <row r="371" spans="1:53" hidden="1" x14ac:dyDescent="0.25">
      <c r="A371" t="s">
        <v>73</v>
      </c>
      <c r="B371">
        <v>11355</v>
      </c>
      <c r="C371" t="s">
        <v>1193</v>
      </c>
      <c r="D371">
        <v>425.3</v>
      </c>
      <c r="E371">
        <v>2</v>
      </c>
      <c r="F371" t="s">
        <v>52</v>
      </c>
      <c r="G371">
        <v>26.41</v>
      </c>
      <c r="H371" t="s">
        <v>53</v>
      </c>
      <c r="I371">
        <v>1.26</v>
      </c>
      <c r="J371" t="s">
        <v>1198</v>
      </c>
      <c r="K371" t="s">
        <v>75</v>
      </c>
      <c r="L371" t="s">
        <v>67</v>
      </c>
      <c r="M371">
        <v>1</v>
      </c>
      <c r="N371" t="s">
        <v>52</v>
      </c>
      <c r="O371">
        <v>26.41</v>
      </c>
      <c r="P371" s="2">
        <v>44004</v>
      </c>
      <c r="Q371" t="s">
        <v>55</v>
      </c>
      <c r="R371">
        <v>5411</v>
      </c>
      <c r="S371" t="s">
        <v>56</v>
      </c>
      <c r="T371">
        <v>0</v>
      </c>
      <c r="U371">
        <v>9000</v>
      </c>
      <c r="V371">
        <v>1.26</v>
      </c>
      <c r="W371" t="s">
        <v>53</v>
      </c>
      <c r="X371" t="s">
        <v>53</v>
      </c>
      <c r="Y371" t="s">
        <v>1198</v>
      </c>
      <c r="Z371" t="s">
        <v>75</v>
      </c>
      <c r="AA371" t="s">
        <v>67</v>
      </c>
      <c r="AC371">
        <v>2</v>
      </c>
      <c r="AD371" t="s">
        <v>295</v>
      </c>
      <c r="AN371">
        <v>2</v>
      </c>
      <c r="AQ371" t="s">
        <v>53</v>
      </c>
      <c r="AS371" t="s">
        <v>1199</v>
      </c>
      <c r="AU371" s="2">
        <v>44022</v>
      </c>
      <c r="AV371">
        <v>50</v>
      </c>
      <c r="AW371">
        <v>2637</v>
      </c>
      <c r="AX371">
        <v>8700</v>
      </c>
      <c r="AY371">
        <v>5411</v>
      </c>
      <c r="AZ371">
        <v>9000</v>
      </c>
      <c r="BA371">
        <v>0</v>
      </c>
    </row>
    <row r="372" spans="1:53" hidden="1" x14ac:dyDescent="0.25">
      <c r="A372" t="s">
        <v>73</v>
      </c>
      <c r="B372">
        <v>11355</v>
      </c>
      <c r="C372" t="s">
        <v>1193</v>
      </c>
      <c r="D372">
        <v>425.3</v>
      </c>
      <c r="E372">
        <v>3</v>
      </c>
      <c r="F372" t="s">
        <v>52</v>
      </c>
      <c r="G372">
        <v>13.55</v>
      </c>
      <c r="H372" t="s">
        <v>53</v>
      </c>
      <c r="I372">
        <v>0.77</v>
      </c>
      <c r="J372" t="s">
        <v>237</v>
      </c>
      <c r="K372" t="s">
        <v>75</v>
      </c>
      <c r="L372" t="s">
        <v>67</v>
      </c>
      <c r="M372">
        <v>1</v>
      </c>
      <c r="N372" t="s">
        <v>52</v>
      </c>
      <c r="O372">
        <v>13.55</v>
      </c>
      <c r="P372" s="2">
        <v>44001</v>
      </c>
      <c r="Q372" t="s">
        <v>55</v>
      </c>
      <c r="R372">
        <v>5411</v>
      </c>
      <c r="S372" t="s">
        <v>56</v>
      </c>
      <c r="T372">
        <v>0</v>
      </c>
      <c r="U372">
        <v>9000</v>
      </c>
      <c r="V372">
        <v>0.77</v>
      </c>
      <c r="W372" t="s">
        <v>53</v>
      </c>
      <c r="X372" t="s">
        <v>53</v>
      </c>
      <c r="Y372" t="s">
        <v>237</v>
      </c>
      <c r="Z372" t="s">
        <v>75</v>
      </c>
      <c r="AA372" t="s">
        <v>67</v>
      </c>
      <c r="AC372">
        <v>2</v>
      </c>
      <c r="AD372" t="s">
        <v>295</v>
      </c>
      <c r="AN372">
        <v>2</v>
      </c>
      <c r="AQ372" t="s">
        <v>53</v>
      </c>
      <c r="AS372" t="s">
        <v>1200</v>
      </c>
      <c r="AU372" s="2">
        <v>44022</v>
      </c>
      <c r="AV372">
        <v>50</v>
      </c>
      <c r="AW372">
        <v>2637</v>
      </c>
      <c r="AX372">
        <v>8700</v>
      </c>
      <c r="AY372">
        <v>5411</v>
      </c>
      <c r="AZ372">
        <v>9000</v>
      </c>
      <c r="BA372">
        <v>0</v>
      </c>
    </row>
    <row r="373" spans="1:53" hidden="1" x14ac:dyDescent="0.25">
      <c r="A373" t="s">
        <v>73</v>
      </c>
      <c r="B373">
        <v>11355</v>
      </c>
      <c r="C373" t="s">
        <v>1193</v>
      </c>
      <c r="D373">
        <v>425.3</v>
      </c>
      <c r="E373">
        <v>4</v>
      </c>
      <c r="F373" t="s">
        <v>52</v>
      </c>
      <c r="G373">
        <v>17.190000000000001</v>
      </c>
      <c r="H373" t="s">
        <v>65</v>
      </c>
      <c r="I373">
        <v>0</v>
      </c>
      <c r="J373" t="s">
        <v>1201</v>
      </c>
      <c r="K373" t="s">
        <v>75</v>
      </c>
      <c r="L373" t="s">
        <v>67</v>
      </c>
      <c r="M373">
        <v>1</v>
      </c>
      <c r="N373" t="s">
        <v>52</v>
      </c>
      <c r="O373">
        <v>17.190000000000001</v>
      </c>
      <c r="P373" s="2">
        <v>43994</v>
      </c>
      <c r="Q373" t="s">
        <v>55</v>
      </c>
      <c r="R373">
        <v>5411</v>
      </c>
      <c r="S373" t="s">
        <v>56</v>
      </c>
      <c r="T373">
        <v>0</v>
      </c>
      <c r="U373">
        <v>9000</v>
      </c>
      <c r="V373">
        <v>0</v>
      </c>
      <c r="W373" t="s">
        <v>65</v>
      </c>
      <c r="X373" t="s">
        <v>53</v>
      </c>
      <c r="Y373" t="s">
        <v>1201</v>
      </c>
      <c r="Z373" t="s">
        <v>75</v>
      </c>
      <c r="AA373" t="s">
        <v>67</v>
      </c>
      <c r="AC373">
        <v>4</v>
      </c>
      <c r="AD373" t="s">
        <v>1202</v>
      </c>
      <c r="AN373">
        <v>4</v>
      </c>
      <c r="AQ373" t="s">
        <v>53</v>
      </c>
      <c r="AS373" t="s">
        <v>1203</v>
      </c>
      <c r="AU373" s="2">
        <v>44022</v>
      </c>
      <c r="AV373">
        <v>50</v>
      </c>
      <c r="AW373">
        <v>2637</v>
      </c>
      <c r="AX373">
        <v>8700</v>
      </c>
      <c r="AY373">
        <v>5411</v>
      </c>
      <c r="AZ373">
        <v>9000</v>
      </c>
      <c r="BA373">
        <v>0</v>
      </c>
    </row>
    <row r="374" spans="1:53" hidden="1" x14ac:dyDescent="0.25">
      <c r="A374" t="s">
        <v>73</v>
      </c>
      <c r="B374">
        <v>11355</v>
      </c>
      <c r="C374" t="s">
        <v>1193</v>
      </c>
      <c r="D374">
        <v>425.3</v>
      </c>
      <c r="E374">
        <v>5</v>
      </c>
      <c r="F374" t="s">
        <v>52</v>
      </c>
      <c r="G374">
        <v>51.65</v>
      </c>
      <c r="H374" t="s">
        <v>53</v>
      </c>
      <c r="I374">
        <v>1.26</v>
      </c>
      <c r="J374" t="s">
        <v>349</v>
      </c>
      <c r="K374" t="s">
        <v>75</v>
      </c>
      <c r="L374" t="s">
        <v>67</v>
      </c>
      <c r="M374">
        <v>1</v>
      </c>
      <c r="N374" t="s">
        <v>52</v>
      </c>
      <c r="O374">
        <v>51.65</v>
      </c>
      <c r="P374" s="2">
        <v>43993</v>
      </c>
      <c r="Q374" t="s">
        <v>55</v>
      </c>
      <c r="R374">
        <v>5411</v>
      </c>
      <c r="S374" t="s">
        <v>56</v>
      </c>
      <c r="T374">
        <v>0</v>
      </c>
      <c r="U374">
        <v>9000</v>
      </c>
      <c r="V374">
        <v>1.26</v>
      </c>
      <c r="W374" t="s">
        <v>53</v>
      </c>
      <c r="X374" t="s">
        <v>53</v>
      </c>
      <c r="Y374" t="s">
        <v>349</v>
      </c>
      <c r="Z374" t="s">
        <v>75</v>
      </c>
      <c r="AA374" t="s">
        <v>67</v>
      </c>
      <c r="AC374">
        <v>1</v>
      </c>
      <c r="AD374" t="s">
        <v>79</v>
      </c>
      <c r="AN374">
        <v>1</v>
      </c>
      <c r="AQ374" t="s">
        <v>53</v>
      </c>
      <c r="AS374" t="s">
        <v>1204</v>
      </c>
      <c r="AU374" s="2">
        <v>44022</v>
      </c>
      <c r="AV374">
        <v>50</v>
      </c>
      <c r="AW374">
        <v>2637</v>
      </c>
      <c r="AX374">
        <v>8700</v>
      </c>
      <c r="AY374">
        <v>5411</v>
      </c>
      <c r="AZ374">
        <v>9000</v>
      </c>
      <c r="BA374">
        <v>0</v>
      </c>
    </row>
    <row r="375" spans="1:53" hidden="1" x14ac:dyDescent="0.25">
      <c r="A375" t="s">
        <v>73</v>
      </c>
      <c r="B375">
        <v>11355</v>
      </c>
      <c r="C375" t="s">
        <v>1193</v>
      </c>
      <c r="D375">
        <v>425.3</v>
      </c>
      <c r="E375">
        <v>6</v>
      </c>
      <c r="F375" t="s">
        <v>164</v>
      </c>
      <c r="G375">
        <v>44.48</v>
      </c>
      <c r="H375" t="s">
        <v>53</v>
      </c>
      <c r="I375">
        <v>2.52</v>
      </c>
      <c r="J375" t="s">
        <v>349</v>
      </c>
      <c r="K375" t="s">
        <v>75</v>
      </c>
      <c r="L375" t="s">
        <v>67</v>
      </c>
      <c r="M375">
        <v>1</v>
      </c>
      <c r="N375" t="s">
        <v>164</v>
      </c>
      <c r="O375">
        <v>44.48</v>
      </c>
      <c r="P375" s="2">
        <v>43993</v>
      </c>
      <c r="Q375" t="s">
        <v>55</v>
      </c>
      <c r="R375">
        <v>5010</v>
      </c>
      <c r="S375" t="s">
        <v>82</v>
      </c>
      <c r="T375">
        <v>0</v>
      </c>
      <c r="U375">
        <v>9000</v>
      </c>
      <c r="V375">
        <v>2.52</v>
      </c>
      <c r="W375" t="s">
        <v>53</v>
      </c>
      <c r="X375" t="s">
        <v>53</v>
      </c>
      <c r="Y375" t="s">
        <v>349</v>
      </c>
      <c r="Z375" t="s">
        <v>75</v>
      </c>
      <c r="AA375" t="s">
        <v>67</v>
      </c>
      <c r="AC375">
        <v>0</v>
      </c>
      <c r="AN375">
        <v>0</v>
      </c>
      <c r="AQ375" t="s">
        <v>53</v>
      </c>
      <c r="AS375" t="s">
        <v>1205</v>
      </c>
      <c r="AU375" s="2">
        <v>44022</v>
      </c>
      <c r="AV375">
        <v>50</v>
      </c>
      <c r="AW375">
        <v>2637</v>
      </c>
      <c r="AX375">
        <v>8700</v>
      </c>
      <c r="AY375">
        <v>5010</v>
      </c>
      <c r="AZ375">
        <v>9000</v>
      </c>
      <c r="BA375">
        <v>0</v>
      </c>
    </row>
    <row r="376" spans="1:53" hidden="1" x14ac:dyDescent="0.25">
      <c r="A376" t="s">
        <v>73</v>
      </c>
      <c r="B376">
        <v>11355</v>
      </c>
      <c r="C376" t="s">
        <v>1193</v>
      </c>
      <c r="D376">
        <v>425.3</v>
      </c>
      <c r="E376">
        <v>7</v>
      </c>
      <c r="F376" t="s">
        <v>52</v>
      </c>
      <c r="G376">
        <v>44.5</v>
      </c>
      <c r="H376" t="s">
        <v>53</v>
      </c>
      <c r="I376">
        <v>2.2400000000000002</v>
      </c>
      <c r="J376" t="s">
        <v>293</v>
      </c>
      <c r="K376" t="s">
        <v>75</v>
      </c>
      <c r="L376" t="s">
        <v>67</v>
      </c>
      <c r="M376">
        <v>1</v>
      </c>
      <c r="N376" t="s">
        <v>52</v>
      </c>
      <c r="O376">
        <v>44.5</v>
      </c>
      <c r="P376" s="2">
        <v>44008</v>
      </c>
      <c r="Q376" t="s">
        <v>55</v>
      </c>
      <c r="R376">
        <v>5411</v>
      </c>
      <c r="S376" t="s">
        <v>56</v>
      </c>
      <c r="T376">
        <v>0</v>
      </c>
      <c r="U376">
        <v>9000</v>
      </c>
      <c r="V376">
        <v>2.2400000000000002</v>
      </c>
      <c r="W376" t="s">
        <v>53</v>
      </c>
      <c r="X376" t="s">
        <v>53</v>
      </c>
      <c r="Y376" t="s">
        <v>293</v>
      </c>
      <c r="Z376" t="s">
        <v>75</v>
      </c>
      <c r="AA376" t="s">
        <v>67</v>
      </c>
      <c r="AC376">
        <v>3</v>
      </c>
      <c r="AD376" t="s">
        <v>299</v>
      </c>
      <c r="AN376">
        <v>3</v>
      </c>
      <c r="AQ376" t="s">
        <v>53</v>
      </c>
      <c r="AS376" t="s">
        <v>1206</v>
      </c>
      <c r="AU376" s="2">
        <v>44022</v>
      </c>
      <c r="AV376">
        <v>50</v>
      </c>
      <c r="AW376">
        <v>2637</v>
      </c>
      <c r="AX376">
        <v>8700</v>
      </c>
      <c r="AY376">
        <v>5411</v>
      </c>
      <c r="AZ376">
        <v>9000</v>
      </c>
      <c r="BA376">
        <v>0</v>
      </c>
    </row>
    <row r="377" spans="1:53" hidden="1" x14ac:dyDescent="0.25">
      <c r="A377" t="s">
        <v>73</v>
      </c>
      <c r="B377">
        <v>11355</v>
      </c>
      <c r="C377" t="s">
        <v>1193</v>
      </c>
      <c r="D377">
        <v>425.3</v>
      </c>
      <c r="E377">
        <v>8</v>
      </c>
      <c r="F377" t="s">
        <v>52</v>
      </c>
      <c r="G377">
        <v>5.61</v>
      </c>
      <c r="H377" t="s">
        <v>53</v>
      </c>
      <c r="I377">
        <v>0.32</v>
      </c>
      <c r="J377" t="s">
        <v>256</v>
      </c>
      <c r="K377" t="s">
        <v>224</v>
      </c>
      <c r="L377" t="s">
        <v>67</v>
      </c>
      <c r="M377">
        <v>1</v>
      </c>
      <c r="N377" t="s">
        <v>52</v>
      </c>
      <c r="O377">
        <v>5.61</v>
      </c>
      <c r="P377" s="2">
        <v>44011</v>
      </c>
      <c r="Q377" t="s">
        <v>55</v>
      </c>
      <c r="R377">
        <v>5411</v>
      </c>
      <c r="S377" t="s">
        <v>56</v>
      </c>
      <c r="T377">
        <v>2638</v>
      </c>
      <c r="U377">
        <v>9000</v>
      </c>
      <c r="V377">
        <v>0.32</v>
      </c>
      <c r="W377" t="s">
        <v>53</v>
      </c>
      <c r="X377" t="s">
        <v>53</v>
      </c>
      <c r="Y377" t="s">
        <v>256</v>
      </c>
      <c r="Z377" t="s">
        <v>224</v>
      </c>
      <c r="AA377" t="s">
        <v>67</v>
      </c>
      <c r="AC377">
        <v>1</v>
      </c>
      <c r="AD377" t="s">
        <v>79</v>
      </c>
      <c r="AN377">
        <v>1</v>
      </c>
      <c r="AQ377" t="s">
        <v>65</v>
      </c>
      <c r="AS377" t="s">
        <v>1207</v>
      </c>
      <c r="AU377" s="2">
        <v>44022</v>
      </c>
      <c r="AV377">
        <v>50</v>
      </c>
      <c r="AW377">
        <v>2638</v>
      </c>
      <c r="AX377">
        <v>8700</v>
      </c>
      <c r="AY377">
        <v>5411</v>
      </c>
      <c r="AZ377">
        <v>9000</v>
      </c>
      <c r="BA377">
        <v>0</v>
      </c>
    </row>
    <row r="378" spans="1:53" hidden="1" x14ac:dyDescent="0.25">
      <c r="A378" t="s">
        <v>73</v>
      </c>
      <c r="B378">
        <v>11355</v>
      </c>
      <c r="C378" t="s">
        <v>1193</v>
      </c>
      <c r="D378">
        <v>425.3</v>
      </c>
      <c r="E378">
        <v>9</v>
      </c>
      <c r="F378" t="s">
        <v>52</v>
      </c>
      <c r="G378">
        <v>30</v>
      </c>
      <c r="H378" t="s">
        <v>65</v>
      </c>
      <c r="I378">
        <v>0</v>
      </c>
      <c r="J378" t="s">
        <v>351</v>
      </c>
      <c r="K378" t="s">
        <v>224</v>
      </c>
      <c r="L378" t="s">
        <v>67</v>
      </c>
      <c r="M378">
        <v>1</v>
      </c>
      <c r="N378" t="s">
        <v>52</v>
      </c>
      <c r="O378">
        <v>30</v>
      </c>
      <c r="P378" s="2">
        <v>44006</v>
      </c>
      <c r="Q378" t="s">
        <v>55</v>
      </c>
      <c r="R378">
        <v>5411</v>
      </c>
      <c r="S378" t="s">
        <v>56</v>
      </c>
      <c r="T378">
        <v>2638</v>
      </c>
      <c r="U378">
        <v>9000</v>
      </c>
      <c r="V378">
        <v>0</v>
      </c>
      <c r="W378" t="s">
        <v>65</v>
      </c>
      <c r="X378" t="s">
        <v>53</v>
      </c>
      <c r="Y378" t="s">
        <v>351</v>
      </c>
      <c r="Z378" t="s">
        <v>224</v>
      </c>
      <c r="AA378" t="s">
        <v>67</v>
      </c>
      <c r="AC378">
        <v>3</v>
      </c>
      <c r="AD378" t="s">
        <v>1208</v>
      </c>
      <c r="AN378">
        <v>3</v>
      </c>
      <c r="AQ378" t="s">
        <v>65</v>
      </c>
      <c r="AS378" t="s">
        <v>1209</v>
      </c>
      <c r="AU378" s="2">
        <v>44022</v>
      </c>
      <c r="AV378">
        <v>50</v>
      </c>
      <c r="AW378">
        <v>2638</v>
      </c>
      <c r="AX378">
        <v>8700</v>
      </c>
      <c r="AY378">
        <v>5411</v>
      </c>
      <c r="AZ378">
        <v>9000</v>
      </c>
      <c r="BA378">
        <v>0</v>
      </c>
    </row>
    <row r="379" spans="1:53" hidden="1" x14ac:dyDescent="0.25">
      <c r="A379" t="s">
        <v>177</v>
      </c>
      <c r="B379">
        <v>11359</v>
      </c>
      <c r="C379" t="s">
        <v>1210</v>
      </c>
      <c r="D379">
        <v>89.26</v>
      </c>
      <c r="E379">
        <v>1</v>
      </c>
      <c r="F379" t="s">
        <v>52</v>
      </c>
      <c r="G379">
        <v>12.57</v>
      </c>
      <c r="H379" t="s">
        <v>53</v>
      </c>
      <c r="I379">
        <v>0.71</v>
      </c>
      <c r="J379" t="s">
        <v>162</v>
      </c>
      <c r="K379" t="s">
        <v>1013</v>
      </c>
      <c r="L379" t="s">
        <v>67</v>
      </c>
      <c r="M379">
        <v>1</v>
      </c>
      <c r="N379" t="s">
        <v>52</v>
      </c>
      <c r="O379">
        <v>12.57</v>
      </c>
      <c r="P379" s="2">
        <v>44020</v>
      </c>
      <c r="Q379" t="s">
        <v>55</v>
      </c>
      <c r="R379">
        <v>5411</v>
      </c>
      <c r="S379" t="s">
        <v>56</v>
      </c>
      <c r="T379">
        <v>0</v>
      </c>
      <c r="U379">
        <v>9000</v>
      </c>
      <c r="V379">
        <v>0.71</v>
      </c>
      <c r="W379" t="s">
        <v>53</v>
      </c>
      <c r="X379" t="s">
        <v>53</v>
      </c>
      <c r="Y379" t="s">
        <v>162</v>
      </c>
      <c r="Z379" t="s">
        <v>1013</v>
      </c>
      <c r="AA379" t="s">
        <v>67</v>
      </c>
      <c r="AC379">
        <v>2</v>
      </c>
      <c r="AD379" t="s">
        <v>147</v>
      </c>
      <c r="AN379">
        <v>2</v>
      </c>
      <c r="AQ379" t="s">
        <v>53</v>
      </c>
      <c r="AS379" t="s">
        <v>1014</v>
      </c>
      <c r="AU379" s="2">
        <v>44043</v>
      </c>
      <c r="AV379">
        <v>50</v>
      </c>
      <c r="AW379">
        <v>2651</v>
      </c>
      <c r="AX379">
        <v>8700</v>
      </c>
      <c r="AY379">
        <v>5411</v>
      </c>
      <c r="AZ379">
        <v>9000</v>
      </c>
      <c r="BA379">
        <v>0</v>
      </c>
    </row>
    <row r="380" spans="1:53" hidden="1" x14ac:dyDescent="0.25">
      <c r="A380" t="s">
        <v>177</v>
      </c>
      <c r="B380">
        <v>11359</v>
      </c>
      <c r="C380" t="s">
        <v>1210</v>
      </c>
      <c r="D380">
        <v>89.26</v>
      </c>
      <c r="E380">
        <v>2</v>
      </c>
      <c r="F380" t="s">
        <v>52</v>
      </c>
      <c r="G380">
        <v>15.31</v>
      </c>
      <c r="H380" t="s">
        <v>53</v>
      </c>
      <c r="I380">
        <v>0.84</v>
      </c>
      <c r="J380" t="s">
        <v>283</v>
      </c>
      <c r="K380" t="s">
        <v>1013</v>
      </c>
      <c r="L380" t="s">
        <v>67</v>
      </c>
      <c r="M380">
        <v>1</v>
      </c>
      <c r="N380" t="s">
        <v>52</v>
      </c>
      <c r="O380">
        <v>15.31</v>
      </c>
      <c r="P380" s="2">
        <v>44020</v>
      </c>
      <c r="Q380" t="s">
        <v>55</v>
      </c>
      <c r="R380">
        <v>5411</v>
      </c>
      <c r="S380" t="s">
        <v>56</v>
      </c>
      <c r="T380">
        <v>0</v>
      </c>
      <c r="U380">
        <v>9000</v>
      </c>
      <c r="V380">
        <v>0.84</v>
      </c>
      <c r="W380" t="s">
        <v>53</v>
      </c>
      <c r="X380" t="s">
        <v>53</v>
      </c>
      <c r="Y380" t="s">
        <v>283</v>
      </c>
      <c r="Z380" t="s">
        <v>1013</v>
      </c>
      <c r="AA380" t="s">
        <v>67</v>
      </c>
      <c r="AC380">
        <v>2</v>
      </c>
      <c r="AD380" t="s">
        <v>147</v>
      </c>
      <c r="AN380">
        <v>2</v>
      </c>
      <c r="AQ380" t="s">
        <v>53</v>
      </c>
      <c r="AS380" t="s">
        <v>1014</v>
      </c>
      <c r="AU380" s="2">
        <v>44043</v>
      </c>
      <c r="AV380">
        <v>50</v>
      </c>
      <c r="AW380">
        <v>2651</v>
      </c>
      <c r="AX380">
        <v>8700</v>
      </c>
      <c r="AY380">
        <v>5411</v>
      </c>
      <c r="AZ380">
        <v>9000</v>
      </c>
      <c r="BA380">
        <v>0</v>
      </c>
    </row>
    <row r="381" spans="1:53" hidden="1" x14ac:dyDescent="0.25">
      <c r="A381" t="s">
        <v>177</v>
      </c>
      <c r="B381">
        <v>11359</v>
      </c>
      <c r="C381" t="s">
        <v>1210</v>
      </c>
      <c r="D381">
        <v>89.26</v>
      </c>
      <c r="E381">
        <v>3</v>
      </c>
      <c r="F381" t="s">
        <v>52</v>
      </c>
      <c r="G381">
        <v>16.920000000000002</v>
      </c>
      <c r="H381" t="s">
        <v>53</v>
      </c>
      <c r="I381">
        <v>0.96</v>
      </c>
      <c r="J381" t="s">
        <v>178</v>
      </c>
      <c r="K381" t="s">
        <v>1013</v>
      </c>
      <c r="L381" t="s">
        <v>67</v>
      </c>
      <c r="M381">
        <v>1</v>
      </c>
      <c r="N381" t="s">
        <v>52</v>
      </c>
      <c r="O381">
        <v>16.920000000000002</v>
      </c>
      <c r="P381" s="2">
        <v>44026</v>
      </c>
      <c r="Q381" t="s">
        <v>55</v>
      </c>
      <c r="R381">
        <v>5411</v>
      </c>
      <c r="S381" t="s">
        <v>56</v>
      </c>
      <c r="T381">
        <v>0</v>
      </c>
      <c r="U381">
        <v>9000</v>
      </c>
      <c r="V381">
        <v>0.96</v>
      </c>
      <c r="W381" t="s">
        <v>53</v>
      </c>
      <c r="X381" t="s">
        <v>53</v>
      </c>
      <c r="Y381" t="s">
        <v>178</v>
      </c>
      <c r="Z381" t="s">
        <v>1013</v>
      </c>
      <c r="AA381" t="s">
        <v>67</v>
      </c>
      <c r="AC381">
        <v>2</v>
      </c>
      <c r="AD381" t="s">
        <v>147</v>
      </c>
      <c r="AN381">
        <v>2</v>
      </c>
      <c r="AQ381" t="s">
        <v>53</v>
      </c>
      <c r="AS381" t="s">
        <v>1014</v>
      </c>
      <c r="AU381" s="2">
        <v>44043</v>
      </c>
      <c r="AV381">
        <v>50</v>
      </c>
      <c r="AW381">
        <v>2651</v>
      </c>
      <c r="AX381">
        <v>8700</v>
      </c>
      <c r="AY381">
        <v>5411</v>
      </c>
      <c r="AZ381">
        <v>9000</v>
      </c>
      <c r="BA381">
        <v>0</v>
      </c>
    </row>
    <row r="382" spans="1:53" hidden="1" x14ac:dyDescent="0.25">
      <c r="A382" t="s">
        <v>177</v>
      </c>
      <c r="B382">
        <v>11359</v>
      </c>
      <c r="C382" t="s">
        <v>1210</v>
      </c>
      <c r="D382">
        <v>89.26</v>
      </c>
      <c r="E382">
        <v>4</v>
      </c>
      <c r="F382" t="s">
        <v>52</v>
      </c>
      <c r="G382">
        <v>8.24</v>
      </c>
      <c r="H382" t="s">
        <v>53</v>
      </c>
      <c r="I382">
        <v>0.37</v>
      </c>
      <c r="J382" t="s">
        <v>741</v>
      </c>
      <c r="K382" t="s">
        <v>746</v>
      </c>
      <c r="L382" t="s">
        <v>67</v>
      </c>
      <c r="M382">
        <v>1</v>
      </c>
      <c r="N382" t="s">
        <v>52</v>
      </c>
      <c r="O382">
        <v>8.24</v>
      </c>
      <c r="P382" s="2">
        <v>44028</v>
      </c>
      <c r="Q382" t="s">
        <v>55</v>
      </c>
      <c r="R382">
        <v>5411</v>
      </c>
      <c r="S382" t="s">
        <v>56</v>
      </c>
      <c r="T382">
        <v>0</v>
      </c>
      <c r="U382">
        <v>9000</v>
      </c>
      <c r="V382">
        <v>0.37</v>
      </c>
      <c r="W382" t="s">
        <v>53</v>
      </c>
      <c r="X382" t="s">
        <v>53</v>
      </c>
      <c r="Y382" t="s">
        <v>741</v>
      </c>
      <c r="Z382" t="s">
        <v>746</v>
      </c>
      <c r="AA382" t="s">
        <v>67</v>
      </c>
      <c r="AC382">
        <v>1</v>
      </c>
      <c r="AD382" t="s">
        <v>322</v>
      </c>
      <c r="AN382">
        <v>1</v>
      </c>
      <c r="AQ382" t="s">
        <v>53</v>
      </c>
      <c r="AS382" t="s">
        <v>884</v>
      </c>
      <c r="AU382" s="2">
        <v>44043</v>
      </c>
      <c r="AV382">
        <v>50</v>
      </c>
      <c r="AW382">
        <v>2651</v>
      </c>
      <c r="AX382">
        <v>8700</v>
      </c>
      <c r="AY382">
        <v>5411</v>
      </c>
      <c r="AZ382">
        <v>9000</v>
      </c>
      <c r="BA382">
        <v>0</v>
      </c>
    </row>
    <row r="383" spans="1:53" hidden="1" x14ac:dyDescent="0.25">
      <c r="A383" t="s">
        <v>177</v>
      </c>
      <c r="B383">
        <v>11359</v>
      </c>
      <c r="C383" t="s">
        <v>1210</v>
      </c>
      <c r="D383">
        <v>89.26</v>
      </c>
      <c r="E383">
        <v>5</v>
      </c>
      <c r="F383" t="s">
        <v>52</v>
      </c>
      <c r="G383">
        <v>10.43</v>
      </c>
      <c r="H383" t="s">
        <v>53</v>
      </c>
      <c r="I383">
        <v>0.55000000000000004</v>
      </c>
      <c r="J383" t="s">
        <v>748</v>
      </c>
      <c r="K383" t="s">
        <v>746</v>
      </c>
      <c r="L383" t="s">
        <v>67</v>
      </c>
      <c r="M383">
        <v>1</v>
      </c>
      <c r="N383" t="s">
        <v>52</v>
      </c>
      <c r="O383">
        <v>10.43</v>
      </c>
      <c r="P383" s="2">
        <v>44028</v>
      </c>
      <c r="Q383" t="s">
        <v>55</v>
      </c>
      <c r="R383">
        <v>5411</v>
      </c>
      <c r="S383" t="s">
        <v>56</v>
      </c>
      <c r="T383">
        <v>0</v>
      </c>
      <c r="U383">
        <v>9000</v>
      </c>
      <c r="V383">
        <v>0.55000000000000004</v>
      </c>
      <c r="W383" t="s">
        <v>53</v>
      </c>
      <c r="X383" t="s">
        <v>53</v>
      </c>
      <c r="Y383" t="s">
        <v>748</v>
      </c>
      <c r="Z383" t="s">
        <v>746</v>
      </c>
      <c r="AA383" t="s">
        <v>67</v>
      </c>
      <c r="AC383">
        <v>1</v>
      </c>
      <c r="AD383" t="s">
        <v>322</v>
      </c>
      <c r="AN383">
        <v>1</v>
      </c>
      <c r="AQ383" t="s">
        <v>53</v>
      </c>
      <c r="AS383" t="s">
        <v>1211</v>
      </c>
      <c r="AU383" s="2">
        <v>44043</v>
      </c>
      <c r="AV383">
        <v>50</v>
      </c>
      <c r="AW383">
        <v>2651</v>
      </c>
      <c r="AX383">
        <v>8700</v>
      </c>
      <c r="AY383">
        <v>5411</v>
      </c>
      <c r="AZ383">
        <v>9000</v>
      </c>
      <c r="BA383">
        <v>0</v>
      </c>
    </row>
    <row r="384" spans="1:53" hidden="1" x14ac:dyDescent="0.25">
      <c r="A384" t="s">
        <v>177</v>
      </c>
      <c r="B384">
        <v>11359</v>
      </c>
      <c r="C384" t="s">
        <v>1210</v>
      </c>
      <c r="D384">
        <v>89.26</v>
      </c>
      <c r="E384">
        <v>6</v>
      </c>
      <c r="F384" t="s">
        <v>52</v>
      </c>
      <c r="G384">
        <v>16.489999999999998</v>
      </c>
      <c r="H384" t="s">
        <v>53</v>
      </c>
      <c r="I384">
        <v>0.93</v>
      </c>
      <c r="J384" t="s">
        <v>283</v>
      </c>
      <c r="K384" t="s">
        <v>1013</v>
      </c>
      <c r="L384" t="s">
        <v>67</v>
      </c>
      <c r="M384">
        <v>1</v>
      </c>
      <c r="N384" t="s">
        <v>52</v>
      </c>
      <c r="O384">
        <v>16.489999999999998</v>
      </c>
      <c r="P384" s="2">
        <v>44033</v>
      </c>
      <c r="Q384" t="s">
        <v>55</v>
      </c>
      <c r="R384">
        <v>5411</v>
      </c>
      <c r="S384" t="s">
        <v>56</v>
      </c>
      <c r="T384">
        <v>0</v>
      </c>
      <c r="U384">
        <v>9000</v>
      </c>
      <c r="V384">
        <v>0.93</v>
      </c>
      <c r="W384" t="s">
        <v>53</v>
      </c>
      <c r="X384" t="s">
        <v>53</v>
      </c>
      <c r="Y384" t="s">
        <v>283</v>
      </c>
      <c r="Z384" t="s">
        <v>1013</v>
      </c>
      <c r="AA384" t="s">
        <v>67</v>
      </c>
      <c r="AC384">
        <v>2</v>
      </c>
      <c r="AD384" t="s">
        <v>147</v>
      </c>
      <c r="AN384">
        <v>2</v>
      </c>
      <c r="AQ384" t="s">
        <v>53</v>
      </c>
      <c r="AS384" t="s">
        <v>1014</v>
      </c>
      <c r="AU384" s="2">
        <v>44043</v>
      </c>
      <c r="AV384">
        <v>50</v>
      </c>
      <c r="AW384">
        <v>2651</v>
      </c>
      <c r="AX384">
        <v>8700</v>
      </c>
      <c r="AY384">
        <v>5411</v>
      </c>
      <c r="AZ384">
        <v>9000</v>
      </c>
      <c r="BA384">
        <v>0</v>
      </c>
    </row>
    <row r="385" spans="1:53" hidden="1" x14ac:dyDescent="0.25">
      <c r="A385" t="s">
        <v>177</v>
      </c>
      <c r="B385">
        <v>11359</v>
      </c>
      <c r="C385" t="s">
        <v>1210</v>
      </c>
      <c r="D385">
        <v>89.26</v>
      </c>
      <c r="E385">
        <v>7</v>
      </c>
      <c r="F385" t="s">
        <v>52</v>
      </c>
      <c r="G385">
        <v>9.3000000000000007</v>
      </c>
      <c r="H385" t="s">
        <v>53</v>
      </c>
      <c r="I385">
        <v>0.44</v>
      </c>
      <c r="J385" t="s">
        <v>1212</v>
      </c>
      <c r="K385" t="s">
        <v>1213</v>
      </c>
      <c r="L385" t="s">
        <v>67</v>
      </c>
      <c r="M385">
        <v>1</v>
      </c>
      <c r="N385" t="s">
        <v>52</v>
      </c>
      <c r="O385">
        <v>9.3000000000000007</v>
      </c>
      <c r="P385" s="2">
        <v>44039</v>
      </c>
      <c r="Q385" t="s">
        <v>55</v>
      </c>
      <c r="R385">
        <v>5411</v>
      </c>
      <c r="S385" t="s">
        <v>56</v>
      </c>
      <c r="T385">
        <v>0</v>
      </c>
      <c r="U385">
        <v>9000</v>
      </c>
      <c r="V385">
        <v>0.44</v>
      </c>
      <c r="W385" t="s">
        <v>53</v>
      </c>
      <c r="X385" t="s">
        <v>53</v>
      </c>
      <c r="Y385" t="s">
        <v>1212</v>
      </c>
      <c r="Z385" t="s">
        <v>1213</v>
      </c>
      <c r="AA385" t="s">
        <v>67</v>
      </c>
      <c r="AC385">
        <v>1</v>
      </c>
      <c r="AD385" t="s">
        <v>322</v>
      </c>
      <c r="AN385">
        <v>1</v>
      </c>
      <c r="AQ385" t="s">
        <v>53</v>
      </c>
      <c r="AS385" t="s">
        <v>1214</v>
      </c>
      <c r="AU385" s="2">
        <v>44043</v>
      </c>
      <c r="AV385">
        <v>50</v>
      </c>
      <c r="AW385">
        <v>2651</v>
      </c>
      <c r="AX385">
        <v>8700</v>
      </c>
      <c r="AY385">
        <v>5411</v>
      </c>
      <c r="AZ385">
        <v>9000</v>
      </c>
      <c r="BA385">
        <v>0</v>
      </c>
    </row>
    <row r="386" spans="1:53" hidden="1" x14ac:dyDescent="0.25">
      <c r="A386" t="s">
        <v>145</v>
      </c>
      <c r="B386">
        <v>11319</v>
      </c>
      <c r="C386" t="s">
        <v>1215</v>
      </c>
      <c r="D386">
        <v>114.06</v>
      </c>
      <c r="E386">
        <v>1</v>
      </c>
      <c r="F386" t="s">
        <v>52</v>
      </c>
      <c r="G386">
        <v>15.21</v>
      </c>
      <c r="H386" t="s">
        <v>53</v>
      </c>
      <c r="I386">
        <v>0.86</v>
      </c>
      <c r="J386" t="s">
        <v>258</v>
      </c>
      <c r="K386" t="s">
        <v>72</v>
      </c>
      <c r="L386" t="s">
        <v>67</v>
      </c>
      <c r="M386">
        <v>1</v>
      </c>
      <c r="N386" t="s">
        <v>52</v>
      </c>
      <c r="O386">
        <v>15.21</v>
      </c>
      <c r="P386" s="2">
        <v>44014</v>
      </c>
      <c r="Q386" t="s">
        <v>55</v>
      </c>
      <c r="R386">
        <v>5411</v>
      </c>
      <c r="S386" t="s">
        <v>56</v>
      </c>
      <c r="T386">
        <v>0</v>
      </c>
      <c r="U386">
        <v>9000</v>
      </c>
      <c r="V386">
        <v>0.86</v>
      </c>
      <c r="W386" t="s">
        <v>53</v>
      </c>
      <c r="X386" t="s">
        <v>53</v>
      </c>
      <c r="Y386" t="s">
        <v>258</v>
      </c>
      <c r="Z386" t="s">
        <v>72</v>
      </c>
      <c r="AA386" t="s">
        <v>67</v>
      </c>
      <c r="AC386">
        <v>2</v>
      </c>
      <c r="AD386" t="s">
        <v>147</v>
      </c>
      <c r="AN386">
        <v>2</v>
      </c>
      <c r="AQ386" t="s">
        <v>53</v>
      </c>
      <c r="AS386" t="s">
        <v>447</v>
      </c>
      <c r="AU386" s="2">
        <v>44046</v>
      </c>
      <c r="AV386">
        <v>50</v>
      </c>
      <c r="AW386">
        <v>2651</v>
      </c>
      <c r="AX386">
        <v>8700</v>
      </c>
      <c r="AY386">
        <v>5411</v>
      </c>
      <c r="AZ386">
        <v>9000</v>
      </c>
      <c r="BA386">
        <v>0</v>
      </c>
    </row>
    <row r="387" spans="1:53" hidden="1" x14ac:dyDescent="0.25">
      <c r="A387" t="s">
        <v>145</v>
      </c>
      <c r="B387">
        <v>11319</v>
      </c>
      <c r="C387" t="s">
        <v>1215</v>
      </c>
      <c r="D387">
        <v>114.06</v>
      </c>
      <c r="E387">
        <v>2</v>
      </c>
      <c r="F387" t="s">
        <v>52</v>
      </c>
      <c r="G387">
        <v>14.59</v>
      </c>
      <c r="H387" t="s">
        <v>53</v>
      </c>
      <c r="I387">
        <v>0.83</v>
      </c>
      <c r="J387" t="s">
        <v>258</v>
      </c>
      <c r="K387" t="s">
        <v>72</v>
      </c>
      <c r="L387" t="s">
        <v>67</v>
      </c>
      <c r="M387">
        <v>1</v>
      </c>
      <c r="N387" t="s">
        <v>52</v>
      </c>
      <c r="O387">
        <v>14.59</v>
      </c>
      <c r="P387" s="2">
        <v>44018</v>
      </c>
      <c r="Q387" t="s">
        <v>55</v>
      </c>
      <c r="R387">
        <v>5411</v>
      </c>
      <c r="S387" t="s">
        <v>56</v>
      </c>
      <c r="T387">
        <v>0</v>
      </c>
      <c r="U387">
        <v>9000</v>
      </c>
      <c r="V387">
        <v>0.83</v>
      </c>
      <c r="W387" t="s">
        <v>53</v>
      </c>
      <c r="X387" t="s">
        <v>53</v>
      </c>
      <c r="Y387" t="s">
        <v>258</v>
      </c>
      <c r="Z387" t="s">
        <v>72</v>
      </c>
      <c r="AA387" t="s">
        <v>67</v>
      </c>
      <c r="AC387">
        <v>2</v>
      </c>
      <c r="AD387" t="s">
        <v>147</v>
      </c>
      <c r="AN387">
        <v>2</v>
      </c>
      <c r="AQ387" t="s">
        <v>53</v>
      </c>
      <c r="AS387" t="s">
        <v>1216</v>
      </c>
      <c r="AU387" s="2">
        <v>44046</v>
      </c>
      <c r="AV387">
        <v>50</v>
      </c>
      <c r="AW387">
        <v>2651</v>
      </c>
      <c r="AX387">
        <v>8700</v>
      </c>
      <c r="AY387">
        <v>5411</v>
      </c>
      <c r="AZ387">
        <v>9000</v>
      </c>
      <c r="BA387">
        <v>0</v>
      </c>
    </row>
    <row r="388" spans="1:53" hidden="1" x14ac:dyDescent="0.25">
      <c r="A388" t="s">
        <v>145</v>
      </c>
      <c r="B388">
        <v>11319</v>
      </c>
      <c r="C388" t="s">
        <v>1215</v>
      </c>
      <c r="D388">
        <v>114.06</v>
      </c>
      <c r="E388">
        <v>3</v>
      </c>
      <c r="F388" t="s">
        <v>52</v>
      </c>
      <c r="G388">
        <v>16.670000000000002</v>
      </c>
      <c r="H388" t="s">
        <v>53</v>
      </c>
      <c r="I388">
        <v>0.94</v>
      </c>
      <c r="J388" t="s">
        <v>394</v>
      </c>
      <c r="K388" t="s">
        <v>72</v>
      </c>
      <c r="L388" t="s">
        <v>67</v>
      </c>
      <c r="M388">
        <v>1</v>
      </c>
      <c r="N388" t="s">
        <v>52</v>
      </c>
      <c r="O388">
        <v>16.670000000000002</v>
      </c>
      <c r="P388" s="2">
        <v>44021</v>
      </c>
      <c r="Q388" t="s">
        <v>55</v>
      </c>
      <c r="R388">
        <v>5411</v>
      </c>
      <c r="S388" t="s">
        <v>56</v>
      </c>
      <c r="T388">
        <v>0</v>
      </c>
      <c r="U388">
        <v>9000</v>
      </c>
      <c r="V388">
        <v>0.94</v>
      </c>
      <c r="W388" t="s">
        <v>53</v>
      </c>
      <c r="X388" t="s">
        <v>53</v>
      </c>
      <c r="Y388" t="s">
        <v>394</v>
      </c>
      <c r="Z388" t="s">
        <v>72</v>
      </c>
      <c r="AA388" t="s">
        <v>67</v>
      </c>
      <c r="AC388">
        <v>2</v>
      </c>
      <c r="AD388" t="s">
        <v>147</v>
      </c>
      <c r="AN388">
        <v>2</v>
      </c>
      <c r="AQ388" t="s">
        <v>53</v>
      </c>
      <c r="AS388" t="s">
        <v>447</v>
      </c>
      <c r="AU388" s="2">
        <v>44046</v>
      </c>
      <c r="AV388">
        <v>50</v>
      </c>
      <c r="AW388">
        <v>2651</v>
      </c>
      <c r="AX388">
        <v>8700</v>
      </c>
      <c r="AY388">
        <v>5411</v>
      </c>
      <c r="AZ388">
        <v>9000</v>
      </c>
      <c r="BA388">
        <v>0</v>
      </c>
    </row>
    <row r="389" spans="1:53" hidden="1" x14ac:dyDescent="0.25">
      <c r="A389" t="s">
        <v>145</v>
      </c>
      <c r="B389">
        <v>11319</v>
      </c>
      <c r="C389" t="s">
        <v>1215</v>
      </c>
      <c r="D389">
        <v>114.06</v>
      </c>
      <c r="E389">
        <v>4</v>
      </c>
      <c r="F389" t="s">
        <v>52</v>
      </c>
      <c r="G389">
        <v>20.68</v>
      </c>
      <c r="H389" t="s">
        <v>53</v>
      </c>
      <c r="I389">
        <v>1.17</v>
      </c>
      <c r="J389" t="s">
        <v>394</v>
      </c>
      <c r="K389" t="s">
        <v>72</v>
      </c>
      <c r="L389" t="s">
        <v>67</v>
      </c>
      <c r="M389">
        <v>1</v>
      </c>
      <c r="N389" t="s">
        <v>52</v>
      </c>
      <c r="O389">
        <v>20.68</v>
      </c>
      <c r="P389" s="2">
        <v>44022</v>
      </c>
      <c r="Q389" t="s">
        <v>55</v>
      </c>
      <c r="R389">
        <v>5411</v>
      </c>
      <c r="S389" t="s">
        <v>56</v>
      </c>
      <c r="T389">
        <v>0</v>
      </c>
      <c r="U389">
        <v>9000</v>
      </c>
      <c r="V389">
        <v>1.17</v>
      </c>
      <c r="W389" t="s">
        <v>53</v>
      </c>
      <c r="X389" t="s">
        <v>53</v>
      </c>
      <c r="Y389" t="s">
        <v>394</v>
      </c>
      <c r="Z389" t="s">
        <v>72</v>
      </c>
      <c r="AA389" t="s">
        <v>67</v>
      </c>
      <c r="AC389">
        <v>2</v>
      </c>
      <c r="AD389" t="s">
        <v>147</v>
      </c>
      <c r="AN389">
        <v>2</v>
      </c>
      <c r="AQ389" t="s">
        <v>53</v>
      </c>
      <c r="AS389" t="s">
        <v>447</v>
      </c>
      <c r="AU389" s="2">
        <v>44046</v>
      </c>
      <c r="AV389">
        <v>50</v>
      </c>
      <c r="AW389">
        <v>2651</v>
      </c>
      <c r="AX389">
        <v>8700</v>
      </c>
      <c r="AY389">
        <v>5411</v>
      </c>
      <c r="AZ389">
        <v>9000</v>
      </c>
      <c r="BA389">
        <v>0</v>
      </c>
    </row>
    <row r="390" spans="1:53" hidden="1" x14ac:dyDescent="0.25">
      <c r="A390" t="s">
        <v>145</v>
      </c>
      <c r="B390">
        <v>11319</v>
      </c>
      <c r="C390" t="s">
        <v>1215</v>
      </c>
      <c r="D390">
        <v>114.06</v>
      </c>
      <c r="E390">
        <v>5</v>
      </c>
      <c r="F390" t="s">
        <v>52</v>
      </c>
      <c r="G390">
        <v>13.75</v>
      </c>
      <c r="H390" t="s">
        <v>53</v>
      </c>
      <c r="I390">
        <v>0.45</v>
      </c>
      <c r="J390" t="s">
        <v>1217</v>
      </c>
      <c r="K390" t="s">
        <v>1218</v>
      </c>
      <c r="L390" t="s">
        <v>67</v>
      </c>
      <c r="M390">
        <v>1</v>
      </c>
      <c r="N390" t="s">
        <v>52</v>
      </c>
      <c r="O390">
        <v>13.75</v>
      </c>
      <c r="P390" s="2">
        <v>44034</v>
      </c>
      <c r="Q390" t="s">
        <v>55</v>
      </c>
      <c r="R390">
        <v>5411</v>
      </c>
      <c r="S390" t="s">
        <v>56</v>
      </c>
      <c r="T390">
        <v>0</v>
      </c>
      <c r="U390">
        <v>9000</v>
      </c>
      <c r="V390">
        <v>0.45</v>
      </c>
      <c r="W390" t="s">
        <v>53</v>
      </c>
      <c r="X390" t="s">
        <v>53</v>
      </c>
      <c r="Y390" t="s">
        <v>1217</v>
      </c>
      <c r="Z390" t="s">
        <v>1218</v>
      </c>
      <c r="AA390" t="s">
        <v>67</v>
      </c>
      <c r="AC390">
        <v>2</v>
      </c>
      <c r="AD390" t="s">
        <v>147</v>
      </c>
      <c r="AN390">
        <v>2</v>
      </c>
      <c r="AQ390" t="s">
        <v>53</v>
      </c>
      <c r="AS390" t="s">
        <v>1219</v>
      </c>
      <c r="AU390" s="2">
        <v>44046</v>
      </c>
      <c r="AV390">
        <v>50</v>
      </c>
      <c r="AW390">
        <v>2651</v>
      </c>
      <c r="AX390">
        <v>8700</v>
      </c>
      <c r="AY390">
        <v>5411</v>
      </c>
      <c r="AZ390">
        <v>9000</v>
      </c>
      <c r="BA390">
        <v>0</v>
      </c>
    </row>
    <row r="391" spans="1:53" hidden="1" x14ac:dyDescent="0.25">
      <c r="A391" t="s">
        <v>145</v>
      </c>
      <c r="B391">
        <v>11319</v>
      </c>
      <c r="C391" t="s">
        <v>1215</v>
      </c>
      <c r="D391">
        <v>114.06</v>
      </c>
      <c r="E391">
        <v>6</v>
      </c>
      <c r="F391" t="s">
        <v>52</v>
      </c>
      <c r="G391">
        <v>16.79</v>
      </c>
      <c r="H391" t="s">
        <v>53</v>
      </c>
      <c r="I391">
        <v>1.41</v>
      </c>
      <c r="J391" t="s">
        <v>136</v>
      </c>
      <c r="K391" t="s">
        <v>1026</v>
      </c>
      <c r="L391" t="s">
        <v>67</v>
      </c>
      <c r="M391">
        <v>1</v>
      </c>
      <c r="N391" t="s">
        <v>52</v>
      </c>
      <c r="O391">
        <v>16.79</v>
      </c>
      <c r="P391" s="2">
        <v>44039</v>
      </c>
      <c r="Q391" t="s">
        <v>55</v>
      </c>
      <c r="R391">
        <v>5411</v>
      </c>
      <c r="S391" t="s">
        <v>56</v>
      </c>
      <c r="T391">
        <v>0</v>
      </c>
      <c r="U391">
        <v>9000</v>
      </c>
      <c r="V391">
        <v>1.41</v>
      </c>
      <c r="W391" t="s">
        <v>53</v>
      </c>
      <c r="X391" t="s">
        <v>53</v>
      </c>
      <c r="Y391" t="s">
        <v>136</v>
      </c>
      <c r="Z391" t="s">
        <v>1026</v>
      </c>
      <c r="AA391" t="s">
        <v>67</v>
      </c>
      <c r="AC391">
        <v>2</v>
      </c>
      <c r="AD391" t="s">
        <v>147</v>
      </c>
      <c r="AN391">
        <v>2</v>
      </c>
      <c r="AQ391" t="s">
        <v>53</v>
      </c>
      <c r="AS391" t="s">
        <v>1220</v>
      </c>
      <c r="AU391" s="2">
        <v>44046</v>
      </c>
      <c r="AV391">
        <v>50</v>
      </c>
      <c r="AW391">
        <v>2651</v>
      </c>
      <c r="AX391">
        <v>8700</v>
      </c>
      <c r="AY391">
        <v>5411</v>
      </c>
      <c r="AZ391">
        <v>9000</v>
      </c>
      <c r="BA391">
        <v>0</v>
      </c>
    </row>
    <row r="392" spans="1:53" hidden="1" x14ac:dyDescent="0.25">
      <c r="A392" t="s">
        <v>145</v>
      </c>
      <c r="B392">
        <v>11319</v>
      </c>
      <c r="C392" t="s">
        <v>1215</v>
      </c>
      <c r="D392">
        <v>114.06</v>
      </c>
      <c r="E392">
        <v>7</v>
      </c>
      <c r="F392" t="s">
        <v>52</v>
      </c>
      <c r="G392">
        <v>16.37</v>
      </c>
      <c r="H392" t="s">
        <v>53</v>
      </c>
      <c r="I392">
        <v>0.93</v>
      </c>
      <c r="J392" t="s">
        <v>394</v>
      </c>
      <c r="K392" t="s">
        <v>72</v>
      </c>
      <c r="L392" t="s">
        <v>67</v>
      </c>
      <c r="M392">
        <v>1</v>
      </c>
      <c r="N392" t="s">
        <v>52</v>
      </c>
      <c r="O392">
        <v>16.37</v>
      </c>
      <c r="P392" s="2">
        <v>44040</v>
      </c>
      <c r="Q392" t="s">
        <v>55</v>
      </c>
      <c r="R392">
        <v>5411</v>
      </c>
      <c r="S392" t="s">
        <v>56</v>
      </c>
      <c r="T392">
        <v>0</v>
      </c>
      <c r="U392">
        <v>9000</v>
      </c>
      <c r="V392">
        <v>0.93</v>
      </c>
      <c r="W392" t="s">
        <v>53</v>
      </c>
      <c r="X392" t="s">
        <v>53</v>
      </c>
      <c r="Y392" t="s">
        <v>394</v>
      </c>
      <c r="Z392" t="s">
        <v>72</v>
      </c>
      <c r="AA392" t="s">
        <v>67</v>
      </c>
      <c r="AC392">
        <v>2</v>
      </c>
      <c r="AD392" t="s">
        <v>147</v>
      </c>
      <c r="AN392">
        <v>2</v>
      </c>
      <c r="AQ392" t="s">
        <v>53</v>
      </c>
      <c r="AS392" t="s">
        <v>447</v>
      </c>
      <c r="AU392" s="2">
        <v>44046</v>
      </c>
      <c r="AV392">
        <v>50</v>
      </c>
      <c r="AW392">
        <v>2651</v>
      </c>
      <c r="AX392">
        <v>8700</v>
      </c>
      <c r="AY392">
        <v>5411</v>
      </c>
      <c r="AZ392">
        <v>9000</v>
      </c>
      <c r="BA392">
        <v>0</v>
      </c>
    </row>
    <row r="393" spans="1:53" hidden="1" x14ac:dyDescent="0.25">
      <c r="A393" t="s">
        <v>116</v>
      </c>
      <c r="B393">
        <v>16950</v>
      </c>
      <c r="C393" t="s">
        <v>1221</v>
      </c>
      <c r="D393">
        <v>1202.2</v>
      </c>
      <c r="E393">
        <v>2</v>
      </c>
      <c r="F393" t="s">
        <v>84</v>
      </c>
      <c r="G393">
        <v>101.66</v>
      </c>
      <c r="H393" t="s">
        <v>53</v>
      </c>
      <c r="I393">
        <v>0</v>
      </c>
      <c r="M393">
        <v>1</v>
      </c>
      <c r="N393" t="s">
        <v>84</v>
      </c>
      <c r="O393">
        <v>101.66</v>
      </c>
      <c r="P393" s="2">
        <v>44028</v>
      </c>
      <c r="Q393" t="s">
        <v>55</v>
      </c>
      <c r="R393">
        <v>5413</v>
      </c>
      <c r="S393" t="s">
        <v>85</v>
      </c>
      <c r="T393">
        <v>0</v>
      </c>
      <c r="U393">
        <v>9000</v>
      </c>
      <c r="V393">
        <v>0</v>
      </c>
      <c r="W393" t="s">
        <v>53</v>
      </c>
      <c r="X393" t="s">
        <v>53</v>
      </c>
      <c r="AC393">
        <v>0</v>
      </c>
      <c r="AH393" s="2">
        <v>44028</v>
      </c>
      <c r="AI393" s="2">
        <v>44028</v>
      </c>
      <c r="AN393">
        <v>0</v>
      </c>
      <c r="AO393" t="s">
        <v>99</v>
      </c>
      <c r="AP393" t="s">
        <v>86</v>
      </c>
      <c r="AQ393" t="s">
        <v>65</v>
      </c>
      <c r="AS393" t="s">
        <v>1222</v>
      </c>
      <c r="AU393" s="2">
        <v>44039</v>
      </c>
      <c r="AV393">
        <v>50</v>
      </c>
      <c r="AW393">
        <v>3307</v>
      </c>
      <c r="AX393">
        <v>8700</v>
      </c>
      <c r="AY393">
        <v>5413</v>
      </c>
      <c r="AZ393">
        <v>9000</v>
      </c>
      <c r="BA393">
        <v>0</v>
      </c>
    </row>
    <row r="394" spans="1:53" x14ac:dyDescent="0.25">
      <c r="A394" t="s">
        <v>192</v>
      </c>
      <c r="B394">
        <v>17494</v>
      </c>
      <c r="C394" t="s">
        <v>1223</v>
      </c>
      <c r="D394">
        <v>145.83000000000001</v>
      </c>
      <c r="E394">
        <v>1</v>
      </c>
      <c r="F394" t="s">
        <v>52</v>
      </c>
      <c r="G394">
        <v>132.87</v>
      </c>
      <c r="H394" t="s">
        <v>53</v>
      </c>
      <c r="I394">
        <v>7.52</v>
      </c>
      <c r="J394" t="s">
        <v>1149</v>
      </c>
      <c r="K394" t="s">
        <v>199</v>
      </c>
      <c r="L394" t="s">
        <v>67</v>
      </c>
      <c r="M394">
        <v>1</v>
      </c>
      <c r="N394" t="s">
        <v>52</v>
      </c>
      <c r="O394" s="14">
        <v>132.87</v>
      </c>
      <c r="P394" s="2">
        <v>44026</v>
      </c>
      <c r="Q394" t="s">
        <v>55</v>
      </c>
      <c r="R394">
        <v>5411</v>
      </c>
      <c r="S394" t="s">
        <v>56</v>
      </c>
      <c r="T394">
        <v>0</v>
      </c>
      <c r="U394">
        <v>9000</v>
      </c>
      <c r="V394">
        <v>7.52</v>
      </c>
      <c r="W394" t="s">
        <v>53</v>
      </c>
      <c r="X394" t="s">
        <v>53</v>
      </c>
      <c r="Y394" t="s">
        <v>1149</v>
      </c>
      <c r="Z394" t="s">
        <v>199</v>
      </c>
      <c r="AA394" t="s">
        <v>67</v>
      </c>
      <c r="AC394">
        <v>15</v>
      </c>
      <c r="AD394" t="s">
        <v>1224</v>
      </c>
      <c r="AN394">
        <v>15</v>
      </c>
      <c r="AQ394" t="s">
        <v>53</v>
      </c>
      <c r="AR394" s="12" t="s">
        <v>2181</v>
      </c>
      <c r="AS394" t="s">
        <v>1225</v>
      </c>
      <c r="AT394" t="s">
        <v>1226</v>
      </c>
      <c r="AU394" s="2">
        <v>44028</v>
      </c>
      <c r="AV394">
        <v>50</v>
      </c>
      <c r="AW394">
        <v>2635</v>
      </c>
      <c r="AX394">
        <v>8700</v>
      </c>
      <c r="AY394">
        <v>5411</v>
      </c>
      <c r="AZ394">
        <v>9000</v>
      </c>
      <c r="BA394">
        <v>0</v>
      </c>
    </row>
    <row r="395" spans="1:53" x14ac:dyDescent="0.25">
      <c r="A395" t="s">
        <v>192</v>
      </c>
      <c r="B395">
        <v>17494</v>
      </c>
      <c r="C395" t="s">
        <v>1223</v>
      </c>
      <c r="D395">
        <v>145.83000000000001</v>
      </c>
      <c r="E395">
        <v>2</v>
      </c>
      <c r="F395" t="s">
        <v>52</v>
      </c>
      <c r="G395">
        <v>12.96</v>
      </c>
      <c r="H395" t="s">
        <v>65</v>
      </c>
      <c r="I395">
        <v>0</v>
      </c>
      <c r="J395" t="s">
        <v>296</v>
      </c>
      <c r="K395" t="s">
        <v>199</v>
      </c>
      <c r="L395" t="s">
        <v>67</v>
      </c>
      <c r="M395">
        <v>1</v>
      </c>
      <c r="N395" t="s">
        <v>52</v>
      </c>
      <c r="O395" s="14">
        <v>12.96</v>
      </c>
      <c r="P395" s="2">
        <v>44026</v>
      </c>
      <c r="Q395" t="s">
        <v>55</v>
      </c>
      <c r="R395">
        <v>5411</v>
      </c>
      <c r="S395" t="s">
        <v>56</v>
      </c>
      <c r="T395">
        <v>0</v>
      </c>
      <c r="U395">
        <v>9000</v>
      </c>
      <c r="V395">
        <v>0</v>
      </c>
      <c r="W395" t="s">
        <v>65</v>
      </c>
      <c r="X395" t="s">
        <v>53</v>
      </c>
      <c r="Y395" t="s">
        <v>296</v>
      </c>
      <c r="Z395" t="s">
        <v>199</v>
      </c>
      <c r="AA395" t="s">
        <v>67</v>
      </c>
      <c r="AC395">
        <v>1</v>
      </c>
      <c r="AD395" t="s">
        <v>526</v>
      </c>
      <c r="AN395">
        <v>1</v>
      </c>
      <c r="AQ395" t="s">
        <v>53</v>
      </c>
      <c r="AR395" s="12" t="s">
        <v>2181</v>
      </c>
      <c r="AS395" t="s">
        <v>1227</v>
      </c>
      <c r="AU395" s="2">
        <v>44028</v>
      </c>
      <c r="AV395">
        <v>50</v>
      </c>
      <c r="AW395">
        <v>2635</v>
      </c>
      <c r="AX395">
        <v>8700</v>
      </c>
      <c r="AY395">
        <v>5411</v>
      </c>
      <c r="AZ395">
        <v>9000</v>
      </c>
      <c r="BA395">
        <v>0</v>
      </c>
    </row>
    <row r="396" spans="1:53" hidden="1" x14ac:dyDescent="0.25">
      <c r="A396" t="s">
        <v>157</v>
      </c>
      <c r="B396">
        <v>16539</v>
      </c>
      <c r="C396" t="s">
        <v>1228</v>
      </c>
      <c r="D396">
        <v>50</v>
      </c>
      <c r="E396">
        <v>1</v>
      </c>
      <c r="F396" t="s">
        <v>98</v>
      </c>
      <c r="G396">
        <v>50</v>
      </c>
      <c r="H396" t="s">
        <v>65</v>
      </c>
      <c r="I396">
        <v>0</v>
      </c>
      <c r="J396" t="s">
        <v>1229</v>
      </c>
      <c r="K396" t="s">
        <v>143</v>
      </c>
      <c r="L396" t="s">
        <v>67</v>
      </c>
      <c r="M396">
        <v>1</v>
      </c>
      <c r="N396" t="s">
        <v>98</v>
      </c>
      <c r="O396">
        <v>50</v>
      </c>
      <c r="P396" s="2">
        <v>44026</v>
      </c>
      <c r="Q396" t="s">
        <v>55</v>
      </c>
      <c r="R396">
        <v>7499</v>
      </c>
      <c r="S396" t="s">
        <v>82</v>
      </c>
      <c r="T396">
        <v>0</v>
      </c>
      <c r="U396">
        <v>9000</v>
      </c>
      <c r="V396">
        <v>0</v>
      </c>
      <c r="W396" t="s">
        <v>65</v>
      </c>
      <c r="X396" t="s">
        <v>53</v>
      </c>
      <c r="Y396" t="s">
        <v>1229</v>
      </c>
      <c r="Z396" t="s">
        <v>143</v>
      </c>
      <c r="AA396" t="s">
        <v>67</v>
      </c>
      <c r="AC396">
        <v>0</v>
      </c>
      <c r="AN396">
        <v>0</v>
      </c>
      <c r="AQ396" t="s">
        <v>53</v>
      </c>
      <c r="AS396" t="s">
        <v>1230</v>
      </c>
      <c r="AU396" s="2">
        <v>44029</v>
      </c>
      <c r="AV396">
        <v>50</v>
      </c>
      <c r="AW396">
        <v>2735</v>
      </c>
      <c r="AX396">
        <v>8700</v>
      </c>
      <c r="AY396">
        <v>7499</v>
      </c>
      <c r="AZ396">
        <v>9000</v>
      </c>
      <c r="BA396">
        <v>0</v>
      </c>
    </row>
    <row r="397" spans="1:53" hidden="1" x14ac:dyDescent="0.25">
      <c r="A397" t="s">
        <v>254</v>
      </c>
      <c r="B397">
        <v>24432</v>
      </c>
      <c r="C397" t="s">
        <v>1231</v>
      </c>
      <c r="D397">
        <v>25.84</v>
      </c>
      <c r="E397">
        <v>1</v>
      </c>
      <c r="F397" t="s">
        <v>52</v>
      </c>
      <c r="G397">
        <v>5.3</v>
      </c>
      <c r="H397" t="s">
        <v>53</v>
      </c>
      <c r="I397">
        <v>0.3</v>
      </c>
      <c r="J397" t="s">
        <v>185</v>
      </c>
      <c r="K397" t="s">
        <v>253</v>
      </c>
      <c r="L397" t="s">
        <v>67</v>
      </c>
      <c r="M397">
        <v>1</v>
      </c>
      <c r="N397" t="s">
        <v>52</v>
      </c>
      <c r="O397">
        <v>5.3</v>
      </c>
      <c r="P397" s="2">
        <v>44019</v>
      </c>
      <c r="Q397" t="s">
        <v>55</v>
      </c>
      <c r="R397">
        <v>5411</v>
      </c>
      <c r="S397" t="s">
        <v>56</v>
      </c>
      <c r="T397">
        <v>0</v>
      </c>
      <c r="U397">
        <v>9000</v>
      </c>
      <c r="V397">
        <v>0.3</v>
      </c>
      <c r="W397" t="s">
        <v>53</v>
      </c>
      <c r="X397" t="s">
        <v>53</v>
      </c>
      <c r="Y397" t="s">
        <v>185</v>
      </c>
      <c r="Z397" t="s">
        <v>253</v>
      </c>
      <c r="AA397" t="s">
        <v>67</v>
      </c>
      <c r="AC397">
        <v>1</v>
      </c>
      <c r="AD397" t="s">
        <v>255</v>
      </c>
      <c r="AN397">
        <v>1</v>
      </c>
      <c r="AQ397" t="s">
        <v>53</v>
      </c>
      <c r="AS397" t="s">
        <v>257</v>
      </c>
      <c r="AU397" s="2">
        <v>44034</v>
      </c>
      <c r="AV397">
        <v>50</v>
      </c>
      <c r="AW397">
        <v>2637</v>
      </c>
      <c r="AX397">
        <v>8780</v>
      </c>
      <c r="AY397">
        <v>5411</v>
      </c>
      <c r="AZ397">
        <v>9000</v>
      </c>
      <c r="BA397">
        <v>0</v>
      </c>
    </row>
    <row r="398" spans="1:53" hidden="1" x14ac:dyDescent="0.25">
      <c r="A398" t="s">
        <v>254</v>
      </c>
      <c r="B398">
        <v>24432</v>
      </c>
      <c r="C398" t="s">
        <v>1231</v>
      </c>
      <c r="D398">
        <v>25.84</v>
      </c>
      <c r="E398">
        <v>2</v>
      </c>
      <c r="F398" t="s">
        <v>52</v>
      </c>
      <c r="G398">
        <v>7.2</v>
      </c>
      <c r="H398" t="s">
        <v>53</v>
      </c>
      <c r="I398">
        <v>0.41</v>
      </c>
      <c r="J398" t="s">
        <v>256</v>
      </c>
      <c r="K398" t="s">
        <v>224</v>
      </c>
      <c r="L398" t="s">
        <v>67</v>
      </c>
      <c r="M398">
        <v>1</v>
      </c>
      <c r="N398" t="s">
        <v>52</v>
      </c>
      <c r="O398">
        <v>7.2</v>
      </c>
      <c r="P398" s="2">
        <v>44012</v>
      </c>
      <c r="Q398" t="s">
        <v>55</v>
      </c>
      <c r="R398">
        <v>5411</v>
      </c>
      <c r="S398" t="s">
        <v>56</v>
      </c>
      <c r="T398">
        <v>0</v>
      </c>
      <c r="U398">
        <v>9000</v>
      </c>
      <c r="V398">
        <v>0.41</v>
      </c>
      <c r="W398" t="s">
        <v>53</v>
      </c>
      <c r="X398" t="s">
        <v>53</v>
      </c>
      <c r="Y398" t="s">
        <v>256</v>
      </c>
      <c r="Z398" t="s">
        <v>224</v>
      </c>
      <c r="AA398" t="s">
        <v>67</v>
      </c>
      <c r="AC398">
        <v>1</v>
      </c>
      <c r="AD398" t="s">
        <v>255</v>
      </c>
      <c r="AN398">
        <v>1</v>
      </c>
      <c r="AQ398" t="s">
        <v>53</v>
      </c>
      <c r="AS398" t="s">
        <v>1232</v>
      </c>
      <c r="AU398" s="2">
        <v>44034</v>
      </c>
      <c r="AV398">
        <v>50</v>
      </c>
      <c r="AW398">
        <v>2637</v>
      </c>
      <c r="AX398">
        <v>8780</v>
      </c>
      <c r="AY398">
        <v>5411</v>
      </c>
      <c r="AZ398">
        <v>9000</v>
      </c>
      <c r="BA398">
        <v>0</v>
      </c>
    </row>
    <row r="399" spans="1:53" hidden="1" x14ac:dyDescent="0.25">
      <c r="A399" t="s">
        <v>254</v>
      </c>
      <c r="B399">
        <v>24432</v>
      </c>
      <c r="C399" t="s">
        <v>1231</v>
      </c>
      <c r="D399">
        <v>25.84</v>
      </c>
      <c r="E399">
        <v>3</v>
      </c>
      <c r="F399" t="s">
        <v>52</v>
      </c>
      <c r="G399">
        <v>6.67</v>
      </c>
      <c r="H399" t="s">
        <v>53</v>
      </c>
      <c r="I399">
        <v>0.38</v>
      </c>
      <c r="J399" t="s">
        <v>256</v>
      </c>
      <c r="K399" t="s">
        <v>224</v>
      </c>
      <c r="L399" t="s">
        <v>67</v>
      </c>
      <c r="M399">
        <v>1</v>
      </c>
      <c r="N399" t="s">
        <v>52</v>
      </c>
      <c r="O399">
        <v>6.67</v>
      </c>
      <c r="P399" s="2">
        <v>44006</v>
      </c>
      <c r="Q399" t="s">
        <v>55</v>
      </c>
      <c r="R399">
        <v>5411</v>
      </c>
      <c r="S399" t="s">
        <v>56</v>
      </c>
      <c r="T399">
        <v>0</v>
      </c>
      <c r="U399">
        <v>9000</v>
      </c>
      <c r="V399">
        <v>0.38</v>
      </c>
      <c r="W399" t="s">
        <v>53</v>
      </c>
      <c r="X399" t="s">
        <v>53</v>
      </c>
      <c r="Y399" t="s">
        <v>256</v>
      </c>
      <c r="Z399" t="s">
        <v>224</v>
      </c>
      <c r="AA399" t="s">
        <v>67</v>
      </c>
      <c r="AC399">
        <v>1</v>
      </c>
      <c r="AD399" t="s">
        <v>255</v>
      </c>
      <c r="AN399">
        <v>1</v>
      </c>
      <c r="AQ399" t="s">
        <v>53</v>
      </c>
      <c r="AS399" t="s">
        <v>1233</v>
      </c>
      <c r="AU399" s="2">
        <v>44034</v>
      </c>
      <c r="AV399">
        <v>50</v>
      </c>
      <c r="AW399">
        <v>2637</v>
      </c>
      <c r="AX399">
        <v>8780</v>
      </c>
      <c r="AY399">
        <v>5411</v>
      </c>
      <c r="AZ399">
        <v>9000</v>
      </c>
      <c r="BA399">
        <v>0</v>
      </c>
    </row>
    <row r="400" spans="1:53" hidden="1" x14ac:dyDescent="0.25">
      <c r="A400" t="s">
        <v>254</v>
      </c>
      <c r="B400">
        <v>24432</v>
      </c>
      <c r="C400" t="s">
        <v>1231</v>
      </c>
      <c r="D400">
        <v>25.84</v>
      </c>
      <c r="E400">
        <v>4</v>
      </c>
      <c r="F400" t="s">
        <v>52</v>
      </c>
      <c r="G400">
        <v>6.67</v>
      </c>
      <c r="H400" t="s">
        <v>53</v>
      </c>
      <c r="I400">
        <v>0.38</v>
      </c>
      <c r="J400" t="s">
        <v>256</v>
      </c>
      <c r="K400" t="s">
        <v>224</v>
      </c>
      <c r="L400" t="s">
        <v>67</v>
      </c>
      <c r="M400">
        <v>1</v>
      </c>
      <c r="N400" t="s">
        <v>52</v>
      </c>
      <c r="O400">
        <v>6.67</v>
      </c>
      <c r="P400" s="2">
        <v>43993</v>
      </c>
      <c r="Q400" t="s">
        <v>55</v>
      </c>
      <c r="R400">
        <v>5411</v>
      </c>
      <c r="S400" t="s">
        <v>56</v>
      </c>
      <c r="T400">
        <v>0</v>
      </c>
      <c r="U400">
        <v>9000</v>
      </c>
      <c r="V400">
        <v>0.38</v>
      </c>
      <c r="W400" t="s">
        <v>53</v>
      </c>
      <c r="X400" t="s">
        <v>53</v>
      </c>
      <c r="Y400" t="s">
        <v>256</v>
      </c>
      <c r="Z400" t="s">
        <v>224</v>
      </c>
      <c r="AA400" t="s">
        <v>67</v>
      </c>
      <c r="AC400">
        <v>1</v>
      </c>
      <c r="AD400" t="s">
        <v>255</v>
      </c>
      <c r="AN400">
        <v>1</v>
      </c>
      <c r="AQ400" t="s">
        <v>53</v>
      </c>
      <c r="AS400" t="s">
        <v>1234</v>
      </c>
      <c r="AU400" s="2">
        <v>44034</v>
      </c>
      <c r="AV400">
        <v>50</v>
      </c>
      <c r="AW400">
        <v>2637</v>
      </c>
      <c r="AX400">
        <v>8780</v>
      </c>
      <c r="AY400">
        <v>5411</v>
      </c>
      <c r="AZ400">
        <v>9000</v>
      </c>
      <c r="BA400">
        <v>0</v>
      </c>
    </row>
    <row r="401" spans="1:53" x14ac:dyDescent="0.25">
      <c r="A401" t="s">
        <v>808</v>
      </c>
      <c r="B401">
        <v>24252</v>
      </c>
      <c r="C401" t="s">
        <v>1235</v>
      </c>
      <c r="D401">
        <v>13.41</v>
      </c>
      <c r="E401">
        <v>1</v>
      </c>
      <c r="F401" t="s">
        <v>83</v>
      </c>
      <c r="G401">
        <v>13.41</v>
      </c>
      <c r="H401" t="s">
        <v>53</v>
      </c>
      <c r="I401">
        <v>1.1299999999999999</v>
      </c>
      <c r="J401" t="s">
        <v>380</v>
      </c>
      <c r="K401" t="s">
        <v>63</v>
      </c>
      <c r="L401" t="s">
        <v>67</v>
      </c>
      <c r="M401">
        <v>1</v>
      </c>
      <c r="N401" t="s">
        <v>83</v>
      </c>
      <c r="O401" s="14">
        <v>13.41</v>
      </c>
      <c r="P401" s="2">
        <v>44033</v>
      </c>
      <c r="Q401" t="s">
        <v>55</v>
      </c>
      <c r="R401">
        <v>7499</v>
      </c>
      <c r="S401" t="s">
        <v>82</v>
      </c>
      <c r="T401">
        <v>0</v>
      </c>
      <c r="U401">
        <v>9000</v>
      </c>
      <c r="V401">
        <v>1.1299999999999999</v>
      </c>
      <c r="W401" t="s">
        <v>53</v>
      </c>
      <c r="X401" t="s">
        <v>53</v>
      </c>
      <c r="Y401" t="s">
        <v>380</v>
      </c>
      <c r="Z401" t="s">
        <v>63</v>
      </c>
      <c r="AA401" t="s">
        <v>67</v>
      </c>
      <c r="AC401">
        <v>1</v>
      </c>
      <c r="AD401" t="s">
        <v>810</v>
      </c>
      <c r="AN401">
        <v>1</v>
      </c>
      <c r="AQ401" t="s">
        <v>53</v>
      </c>
      <c r="AR401" s="12" t="s">
        <v>2181</v>
      </c>
      <c r="AS401" t="s">
        <v>1236</v>
      </c>
      <c r="AU401" s="2">
        <v>44034</v>
      </c>
      <c r="AV401">
        <v>50</v>
      </c>
      <c r="AW401">
        <v>2739</v>
      </c>
      <c r="AX401">
        <v>8780</v>
      </c>
      <c r="AY401">
        <v>7499</v>
      </c>
      <c r="AZ401">
        <v>9000</v>
      </c>
      <c r="BA401">
        <v>0</v>
      </c>
    </row>
    <row r="402" spans="1:53" hidden="1" x14ac:dyDescent="0.25">
      <c r="A402" t="s">
        <v>232</v>
      </c>
      <c r="B402">
        <v>11332</v>
      </c>
      <c r="C402" t="s">
        <v>1237</v>
      </c>
      <c r="D402">
        <v>11.28</v>
      </c>
      <c r="E402">
        <v>1</v>
      </c>
      <c r="F402" t="s">
        <v>164</v>
      </c>
      <c r="G402">
        <v>11.28</v>
      </c>
      <c r="H402" t="s">
        <v>53</v>
      </c>
      <c r="I402">
        <v>0.64</v>
      </c>
      <c r="J402" t="s">
        <v>296</v>
      </c>
      <c r="K402" t="s">
        <v>63</v>
      </c>
      <c r="L402" t="s">
        <v>67</v>
      </c>
      <c r="M402">
        <v>1</v>
      </c>
      <c r="N402" t="s">
        <v>164</v>
      </c>
      <c r="O402">
        <v>11.28</v>
      </c>
      <c r="P402" s="2">
        <v>44033</v>
      </c>
      <c r="Q402" t="s">
        <v>55</v>
      </c>
      <c r="R402">
        <v>5010</v>
      </c>
      <c r="S402" t="s">
        <v>82</v>
      </c>
      <c r="T402">
        <v>0</v>
      </c>
      <c r="U402">
        <v>9000</v>
      </c>
      <c r="V402">
        <v>0.64</v>
      </c>
      <c r="W402" t="s">
        <v>53</v>
      </c>
      <c r="X402" t="s">
        <v>53</v>
      </c>
      <c r="Y402" t="s">
        <v>296</v>
      </c>
      <c r="Z402" t="s">
        <v>63</v>
      </c>
      <c r="AA402" t="s">
        <v>67</v>
      </c>
      <c r="AC402">
        <v>0</v>
      </c>
      <c r="AN402">
        <v>0</v>
      </c>
      <c r="AQ402" t="s">
        <v>53</v>
      </c>
      <c r="AS402" t="s">
        <v>1238</v>
      </c>
      <c r="AU402" s="2">
        <v>44034</v>
      </c>
      <c r="AV402">
        <v>50</v>
      </c>
      <c r="AW402">
        <v>2739</v>
      </c>
      <c r="AX402">
        <v>9030</v>
      </c>
      <c r="AY402">
        <v>5010</v>
      </c>
      <c r="AZ402">
        <v>9000</v>
      </c>
      <c r="BA402">
        <v>0</v>
      </c>
    </row>
    <row r="403" spans="1:53" x14ac:dyDescent="0.25">
      <c r="A403" t="s">
        <v>232</v>
      </c>
      <c r="B403">
        <v>11332</v>
      </c>
      <c r="C403" t="s">
        <v>1239</v>
      </c>
      <c r="D403">
        <v>10.15</v>
      </c>
      <c r="E403">
        <v>1</v>
      </c>
      <c r="F403" t="s">
        <v>83</v>
      </c>
      <c r="G403">
        <v>10.15</v>
      </c>
      <c r="H403" t="s">
        <v>53</v>
      </c>
      <c r="I403">
        <v>0.56999999999999995</v>
      </c>
      <c r="J403" t="s">
        <v>283</v>
      </c>
      <c r="K403" t="s">
        <v>63</v>
      </c>
      <c r="L403" t="s">
        <v>67</v>
      </c>
      <c r="M403">
        <v>1</v>
      </c>
      <c r="N403" t="s">
        <v>83</v>
      </c>
      <c r="O403" s="14">
        <v>10.15</v>
      </c>
      <c r="P403" s="2">
        <v>44033</v>
      </c>
      <c r="Q403" t="s">
        <v>55</v>
      </c>
      <c r="R403">
        <v>7499</v>
      </c>
      <c r="S403" t="s">
        <v>82</v>
      </c>
      <c r="T403">
        <v>0</v>
      </c>
      <c r="U403">
        <v>9000</v>
      </c>
      <c r="V403">
        <v>0.56999999999999995</v>
      </c>
      <c r="W403" t="s">
        <v>53</v>
      </c>
      <c r="X403" t="s">
        <v>53</v>
      </c>
      <c r="Y403" t="s">
        <v>283</v>
      </c>
      <c r="Z403" t="s">
        <v>63</v>
      </c>
      <c r="AA403" t="s">
        <v>67</v>
      </c>
      <c r="AC403">
        <v>1</v>
      </c>
      <c r="AD403" t="s">
        <v>644</v>
      </c>
      <c r="AN403">
        <v>1</v>
      </c>
      <c r="AQ403" t="s">
        <v>53</v>
      </c>
      <c r="AR403" s="12" t="s">
        <v>2181</v>
      </c>
      <c r="AS403" t="s">
        <v>1240</v>
      </c>
      <c r="AU403" s="2">
        <v>44034</v>
      </c>
      <c r="AV403">
        <v>50</v>
      </c>
      <c r="AW403">
        <v>2739</v>
      </c>
      <c r="AX403">
        <v>9030</v>
      </c>
      <c r="AY403">
        <v>7499</v>
      </c>
      <c r="AZ403">
        <v>9000</v>
      </c>
      <c r="BA403">
        <v>0</v>
      </c>
    </row>
    <row r="404" spans="1:53" x14ac:dyDescent="0.25">
      <c r="A404" t="s">
        <v>711</v>
      </c>
      <c r="B404">
        <v>11271</v>
      </c>
      <c r="C404" t="s">
        <v>1241</v>
      </c>
      <c r="D404">
        <v>118</v>
      </c>
      <c r="E404">
        <v>1</v>
      </c>
      <c r="F404" t="s">
        <v>52</v>
      </c>
      <c r="G404">
        <v>118</v>
      </c>
      <c r="H404" t="s">
        <v>65</v>
      </c>
      <c r="I404">
        <v>0</v>
      </c>
      <c r="J404" t="s">
        <v>336</v>
      </c>
      <c r="K404" t="s">
        <v>215</v>
      </c>
      <c r="L404" t="s">
        <v>67</v>
      </c>
      <c r="M404">
        <v>1</v>
      </c>
      <c r="N404" t="s">
        <v>52</v>
      </c>
      <c r="O404" s="14">
        <v>118</v>
      </c>
      <c r="P404" s="2">
        <v>44033</v>
      </c>
      <c r="Q404" t="s">
        <v>55</v>
      </c>
      <c r="R404">
        <v>5411</v>
      </c>
      <c r="S404" t="s">
        <v>56</v>
      </c>
      <c r="T404">
        <v>0</v>
      </c>
      <c r="U404">
        <v>9000</v>
      </c>
      <c r="V404">
        <v>0</v>
      </c>
      <c r="W404" t="s">
        <v>65</v>
      </c>
      <c r="X404" t="s">
        <v>53</v>
      </c>
      <c r="Y404" t="s">
        <v>336</v>
      </c>
      <c r="Z404" t="s">
        <v>215</v>
      </c>
      <c r="AA404" t="s">
        <v>67</v>
      </c>
      <c r="AC404">
        <v>7</v>
      </c>
      <c r="AD404" t="s">
        <v>1242</v>
      </c>
      <c r="AN404">
        <v>7</v>
      </c>
      <c r="AQ404" t="s">
        <v>53</v>
      </c>
      <c r="AR404" s="12" t="s">
        <v>2181</v>
      </c>
      <c r="AS404" t="s">
        <v>1243</v>
      </c>
      <c r="AU404" s="2">
        <v>44035</v>
      </c>
      <c r="AV404">
        <v>50</v>
      </c>
      <c r="AW404">
        <v>2737</v>
      </c>
      <c r="AX404">
        <v>8750</v>
      </c>
      <c r="AY404">
        <v>5411</v>
      </c>
      <c r="AZ404">
        <v>9000</v>
      </c>
      <c r="BA404">
        <v>0</v>
      </c>
    </row>
    <row r="405" spans="1:53" x14ac:dyDescent="0.25">
      <c r="A405" t="s">
        <v>138</v>
      </c>
      <c r="B405">
        <v>26998</v>
      </c>
      <c r="C405" t="s">
        <v>1244</v>
      </c>
      <c r="D405">
        <v>33.93</v>
      </c>
      <c r="E405">
        <v>1</v>
      </c>
      <c r="F405" t="s">
        <v>83</v>
      </c>
      <c r="G405">
        <v>33.93</v>
      </c>
      <c r="H405" t="s">
        <v>53</v>
      </c>
      <c r="I405">
        <v>1.92</v>
      </c>
      <c r="J405" t="s">
        <v>1245</v>
      </c>
      <c r="K405" t="s">
        <v>63</v>
      </c>
      <c r="L405" t="s">
        <v>67</v>
      </c>
      <c r="M405">
        <v>1</v>
      </c>
      <c r="N405" t="s">
        <v>83</v>
      </c>
      <c r="O405" s="14">
        <v>33.93</v>
      </c>
      <c r="P405" s="2">
        <v>44033</v>
      </c>
      <c r="Q405" t="s">
        <v>55</v>
      </c>
      <c r="R405">
        <v>7499</v>
      </c>
      <c r="S405" t="s">
        <v>82</v>
      </c>
      <c r="T405">
        <v>0</v>
      </c>
      <c r="U405">
        <v>9000</v>
      </c>
      <c r="V405">
        <v>1.92</v>
      </c>
      <c r="W405" t="s">
        <v>53</v>
      </c>
      <c r="X405" t="s">
        <v>53</v>
      </c>
      <c r="Y405" t="s">
        <v>1245</v>
      </c>
      <c r="Z405" t="s">
        <v>63</v>
      </c>
      <c r="AA405" t="s">
        <v>67</v>
      </c>
      <c r="AC405">
        <v>2</v>
      </c>
      <c r="AD405" t="s">
        <v>1246</v>
      </c>
      <c r="AN405">
        <v>2</v>
      </c>
      <c r="AQ405" t="s">
        <v>53</v>
      </c>
      <c r="AR405" s="12" t="s">
        <v>2181</v>
      </c>
      <c r="AS405" t="s">
        <v>1247</v>
      </c>
      <c r="AU405" s="2">
        <v>44035</v>
      </c>
      <c r="AV405">
        <v>50</v>
      </c>
      <c r="AW405">
        <v>2739</v>
      </c>
      <c r="AX405">
        <v>8740</v>
      </c>
      <c r="AY405">
        <v>7499</v>
      </c>
      <c r="AZ405">
        <v>9000</v>
      </c>
      <c r="BA405">
        <v>0</v>
      </c>
    </row>
    <row r="406" spans="1:53" x14ac:dyDescent="0.25">
      <c r="A406" t="s">
        <v>305</v>
      </c>
      <c r="B406">
        <v>11170</v>
      </c>
      <c r="C406" t="s">
        <v>1248</v>
      </c>
      <c r="D406">
        <v>9.74</v>
      </c>
      <c r="E406">
        <v>1</v>
      </c>
      <c r="F406" t="s">
        <v>83</v>
      </c>
      <c r="G406">
        <v>9.74</v>
      </c>
      <c r="H406" t="s">
        <v>53</v>
      </c>
      <c r="I406">
        <v>0.55000000000000004</v>
      </c>
      <c r="J406" t="s">
        <v>125</v>
      </c>
      <c r="K406" t="s">
        <v>72</v>
      </c>
      <c r="L406" t="s">
        <v>67</v>
      </c>
      <c r="M406">
        <v>1</v>
      </c>
      <c r="N406" t="s">
        <v>83</v>
      </c>
      <c r="O406" s="14">
        <v>9.74</v>
      </c>
      <c r="P406" s="2">
        <v>44033</v>
      </c>
      <c r="Q406" t="s">
        <v>55</v>
      </c>
      <c r="R406">
        <v>7499</v>
      </c>
      <c r="S406" t="s">
        <v>82</v>
      </c>
      <c r="T406">
        <v>0</v>
      </c>
      <c r="U406">
        <v>9000</v>
      </c>
      <c r="V406">
        <v>0.55000000000000004</v>
      </c>
      <c r="W406" t="s">
        <v>53</v>
      </c>
      <c r="X406" t="s">
        <v>53</v>
      </c>
      <c r="Y406" t="s">
        <v>125</v>
      </c>
      <c r="Z406" t="s">
        <v>72</v>
      </c>
      <c r="AA406" t="s">
        <v>67</v>
      </c>
      <c r="AC406">
        <v>1</v>
      </c>
      <c r="AD406" t="s">
        <v>306</v>
      </c>
      <c r="AN406">
        <v>1</v>
      </c>
      <c r="AQ406" t="s">
        <v>53</v>
      </c>
      <c r="AR406" s="12" t="s">
        <v>2181</v>
      </c>
      <c r="AS406" t="s">
        <v>1249</v>
      </c>
      <c r="AU406" s="2">
        <v>44036</v>
      </c>
      <c r="AV406">
        <v>50</v>
      </c>
      <c r="AW406">
        <v>2653</v>
      </c>
      <c r="AX406">
        <v>8700</v>
      </c>
      <c r="AY406">
        <v>7499</v>
      </c>
      <c r="AZ406">
        <v>9000</v>
      </c>
      <c r="BA406">
        <v>0</v>
      </c>
    </row>
    <row r="407" spans="1:53" hidden="1" x14ac:dyDescent="0.25">
      <c r="A407" t="s">
        <v>279</v>
      </c>
      <c r="B407">
        <v>11141</v>
      </c>
      <c r="C407" t="s">
        <v>1250</v>
      </c>
      <c r="D407">
        <v>261.01</v>
      </c>
      <c r="E407">
        <v>1</v>
      </c>
      <c r="F407" t="s">
        <v>52</v>
      </c>
      <c r="G407">
        <v>18.420000000000002</v>
      </c>
      <c r="H407" t="s">
        <v>53</v>
      </c>
      <c r="I407">
        <v>1.04</v>
      </c>
      <c r="J407" t="s">
        <v>361</v>
      </c>
      <c r="K407" t="s">
        <v>188</v>
      </c>
      <c r="L407" t="s">
        <v>67</v>
      </c>
      <c r="M407">
        <v>1</v>
      </c>
      <c r="N407" t="s">
        <v>52</v>
      </c>
      <c r="O407">
        <v>18.420000000000002</v>
      </c>
      <c r="P407" s="2">
        <v>44014</v>
      </c>
      <c r="Q407" t="s">
        <v>55</v>
      </c>
      <c r="R407">
        <v>5411</v>
      </c>
      <c r="S407" t="s">
        <v>56</v>
      </c>
      <c r="T407">
        <v>0</v>
      </c>
      <c r="U407">
        <v>9000</v>
      </c>
      <c r="V407">
        <v>1.04</v>
      </c>
      <c r="W407" t="s">
        <v>53</v>
      </c>
      <c r="X407" t="s">
        <v>53</v>
      </c>
      <c r="Y407" t="s">
        <v>361</v>
      </c>
      <c r="Z407" t="s">
        <v>188</v>
      </c>
      <c r="AA407" t="s">
        <v>67</v>
      </c>
      <c r="AC407">
        <v>2</v>
      </c>
      <c r="AD407" t="s">
        <v>276</v>
      </c>
      <c r="AN407">
        <v>2</v>
      </c>
      <c r="AQ407" t="s">
        <v>53</v>
      </c>
      <c r="AS407" t="s">
        <v>1251</v>
      </c>
      <c r="AU407" s="2">
        <v>44035</v>
      </c>
      <c r="AV407">
        <v>50</v>
      </c>
      <c r="AW407">
        <v>2738</v>
      </c>
      <c r="AX407">
        <v>8700</v>
      </c>
      <c r="AY407">
        <v>5411</v>
      </c>
      <c r="AZ407">
        <v>9000</v>
      </c>
      <c r="BA407">
        <v>0</v>
      </c>
    </row>
    <row r="408" spans="1:53" x14ac:dyDescent="0.25">
      <c r="A408" t="s">
        <v>279</v>
      </c>
      <c r="B408">
        <v>11141</v>
      </c>
      <c r="C408" t="s">
        <v>1250</v>
      </c>
      <c r="D408">
        <v>261.01</v>
      </c>
      <c r="E408">
        <v>2</v>
      </c>
      <c r="F408" t="s">
        <v>83</v>
      </c>
      <c r="G408">
        <v>52.92</v>
      </c>
      <c r="H408" t="s">
        <v>53</v>
      </c>
      <c r="I408">
        <v>3.93</v>
      </c>
      <c r="J408" t="s">
        <v>277</v>
      </c>
      <c r="K408" t="s">
        <v>269</v>
      </c>
      <c r="L408" t="s">
        <v>67</v>
      </c>
      <c r="M408">
        <v>1</v>
      </c>
      <c r="N408" t="s">
        <v>83</v>
      </c>
      <c r="O408" s="14">
        <v>52.92</v>
      </c>
      <c r="P408" s="2">
        <v>44033</v>
      </c>
      <c r="Q408" t="s">
        <v>55</v>
      </c>
      <c r="R408">
        <v>7499</v>
      </c>
      <c r="S408" t="s">
        <v>82</v>
      </c>
      <c r="T408">
        <v>0</v>
      </c>
      <c r="U408">
        <v>9000</v>
      </c>
      <c r="V408">
        <v>3.93</v>
      </c>
      <c r="W408" t="s">
        <v>53</v>
      </c>
      <c r="X408" t="s">
        <v>53</v>
      </c>
      <c r="Y408" t="s">
        <v>277</v>
      </c>
      <c r="Z408" t="s">
        <v>269</v>
      </c>
      <c r="AA408" t="s">
        <v>67</v>
      </c>
      <c r="AC408">
        <v>6</v>
      </c>
      <c r="AD408" t="s">
        <v>1252</v>
      </c>
      <c r="AN408">
        <v>6</v>
      </c>
      <c r="AQ408" t="s">
        <v>53</v>
      </c>
      <c r="AR408" s="12" t="s">
        <v>2181</v>
      </c>
      <c r="AS408" t="s">
        <v>1253</v>
      </c>
      <c r="AU408" s="2">
        <v>44035</v>
      </c>
      <c r="AV408">
        <v>50</v>
      </c>
      <c r="AW408">
        <v>2738</v>
      </c>
      <c r="AX408">
        <v>8700</v>
      </c>
      <c r="AY408">
        <v>7499</v>
      </c>
      <c r="AZ408">
        <v>9000</v>
      </c>
      <c r="BA408">
        <v>0</v>
      </c>
    </row>
    <row r="409" spans="1:53" hidden="1" x14ac:dyDescent="0.25">
      <c r="A409" t="s">
        <v>279</v>
      </c>
      <c r="B409">
        <v>11141</v>
      </c>
      <c r="C409" t="s">
        <v>1250</v>
      </c>
      <c r="D409">
        <v>261.01</v>
      </c>
      <c r="E409">
        <v>3</v>
      </c>
      <c r="F409" t="s">
        <v>52</v>
      </c>
      <c r="G409">
        <v>36.79</v>
      </c>
      <c r="H409" t="s">
        <v>53</v>
      </c>
      <c r="I409">
        <v>2.08</v>
      </c>
      <c r="J409" t="s">
        <v>275</v>
      </c>
      <c r="K409" t="s">
        <v>188</v>
      </c>
      <c r="L409" t="s">
        <v>67</v>
      </c>
      <c r="M409">
        <v>1</v>
      </c>
      <c r="N409" t="s">
        <v>52</v>
      </c>
      <c r="O409">
        <v>36.79</v>
      </c>
      <c r="P409" s="2">
        <v>43987</v>
      </c>
      <c r="Q409" t="s">
        <v>55</v>
      </c>
      <c r="R409">
        <v>5411</v>
      </c>
      <c r="S409" t="s">
        <v>56</v>
      </c>
      <c r="T409">
        <v>0</v>
      </c>
      <c r="U409">
        <v>9000</v>
      </c>
      <c r="V409">
        <v>2.08</v>
      </c>
      <c r="W409" t="s">
        <v>53</v>
      </c>
      <c r="X409" t="s">
        <v>53</v>
      </c>
      <c r="Y409" t="s">
        <v>275</v>
      </c>
      <c r="Z409" t="s">
        <v>188</v>
      </c>
      <c r="AA409" t="s">
        <v>67</v>
      </c>
      <c r="AC409">
        <v>3</v>
      </c>
      <c r="AD409" t="s">
        <v>278</v>
      </c>
      <c r="AN409">
        <v>3</v>
      </c>
      <c r="AQ409" t="s">
        <v>53</v>
      </c>
      <c r="AS409" t="s">
        <v>1254</v>
      </c>
      <c r="AU409" s="2">
        <v>44035</v>
      </c>
      <c r="AV409">
        <v>50</v>
      </c>
      <c r="AW409">
        <v>2738</v>
      </c>
      <c r="AX409">
        <v>8700</v>
      </c>
      <c r="AY409">
        <v>5411</v>
      </c>
      <c r="AZ409">
        <v>9000</v>
      </c>
      <c r="BA409">
        <v>0</v>
      </c>
    </row>
    <row r="410" spans="1:53" hidden="1" x14ac:dyDescent="0.25">
      <c r="A410" t="s">
        <v>279</v>
      </c>
      <c r="B410">
        <v>11141</v>
      </c>
      <c r="C410" t="s">
        <v>1250</v>
      </c>
      <c r="D410">
        <v>261.01</v>
      </c>
      <c r="E410">
        <v>4</v>
      </c>
      <c r="F410" t="s">
        <v>52</v>
      </c>
      <c r="G410">
        <v>14.6</v>
      </c>
      <c r="H410" t="s">
        <v>53</v>
      </c>
      <c r="I410">
        <v>1.1000000000000001</v>
      </c>
      <c r="J410" t="s">
        <v>1255</v>
      </c>
      <c r="K410" t="s">
        <v>269</v>
      </c>
      <c r="L410" t="s">
        <v>67</v>
      </c>
      <c r="M410">
        <v>1</v>
      </c>
      <c r="N410" t="s">
        <v>52</v>
      </c>
      <c r="O410">
        <v>14.6</v>
      </c>
      <c r="P410" s="2">
        <v>44007</v>
      </c>
      <c r="Q410" t="s">
        <v>55</v>
      </c>
      <c r="R410">
        <v>5411</v>
      </c>
      <c r="S410" t="s">
        <v>56</v>
      </c>
      <c r="T410">
        <v>0</v>
      </c>
      <c r="U410">
        <v>9000</v>
      </c>
      <c r="V410">
        <v>1.1000000000000001</v>
      </c>
      <c r="W410" t="s">
        <v>53</v>
      </c>
      <c r="X410" t="s">
        <v>53</v>
      </c>
      <c r="Y410" t="s">
        <v>1255</v>
      </c>
      <c r="Z410" t="s">
        <v>269</v>
      </c>
      <c r="AA410" t="s">
        <v>67</v>
      </c>
      <c r="AC410">
        <v>2</v>
      </c>
      <c r="AD410" t="s">
        <v>276</v>
      </c>
      <c r="AN410">
        <v>2</v>
      </c>
      <c r="AQ410" t="s">
        <v>53</v>
      </c>
      <c r="AS410" t="s">
        <v>1256</v>
      </c>
      <c r="AU410" s="2">
        <v>44035</v>
      </c>
      <c r="AV410">
        <v>50</v>
      </c>
      <c r="AW410">
        <v>2738</v>
      </c>
      <c r="AX410">
        <v>8700</v>
      </c>
      <c r="AY410">
        <v>5411</v>
      </c>
      <c r="AZ410">
        <v>9000</v>
      </c>
      <c r="BA410">
        <v>0</v>
      </c>
    </row>
    <row r="411" spans="1:53" hidden="1" x14ac:dyDescent="0.25">
      <c r="A411" t="s">
        <v>279</v>
      </c>
      <c r="B411">
        <v>11141</v>
      </c>
      <c r="C411" t="s">
        <v>1250</v>
      </c>
      <c r="D411">
        <v>261.01</v>
      </c>
      <c r="E411">
        <v>5</v>
      </c>
      <c r="F411" t="s">
        <v>52</v>
      </c>
      <c r="G411">
        <v>34.19</v>
      </c>
      <c r="H411" t="s">
        <v>53</v>
      </c>
      <c r="I411">
        <v>1.94</v>
      </c>
      <c r="J411" t="s">
        <v>1257</v>
      </c>
      <c r="K411" t="s">
        <v>188</v>
      </c>
      <c r="L411" t="s">
        <v>67</v>
      </c>
      <c r="M411">
        <v>1</v>
      </c>
      <c r="N411" t="s">
        <v>52</v>
      </c>
      <c r="O411">
        <v>34.19</v>
      </c>
      <c r="P411" s="2">
        <v>44012</v>
      </c>
      <c r="Q411" t="s">
        <v>55</v>
      </c>
      <c r="R411">
        <v>5411</v>
      </c>
      <c r="S411" t="s">
        <v>56</v>
      </c>
      <c r="T411">
        <v>0</v>
      </c>
      <c r="U411">
        <v>9000</v>
      </c>
      <c r="V411">
        <v>1.94</v>
      </c>
      <c r="W411" t="s">
        <v>53</v>
      </c>
      <c r="X411" t="s">
        <v>53</v>
      </c>
      <c r="Y411" t="s">
        <v>1257</v>
      </c>
      <c r="Z411" t="s">
        <v>188</v>
      </c>
      <c r="AA411" t="s">
        <v>67</v>
      </c>
      <c r="AC411">
        <v>3</v>
      </c>
      <c r="AD411" t="s">
        <v>278</v>
      </c>
      <c r="AN411">
        <v>3</v>
      </c>
      <c r="AQ411" t="s">
        <v>53</v>
      </c>
      <c r="AS411" t="s">
        <v>1258</v>
      </c>
      <c r="AU411" s="2">
        <v>44035</v>
      </c>
      <c r="AV411">
        <v>50</v>
      </c>
      <c r="AW411">
        <v>2738</v>
      </c>
      <c r="AX411">
        <v>8700</v>
      </c>
      <c r="AY411">
        <v>5411</v>
      </c>
      <c r="AZ411">
        <v>9000</v>
      </c>
      <c r="BA411">
        <v>0</v>
      </c>
    </row>
    <row r="412" spans="1:53" hidden="1" x14ac:dyDescent="0.25">
      <c r="A412" t="s">
        <v>279</v>
      </c>
      <c r="B412">
        <v>11141</v>
      </c>
      <c r="C412" t="s">
        <v>1250</v>
      </c>
      <c r="D412">
        <v>261.01</v>
      </c>
      <c r="E412">
        <v>6</v>
      </c>
      <c r="F412" t="s">
        <v>52</v>
      </c>
      <c r="G412">
        <v>37.39</v>
      </c>
      <c r="H412" t="s">
        <v>53</v>
      </c>
      <c r="I412">
        <v>2.77</v>
      </c>
      <c r="J412" t="s">
        <v>277</v>
      </c>
      <c r="K412" t="s">
        <v>269</v>
      </c>
      <c r="L412" t="s">
        <v>67</v>
      </c>
      <c r="M412">
        <v>1</v>
      </c>
      <c r="N412" t="s">
        <v>52</v>
      </c>
      <c r="O412">
        <v>37.39</v>
      </c>
      <c r="P412" s="2">
        <v>44018</v>
      </c>
      <c r="Q412" t="s">
        <v>55</v>
      </c>
      <c r="R412">
        <v>5411</v>
      </c>
      <c r="S412" t="s">
        <v>56</v>
      </c>
      <c r="T412">
        <v>0</v>
      </c>
      <c r="U412">
        <v>9000</v>
      </c>
      <c r="V412">
        <v>2.77</v>
      </c>
      <c r="W412" t="s">
        <v>53</v>
      </c>
      <c r="X412" t="s">
        <v>53</v>
      </c>
      <c r="Y412" t="s">
        <v>277</v>
      </c>
      <c r="Z412" t="s">
        <v>269</v>
      </c>
      <c r="AA412" t="s">
        <v>67</v>
      </c>
      <c r="AC412">
        <v>4</v>
      </c>
      <c r="AD412" t="s">
        <v>1259</v>
      </c>
      <c r="AN412">
        <v>4</v>
      </c>
      <c r="AQ412" t="s">
        <v>53</v>
      </c>
      <c r="AS412" t="s">
        <v>1260</v>
      </c>
      <c r="AU412" s="2">
        <v>44035</v>
      </c>
      <c r="AV412">
        <v>50</v>
      </c>
      <c r="AW412">
        <v>2738</v>
      </c>
      <c r="AX412">
        <v>8700</v>
      </c>
      <c r="AY412">
        <v>5411</v>
      </c>
      <c r="AZ412">
        <v>9000</v>
      </c>
      <c r="BA412">
        <v>0</v>
      </c>
    </row>
    <row r="413" spans="1:53" hidden="1" x14ac:dyDescent="0.25">
      <c r="A413" t="s">
        <v>279</v>
      </c>
      <c r="B413">
        <v>11141</v>
      </c>
      <c r="C413" t="s">
        <v>1250</v>
      </c>
      <c r="D413">
        <v>261.01</v>
      </c>
      <c r="E413">
        <v>7</v>
      </c>
      <c r="F413" t="s">
        <v>52</v>
      </c>
      <c r="G413">
        <v>20.48</v>
      </c>
      <c r="H413" t="s">
        <v>53</v>
      </c>
      <c r="I413">
        <v>1.52</v>
      </c>
      <c r="J413" t="s">
        <v>1261</v>
      </c>
      <c r="K413" t="s">
        <v>269</v>
      </c>
      <c r="L413" t="s">
        <v>67</v>
      </c>
      <c r="M413">
        <v>1</v>
      </c>
      <c r="N413" t="s">
        <v>52</v>
      </c>
      <c r="O413">
        <v>20.48</v>
      </c>
      <c r="P413" s="2">
        <v>43998</v>
      </c>
      <c r="Q413" t="s">
        <v>55</v>
      </c>
      <c r="R413">
        <v>5411</v>
      </c>
      <c r="S413" t="s">
        <v>56</v>
      </c>
      <c r="T413">
        <v>0</v>
      </c>
      <c r="U413">
        <v>9000</v>
      </c>
      <c r="V413">
        <v>1.52</v>
      </c>
      <c r="W413" t="s">
        <v>53</v>
      </c>
      <c r="X413" t="s">
        <v>53</v>
      </c>
      <c r="Y413" t="s">
        <v>1261</v>
      </c>
      <c r="Z413" t="s">
        <v>269</v>
      </c>
      <c r="AA413" t="s">
        <v>67</v>
      </c>
      <c r="AC413">
        <v>2</v>
      </c>
      <c r="AD413" t="s">
        <v>276</v>
      </c>
      <c r="AN413">
        <v>2</v>
      </c>
      <c r="AQ413" t="s">
        <v>53</v>
      </c>
      <c r="AS413" t="s">
        <v>1262</v>
      </c>
      <c r="AU413" s="2">
        <v>44035</v>
      </c>
      <c r="AV413">
        <v>50</v>
      </c>
      <c r="AW413">
        <v>2738</v>
      </c>
      <c r="AX413">
        <v>8700</v>
      </c>
      <c r="AY413">
        <v>5411</v>
      </c>
      <c r="AZ413">
        <v>9000</v>
      </c>
      <c r="BA413">
        <v>0</v>
      </c>
    </row>
    <row r="414" spans="1:53" hidden="1" x14ac:dyDescent="0.25">
      <c r="A414" t="s">
        <v>279</v>
      </c>
      <c r="B414">
        <v>11141</v>
      </c>
      <c r="C414" t="s">
        <v>1250</v>
      </c>
      <c r="D414">
        <v>261.01</v>
      </c>
      <c r="E414">
        <v>8</v>
      </c>
      <c r="F414" t="s">
        <v>52</v>
      </c>
      <c r="G414">
        <v>46.22</v>
      </c>
      <c r="H414" t="s">
        <v>53</v>
      </c>
      <c r="I414">
        <v>2.62</v>
      </c>
      <c r="J414" t="s">
        <v>275</v>
      </c>
      <c r="K414" t="s">
        <v>188</v>
      </c>
      <c r="L414" t="s">
        <v>67</v>
      </c>
      <c r="M414">
        <v>1</v>
      </c>
      <c r="N414" t="s">
        <v>52</v>
      </c>
      <c r="O414">
        <v>46.22</v>
      </c>
      <c r="P414" s="2">
        <v>44019</v>
      </c>
      <c r="Q414" t="s">
        <v>55</v>
      </c>
      <c r="R414">
        <v>5411</v>
      </c>
      <c r="S414" t="s">
        <v>56</v>
      </c>
      <c r="T414">
        <v>0</v>
      </c>
      <c r="U414">
        <v>9000</v>
      </c>
      <c r="V414">
        <v>2.62</v>
      </c>
      <c r="W414" t="s">
        <v>53</v>
      </c>
      <c r="X414" t="s">
        <v>53</v>
      </c>
      <c r="Y414" t="s">
        <v>275</v>
      </c>
      <c r="Z414" t="s">
        <v>188</v>
      </c>
      <c r="AA414" t="s">
        <v>67</v>
      </c>
      <c r="AC414">
        <v>4</v>
      </c>
      <c r="AD414" t="s">
        <v>1263</v>
      </c>
      <c r="AN414">
        <v>4</v>
      </c>
      <c r="AQ414" t="s">
        <v>53</v>
      </c>
      <c r="AS414" t="s">
        <v>1264</v>
      </c>
      <c r="AU414" s="2">
        <v>44035</v>
      </c>
      <c r="AV414">
        <v>50</v>
      </c>
      <c r="AW414">
        <v>2738</v>
      </c>
      <c r="AX414">
        <v>8700</v>
      </c>
      <c r="AY414">
        <v>5411</v>
      </c>
      <c r="AZ414">
        <v>9000</v>
      </c>
      <c r="BA414">
        <v>0</v>
      </c>
    </row>
    <row r="415" spans="1:53" hidden="1" x14ac:dyDescent="0.25">
      <c r="A415" t="s">
        <v>421</v>
      </c>
      <c r="B415">
        <v>30693</v>
      </c>
      <c r="C415" t="s">
        <v>1265</v>
      </c>
      <c r="D415">
        <v>71.3</v>
      </c>
      <c r="E415">
        <v>1</v>
      </c>
      <c r="F415" t="s">
        <v>106</v>
      </c>
      <c r="G415">
        <v>33.46</v>
      </c>
      <c r="H415" t="s">
        <v>53</v>
      </c>
      <c r="I415">
        <v>0</v>
      </c>
      <c r="J415" t="s">
        <v>893</v>
      </c>
      <c r="K415" t="s">
        <v>75</v>
      </c>
      <c r="L415" t="s">
        <v>67</v>
      </c>
      <c r="M415">
        <v>1</v>
      </c>
      <c r="N415" t="s">
        <v>106</v>
      </c>
      <c r="O415">
        <v>33.46</v>
      </c>
      <c r="P415" s="2">
        <v>44022</v>
      </c>
      <c r="Q415" t="s">
        <v>55</v>
      </c>
      <c r="R415">
        <v>5413</v>
      </c>
      <c r="S415" t="s">
        <v>85</v>
      </c>
      <c r="T415">
        <v>0</v>
      </c>
      <c r="U415">
        <v>9000</v>
      </c>
      <c r="V415">
        <v>0</v>
      </c>
      <c r="W415" t="s">
        <v>53</v>
      </c>
      <c r="X415" t="s">
        <v>53</v>
      </c>
      <c r="Y415" t="s">
        <v>893</v>
      </c>
      <c r="Z415" t="s">
        <v>75</v>
      </c>
      <c r="AA415" t="s">
        <v>67</v>
      </c>
      <c r="AC415">
        <v>0</v>
      </c>
      <c r="AN415">
        <v>0</v>
      </c>
      <c r="AQ415" t="s">
        <v>53</v>
      </c>
      <c r="AS415" t="s">
        <v>1266</v>
      </c>
      <c r="AU415" s="2">
        <v>44036</v>
      </c>
      <c r="AV415">
        <v>50</v>
      </c>
      <c r="AW415">
        <v>2637</v>
      </c>
      <c r="AX415">
        <v>8700</v>
      </c>
      <c r="AY415">
        <v>5413</v>
      </c>
      <c r="AZ415">
        <v>9000</v>
      </c>
      <c r="BA415">
        <v>0</v>
      </c>
    </row>
    <row r="416" spans="1:53" hidden="1" x14ac:dyDescent="0.25">
      <c r="A416" t="s">
        <v>421</v>
      </c>
      <c r="B416">
        <v>30693</v>
      </c>
      <c r="C416" t="s">
        <v>1265</v>
      </c>
      <c r="D416">
        <v>71.3</v>
      </c>
      <c r="E416">
        <v>2</v>
      </c>
      <c r="F416" t="s">
        <v>106</v>
      </c>
      <c r="G416">
        <v>37.840000000000003</v>
      </c>
      <c r="H416" t="s">
        <v>53</v>
      </c>
      <c r="I416">
        <v>0</v>
      </c>
      <c r="J416" t="s">
        <v>1267</v>
      </c>
      <c r="K416" t="s">
        <v>75</v>
      </c>
      <c r="L416" t="s">
        <v>67</v>
      </c>
      <c r="M416">
        <v>1</v>
      </c>
      <c r="N416" t="s">
        <v>106</v>
      </c>
      <c r="O416">
        <v>37.840000000000003</v>
      </c>
      <c r="P416" s="2">
        <v>44033</v>
      </c>
      <c r="Q416" t="s">
        <v>55</v>
      </c>
      <c r="R416">
        <v>5413</v>
      </c>
      <c r="S416" t="s">
        <v>85</v>
      </c>
      <c r="T416">
        <v>0</v>
      </c>
      <c r="U416">
        <v>9000</v>
      </c>
      <c r="V416">
        <v>0</v>
      </c>
      <c r="W416" t="s">
        <v>53</v>
      </c>
      <c r="X416" t="s">
        <v>53</v>
      </c>
      <c r="Y416" t="s">
        <v>1267</v>
      </c>
      <c r="Z416" t="s">
        <v>75</v>
      </c>
      <c r="AA416" t="s">
        <v>67</v>
      </c>
      <c r="AC416">
        <v>0</v>
      </c>
      <c r="AN416">
        <v>0</v>
      </c>
      <c r="AQ416" t="s">
        <v>53</v>
      </c>
      <c r="AS416" t="s">
        <v>1266</v>
      </c>
      <c r="AU416" s="2">
        <v>44036</v>
      </c>
      <c r="AV416">
        <v>50</v>
      </c>
      <c r="AW416">
        <v>2637</v>
      </c>
      <c r="AX416">
        <v>8700</v>
      </c>
      <c r="AY416">
        <v>5413</v>
      </c>
      <c r="AZ416">
        <v>9000</v>
      </c>
      <c r="BA416">
        <v>0</v>
      </c>
    </row>
    <row r="417" spans="1:53" hidden="1" x14ac:dyDescent="0.25">
      <c r="A417" t="s">
        <v>342</v>
      </c>
      <c r="B417">
        <v>11875</v>
      </c>
      <c r="C417" t="s">
        <v>1268</v>
      </c>
      <c r="D417">
        <v>75.59</v>
      </c>
      <c r="E417">
        <v>1</v>
      </c>
      <c r="F417" t="s">
        <v>52</v>
      </c>
      <c r="G417">
        <v>75.59</v>
      </c>
      <c r="H417" t="s">
        <v>53</v>
      </c>
      <c r="I417">
        <v>4.03</v>
      </c>
      <c r="J417" t="s">
        <v>296</v>
      </c>
      <c r="K417" t="s">
        <v>75</v>
      </c>
      <c r="M417">
        <v>1</v>
      </c>
      <c r="N417" t="s">
        <v>52</v>
      </c>
      <c r="O417">
        <v>51.5</v>
      </c>
      <c r="P417" s="2">
        <v>43985</v>
      </c>
      <c r="Q417" t="s">
        <v>55</v>
      </c>
      <c r="R417">
        <v>5411</v>
      </c>
      <c r="S417" t="s">
        <v>56</v>
      </c>
      <c r="T417">
        <v>0</v>
      </c>
      <c r="U417">
        <v>9000</v>
      </c>
      <c r="V417">
        <v>2.67</v>
      </c>
      <c r="W417" t="s">
        <v>53</v>
      </c>
      <c r="X417" t="s">
        <v>53</v>
      </c>
      <c r="Y417" t="s">
        <v>296</v>
      </c>
      <c r="Z417" t="s">
        <v>75</v>
      </c>
      <c r="AA417" t="s">
        <v>67</v>
      </c>
      <c r="AC417">
        <v>29</v>
      </c>
      <c r="AD417" t="s">
        <v>343</v>
      </c>
      <c r="AQ417" t="s">
        <v>53</v>
      </c>
      <c r="AS417" t="s">
        <v>1269</v>
      </c>
      <c r="AU417" s="2">
        <v>44036</v>
      </c>
      <c r="AV417">
        <v>50</v>
      </c>
      <c r="AW417">
        <v>3351</v>
      </c>
      <c r="AX417">
        <v>8700</v>
      </c>
      <c r="AY417">
        <v>5411</v>
      </c>
      <c r="AZ417">
        <v>9000</v>
      </c>
      <c r="BA417">
        <v>0</v>
      </c>
    </row>
    <row r="418" spans="1:53" hidden="1" x14ac:dyDescent="0.25">
      <c r="A418" t="s">
        <v>342</v>
      </c>
      <c r="B418">
        <v>11875</v>
      </c>
      <c r="C418" t="s">
        <v>1268</v>
      </c>
      <c r="D418">
        <v>75.59</v>
      </c>
      <c r="E418">
        <v>1</v>
      </c>
      <c r="F418" t="s">
        <v>52</v>
      </c>
      <c r="G418">
        <v>75.59</v>
      </c>
      <c r="H418" t="s">
        <v>53</v>
      </c>
      <c r="I418">
        <v>4.03</v>
      </c>
      <c r="J418" t="s">
        <v>296</v>
      </c>
      <c r="K418" t="s">
        <v>75</v>
      </c>
      <c r="M418">
        <v>2</v>
      </c>
      <c r="N418" t="s">
        <v>98</v>
      </c>
      <c r="O418">
        <v>24.09</v>
      </c>
      <c r="P418" s="2">
        <v>43985</v>
      </c>
      <c r="Q418" t="s">
        <v>55</v>
      </c>
      <c r="R418">
        <v>7499</v>
      </c>
      <c r="S418" t="s">
        <v>82</v>
      </c>
      <c r="T418">
        <v>0</v>
      </c>
      <c r="U418">
        <v>9000</v>
      </c>
      <c r="V418">
        <v>1.36</v>
      </c>
      <c r="W418" t="s">
        <v>53</v>
      </c>
      <c r="X418" t="s">
        <v>53</v>
      </c>
      <c r="Y418" t="s">
        <v>296</v>
      </c>
      <c r="Z418" t="s">
        <v>75</v>
      </c>
      <c r="AA418" t="s">
        <v>67</v>
      </c>
      <c r="AC418">
        <v>29</v>
      </c>
      <c r="AD418" t="s">
        <v>343</v>
      </c>
      <c r="AQ418" t="s">
        <v>53</v>
      </c>
      <c r="AS418" t="s">
        <v>1270</v>
      </c>
      <c r="AU418" s="2">
        <v>44036</v>
      </c>
      <c r="AV418">
        <v>50</v>
      </c>
      <c r="AW418">
        <v>3351</v>
      </c>
      <c r="AX418">
        <v>8700</v>
      </c>
      <c r="AY418">
        <v>7499</v>
      </c>
      <c r="AZ418">
        <v>9000</v>
      </c>
      <c r="BA418">
        <v>0</v>
      </c>
    </row>
    <row r="419" spans="1:53" x14ac:dyDescent="0.25">
      <c r="A419" t="s">
        <v>387</v>
      </c>
      <c r="B419">
        <v>27391</v>
      </c>
      <c r="C419" t="s">
        <v>1271</v>
      </c>
      <c r="D419">
        <v>43.47</v>
      </c>
      <c r="E419">
        <v>1</v>
      </c>
      <c r="F419" t="s">
        <v>83</v>
      </c>
      <c r="G419">
        <v>43.47</v>
      </c>
      <c r="H419" t="s">
        <v>65</v>
      </c>
      <c r="I419">
        <v>0</v>
      </c>
      <c r="J419" t="s">
        <v>1272</v>
      </c>
      <c r="K419" t="s">
        <v>66</v>
      </c>
      <c r="L419" t="s">
        <v>67</v>
      </c>
      <c r="M419">
        <v>1</v>
      </c>
      <c r="N419" t="s">
        <v>83</v>
      </c>
      <c r="O419" s="14">
        <v>43.47</v>
      </c>
      <c r="P419" s="2">
        <v>44033</v>
      </c>
      <c r="Q419" t="s">
        <v>55</v>
      </c>
      <c r="R419">
        <v>7499</v>
      </c>
      <c r="S419" t="s">
        <v>82</v>
      </c>
      <c r="T419">
        <v>0</v>
      </c>
      <c r="U419">
        <v>9000</v>
      </c>
      <c r="V419">
        <v>0</v>
      </c>
      <c r="W419" t="s">
        <v>65</v>
      </c>
      <c r="X419" t="s">
        <v>53</v>
      </c>
      <c r="Y419" t="s">
        <v>1272</v>
      </c>
      <c r="Z419" t="s">
        <v>66</v>
      </c>
      <c r="AA419" t="s">
        <v>67</v>
      </c>
      <c r="AC419">
        <v>3</v>
      </c>
      <c r="AD419" t="s">
        <v>1273</v>
      </c>
      <c r="AN419">
        <v>3</v>
      </c>
      <c r="AQ419" t="s">
        <v>53</v>
      </c>
      <c r="AR419" s="12" t="s">
        <v>2181</v>
      </c>
      <c r="AS419" t="s">
        <v>1274</v>
      </c>
      <c r="AU419" s="2">
        <v>44039</v>
      </c>
      <c r="AV419">
        <v>50</v>
      </c>
      <c r="AW419">
        <v>2636</v>
      </c>
      <c r="AX419">
        <v>8700</v>
      </c>
      <c r="AY419">
        <v>7499</v>
      </c>
      <c r="AZ419">
        <v>9000</v>
      </c>
      <c r="BA419">
        <v>0</v>
      </c>
    </row>
    <row r="420" spans="1:53" x14ac:dyDescent="0.25">
      <c r="A420" t="s">
        <v>347</v>
      </c>
      <c r="B420">
        <v>23568</v>
      </c>
      <c r="C420" t="s">
        <v>1275</v>
      </c>
      <c r="D420">
        <v>23.75</v>
      </c>
      <c r="E420">
        <v>1</v>
      </c>
      <c r="F420" t="s">
        <v>52</v>
      </c>
      <c r="G420">
        <v>23.75</v>
      </c>
      <c r="H420" t="s">
        <v>53</v>
      </c>
      <c r="I420">
        <v>1.1399999999999999</v>
      </c>
      <c r="J420" t="s">
        <v>1276</v>
      </c>
      <c r="K420" t="s">
        <v>435</v>
      </c>
      <c r="M420">
        <v>1</v>
      </c>
      <c r="N420" t="s">
        <v>52</v>
      </c>
      <c r="O420" s="14">
        <v>23.75</v>
      </c>
      <c r="P420" s="2">
        <v>44033</v>
      </c>
      <c r="Q420" t="s">
        <v>55</v>
      </c>
      <c r="R420">
        <v>5411</v>
      </c>
      <c r="S420" t="s">
        <v>56</v>
      </c>
      <c r="T420">
        <v>0</v>
      </c>
      <c r="U420">
        <v>9000</v>
      </c>
      <c r="V420">
        <v>1.1399999999999999</v>
      </c>
      <c r="W420" t="s">
        <v>53</v>
      </c>
      <c r="X420" t="s">
        <v>53</v>
      </c>
      <c r="Y420" t="s">
        <v>1276</v>
      </c>
      <c r="Z420" t="s">
        <v>435</v>
      </c>
      <c r="AA420" t="s">
        <v>67</v>
      </c>
      <c r="AC420">
        <v>2</v>
      </c>
      <c r="AD420" t="s">
        <v>348</v>
      </c>
      <c r="AQ420" t="s">
        <v>53</v>
      </c>
      <c r="AR420" s="12" t="s">
        <v>2181</v>
      </c>
      <c r="AS420" t="s">
        <v>1277</v>
      </c>
      <c r="AU420" s="2">
        <v>44042</v>
      </c>
      <c r="AV420">
        <v>50</v>
      </c>
      <c r="AW420">
        <v>2612</v>
      </c>
      <c r="AX420">
        <v>8750</v>
      </c>
      <c r="AY420">
        <v>5411</v>
      </c>
      <c r="AZ420">
        <v>9000</v>
      </c>
      <c r="BA420">
        <v>0</v>
      </c>
    </row>
    <row r="421" spans="1:53" x14ac:dyDescent="0.25">
      <c r="A421" t="s">
        <v>571</v>
      </c>
      <c r="B421">
        <v>17560</v>
      </c>
      <c r="C421" t="s">
        <v>1278</v>
      </c>
      <c r="D421">
        <v>13.82</v>
      </c>
      <c r="E421">
        <v>1</v>
      </c>
      <c r="F421" t="s">
        <v>52</v>
      </c>
      <c r="G421">
        <v>13.82</v>
      </c>
      <c r="H421" t="s">
        <v>53</v>
      </c>
      <c r="I421">
        <v>0.78</v>
      </c>
      <c r="J421" t="s">
        <v>1279</v>
      </c>
      <c r="K421" t="s">
        <v>1280</v>
      </c>
      <c r="L421" t="s">
        <v>67</v>
      </c>
      <c r="M421">
        <v>1</v>
      </c>
      <c r="N421" t="s">
        <v>52</v>
      </c>
      <c r="O421" s="14">
        <v>13.82</v>
      </c>
      <c r="P421" s="2">
        <v>44033</v>
      </c>
      <c r="Q421" t="s">
        <v>55</v>
      </c>
      <c r="R421">
        <v>5411</v>
      </c>
      <c r="S421" t="s">
        <v>56</v>
      </c>
      <c r="T421">
        <v>0</v>
      </c>
      <c r="U421">
        <v>9000</v>
      </c>
      <c r="V421">
        <v>0.78</v>
      </c>
      <c r="W421" t="s">
        <v>53</v>
      </c>
      <c r="X421" t="s">
        <v>53</v>
      </c>
      <c r="Y421" t="s">
        <v>1279</v>
      </c>
      <c r="Z421" t="s">
        <v>1280</v>
      </c>
      <c r="AA421" t="s">
        <v>67</v>
      </c>
      <c r="AC421">
        <v>1</v>
      </c>
      <c r="AD421" t="s">
        <v>1107</v>
      </c>
      <c r="AN421">
        <v>1</v>
      </c>
      <c r="AQ421" t="s">
        <v>53</v>
      </c>
      <c r="AR421" s="12" t="s">
        <v>2181</v>
      </c>
      <c r="AS421" t="s">
        <v>1281</v>
      </c>
      <c r="AU421" s="2">
        <v>44039</v>
      </c>
      <c r="AV421">
        <v>50</v>
      </c>
      <c r="AW421">
        <v>2736</v>
      </c>
      <c r="AX421">
        <v>8700</v>
      </c>
      <c r="AY421">
        <v>5411</v>
      </c>
      <c r="AZ421">
        <v>9000</v>
      </c>
      <c r="BA421">
        <v>0</v>
      </c>
    </row>
    <row r="422" spans="1:53" x14ac:dyDescent="0.25">
      <c r="A422" t="s">
        <v>1282</v>
      </c>
      <c r="B422">
        <v>24705</v>
      </c>
      <c r="C422" t="s">
        <v>1283</v>
      </c>
      <c r="D422">
        <v>30.27</v>
      </c>
      <c r="E422">
        <v>1</v>
      </c>
      <c r="F422" t="s">
        <v>52</v>
      </c>
      <c r="G422">
        <v>30.27</v>
      </c>
      <c r="H422" t="s">
        <v>53</v>
      </c>
      <c r="I422">
        <v>1.71</v>
      </c>
      <c r="J422" t="s">
        <v>380</v>
      </c>
      <c r="K422" t="s">
        <v>72</v>
      </c>
      <c r="L422" t="s">
        <v>67</v>
      </c>
      <c r="M422">
        <v>1</v>
      </c>
      <c r="N422" t="s">
        <v>52</v>
      </c>
      <c r="O422" s="14">
        <v>30.27</v>
      </c>
      <c r="P422" s="2">
        <v>44033</v>
      </c>
      <c r="Q422" t="s">
        <v>55</v>
      </c>
      <c r="R422">
        <v>5411</v>
      </c>
      <c r="S422" t="s">
        <v>56</v>
      </c>
      <c r="T422">
        <v>0</v>
      </c>
      <c r="U422">
        <v>9000</v>
      </c>
      <c r="V422">
        <v>1.71</v>
      </c>
      <c r="W422" t="s">
        <v>53</v>
      </c>
      <c r="X422" t="s">
        <v>53</v>
      </c>
      <c r="Y422" t="s">
        <v>380</v>
      </c>
      <c r="Z422" t="s">
        <v>72</v>
      </c>
      <c r="AA422" t="s">
        <v>67</v>
      </c>
      <c r="AC422">
        <v>3</v>
      </c>
      <c r="AD422" t="s">
        <v>1284</v>
      </c>
      <c r="AN422">
        <v>3</v>
      </c>
      <c r="AQ422" t="s">
        <v>53</v>
      </c>
      <c r="AR422" s="12" t="s">
        <v>2181</v>
      </c>
      <c r="AS422" t="s">
        <v>1285</v>
      </c>
      <c r="AU422" s="2">
        <v>44039</v>
      </c>
      <c r="AV422">
        <v>50</v>
      </c>
      <c r="AW422">
        <v>2636</v>
      </c>
      <c r="AX422">
        <v>8740</v>
      </c>
      <c r="AY422">
        <v>5411</v>
      </c>
      <c r="AZ422">
        <v>9000</v>
      </c>
      <c r="BA422">
        <v>0</v>
      </c>
    </row>
    <row r="423" spans="1:53" x14ac:dyDescent="0.25">
      <c r="A423" t="s">
        <v>192</v>
      </c>
      <c r="B423">
        <v>17494</v>
      </c>
      <c r="C423" t="s">
        <v>1286</v>
      </c>
      <c r="D423">
        <v>82.36</v>
      </c>
      <c r="E423">
        <v>1</v>
      </c>
      <c r="F423" t="s">
        <v>52</v>
      </c>
      <c r="G423">
        <v>29.96</v>
      </c>
      <c r="H423" t="s">
        <v>53</v>
      </c>
      <c r="I423">
        <v>1.41</v>
      </c>
      <c r="J423" t="s">
        <v>996</v>
      </c>
      <c r="K423" t="s">
        <v>199</v>
      </c>
      <c r="L423" t="s">
        <v>67</v>
      </c>
      <c r="M423">
        <v>1</v>
      </c>
      <c r="N423" t="s">
        <v>52</v>
      </c>
      <c r="O423" s="14">
        <v>29.96</v>
      </c>
      <c r="P423" s="2">
        <v>44033</v>
      </c>
      <c r="Q423" t="s">
        <v>55</v>
      </c>
      <c r="R423">
        <v>5411</v>
      </c>
      <c r="S423" t="s">
        <v>56</v>
      </c>
      <c r="T423">
        <v>0</v>
      </c>
      <c r="U423">
        <v>9000</v>
      </c>
      <c r="V423">
        <v>1.41</v>
      </c>
      <c r="W423" t="s">
        <v>53</v>
      </c>
      <c r="X423" t="s">
        <v>53</v>
      </c>
      <c r="Y423" t="s">
        <v>996</v>
      </c>
      <c r="Z423" t="s">
        <v>199</v>
      </c>
      <c r="AA423" t="s">
        <v>67</v>
      </c>
      <c r="AC423">
        <v>2</v>
      </c>
      <c r="AD423" t="s">
        <v>339</v>
      </c>
      <c r="AN423">
        <v>2</v>
      </c>
      <c r="AQ423" t="s">
        <v>53</v>
      </c>
      <c r="AR423" s="12" t="s">
        <v>2181</v>
      </c>
      <c r="AS423" t="s">
        <v>1287</v>
      </c>
      <c r="AU423" s="2">
        <v>44041</v>
      </c>
      <c r="AV423">
        <v>50</v>
      </c>
      <c r="AW423">
        <v>2736</v>
      </c>
      <c r="AX423">
        <v>8700</v>
      </c>
      <c r="AY423">
        <v>5411</v>
      </c>
      <c r="AZ423">
        <v>9000</v>
      </c>
      <c r="BA423">
        <v>0</v>
      </c>
    </row>
    <row r="424" spans="1:53" x14ac:dyDescent="0.25">
      <c r="A424" t="s">
        <v>192</v>
      </c>
      <c r="B424">
        <v>17494</v>
      </c>
      <c r="C424" t="s">
        <v>1286</v>
      </c>
      <c r="D424">
        <v>82.36</v>
      </c>
      <c r="E424">
        <v>2</v>
      </c>
      <c r="F424" t="s">
        <v>52</v>
      </c>
      <c r="G424">
        <v>52.4</v>
      </c>
      <c r="H424" t="s">
        <v>53</v>
      </c>
      <c r="I424">
        <v>2.4</v>
      </c>
      <c r="J424" t="s">
        <v>1288</v>
      </c>
      <c r="K424" t="s">
        <v>199</v>
      </c>
      <c r="L424" t="s">
        <v>67</v>
      </c>
      <c r="M424">
        <v>1</v>
      </c>
      <c r="N424" t="s">
        <v>52</v>
      </c>
      <c r="O424" s="14">
        <v>52.4</v>
      </c>
      <c r="P424" s="2">
        <v>44033</v>
      </c>
      <c r="Q424" t="s">
        <v>55</v>
      </c>
      <c r="R424">
        <v>5411</v>
      </c>
      <c r="S424" t="s">
        <v>56</v>
      </c>
      <c r="T424">
        <v>0</v>
      </c>
      <c r="U424">
        <v>9000</v>
      </c>
      <c r="V424">
        <v>2.4</v>
      </c>
      <c r="W424" t="s">
        <v>53</v>
      </c>
      <c r="X424" t="s">
        <v>53</v>
      </c>
      <c r="Y424" t="s">
        <v>1288</v>
      </c>
      <c r="Z424" t="s">
        <v>199</v>
      </c>
      <c r="AA424" t="s">
        <v>67</v>
      </c>
      <c r="AC424">
        <v>2</v>
      </c>
      <c r="AD424" t="s">
        <v>339</v>
      </c>
      <c r="AN424">
        <v>2</v>
      </c>
      <c r="AQ424" t="s">
        <v>53</v>
      </c>
      <c r="AR424" s="12" t="s">
        <v>2181</v>
      </c>
      <c r="AS424" t="s">
        <v>1289</v>
      </c>
      <c r="AU424" s="2">
        <v>44041</v>
      </c>
      <c r="AV424">
        <v>50</v>
      </c>
      <c r="AW424">
        <v>2736</v>
      </c>
      <c r="AX424">
        <v>8700</v>
      </c>
      <c r="AY424">
        <v>5411</v>
      </c>
      <c r="AZ424">
        <v>9000</v>
      </c>
      <c r="BA424">
        <v>0</v>
      </c>
    </row>
    <row r="425" spans="1:53" hidden="1" x14ac:dyDescent="0.25">
      <c r="A425" t="s">
        <v>116</v>
      </c>
      <c r="B425">
        <v>16950</v>
      </c>
      <c r="C425" t="s">
        <v>1290</v>
      </c>
      <c r="D425">
        <v>637.70000000000005</v>
      </c>
      <c r="E425">
        <v>2</v>
      </c>
      <c r="F425" t="s">
        <v>117</v>
      </c>
      <c r="G425">
        <v>347.09</v>
      </c>
      <c r="H425" t="s">
        <v>53</v>
      </c>
      <c r="I425">
        <v>29.19</v>
      </c>
      <c r="J425" t="s">
        <v>118</v>
      </c>
      <c r="K425" t="s">
        <v>119</v>
      </c>
      <c r="L425" t="s">
        <v>67</v>
      </c>
      <c r="M425">
        <v>1</v>
      </c>
      <c r="N425" t="s">
        <v>117</v>
      </c>
      <c r="O425">
        <v>347.09</v>
      </c>
      <c r="P425" s="2">
        <v>44040</v>
      </c>
      <c r="Q425" t="s">
        <v>55</v>
      </c>
      <c r="R425">
        <v>4590</v>
      </c>
      <c r="S425" t="s">
        <v>82</v>
      </c>
      <c r="T425">
        <v>0</v>
      </c>
      <c r="U425">
        <v>9000</v>
      </c>
      <c r="V425">
        <v>29.19</v>
      </c>
      <c r="W425" t="s">
        <v>53</v>
      </c>
      <c r="X425" t="s">
        <v>53</v>
      </c>
      <c r="Y425" t="s">
        <v>118</v>
      </c>
      <c r="Z425" t="s">
        <v>119</v>
      </c>
      <c r="AA425" t="s">
        <v>67</v>
      </c>
      <c r="AC425">
        <v>0</v>
      </c>
      <c r="AN425">
        <v>0</v>
      </c>
      <c r="AQ425" t="s">
        <v>65</v>
      </c>
      <c r="AS425" t="s">
        <v>1291</v>
      </c>
      <c r="AU425" s="2">
        <v>44042</v>
      </c>
      <c r="AV425">
        <v>50</v>
      </c>
      <c r="AW425">
        <v>3307</v>
      </c>
      <c r="AX425">
        <v>8700</v>
      </c>
      <c r="AY425">
        <v>4590</v>
      </c>
      <c r="AZ425">
        <v>9000</v>
      </c>
      <c r="BA425">
        <v>0</v>
      </c>
    </row>
    <row r="426" spans="1:53" hidden="1" x14ac:dyDescent="0.25">
      <c r="A426" t="s">
        <v>116</v>
      </c>
      <c r="B426">
        <v>16950</v>
      </c>
      <c r="C426" t="s">
        <v>1290</v>
      </c>
      <c r="D426">
        <v>637.70000000000005</v>
      </c>
      <c r="E426">
        <v>3</v>
      </c>
      <c r="F426" t="s">
        <v>117</v>
      </c>
      <c r="G426">
        <v>253.64</v>
      </c>
      <c r="H426" t="s">
        <v>53</v>
      </c>
      <c r="I426">
        <v>12.02</v>
      </c>
      <c r="J426" t="s">
        <v>118</v>
      </c>
      <c r="K426" t="s">
        <v>119</v>
      </c>
      <c r="L426" t="s">
        <v>67</v>
      </c>
      <c r="M426">
        <v>1</v>
      </c>
      <c r="N426" t="s">
        <v>117</v>
      </c>
      <c r="O426">
        <v>253.64</v>
      </c>
      <c r="P426" s="2">
        <v>44040</v>
      </c>
      <c r="Q426" t="s">
        <v>55</v>
      </c>
      <c r="R426">
        <v>4590</v>
      </c>
      <c r="S426" t="s">
        <v>82</v>
      </c>
      <c r="T426">
        <v>2635</v>
      </c>
      <c r="U426">
        <v>9000</v>
      </c>
      <c r="V426">
        <v>12.02</v>
      </c>
      <c r="W426" t="s">
        <v>53</v>
      </c>
      <c r="X426" t="s">
        <v>53</v>
      </c>
      <c r="Y426" t="s">
        <v>118</v>
      </c>
      <c r="Z426" t="s">
        <v>119</v>
      </c>
      <c r="AA426" t="s">
        <v>67</v>
      </c>
      <c r="AC426">
        <v>0</v>
      </c>
      <c r="AN426">
        <v>0</v>
      </c>
      <c r="AQ426" t="s">
        <v>65</v>
      </c>
      <c r="AS426" t="s">
        <v>1291</v>
      </c>
      <c r="AU426" s="2">
        <v>44042</v>
      </c>
      <c r="AV426">
        <v>50</v>
      </c>
      <c r="AW426">
        <v>2635</v>
      </c>
      <c r="AX426">
        <v>8700</v>
      </c>
      <c r="AY426">
        <v>4590</v>
      </c>
      <c r="AZ426">
        <v>9000</v>
      </c>
      <c r="BA426">
        <v>0</v>
      </c>
    </row>
    <row r="427" spans="1:53" hidden="1" x14ac:dyDescent="0.25">
      <c r="A427" t="s">
        <v>116</v>
      </c>
      <c r="B427">
        <v>16950</v>
      </c>
      <c r="C427" t="s">
        <v>1290</v>
      </c>
      <c r="D427">
        <v>637.70000000000005</v>
      </c>
      <c r="E427">
        <v>4</v>
      </c>
      <c r="F427" t="s">
        <v>117</v>
      </c>
      <c r="G427">
        <v>30.41</v>
      </c>
      <c r="H427" t="s">
        <v>53</v>
      </c>
      <c r="I427">
        <v>2.56</v>
      </c>
      <c r="J427" t="s">
        <v>118</v>
      </c>
      <c r="K427" t="s">
        <v>119</v>
      </c>
      <c r="L427" t="s">
        <v>67</v>
      </c>
      <c r="M427">
        <v>1</v>
      </c>
      <c r="N427" t="s">
        <v>117</v>
      </c>
      <c r="O427">
        <v>30.41</v>
      </c>
      <c r="P427" s="2">
        <v>44040</v>
      </c>
      <c r="Q427" t="s">
        <v>55</v>
      </c>
      <c r="R427">
        <v>4590</v>
      </c>
      <c r="S427" t="s">
        <v>82</v>
      </c>
      <c r="T427">
        <v>2635</v>
      </c>
      <c r="U427">
        <v>9000</v>
      </c>
      <c r="V427">
        <v>2.56</v>
      </c>
      <c r="W427" t="s">
        <v>53</v>
      </c>
      <c r="X427" t="s">
        <v>53</v>
      </c>
      <c r="Y427" t="s">
        <v>118</v>
      </c>
      <c r="Z427" t="s">
        <v>119</v>
      </c>
      <c r="AA427" t="s">
        <v>67</v>
      </c>
      <c r="AC427">
        <v>0</v>
      </c>
      <c r="AN427">
        <v>0</v>
      </c>
      <c r="AQ427" t="s">
        <v>65</v>
      </c>
      <c r="AS427" t="s">
        <v>1291</v>
      </c>
      <c r="AU427" s="2">
        <v>44042</v>
      </c>
      <c r="AV427">
        <v>50</v>
      </c>
      <c r="AW427">
        <v>2635</v>
      </c>
      <c r="AX427">
        <v>8700</v>
      </c>
      <c r="AY427">
        <v>4590</v>
      </c>
      <c r="AZ427">
        <v>9000</v>
      </c>
      <c r="BA427">
        <v>0</v>
      </c>
    </row>
    <row r="428" spans="1:53" x14ac:dyDescent="0.25">
      <c r="A428" t="s">
        <v>292</v>
      </c>
      <c r="B428">
        <v>17712</v>
      </c>
      <c r="C428" t="s">
        <v>1292</v>
      </c>
      <c r="D428">
        <v>1014.43</v>
      </c>
      <c r="E428">
        <v>1</v>
      </c>
      <c r="F428" t="s">
        <v>52</v>
      </c>
      <c r="G428">
        <v>331.12</v>
      </c>
      <c r="H428" t="s">
        <v>53</v>
      </c>
      <c r="I428">
        <v>15.63</v>
      </c>
      <c r="J428" t="s">
        <v>1293</v>
      </c>
      <c r="K428" t="s">
        <v>87</v>
      </c>
      <c r="L428" t="s">
        <v>67</v>
      </c>
      <c r="M428">
        <v>1</v>
      </c>
      <c r="N428" t="s">
        <v>52</v>
      </c>
      <c r="O428" s="14">
        <v>331.12</v>
      </c>
      <c r="P428" s="2">
        <v>44021</v>
      </c>
      <c r="Q428" t="s">
        <v>55</v>
      </c>
      <c r="R428">
        <v>5411</v>
      </c>
      <c r="S428" t="s">
        <v>56</v>
      </c>
      <c r="T428">
        <v>0</v>
      </c>
      <c r="U428">
        <v>9000</v>
      </c>
      <c r="V428">
        <v>15.63</v>
      </c>
      <c r="W428" t="s">
        <v>53</v>
      </c>
      <c r="X428" t="s">
        <v>53</v>
      </c>
      <c r="Y428" t="s">
        <v>1293</v>
      </c>
      <c r="Z428" t="s">
        <v>87</v>
      </c>
      <c r="AA428" t="s">
        <v>67</v>
      </c>
      <c r="AC428">
        <v>30</v>
      </c>
      <c r="AD428" t="s">
        <v>389</v>
      </c>
      <c r="AN428">
        <v>30</v>
      </c>
      <c r="AQ428" t="s">
        <v>53</v>
      </c>
      <c r="AR428" s="12" t="s">
        <v>2181</v>
      </c>
      <c r="AS428" t="s">
        <v>1294</v>
      </c>
      <c r="AU428" s="2">
        <v>44041</v>
      </c>
      <c r="AV428">
        <v>50</v>
      </c>
      <c r="AW428">
        <v>2734</v>
      </c>
      <c r="AX428">
        <v>9030</v>
      </c>
      <c r="AY428">
        <v>5411</v>
      </c>
      <c r="AZ428">
        <v>9000</v>
      </c>
      <c r="BA428">
        <v>0</v>
      </c>
    </row>
    <row r="429" spans="1:53" x14ac:dyDescent="0.25">
      <c r="A429" t="s">
        <v>292</v>
      </c>
      <c r="B429">
        <v>17712</v>
      </c>
      <c r="C429" t="s">
        <v>1292</v>
      </c>
      <c r="D429">
        <v>1014.43</v>
      </c>
      <c r="E429">
        <v>2</v>
      </c>
      <c r="F429" t="s">
        <v>52</v>
      </c>
      <c r="G429">
        <v>297.27</v>
      </c>
      <c r="H429" t="s">
        <v>53</v>
      </c>
      <c r="I429">
        <v>13.38</v>
      </c>
      <c r="J429" t="s">
        <v>1295</v>
      </c>
      <c r="K429" t="s">
        <v>87</v>
      </c>
      <c r="L429" t="s">
        <v>67</v>
      </c>
      <c r="M429">
        <v>1</v>
      </c>
      <c r="N429" t="s">
        <v>52</v>
      </c>
      <c r="O429" s="14">
        <v>297.27</v>
      </c>
      <c r="P429" s="2">
        <v>44029</v>
      </c>
      <c r="Q429" t="s">
        <v>55</v>
      </c>
      <c r="R429">
        <v>5411</v>
      </c>
      <c r="S429" t="s">
        <v>56</v>
      </c>
      <c r="T429">
        <v>0</v>
      </c>
      <c r="U429">
        <v>9000</v>
      </c>
      <c r="V429">
        <v>13.38</v>
      </c>
      <c r="W429" t="s">
        <v>53</v>
      </c>
      <c r="X429" t="s">
        <v>53</v>
      </c>
      <c r="Y429" t="s">
        <v>1295</v>
      </c>
      <c r="Z429" t="s">
        <v>87</v>
      </c>
      <c r="AA429" t="s">
        <v>67</v>
      </c>
      <c r="AC429">
        <v>25</v>
      </c>
      <c r="AD429" t="s">
        <v>389</v>
      </c>
      <c r="AN429">
        <v>25</v>
      </c>
      <c r="AQ429" t="s">
        <v>53</v>
      </c>
      <c r="AR429" s="12" t="s">
        <v>2181</v>
      </c>
      <c r="AS429" t="s">
        <v>1178</v>
      </c>
      <c r="AU429" s="2">
        <v>44041</v>
      </c>
      <c r="AV429">
        <v>50</v>
      </c>
      <c r="AW429">
        <v>2734</v>
      </c>
      <c r="AX429">
        <v>9030</v>
      </c>
      <c r="AY429">
        <v>5411</v>
      </c>
      <c r="AZ429">
        <v>9000</v>
      </c>
      <c r="BA429">
        <v>0</v>
      </c>
    </row>
    <row r="430" spans="1:53" x14ac:dyDescent="0.25">
      <c r="A430" t="s">
        <v>292</v>
      </c>
      <c r="B430">
        <v>17712</v>
      </c>
      <c r="C430" t="s">
        <v>1292</v>
      </c>
      <c r="D430">
        <v>1014.43</v>
      </c>
      <c r="E430">
        <v>3</v>
      </c>
      <c r="F430" t="s">
        <v>83</v>
      </c>
      <c r="G430">
        <v>386.04</v>
      </c>
      <c r="H430" t="s">
        <v>53</v>
      </c>
      <c r="I430">
        <v>18.3</v>
      </c>
      <c r="J430" t="s">
        <v>388</v>
      </c>
      <c r="K430" t="s">
        <v>87</v>
      </c>
      <c r="L430" t="s">
        <v>67</v>
      </c>
      <c r="M430">
        <v>1</v>
      </c>
      <c r="N430" t="s">
        <v>83</v>
      </c>
      <c r="O430" s="14">
        <v>386.04</v>
      </c>
      <c r="P430" s="2">
        <v>44033</v>
      </c>
      <c r="Q430" t="s">
        <v>55</v>
      </c>
      <c r="R430">
        <v>7499</v>
      </c>
      <c r="S430" t="s">
        <v>82</v>
      </c>
      <c r="T430">
        <v>0</v>
      </c>
      <c r="U430">
        <v>9000</v>
      </c>
      <c r="V430">
        <v>18.3</v>
      </c>
      <c r="W430" t="s">
        <v>53</v>
      </c>
      <c r="X430" t="s">
        <v>53</v>
      </c>
      <c r="Y430" t="s">
        <v>388</v>
      </c>
      <c r="Z430" t="s">
        <v>87</v>
      </c>
      <c r="AA430" t="s">
        <v>67</v>
      </c>
      <c r="AC430">
        <v>30</v>
      </c>
      <c r="AD430" t="s">
        <v>389</v>
      </c>
      <c r="AN430">
        <v>30</v>
      </c>
      <c r="AQ430" t="s">
        <v>53</v>
      </c>
      <c r="AR430" s="12" t="s">
        <v>2181</v>
      </c>
      <c r="AS430" t="s">
        <v>467</v>
      </c>
      <c r="AU430" s="2">
        <v>44041</v>
      </c>
      <c r="AV430">
        <v>50</v>
      </c>
      <c r="AW430">
        <v>2734</v>
      </c>
      <c r="AX430">
        <v>9030</v>
      </c>
      <c r="AY430">
        <v>7499</v>
      </c>
      <c r="AZ430">
        <v>9000</v>
      </c>
      <c r="BA430">
        <v>0</v>
      </c>
    </row>
    <row r="431" spans="1:53" hidden="1" x14ac:dyDescent="0.25">
      <c r="A431" t="s">
        <v>246</v>
      </c>
      <c r="B431">
        <v>24621</v>
      </c>
      <c r="C431" t="s">
        <v>1296</v>
      </c>
      <c r="D431">
        <v>119.05</v>
      </c>
      <c r="E431">
        <v>1</v>
      </c>
      <c r="F431" t="s">
        <v>52</v>
      </c>
      <c r="G431">
        <v>9.32</v>
      </c>
      <c r="H431" t="s">
        <v>53</v>
      </c>
      <c r="I431">
        <v>0.53</v>
      </c>
      <c r="J431" t="s">
        <v>1191</v>
      </c>
      <c r="K431" t="s">
        <v>224</v>
      </c>
      <c r="L431" t="s">
        <v>67</v>
      </c>
      <c r="M431">
        <v>1</v>
      </c>
      <c r="N431" t="s">
        <v>52</v>
      </c>
      <c r="O431">
        <v>9.32</v>
      </c>
      <c r="P431" s="2">
        <v>44036</v>
      </c>
      <c r="Q431" t="s">
        <v>55</v>
      </c>
      <c r="R431">
        <v>5411</v>
      </c>
      <c r="S431" t="s">
        <v>56</v>
      </c>
      <c r="T431">
        <v>0</v>
      </c>
      <c r="U431">
        <v>9000</v>
      </c>
      <c r="V431">
        <v>0.53</v>
      </c>
      <c r="W431" t="s">
        <v>53</v>
      </c>
      <c r="X431" t="s">
        <v>53</v>
      </c>
      <c r="Y431" t="s">
        <v>1191</v>
      </c>
      <c r="Z431" t="s">
        <v>224</v>
      </c>
      <c r="AA431" t="s">
        <v>67</v>
      </c>
      <c r="AC431">
        <v>1</v>
      </c>
      <c r="AD431" t="s">
        <v>247</v>
      </c>
      <c r="AN431">
        <v>1</v>
      </c>
      <c r="AQ431" t="s">
        <v>53</v>
      </c>
      <c r="AS431" t="s">
        <v>1297</v>
      </c>
      <c r="AU431" s="2">
        <v>44041</v>
      </c>
      <c r="AV431">
        <v>50</v>
      </c>
      <c r="AW431">
        <v>3351</v>
      </c>
      <c r="AX431">
        <v>8700</v>
      </c>
      <c r="AY431">
        <v>5411</v>
      </c>
      <c r="AZ431">
        <v>9000</v>
      </c>
      <c r="BA431">
        <v>0</v>
      </c>
    </row>
    <row r="432" spans="1:53" x14ac:dyDescent="0.25">
      <c r="A432" t="s">
        <v>246</v>
      </c>
      <c r="B432">
        <v>24621</v>
      </c>
      <c r="C432" t="s">
        <v>1296</v>
      </c>
      <c r="D432">
        <v>119.05</v>
      </c>
      <c r="E432">
        <v>2</v>
      </c>
      <c r="F432" t="s">
        <v>52</v>
      </c>
      <c r="G432">
        <v>15.37</v>
      </c>
      <c r="H432" t="s">
        <v>53</v>
      </c>
      <c r="I432">
        <v>1.2</v>
      </c>
      <c r="J432" t="s">
        <v>1184</v>
      </c>
      <c r="K432" t="s">
        <v>1182</v>
      </c>
      <c r="L432" t="s">
        <v>67</v>
      </c>
      <c r="M432">
        <v>1</v>
      </c>
      <c r="N432" t="s">
        <v>52</v>
      </c>
      <c r="O432" s="14">
        <v>15.37</v>
      </c>
      <c r="P432" s="2">
        <v>44022</v>
      </c>
      <c r="Q432" t="s">
        <v>55</v>
      </c>
      <c r="R432">
        <v>5411</v>
      </c>
      <c r="S432" t="s">
        <v>56</v>
      </c>
      <c r="T432">
        <v>0</v>
      </c>
      <c r="U432">
        <v>9000</v>
      </c>
      <c r="V432">
        <v>1.2</v>
      </c>
      <c r="W432" t="s">
        <v>53</v>
      </c>
      <c r="X432" t="s">
        <v>53</v>
      </c>
      <c r="Y432" t="s">
        <v>1184</v>
      </c>
      <c r="Z432" t="s">
        <v>1182</v>
      </c>
      <c r="AA432" t="s">
        <v>67</v>
      </c>
      <c r="AC432">
        <v>1</v>
      </c>
      <c r="AD432" t="s">
        <v>247</v>
      </c>
      <c r="AN432">
        <v>1</v>
      </c>
      <c r="AQ432" t="s">
        <v>53</v>
      </c>
      <c r="AR432" s="12" t="s">
        <v>2181</v>
      </c>
      <c r="AS432" t="s">
        <v>1298</v>
      </c>
      <c r="AU432" s="2">
        <v>44041</v>
      </c>
      <c r="AV432">
        <v>50</v>
      </c>
      <c r="AW432">
        <v>3351</v>
      </c>
      <c r="AX432">
        <v>8700</v>
      </c>
      <c r="AY432">
        <v>5411</v>
      </c>
      <c r="AZ432">
        <v>9000</v>
      </c>
      <c r="BA432">
        <v>0</v>
      </c>
    </row>
    <row r="433" spans="1:53" x14ac:dyDescent="0.25">
      <c r="A433" t="s">
        <v>246</v>
      </c>
      <c r="B433">
        <v>24621</v>
      </c>
      <c r="C433" t="s">
        <v>1296</v>
      </c>
      <c r="D433">
        <v>119.05</v>
      </c>
      <c r="E433">
        <v>3</v>
      </c>
      <c r="F433" t="s">
        <v>52</v>
      </c>
      <c r="G433">
        <v>14.69</v>
      </c>
      <c r="H433" t="s">
        <v>53</v>
      </c>
      <c r="I433">
        <v>1.18</v>
      </c>
      <c r="J433" t="s">
        <v>1299</v>
      </c>
      <c r="K433" t="s">
        <v>1182</v>
      </c>
      <c r="L433" t="s">
        <v>67</v>
      </c>
      <c r="M433">
        <v>1</v>
      </c>
      <c r="N433" t="s">
        <v>52</v>
      </c>
      <c r="O433" s="14">
        <v>14.69</v>
      </c>
      <c r="P433" s="2">
        <v>44028</v>
      </c>
      <c r="Q433" t="s">
        <v>55</v>
      </c>
      <c r="R433">
        <v>5411</v>
      </c>
      <c r="S433" t="s">
        <v>56</v>
      </c>
      <c r="T433">
        <v>0</v>
      </c>
      <c r="U433">
        <v>9000</v>
      </c>
      <c r="V433">
        <v>1.18</v>
      </c>
      <c r="W433" t="s">
        <v>53</v>
      </c>
      <c r="X433" t="s">
        <v>53</v>
      </c>
      <c r="Y433" t="s">
        <v>1299</v>
      </c>
      <c r="Z433" t="s">
        <v>1182</v>
      </c>
      <c r="AA433" t="s">
        <v>67</v>
      </c>
      <c r="AC433">
        <v>2</v>
      </c>
      <c r="AD433" t="s">
        <v>247</v>
      </c>
      <c r="AN433">
        <v>2</v>
      </c>
      <c r="AQ433" t="s">
        <v>53</v>
      </c>
      <c r="AR433" s="12" t="s">
        <v>2181</v>
      </c>
      <c r="AS433" t="s">
        <v>1300</v>
      </c>
      <c r="AT433" t="s">
        <v>248</v>
      </c>
      <c r="AU433" s="2">
        <v>44041</v>
      </c>
      <c r="AV433">
        <v>50</v>
      </c>
      <c r="AW433">
        <v>3351</v>
      </c>
      <c r="AX433">
        <v>8700</v>
      </c>
      <c r="AY433">
        <v>5411</v>
      </c>
      <c r="AZ433">
        <v>9000</v>
      </c>
      <c r="BA433">
        <v>0</v>
      </c>
    </row>
    <row r="434" spans="1:53" x14ac:dyDescent="0.25">
      <c r="A434" t="s">
        <v>246</v>
      </c>
      <c r="B434">
        <v>24621</v>
      </c>
      <c r="C434" t="s">
        <v>1296</v>
      </c>
      <c r="D434">
        <v>119.05</v>
      </c>
      <c r="E434">
        <v>4</v>
      </c>
      <c r="F434" t="s">
        <v>52</v>
      </c>
      <c r="G434">
        <v>17.98</v>
      </c>
      <c r="H434" t="s">
        <v>53</v>
      </c>
      <c r="I434">
        <v>1.6</v>
      </c>
      <c r="J434" t="s">
        <v>258</v>
      </c>
      <c r="K434" t="s">
        <v>1182</v>
      </c>
      <c r="L434" t="s">
        <v>57</v>
      </c>
      <c r="M434">
        <v>1</v>
      </c>
      <c r="N434" t="s">
        <v>52</v>
      </c>
      <c r="O434" s="14">
        <v>17.98</v>
      </c>
      <c r="P434" s="2">
        <v>44018</v>
      </c>
      <c r="Q434" t="s">
        <v>55</v>
      </c>
      <c r="R434">
        <v>5411</v>
      </c>
      <c r="S434" t="s">
        <v>56</v>
      </c>
      <c r="T434">
        <v>0</v>
      </c>
      <c r="U434">
        <v>9000</v>
      </c>
      <c r="V434">
        <v>1.6</v>
      </c>
      <c r="W434" t="s">
        <v>53</v>
      </c>
      <c r="X434" t="s">
        <v>53</v>
      </c>
      <c r="Y434" t="s">
        <v>258</v>
      </c>
      <c r="Z434" t="s">
        <v>1182</v>
      </c>
      <c r="AA434" t="s">
        <v>57</v>
      </c>
      <c r="AC434">
        <v>2</v>
      </c>
      <c r="AD434" t="s">
        <v>247</v>
      </c>
      <c r="AN434">
        <v>2</v>
      </c>
      <c r="AQ434" t="s">
        <v>53</v>
      </c>
      <c r="AR434" s="12" t="s">
        <v>2181</v>
      </c>
      <c r="AS434" t="s">
        <v>1300</v>
      </c>
      <c r="AT434" t="s">
        <v>248</v>
      </c>
      <c r="AU434" s="2">
        <v>44041</v>
      </c>
      <c r="AV434">
        <v>50</v>
      </c>
      <c r="AW434">
        <v>3351</v>
      </c>
      <c r="AX434">
        <v>8700</v>
      </c>
      <c r="AY434">
        <v>5411</v>
      </c>
      <c r="AZ434">
        <v>9000</v>
      </c>
      <c r="BA434">
        <v>0</v>
      </c>
    </row>
    <row r="435" spans="1:53" x14ac:dyDescent="0.25">
      <c r="A435" t="s">
        <v>246</v>
      </c>
      <c r="B435">
        <v>24621</v>
      </c>
      <c r="C435" t="s">
        <v>1296</v>
      </c>
      <c r="D435">
        <v>119.05</v>
      </c>
      <c r="E435">
        <v>5</v>
      </c>
      <c r="F435" t="s">
        <v>52</v>
      </c>
      <c r="G435">
        <v>18.96</v>
      </c>
      <c r="H435" t="s">
        <v>53</v>
      </c>
      <c r="I435">
        <v>1.68</v>
      </c>
      <c r="J435" t="s">
        <v>375</v>
      </c>
      <c r="K435" t="s">
        <v>1182</v>
      </c>
      <c r="L435" t="s">
        <v>57</v>
      </c>
      <c r="M435">
        <v>1</v>
      </c>
      <c r="N435" t="s">
        <v>52</v>
      </c>
      <c r="O435" s="14">
        <v>18.96</v>
      </c>
      <c r="P435" s="2">
        <v>44020</v>
      </c>
      <c r="Q435" t="s">
        <v>55</v>
      </c>
      <c r="R435">
        <v>5411</v>
      </c>
      <c r="S435" t="s">
        <v>56</v>
      </c>
      <c r="T435">
        <v>0</v>
      </c>
      <c r="U435">
        <v>9000</v>
      </c>
      <c r="V435">
        <v>1.68</v>
      </c>
      <c r="W435" t="s">
        <v>53</v>
      </c>
      <c r="X435" t="s">
        <v>53</v>
      </c>
      <c r="Y435" t="s">
        <v>375</v>
      </c>
      <c r="Z435" t="s">
        <v>1182</v>
      </c>
      <c r="AA435" t="s">
        <v>57</v>
      </c>
      <c r="AC435">
        <v>2</v>
      </c>
      <c r="AD435" t="s">
        <v>247</v>
      </c>
      <c r="AN435">
        <v>2</v>
      </c>
      <c r="AQ435" t="s">
        <v>53</v>
      </c>
      <c r="AR435" s="12" t="s">
        <v>2181</v>
      </c>
      <c r="AS435" t="s">
        <v>1298</v>
      </c>
      <c r="AT435" t="s">
        <v>248</v>
      </c>
      <c r="AU435" s="2">
        <v>44041</v>
      </c>
      <c r="AV435">
        <v>50</v>
      </c>
      <c r="AW435">
        <v>3351</v>
      </c>
      <c r="AX435">
        <v>8700</v>
      </c>
      <c r="AY435">
        <v>5411</v>
      </c>
      <c r="AZ435">
        <v>9000</v>
      </c>
      <c r="BA435">
        <v>0</v>
      </c>
    </row>
    <row r="436" spans="1:53" x14ac:dyDescent="0.25">
      <c r="A436" t="s">
        <v>246</v>
      </c>
      <c r="B436">
        <v>24621</v>
      </c>
      <c r="C436" t="s">
        <v>1296</v>
      </c>
      <c r="D436">
        <v>119.05</v>
      </c>
      <c r="E436">
        <v>6</v>
      </c>
      <c r="F436" t="s">
        <v>52</v>
      </c>
      <c r="G436">
        <v>14.03</v>
      </c>
      <c r="H436" t="s">
        <v>53</v>
      </c>
      <c r="I436">
        <v>1.25</v>
      </c>
      <c r="J436" t="s">
        <v>258</v>
      </c>
      <c r="K436" t="s">
        <v>1182</v>
      </c>
      <c r="L436" t="s">
        <v>57</v>
      </c>
      <c r="M436">
        <v>1</v>
      </c>
      <c r="N436" t="s">
        <v>52</v>
      </c>
      <c r="O436" s="14">
        <v>14.03</v>
      </c>
      <c r="P436" s="2">
        <v>44026</v>
      </c>
      <c r="Q436" t="s">
        <v>55</v>
      </c>
      <c r="R436">
        <v>5411</v>
      </c>
      <c r="S436" t="s">
        <v>56</v>
      </c>
      <c r="T436">
        <v>0</v>
      </c>
      <c r="U436">
        <v>9000</v>
      </c>
      <c r="V436">
        <v>1.25</v>
      </c>
      <c r="W436" t="s">
        <v>53</v>
      </c>
      <c r="X436" t="s">
        <v>53</v>
      </c>
      <c r="Y436" t="s">
        <v>258</v>
      </c>
      <c r="Z436" t="s">
        <v>1182</v>
      </c>
      <c r="AA436" t="s">
        <v>57</v>
      </c>
      <c r="AC436">
        <v>2</v>
      </c>
      <c r="AD436" t="s">
        <v>247</v>
      </c>
      <c r="AN436">
        <v>2</v>
      </c>
      <c r="AQ436" t="s">
        <v>53</v>
      </c>
      <c r="AR436" s="12" t="s">
        <v>2181</v>
      </c>
      <c r="AS436" t="s">
        <v>1298</v>
      </c>
      <c r="AU436" s="2">
        <v>44041</v>
      </c>
      <c r="AV436">
        <v>50</v>
      </c>
      <c r="AW436">
        <v>3351</v>
      </c>
      <c r="AX436">
        <v>8700</v>
      </c>
      <c r="AY436">
        <v>5411</v>
      </c>
      <c r="AZ436">
        <v>9000</v>
      </c>
      <c r="BA436">
        <v>0</v>
      </c>
    </row>
    <row r="437" spans="1:53" hidden="1" x14ac:dyDescent="0.25">
      <c r="A437" t="s">
        <v>246</v>
      </c>
      <c r="B437">
        <v>24621</v>
      </c>
      <c r="C437" t="s">
        <v>1296</v>
      </c>
      <c r="D437">
        <v>119.05</v>
      </c>
      <c r="E437">
        <v>7</v>
      </c>
      <c r="F437" t="s">
        <v>52</v>
      </c>
      <c r="G437">
        <v>12.25</v>
      </c>
      <c r="H437" t="s">
        <v>53</v>
      </c>
      <c r="I437">
        <v>0.82</v>
      </c>
      <c r="J437" t="s">
        <v>1301</v>
      </c>
      <c r="K437" t="s">
        <v>224</v>
      </c>
      <c r="L437" t="s">
        <v>67</v>
      </c>
      <c r="M437">
        <v>1</v>
      </c>
      <c r="N437" t="s">
        <v>52</v>
      </c>
      <c r="O437">
        <v>12.25</v>
      </c>
      <c r="P437" s="2">
        <v>44019</v>
      </c>
      <c r="Q437" t="s">
        <v>55</v>
      </c>
      <c r="R437">
        <v>5411</v>
      </c>
      <c r="S437" t="s">
        <v>56</v>
      </c>
      <c r="T437">
        <v>0</v>
      </c>
      <c r="U437">
        <v>9000</v>
      </c>
      <c r="V437">
        <v>0.82</v>
      </c>
      <c r="W437" t="s">
        <v>53</v>
      </c>
      <c r="X437" t="s">
        <v>53</v>
      </c>
      <c r="Y437" t="s">
        <v>1301</v>
      </c>
      <c r="Z437" t="s">
        <v>224</v>
      </c>
      <c r="AA437" t="s">
        <v>67</v>
      </c>
      <c r="AC437">
        <v>1</v>
      </c>
      <c r="AD437" t="s">
        <v>247</v>
      </c>
      <c r="AN437">
        <v>1</v>
      </c>
      <c r="AQ437" t="s">
        <v>53</v>
      </c>
      <c r="AS437" t="s">
        <v>1302</v>
      </c>
      <c r="AU437" s="2">
        <v>44041</v>
      </c>
      <c r="AV437">
        <v>50</v>
      </c>
      <c r="AW437">
        <v>3351</v>
      </c>
      <c r="AX437">
        <v>8700</v>
      </c>
      <c r="AY437">
        <v>5411</v>
      </c>
      <c r="AZ437">
        <v>9000</v>
      </c>
      <c r="BA437">
        <v>0</v>
      </c>
    </row>
    <row r="438" spans="1:53" x14ac:dyDescent="0.25">
      <c r="A438" t="s">
        <v>246</v>
      </c>
      <c r="B438">
        <v>24621</v>
      </c>
      <c r="C438" t="s">
        <v>1296</v>
      </c>
      <c r="D438">
        <v>119.05</v>
      </c>
      <c r="E438">
        <v>8</v>
      </c>
      <c r="F438" t="s">
        <v>52</v>
      </c>
      <c r="G438">
        <v>5.49</v>
      </c>
      <c r="H438" t="s">
        <v>53</v>
      </c>
      <c r="I438">
        <v>0.49</v>
      </c>
      <c r="J438" t="s">
        <v>1303</v>
      </c>
      <c r="K438" t="s">
        <v>1182</v>
      </c>
      <c r="L438" t="s">
        <v>57</v>
      </c>
      <c r="M438">
        <v>1</v>
      </c>
      <c r="N438" t="s">
        <v>52</v>
      </c>
      <c r="O438" s="14">
        <v>5.49</v>
      </c>
      <c r="P438" s="2">
        <v>44021</v>
      </c>
      <c r="Q438" t="s">
        <v>55</v>
      </c>
      <c r="R438">
        <v>5411</v>
      </c>
      <c r="S438" t="s">
        <v>56</v>
      </c>
      <c r="T438">
        <v>0</v>
      </c>
      <c r="U438">
        <v>9000</v>
      </c>
      <c r="V438">
        <v>0.49</v>
      </c>
      <c r="W438" t="s">
        <v>53</v>
      </c>
      <c r="X438" t="s">
        <v>53</v>
      </c>
      <c r="Y438" t="s">
        <v>1303</v>
      </c>
      <c r="Z438" t="s">
        <v>1182</v>
      </c>
      <c r="AA438" t="s">
        <v>57</v>
      </c>
      <c r="AC438">
        <v>1</v>
      </c>
      <c r="AD438" t="s">
        <v>247</v>
      </c>
      <c r="AN438">
        <v>1</v>
      </c>
      <c r="AQ438" t="s">
        <v>53</v>
      </c>
      <c r="AR438" s="12" t="s">
        <v>2181</v>
      </c>
      <c r="AS438" t="s">
        <v>1300</v>
      </c>
      <c r="AU438" s="2">
        <v>44041</v>
      </c>
      <c r="AV438">
        <v>50</v>
      </c>
      <c r="AW438">
        <v>3351</v>
      </c>
      <c r="AX438">
        <v>8700</v>
      </c>
      <c r="AY438">
        <v>5411</v>
      </c>
      <c r="AZ438">
        <v>9000</v>
      </c>
      <c r="BA438">
        <v>0</v>
      </c>
    </row>
    <row r="439" spans="1:53" x14ac:dyDescent="0.25">
      <c r="A439" t="s">
        <v>246</v>
      </c>
      <c r="B439">
        <v>24621</v>
      </c>
      <c r="C439" t="s">
        <v>1296</v>
      </c>
      <c r="D439">
        <v>119.05</v>
      </c>
      <c r="E439">
        <v>9</v>
      </c>
      <c r="F439" t="s">
        <v>52</v>
      </c>
      <c r="G439">
        <v>10.96</v>
      </c>
      <c r="H439" t="s">
        <v>53</v>
      </c>
      <c r="I439">
        <v>0.97</v>
      </c>
      <c r="J439" t="s">
        <v>1304</v>
      </c>
      <c r="K439" t="s">
        <v>1182</v>
      </c>
      <c r="L439" t="s">
        <v>57</v>
      </c>
      <c r="M439">
        <v>1</v>
      </c>
      <c r="N439" t="s">
        <v>52</v>
      </c>
      <c r="O439" s="14">
        <v>10.96</v>
      </c>
      <c r="P439" s="2">
        <v>44027</v>
      </c>
      <c r="Q439" t="s">
        <v>55</v>
      </c>
      <c r="R439">
        <v>5411</v>
      </c>
      <c r="S439" t="s">
        <v>56</v>
      </c>
      <c r="T439">
        <v>0</v>
      </c>
      <c r="U439">
        <v>9000</v>
      </c>
      <c r="V439">
        <v>0.97</v>
      </c>
      <c r="W439" t="s">
        <v>53</v>
      </c>
      <c r="X439" t="s">
        <v>53</v>
      </c>
      <c r="Y439" t="s">
        <v>1304</v>
      </c>
      <c r="Z439" t="s">
        <v>1182</v>
      </c>
      <c r="AA439" t="s">
        <v>57</v>
      </c>
      <c r="AC439">
        <v>1</v>
      </c>
      <c r="AD439" t="s">
        <v>247</v>
      </c>
      <c r="AN439">
        <v>1</v>
      </c>
      <c r="AQ439" t="s">
        <v>53</v>
      </c>
      <c r="AR439" s="12" t="s">
        <v>2181</v>
      </c>
      <c r="AS439" t="s">
        <v>1298</v>
      </c>
      <c r="AU439" s="2">
        <v>44041</v>
      </c>
      <c r="AV439">
        <v>50</v>
      </c>
      <c r="AW439">
        <v>3351</v>
      </c>
      <c r="AX439">
        <v>8700</v>
      </c>
      <c r="AY439">
        <v>5411</v>
      </c>
      <c r="AZ439">
        <v>9000</v>
      </c>
      <c r="BA439">
        <v>0</v>
      </c>
    </row>
    <row r="440" spans="1:53" hidden="1" x14ac:dyDescent="0.25">
      <c r="A440" t="s">
        <v>201</v>
      </c>
      <c r="B440">
        <v>15807</v>
      </c>
      <c r="C440" t="s">
        <v>1305</v>
      </c>
      <c r="D440">
        <v>390.45</v>
      </c>
      <c r="E440">
        <v>1</v>
      </c>
      <c r="F440" t="s">
        <v>84</v>
      </c>
      <c r="G440">
        <v>64.98</v>
      </c>
      <c r="H440" t="s">
        <v>53</v>
      </c>
      <c r="I440">
        <v>0</v>
      </c>
      <c r="M440">
        <v>1</v>
      </c>
      <c r="N440" t="s">
        <v>84</v>
      </c>
      <c r="O440">
        <v>64.98</v>
      </c>
      <c r="P440" s="2">
        <v>44020</v>
      </c>
      <c r="Q440" t="s">
        <v>55</v>
      </c>
      <c r="R440">
        <v>5413</v>
      </c>
      <c r="S440" t="s">
        <v>85</v>
      </c>
      <c r="T440">
        <v>0</v>
      </c>
      <c r="U440">
        <v>9000</v>
      </c>
      <c r="V440">
        <v>0</v>
      </c>
      <c r="W440" t="s">
        <v>53</v>
      </c>
      <c r="X440" t="s">
        <v>53</v>
      </c>
      <c r="AC440">
        <v>0</v>
      </c>
      <c r="AH440" s="2">
        <v>44020</v>
      </c>
      <c r="AI440" s="2">
        <v>44020</v>
      </c>
      <c r="AN440">
        <v>0</v>
      </c>
      <c r="AO440" t="s">
        <v>1306</v>
      </c>
      <c r="AP440" t="s">
        <v>1307</v>
      </c>
      <c r="AQ440" t="s">
        <v>53</v>
      </c>
      <c r="AS440" t="s">
        <v>1308</v>
      </c>
      <c r="AU440" s="2">
        <v>44041</v>
      </c>
      <c r="AV440">
        <v>50</v>
      </c>
      <c r="AW440">
        <v>2732</v>
      </c>
      <c r="AX440">
        <v>9110</v>
      </c>
      <c r="AY440">
        <v>5413</v>
      </c>
      <c r="AZ440">
        <v>9000</v>
      </c>
      <c r="BA440">
        <v>0</v>
      </c>
    </row>
    <row r="441" spans="1:53" hidden="1" x14ac:dyDescent="0.25">
      <c r="A441" t="s">
        <v>201</v>
      </c>
      <c r="B441">
        <v>15807</v>
      </c>
      <c r="C441" t="s">
        <v>1305</v>
      </c>
      <c r="D441">
        <v>390.45</v>
      </c>
      <c r="E441">
        <v>2</v>
      </c>
      <c r="F441" t="s">
        <v>84</v>
      </c>
      <c r="G441">
        <v>63.25</v>
      </c>
      <c r="H441" t="s">
        <v>53</v>
      </c>
      <c r="I441">
        <v>0</v>
      </c>
      <c r="M441">
        <v>1</v>
      </c>
      <c r="N441" t="s">
        <v>84</v>
      </c>
      <c r="O441">
        <v>63.25</v>
      </c>
      <c r="P441" s="2">
        <v>44021</v>
      </c>
      <c r="Q441" t="s">
        <v>55</v>
      </c>
      <c r="R441">
        <v>5413</v>
      </c>
      <c r="S441" t="s">
        <v>85</v>
      </c>
      <c r="T441">
        <v>0</v>
      </c>
      <c r="U441">
        <v>9000</v>
      </c>
      <c r="V441">
        <v>0</v>
      </c>
      <c r="W441" t="s">
        <v>53</v>
      </c>
      <c r="X441" t="s">
        <v>53</v>
      </c>
      <c r="AC441">
        <v>0</v>
      </c>
      <c r="AH441" s="2">
        <v>44021</v>
      </c>
      <c r="AI441" s="2">
        <v>44021</v>
      </c>
      <c r="AN441">
        <v>0</v>
      </c>
      <c r="AO441" t="s">
        <v>1309</v>
      </c>
      <c r="AP441" t="s">
        <v>1310</v>
      </c>
      <c r="AQ441" t="s">
        <v>53</v>
      </c>
      <c r="AS441" t="s">
        <v>1311</v>
      </c>
      <c r="AU441" s="2">
        <v>44041</v>
      </c>
      <c r="AV441">
        <v>50</v>
      </c>
      <c r="AW441">
        <v>2732</v>
      </c>
      <c r="AX441">
        <v>9110</v>
      </c>
      <c r="AY441">
        <v>5413</v>
      </c>
      <c r="AZ441">
        <v>9000</v>
      </c>
      <c r="BA441">
        <v>0</v>
      </c>
    </row>
    <row r="442" spans="1:53" hidden="1" x14ac:dyDescent="0.25">
      <c r="A442" t="s">
        <v>201</v>
      </c>
      <c r="B442">
        <v>15807</v>
      </c>
      <c r="C442" t="s">
        <v>1305</v>
      </c>
      <c r="D442">
        <v>390.45</v>
      </c>
      <c r="E442">
        <v>3</v>
      </c>
      <c r="F442" t="s">
        <v>84</v>
      </c>
      <c r="G442">
        <v>48.88</v>
      </c>
      <c r="H442" t="s">
        <v>53</v>
      </c>
      <c r="I442">
        <v>0</v>
      </c>
      <c r="M442">
        <v>1</v>
      </c>
      <c r="N442" t="s">
        <v>84</v>
      </c>
      <c r="O442">
        <v>48.88</v>
      </c>
      <c r="P442" s="2">
        <v>44022</v>
      </c>
      <c r="Q442" t="s">
        <v>55</v>
      </c>
      <c r="R442">
        <v>5413</v>
      </c>
      <c r="S442" t="s">
        <v>85</v>
      </c>
      <c r="T442">
        <v>0</v>
      </c>
      <c r="U442">
        <v>9000</v>
      </c>
      <c r="V442">
        <v>0</v>
      </c>
      <c r="W442" t="s">
        <v>53</v>
      </c>
      <c r="X442" t="s">
        <v>53</v>
      </c>
      <c r="AC442">
        <v>0</v>
      </c>
      <c r="AH442" s="2">
        <v>44022</v>
      </c>
      <c r="AI442" s="2">
        <v>44022</v>
      </c>
      <c r="AN442">
        <v>0</v>
      </c>
      <c r="AO442" t="s">
        <v>1312</v>
      </c>
      <c r="AP442" t="s">
        <v>1310</v>
      </c>
      <c r="AQ442" t="s">
        <v>53</v>
      </c>
      <c r="AS442" t="s">
        <v>1313</v>
      </c>
      <c r="AU442" s="2">
        <v>44041</v>
      </c>
      <c r="AV442">
        <v>50</v>
      </c>
      <c r="AW442">
        <v>2732</v>
      </c>
      <c r="AX442">
        <v>9110</v>
      </c>
      <c r="AY442">
        <v>5413</v>
      </c>
      <c r="AZ442">
        <v>9000</v>
      </c>
      <c r="BA442">
        <v>0</v>
      </c>
    </row>
    <row r="443" spans="1:53" hidden="1" x14ac:dyDescent="0.25">
      <c r="A443" t="s">
        <v>201</v>
      </c>
      <c r="B443">
        <v>15807</v>
      </c>
      <c r="C443" t="s">
        <v>1305</v>
      </c>
      <c r="D443">
        <v>390.45</v>
      </c>
      <c r="E443">
        <v>4</v>
      </c>
      <c r="F443" t="s">
        <v>84</v>
      </c>
      <c r="G443">
        <v>43.7</v>
      </c>
      <c r="H443" t="s">
        <v>53</v>
      </c>
      <c r="I443">
        <v>0</v>
      </c>
      <c r="M443">
        <v>1</v>
      </c>
      <c r="N443" t="s">
        <v>84</v>
      </c>
      <c r="O443">
        <v>43.7</v>
      </c>
      <c r="P443" s="2">
        <v>44026</v>
      </c>
      <c r="Q443" t="s">
        <v>55</v>
      </c>
      <c r="R443">
        <v>5413</v>
      </c>
      <c r="S443" t="s">
        <v>85</v>
      </c>
      <c r="T443">
        <v>0</v>
      </c>
      <c r="U443">
        <v>9000</v>
      </c>
      <c r="V443">
        <v>0</v>
      </c>
      <c r="W443" t="s">
        <v>53</v>
      </c>
      <c r="X443" t="s">
        <v>53</v>
      </c>
      <c r="AC443">
        <v>0</v>
      </c>
      <c r="AH443" s="2">
        <v>44026</v>
      </c>
      <c r="AI443" s="2">
        <v>44026</v>
      </c>
      <c r="AN443">
        <v>0</v>
      </c>
      <c r="AO443" t="s">
        <v>204</v>
      </c>
      <c r="AP443" t="s">
        <v>1310</v>
      </c>
      <c r="AQ443" t="s">
        <v>53</v>
      </c>
      <c r="AS443" t="s">
        <v>1314</v>
      </c>
      <c r="AU443" s="2">
        <v>44041</v>
      </c>
      <c r="AV443">
        <v>50</v>
      </c>
      <c r="AW443">
        <v>2732</v>
      </c>
      <c r="AX443">
        <v>9110</v>
      </c>
      <c r="AY443">
        <v>5413</v>
      </c>
      <c r="AZ443">
        <v>9000</v>
      </c>
      <c r="BA443">
        <v>0</v>
      </c>
    </row>
    <row r="444" spans="1:53" hidden="1" x14ac:dyDescent="0.25">
      <c r="A444" t="s">
        <v>201</v>
      </c>
      <c r="B444">
        <v>15807</v>
      </c>
      <c r="C444" t="s">
        <v>1305</v>
      </c>
      <c r="D444">
        <v>390.45</v>
      </c>
      <c r="E444">
        <v>5</v>
      </c>
      <c r="F444" t="s">
        <v>84</v>
      </c>
      <c r="G444">
        <v>66.13</v>
      </c>
      <c r="H444" t="s">
        <v>53</v>
      </c>
      <c r="I444">
        <v>0</v>
      </c>
      <c r="M444">
        <v>1</v>
      </c>
      <c r="N444" t="s">
        <v>84</v>
      </c>
      <c r="O444">
        <v>66.13</v>
      </c>
      <c r="P444" s="2">
        <v>44032</v>
      </c>
      <c r="Q444" t="s">
        <v>55</v>
      </c>
      <c r="R444">
        <v>5413</v>
      </c>
      <c r="S444" t="s">
        <v>85</v>
      </c>
      <c r="T444">
        <v>0</v>
      </c>
      <c r="U444">
        <v>9000</v>
      </c>
      <c r="V444">
        <v>0</v>
      </c>
      <c r="W444" t="s">
        <v>53</v>
      </c>
      <c r="X444" t="s">
        <v>53</v>
      </c>
      <c r="AC444">
        <v>0</v>
      </c>
      <c r="AH444" s="2">
        <v>44032</v>
      </c>
      <c r="AI444" s="2">
        <v>44032</v>
      </c>
      <c r="AN444">
        <v>0</v>
      </c>
      <c r="AO444" t="s">
        <v>1312</v>
      </c>
      <c r="AP444" t="s">
        <v>1310</v>
      </c>
      <c r="AQ444" t="s">
        <v>53</v>
      </c>
      <c r="AS444" t="s">
        <v>1315</v>
      </c>
      <c r="AU444" s="2">
        <v>44041</v>
      </c>
      <c r="AV444">
        <v>50</v>
      </c>
      <c r="AW444">
        <v>2732</v>
      </c>
      <c r="AX444">
        <v>9110</v>
      </c>
      <c r="AY444">
        <v>5413</v>
      </c>
      <c r="AZ444">
        <v>9000</v>
      </c>
      <c r="BA444">
        <v>0</v>
      </c>
    </row>
    <row r="445" spans="1:53" hidden="1" x14ac:dyDescent="0.25">
      <c r="A445" t="s">
        <v>201</v>
      </c>
      <c r="B445">
        <v>15807</v>
      </c>
      <c r="C445" t="s">
        <v>1305</v>
      </c>
      <c r="D445">
        <v>390.45</v>
      </c>
      <c r="E445">
        <v>6</v>
      </c>
      <c r="F445" t="s">
        <v>84</v>
      </c>
      <c r="G445">
        <v>43.13</v>
      </c>
      <c r="H445" t="s">
        <v>53</v>
      </c>
      <c r="I445">
        <v>0</v>
      </c>
      <c r="M445">
        <v>1</v>
      </c>
      <c r="N445" t="s">
        <v>84</v>
      </c>
      <c r="O445">
        <v>43.13</v>
      </c>
      <c r="P445" s="2">
        <v>44033</v>
      </c>
      <c r="Q445" t="s">
        <v>55</v>
      </c>
      <c r="R445">
        <v>5413</v>
      </c>
      <c r="S445" t="s">
        <v>85</v>
      </c>
      <c r="T445">
        <v>0</v>
      </c>
      <c r="U445">
        <v>9000</v>
      </c>
      <c r="V445">
        <v>0</v>
      </c>
      <c r="W445" t="s">
        <v>53</v>
      </c>
      <c r="X445" t="s">
        <v>53</v>
      </c>
      <c r="AC445">
        <v>0</v>
      </c>
      <c r="AH445" s="2">
        <v>44033</v>
      </c>
      <c r="AI445" s="2">
        <v>44033</v>
      </c>
      <c r="AN445">
        <v>0</v>
      </c>
      <c r="AO445" t="s">
        <v>72</v>
      </c>
      <c r="AP445" t="s">
        <v>1310</v>
      </c>
      <c r="AQ445" t="s">
        <v>53</v>
      </c>
      <c r="AS445" t="s">
        <v>1316</v>
      </c>
      <c r="AU445" s="2">
        <v>44041</v>
      </c>
      <c r="AV445">
        <v>50</v>
      </c>
      <c r="AW445">
        <v>2732</v>
      </c>
      <c r="AX445">
        <v>9110</v>
      </c>
      <c r="AY445">
        <v>5413</v>
      </c>
      <c r="AZ445">
        <v>9000</v>
      </c>
      <c r="BA445">
        <v>0</v>
      </c>
    </row>
    <row r="446" spans="1:53" hidden="1" x14ac:dyDescent="0.25">
      <c r="A446" t="s">
        <v>201</v>
      </c>
      <c r="B446">
        <v>15807</v>
      </c>
      <c r="C446" t="s">
        <v>1305</v>
      </c>
      <c r="D446">
        <v>390.45</v>
      </c>
      <c r="E446">
        <v>7</v>
      </c>
      <c r="F446" t="s">
        <v>84</v>
      </c>
      <c r="G446">
        <v>60.38</v>
      </c>
      <c r="H446" t="s">
        <v>53</v>
      </c>
      <c r="I446">
        <v>0</v>
      </c>
      <c r="M446">
        <v>1</v>
      </c>
      <c r="N446" t="s">
        <v>84</v>
      </c>
      <c r="O446">
        <v>60.38</v>
      </c>
      <c r="P446" s="2">
        <v>44035</v>
      </c>
      <c r="Q446" t="s">
        <v>55</v>
      </c>
      <c r="R446">
        <v>5413</v>
      </c>
      <c r="S446" t="s">
        <v>85</v>
      </c>
      <c r="T446">
        <v>0</v>
      </c>
      <c r="U446">
        <v>9000</v>
      </c>
      <c r="V446">
        <v>0</v>
      </c>
      <c r="W446" t="s">
        <v>53</v>
      </c>
      <c r="X446" t="s">
        <v>53</v>
      </c>
      <c r="AC446">
        <v>0</v>
      </c>
      <c r="AH446" s="2">
        <v>44035</v>
      </c>
      <c r="AI446" s="2">
        <v>44035</v>
      </c>
      <c r="AN446">
        <v>0</v>
      </c>
      <c r="AO446" t="s">
        <v>1317</v>
      </c>
      <c r="AP446" t="s">
        <v>1310</v>
      </c>
      <c r="AQ446" t="s">
        <v>53</v>
      </c>
      <c r="AS446" t="s">
        <v>1318</v>
      </c>
      <c r="AU446" s="2">
        <v>44041</v>
      </c>
      <c r="AV446">
        <v>50</v>
      </c>
      <c r="AW446">
        <v>2732</v>
      </c>
      <c r="AX446">
        <v>9110</v>
      </c>
      <c r="AY446">
        <v>5413</v>
      </c>
      <c r="AZ446">
        <v>9000</v>
      </c>
      <c r="BA446">
        <v>0</v>
      </c>
    </row>
    <row r="447" spans="1:53" hidden="1" x14ac:dyDescent="0.25">
      <c r="A447" t="s">
        <v>238</v>
      </c>
      <c r="B447">
        <v>17272</v>
      </c>
      <c r="C447" t="s">
        <v>1319</v>
      </c>
      <c r="D447">
        <v>188.07</v>
      </c>
      <c r="E447">
        <v>1</v>
      </c>
      <c r="F447" t="s">
        <v>52</v>
      </c>
      <c r="G447">
        <v>41.37</v>
      </c>
      <c r="H447" t="s">
        <v>53</v>
      </c>
      <c r="I447">
        <v>1.72</v>
      </c>
      <c r="J447" t="s">
        <v>1320</v>
      </c>
      <c r="K447" t="s">
        <v>66</v>
      </c>
      <c r="L447" t="s">
        <v>67</v>
      </c>
      <c r="M447">
        <v>1</v>
      </c>
      <c r="N447" t="s">
        <v>52</v>
      </c>
      <c r="O447">
        <v>41.37</v>
      </c>
      <c r="P447" s="2">
        <v>44029</v>
      </c>
      <c r="Q447" t="s">
        <v>55</v>
      </c>
      <c r="R447">
        <v>5411</v>
      </c>
      <c r="S447" t="s">
        <v>56</v>
      </c>
      <c r="T447">
        <v>0</v>
      </c>
      <c r="U447">
        <v>9000</v>
      </c>
      <c r="V447">
        <v>1.72</v>
      </c>
      <c r="W447" t="s">
        <v>53</v>
      </c>
      <c r="X447" t="s">
        <v>53</v>
      </c>
      <c r="Y447" t="s">
        <v>1320</v>
      </c>
      <c r="Z447" t="s">
        <v>66</v>
      </c>
      <c r="AA447" t="s">
        <v>67</v>
      </c>
      <c r="AC447">
        <v>5</v>
      </c>
      <c r="AD447" t="s">
        <v>1321</v>
      </c>
      <c r="AN447">
        <v>5</v>
      </c>
      <c r="AQ447" t="s">
        <v>53</v>
      </c>
      <c r="AS447" t="s">
        <v>1322</v>
      </c>
      <c r="AU447" s="2">
        <v>44041</v>
      </c>
      <c r="AV447">
        <v>50</v>
      </c>
      <c r="AW447">
        <v>2636</v>
      </c>
      <c r="AX447">
        <v>8700</v>
      </c>
      <c r="AY447">
        <v>5411</v>
      </c>
      <c r="AZ447">
        <v>9000</v>
      </c>
      <c r="BA447">
        <v>0</v>
      </c>
    </row>
    <row r="448" spans="1:53" x14ac:dyDescent="0.25">
      <c r="A448" t="s">
        <v>238</v>
      </c>
      <c r="B448">
        <v>17272</v>
      </c>
      <c r="C448" t="s">
        <v>1319</v>
      </c>
      <c r="D448">
        <v>188.07</v>
      </c>
      <c r="E448">
        <v>2</v>
      </c>
      <c r="F448" t="s">
        <v>83</v>
      </c>
      <c r="G448">
        <v>41.7</v>
      </c>
      <c r="H448" t="s">
        <v>53</v>
      </c>
      <c r="I448">
        <v>2.36</v>
      </c>
      <c r="J448" t="s">
        <v>1323</v>
      </c>
      <c r="K448" t="s">
        <v>72</v>
      </c>
      <c r="L448" t="s">
        <v>67</v>
      </c>
      <c r="M448">
        <v>1</v>
      </c>
      <c r="N448" t="s">
        <v>83</v>
      </c>
      <c r="O448" s="14">
        <v>41.7</v>
      </c>
      <c r="P448" s="2">
        <v>44033</v>
      </c>
      <c r="Q448" t="s">
        <v>55</v>
      </c>
      <c r="R448">
        <v>7499</v>
      </c>
      <c r="S448" t="s">
        <v>82</v>
      </c>
      <c r="T448">
        <v>0</v>
      </c>
      <c r="U448">
        <v>9000</v>
      </c>
      <c r="V448">
        <v>2.36</v>
      </c>
      <c r="W448" t="s">
        <v>53</v>
      </c>
      <c r="X448" t="s">
        <v>53</v>
      </c>
      <c r="Y448" t="s">
        <v>1323</v>
      </c>
      <c r="Z448" t="s">
        <v>72</v>
      </c>
      <c r="AA448" t="s">
        <v>67</v>
      </c>
      <c r="AC448">
        <v>1</v>
      </c>
      <c r="AD448" t="s">
        <v>239</v>
      </c>
      <c r="AN448">
        <v>1</v>
      </c>
      <c r="AQ448" t="s">
        <v>53</v>
      </c>
      <c r="AR448" s="12" t="s">
        <v>2181</v>
      </c>
      <c r="AS448" t="s">
        <v>467</v>
      </c>
      <c r="AU448" s="2">
        <v>44041</v>
      </c>
      <c r="AV448">
        <v>50</v>
      </c>
      <c r="AW448">
        <v>2636</v>
      </c>
      <c r="AX448">
        <v>8700</v>
      </c>
      <c r="AY448">
        <v>7499</v>
      </c>
      <c r="AZ448">
        <v>9000</v>
      </c>
      <c r="BA448">
        <v>0</v>
      </c>
    </row>
    <row r="449" spans="1:53" x14ac:dyDescent="0.25">
      <c r="A449" t="s">
        <v>238</v>
      </c>
      <c r="B449">
        <v>17272</v>
      </c>
      <c r="C449" t="s">
        <v>1319</v>
      </c>
      <c r="D449">
        <v>188.07</v>
      </c>
      <c r="E449">
        <v>3</v>
      </c>
      <c r="F449" t="s">
        <v>83</v>
      </c>
      <c r="G449">
        <v>105</v>
      </c>
      <c r="H449" t="s">
        <v>53</v>
      </c>
      <c r="I449">
        <v>4.99</v>
      </c>
      <c r="J449" t="s">
        <v>412</v>
      </c>
      <c r="K449" t="s">
        <v>211</v>
      </c>
      <c r="L449" t="s">
        <v>67</v>
      </c>
      <c r="M449">
        <v>1</v>
      </c>
      <c r="N449" t="s">
        <v>83</v>
      </c>
      <c r="O449" s="14">
        <v>105</v>
      </c>
      <c r="P449" s="2">
        <v>44033</v>
      </c>
      <c r="Q449" t="s">
        <v>55</v>
      </c>
      <c r="R449">
        <v>7499</v>
      </c>
      <c r="S449" t="s">
        <v>82</v>
      </c>
      <c r="T449">
        <v>0</v>
      </c>
      <c r="U449">
        <v>9000</v>
      </c>
      <c r="V449">
        <v>4.99</v>
      </c>
      <c r="W449" t="s">
        <v>53</v>
      </c>
      <c r="X449" t="s">
        <v>53</v>
      </c>
      <c r="Y449" t="s">
        <v>412</v>
      </c>
      <c r="Z449" t="s">
        <v>211</v>
      </c>
      <c r="AA449" t="s">
        <v>67</v>
      </c>
      <c r="AC449">
        <v>1</v>
      </c>
      <c r="AD449" t="s">
        <v>239</v>
      </c>
      <c r="AN449">
        <v>1</v>
      </c>
      <c r="AQ449" t="s">
        <v>53</v>
      </c>
      <c r="AR449" s="12" t="s">
        <v>2181</v>
      </c>
      <c r="AS449" t="s">
        <v>467</v>
      </c>
      <c r="AU449" s="2">
        <v>44041</v>
      </c>
      <c r="AV449">
        <v>50</v>
      </c>
      <c r="AW449">
        <v>2636</v>
      </c>
      <c r="AX449">
        <v>8700</v>
      </c>
      <c r="AY449">
        <v>7499</v>
      </c>
      <c r="AZ449">
        <v>9000</v>
      </c>
      <c r="BA449">
        <v>0</v>
      </c>
    </row>
    <row r="450" spans="1:53" x14ac:dyDescent="0.25">
      <c r="A450" t="s">
        <v>332</v>
      </c>
      <c r="B450">
        <v>11144</v>
      </c>
      <c r="C450" t="s">
        <v>1324</v>
      </c>
      <c r="D450">
        <v>345.31</v>
      </c>
      <c r="E450">
        <v>1</v>
      </c>
      <c r="F450" t="s">
        <v>84</v>
      </c>
      <c r="G450">
        <v>10.93</v>
      </c>
      <c r="H450" t="s">
        <v>53</v>
      </c>
      <c r="I450">
        <v>0</v>
      </c>
      <c r="M450">
        <v>1</v>
      </c>
      <c r="N450" t="s">
        <v>84</v>
      </c>
      <c r="O450" s="14">
        <v>10.93</v>
      </c>
      <c r="P450" s="2">
        <v>43986</v>
      </c>
      <c r="Q450" t="s">
        <v>55</v>
      </c>
      <c r="R450">
        <v>5413</v>
      </c>
      <c r="S450" t="s">
        <v>85</v>
      </c>
      <c r="T450">
        <v>0</v>
      </c>
      <c r="U450">
        <v>91000</v>
      </c>
      <c r="V450">
        <v>0</v>
      </c>
      <c r="W450" t="s">
        <v>53</v>
      </c>
      <c r="X450" t="s">
        <v>53</v>
      </c>
      <c r="AC450">
        <v>0</v>
      </c>
      <c r="AH450" s="2">
        <v>43986</v>
      </c>
      <c r="AI450" s="2">
        <v>43986</v>
      </c>
      <c r="AN450">
        <v>0</v>
      </c>
      <c r="AO450" t="s">
        <v>1325</v>
      </c>
      <c r="AP450" t="s">
        <v>1326</v>
      </c>
      <c r="AQ450" t="s">
        <v>53</v>
      </c>
      <c r="AR450" s="12" t="s">
        <v>2181</v>
      </c>
      <c r="AS450" t="s">
        <v>1327</v>
      </c>
      <c r="AU450" s="2">
        <v>44042</v>
      </c>
      <c r="AV450">
        <v>50</v>
      </c>
      <c r="AW450">
        <v>3333</v>
      </c>
      <c r="AX450">
        <v>9090</v>
      </c>
      <c r="AY450">
        <v>5413</v>
      </c>
      <c r="AZ450">
        <v>9000</v>
      </c>
      <c r="BA450">
        <v>0</v>
      </c>
    </row>
    <row r="451" spans="1:53" x14ac:dyDescent="0.25">
      <c r="A451" t="s">
        <v>332</v>
      </c>
      <c r="B451">
        <v>11144</v>
      </c>
      <c r="C451" t="s">
        <v>1324</v>
      </c>
      <c r="D451">
        <v>345.31</v>
      </c>
      <c r="E451">
        <v>2</v>
      </c>
      <c r="F451" t="s">
        <v>84</v>
      </c>
      <c r="G451">
        <v>152.94999999999999</v>
      </c>
      <c r="H451" t="s">
        <v>53</v>
      </c>
      <c r="I451">
        <v>0</v>
      </c>
      <c r="M451">
        <v>1</v>
      </c>
      <c r="N451" t="s">
        <v>84</v>
      </c>
      <c r="O451" s="14">
        <v>152.94999999999999</v>
      </c>
      <c r="P451" s="2">
        <v>44007</v>
      </c>
      <c r="Q451" t="s">
        <v>55</v>
      </c>
      <c r="R451">
        <v>5413</v>
      </c>
      <c r="S451" t="s">
        <v>85</v>
      </c>
      <c r="T451">
        <v>0</v>
      </c>
      <c r="U451">
        <v>91000</v>
      </c>
      <c r="V451">
        <v>0</v>
      </c>
      <c r="W451" t="s">
        <v>53</v>
      </c>
      <c r="X451" t="s">
        <v>53</v>
      </c>
      <c r="AC451">
        <v>0</v>
      </c>
      <c r="AH451" s="2">
        <v>44007</v>
      </c>
      <c r="AI451" s="2">
        <v>44007</v>
      </c>
      <c r="AN451">
        <v>0</v>
      </c>
      <c r="AO451" t="s">
        <v>1328</v>
      </c>
      <c r="AP451" t="s">
        <v>1326</v>
      </c>
      <c r="AQ451" t="s">
        <v>53</v>
      </c>
      <c r="AR451" s="12" t="s">
        <v>2181</v>
      </c>
      <c r="AS451" t="s">
        <v>1329</v>
      </c>
      <c r="AU451" s="2">
        <v>44042</v>
      </c>
      <c r="AV451">
        <v>50</v>
      </c>
      <c r="AW451">
        <v>3333</v>
      </c>
      <c r="AX451">
        <v>9090</v>
      </c>
      <c r="AY451">
        <v>5413</v>
      </c>
      <c r="AZ451">
        <v>9000</v>
      </c>
      <c r="BA451">
        <v>0</v>
      </c>
    </row>
    <row r="452" spans="1:53" x14ac:dyDescent="0.25">
      <c r="A452" t="s">
        <v>332</v>
      </c>
      <c r="B452">
        <v>11144</v>
      </c>
      <c r="C452" t="s">
        <v>1324</v>
      </c>
      <c r="D452">
        <v>345.31</v>
      </c>
      <c r="E452">
        <v>3</v>
      </c>
      <c r="F452" t="s">
        <v>84</v>
      </c>
      <c r="G452">
        <v>6.33</v>
      </c>
      <c r="H452" t="s">
        <v>53</v>
      </c>
      <c r="I452">
        <v>0</v>
      </c>
      <c r="M452">
        <v>1</v>
      </c>
      <c r="N452" t="s">
        <v>84</v>
      </c>
      <c r="O452" s="14">
        <v>6.33</v>
      </c>
      <c r="P452" s="2">
        <v>44018</v>
      </c>
      <c r="Q452" t="s">
        <v>55</v>
      </c>
      <c r="R452">
        <v>5413</v>
      </c>
      <c r="S452" t="s">
        <v>85</v>
      </c>
      <c r="T452">
        <v>0</v>
      </c>
      <c r="U452">
        <v>91000</v>
      </c>
      <c r="V452">
        <v>0</v>
      </c>
      <c r="W452" t="s">
        <v>53</v>
      </c>
      <c r="X452" t="s">
        <v>53</v>
      </c>
      <c r="AC452">
        <v>0</v>
      </c>
      <c r="AH452" s="2">
        <v>44018</v>
      </c>
      <c r="AI452" s="2">
        <v>44018</v>
      </c>
      <c r="AN452">
        <v>0</v>
      </c>
      <c r="AO452" t="s">
        <v>1330</v>
      </c>
      <c r="AP452" t="s">
        <v>1326</v>
      </c>
      <c r="AQ452" t="s">
        <v>53</v>
      </c>
      <c r="AR452" s="12" t="s">
        <v>2181</v>
      </c>
      <c r="AS452" t="s">
        <v>1331</v>
      </c>
      <c r="AU452" s="2">
        <v>44042</v>
      </c>
      <c r="AV452">
        <v>50</v>
      </c>
      <c r="AW452">
        <v>3333</v>
      </c>
      <c r="AX452">
        <v>9090</v>
      </c>
      <c r="AY452">
        <v>5413</v>
      </c>
      <c r="AZ452">
        <v>9000</v>
      </c>
      <c r="BA452">
        <v>0</v>
      </c>
    </row>
    <row r="453" spans="1:53" hidden="1" x14ac:dyDescent="0.25">
      <c r="A453" t="s">
        <v>332</v>
      </c>
      <c r="B453">
        <v>11144</v>
      </c>
      <c r="C453" t="s">
        <v>1324</v>
      </c>
      <c r="D453">
        <v>345.31</v>
      </c>
      <c r="E453">
        <v>4</v>
      </c>
      <c r="F453" t="s">
        <v>84</v>
      </c>
      <c r="G453">
        <v>165.03</v>
      </c>
      <c r="H453" t="s">
        <v>53</v>
      </c>
      <c r="I453">
        <v>0</v>
      </c>
      <c r="M453">
        <v>1</v>
      </c>
      <c r="N453" t="s">
        <v>84</v>
      </c>
      <c r="O453">
        <v>165.03</v>
      </c>
      <c r="P453" s="2">
        <v>44033</v>
      </c>
      <c r="Q453" t="s">
        <v>55</v>
      </c>
      <c r="R453">
        <v>5413</v>
      </c>
      <c r="S453" t="s">
        <v>85</v>
      </c>
      <c r="T453">
        <v>0</v>
      </c>
      <c r="U453">
        <v>91000</v>
      </c>
      <c r="V453">
        <v>0</v>
      </c>
      <c r="W453" t="s">
        <v>53</v>
      </c>
      <c r="X453" t="s">
        <v>53</v>
      </c>
      <c r="AC453">
        <v>0</v>
      </c>
      <c r="AH453" s="2">
        <v>44033</v>
      </c>
      <c r="AI453" s="2">
        <v>44033</v>
      </c>
      <c r="AN453">
        <v>0</v>
      </c>
      <c r="AO453" t="s">
        <v>221</v>
      </c>
      <c r="AP453" t="s">
        <v>1326</v>
      </c>
      <c r="AQ453" t="s">
        <v>53</v>
      </c>
      <c r="AS453" t="s">
        <v>1332</v>
      </c>
      <c r="AU453" s="2">
        <v>44042</v>
      </c>
      <c r="AV453">
        <v>50</v>
      </c>
      <c r="AW453">
        <v>3333</v>
      </c>
      <c r="AX453">
        <v>9090</v>
      </c>
      <c r="AY453">
        <v>5413</v>
      </c>
      <c r="AZ453">
        <v>9000</v>
      </c>
      <c r="BA453">
        <v>0</v>
      </c>
    </row>
    <row r="454" spans="1:53" x14ac:dyDescent="0.25">
      <c r="A454" t="s">
        <v>332</v>
      </c>
      <c r="B454">
        <v>11144</v>
      </c>
      <c r="C454" t="s">
        <v>1324</v>
      </c>
      <c r="D454">
        <v>345.31</v>
      </c>
      <c r="E454">
        <v>5</v>
      </c>
      <c r="F454" t="s">
        <v>84</v>
      </c>
      <c r="G454">
        <v>0.57999999999999996</v>
      </c>
      <c r="H454" t="s">
        <v>53</v>
      </c>
      <c r="I454">
        <v>0</v>
      </c>
      <c r="M454">
        <v>1</v>
      </c>
      <c r="N454" t="s">
        <v>84</v>
      </c>
      <c r="O454" s="14">
        <v>0.57999999999999996</v>
      </c>
      <c r="P454" s="2">
        <v>44035</v>
      </c>
      <c r="Q454" t="s">
        <v>55</v>
      </c>
      <c r="R454">
        <v>5413</v>
      </c>
      <c r="S454" t="s">
        <v>85</v>
      </c>
      <c r="T454">
        <v>0</v>
      </c>
      <c r="U454">
        <v>91000</v>
      </c>
      <c r="V454">
        <v>0</v>
      </c>
      <c r="W454" t="s">
        <v>53</v>
      </c>
      <c r="X454" t="s">
        <v>53</v>
      </c>
      <c r="AC454">
        <v>0</v>
      </c>
      <c r="AH454" s="2">
        <v>44035</v>
      </c>
      <c r="AI454" s="2">
        <v>44035</v>
      </c>
      <c r="AN454">
        <v>0</v>
      </c>
      <c r="AO454" t="s">
        <v>1333</v>
      </c>
      <c r="AP454" t="s">
        <v>1326</v>
      </c>
      <c r="AQ454" t="s">
        <v>53</v>
      </c>
      <c r="AR454" s="12" t="s">
        <v>2181</v>
      </c>
      <c r="AS454" t="s">
        <v>1334</v>
      </c>
      <c r="AU454" s="2">
        <v>44042</v>
      </c>
      <c r="AV454">
        <v>50</v>
      </c>
      <c r="AW454">
        <v>3333</v>
      </c>
      <c r="AX454">
        <v>9090</v>
      </c>
      <c r="AY454">
        <v>5413</v>
      </c>
      <c r="AZ454">
        <v>9000</v>
      </c>
      <c r="BA454">
        <v>0</v>
      </c>
    </row>
    <row r="455" spans="1:53" hidden="1" x14ac:dyDescent="0.25">
      <c r="A455" t="s">
        <v>332</v>
      </c>
      <c r="B455">
        <v>11144</v>
      </c>
      <c r="C455" t="s">
        <v>1324</v>
      </c>
      <c r="D455">
        <v>345.31</v>
      </c>
      <c r="E455">
        <v>6</v>
      </c>
      <c r="F455" t="s">
        <v>52</v>
      </c>
      <c r="G455">
        <v>9.49</v>
      </c>
      <c r="H455" t="s">
        <v>53</v>
      </c>
      <c r="I455">
        <v>0.8</v>
      </c>
      <c r="J455" t="s">
        <v>344</v>
      </c>
      <c r="K455" t="s">
        <v>355</v>
      </c>
      <c r="L455" t="s">
        <v>67</v>
      </c>
      <c r="M455">
        <v>1</v>
      </c>
      <c r="N455" t="s">
        <v>52</v>
      </c>
      <c r="O455">
        <v>9.49</v>
      </c>
      <c r="P455" s="2">
        <v>44033</v>
      </c>
      <c r="Q455" t="s">
        <v>55</v>
      </c>
      <c r="R455">
        <v>5411</v>
      </c>
      <c r="S455" t="s">
        <v>56</v>
      </c>
      <c r="T455">
        <v>0</v>
      </c>
      <c r="U455">
        <v>91000</v>
      </c>
      <c r="V455">
        <v>0.8</v>
      </c>
      <c r="W455" t="s">
        <v>53</v>
      </c>
      <c r="X455" t="s">
        <v>53</v>
      </c>
      <c r="Y455" t="s">
        <v>344</v>
      </c>
      <c r="Z455" t="s">
        <v>355</v>
      </c>
      <c r="AA455" t="s">
        <v>67</v>
      </c>
      <c r="AC455">
        <v>1</v>
      </c>
      <c r="AD455" t="s">
        <v>333</v>
      </c>
      <c r="AN455">
        <v>1</v>
      </c>
      <c r="AQ455" t="s">
        <v>53</v>
      </c>
      <c r="AS455" t="s">
        <v>1335</v>
      </c>
      <c r="AU455" s="2">
        <v>44042</v>
      </c>
      <c r="AV455">
        <v>50</v>
      </c>
      <c r="AW455">
        <v>3333</v>
      </c>
      <c r="AX455">
        <v>9090</v>
      </c>
      <c r="AY455">
        <v>5411</v>
      </c>
      <c r="AZ455">
        <v>9000</v>
      </c>
      <c r="BA455">
        <v>0</v>
      </c>
    </row>
    <row r="456" spans="1:53" x14ac:dyDescent="0.25">
      <c r="A456" t="s">
        <v>621</v>
      </c>
      <c r="B456">
        <v>27941</v>
      </c>
      <c r="C456" t="s">
        <v>1336</v>
      </c>
      <c r="D456">
        <v>12.19</v>
      </c>
      <c r="E456">
        <v>1</v>
      </c>
      <c r="F456" t="s">
        <v>83</v>
      </c>
      <c r="G456">
        <v>12.19</v>
      </c>
      <c r="H456" t="s">
        <v>53</v>
      </c>
      <c r="I456">
        <v>0.69</v>
      </c>
      <c r="J456" t="s">
        <v>1150</v>
      </c>
      <c r="K456" t="s">
        <v>72</v>
      </c>
      <c r="L456" t="s">
        <v>67</v>
      </c>
      <c r="M456">
        <v>1</v>
      </c>
      <c r="N456" t="s">
        <v>83</v>
      </c>
      <c r="O456" s="14">
        <v>12.19</v>
      </c>
      <c r="P456" s="2">
        <v>44033</v>
      </c>
      <c r="Q456" t="s">
        <v>55</v>
      </c>
      <c r="R456">
        <v>7499</v>
      </c>
      <c r="S456" t="s">
        <v>82</v>
      </c>
      <c r="T456">
        <v>0</v>
      </c>
      <c r="U456">
        <v>9000</v>
      </c>
      <c r="V456">
        <v>0.69</v>
      </c>
      <c r="W456" t="s">
        <v>53</v>
      </c>
      <c r="X456" t="s">
        <v>53</v>
      </c>
      <c r="Y456" t="s">
        <v>1150</v>
      </c>
      <c r="Z456" t="s">
        <v>72</v>
      </c>
      <c r="AA456" t="s">
        <v>67</v>
      </c>
      <c r="AC456">
        <v>1</v>
      </c>
      <c r="AD456" t="s">
        <v>627</v>
      </c>
      <c r="AN456">
        <v>1</v>
      </c>
      <c r="AQ456" t="s">
        <v>53</v>
      </c>
      <c r="AR456" s="12" t="s">
        <v>2181</v>
      </c>
      <c r="AS456" t="s">
        <v>1127</v>
      </c>
      <c r="AU456" s="2">
        <v>44042</v>
      </c>
      <c r="AV456">
        <v>50</v>
      </c>
      <c r="AW456">
        <v>2653</v>
      </c>
      <c r="AX456">
        <v>8700</v>
      </c>
      <c r="AY456">
        <v>7499</v>
      </c>
      <c r="AZ456">
        <v>9000</v>
      </c>
      <c r="BA456">
        <v>0</v>
      </c>
    </row>
    <row r="457" spans="1:53" x14ac:dyDescent="0.25">
      <c r="A457" t="s">
        <v>451</v>
      </c>
      <c r="B457">
        <v>17636</v>
      </c>
      <c r="C457" t="s">
        <v>1337</v>
      </c>
      <c r="D457">
        <v>8.9600000000000009</v>
      </c>
      <c r="E457">
        <v>1</v>
      </c>
      <c r="F457" t="s">
        <v>52</v>
      </c>
      <c r="G457">
        <v>8.9600000000000009</v>
      </c>
      <c r="H457" t="s">
        <v>53</v>
      </c>
      <c r="I457">
        <v>0.51</v>
      </c>
      <c r="J457" t="s">
        <v>787</v>
      </c>
      <c r="K457" t="s">
        <v>199</v>
      </c>
      <c r="L457" t="s">
        <v>67</v>
      </c>
      <c r="M457">
        <v>1</v>
      </c>
      <c r="N457" t="s">
        <v>52</v>
      </c>
      <c r="O457" s="14">
        <v>8.9600000000000009</v>
      </c>
      <c r="P457" s="2">
        <v>44033</v>
      </c>
      <c r="Q457" t="s">
        <v>55</v>
      </c>
      <c r="R457">
        <v>5411</v>
      </c>
      <c r="S457" t="s">
        <v>56</v>
      </c>
      <c r="T457">
        <v>2736</v>
      </c>
      <c r="U457">
        <v>9000</v>
      </c>
      <c r="V457">
        <v>0.51</v>
      </c>
      <c r="W457" t="s">
        <v>53</v>
      </c>
      <c r="X457" t="s">
        <v>53</v>
      </c>
      <c r="Y457" t="s">
        <v>787</v>
      </c>
      <c r="Z457" t="s">
        <v>199</v>
      </c>
      <c r="AA457" t="s">
        <v>67</v>
      </c>
      <c r="AC457">
        <v>1</v>
      </c>
      <c r="AD457" t="s">
        <v>452</v>
      </c>
      <c r="AN457">
        <v>1</v>
      </c>
      <c r="AQ457" t="s">
        <v>65</v>
      </c>
      <c r="AR457" s="12" t="s">
        <v>2181</v>
      </c>
      <c r="AS457" t="s">
        <v>1338</v>
      </c>
      <c r="AU457" s="2">
        <v>44042</v>
      </c>
      <c r="AV457">
        <v>50</v>
      </c>
      <c r="AW457">
        <v>2736</v>
      </c>
      <c r="AX457">
        <v>8780</v>
      </c>
      <c r="AY457">
        <v>5411</v>
      </c>
      <c r="AZ457">
        <v>9000</v>
      </c>
      <c r="BA457">
        <v>0</v>
      </c>
    </row>
    <row r="458" spans="1:53" hidden="1" x14ac:dyDescent="0.25">
      <c r="A458" t="s">
        <v>107</v>
      </c>
      <c r="B458">
        <v>23513</v>
      </c>
      <c r="C458" t="s">
        <v>1339</v>
      </c>
      <c r="D458">
        <v>202.7</v>
      </c>
      <c r="E458">
        <v>1</v>
      </c>
      <c r="F458" t="s">
        <v>84</v>
      </c>
      <c r="G458">
        <v>190.33</v>
      </c>
      <c r="H458" t="s">
        <v>53</v>
      </c>
      <c r="I458">
        <v>0</v>
      </c>
      <c r="M458">
        <v>1</v>
      </c>
      <c r="N458" t="s">
        <v>84</v>
      </c>
      <c r="O458">
        <v>190.33</v>
      </c>
      <c r="P458" s="2">
        <v>44021</v>
      </c>
      <c r="Q458" t="s">
        <v>55</v>
      </c>
      <c r="R458">
        <v>5413</v>
      </c>
      <c r="S458" t="s">
        <v>85</v>
      </c>
      <c r="T458">
        <v>0</v>
      </c>
      <c r="U458">
        <v>9000</v>
      </c>
      <c r="V458">
        <v>0</v>
      </c>
      <c r="W458" t="s">
        <v>53</v>
      </c>
      <c r="X458" t="s">
        <v>53</v>
      </c>
      <c r="AC458">
        <v>0</v>
      </c>
      <c r="AH458" s="2">
        <v>44021</v>
      </c>
      <c r="AI458" s="2">
        <v>44021</v>
      </c>
      <c r="AN458">
        <v>0</v>
      </c>
      <c r="AO458" t="s">
        <v>1340</v>
      </c>
      <c r="AP458" t="s">
        <v>1341</v>
      </c>
      <c r="AQ458" t="s">
        <v>65</v>
      </c>
      <c r="AS458" t="s">
        <v>1342</v>
      </c>
      <c r="AU458" s="2">
        <v>44042</v>
      </c>
      <c r="AV458">
        <v>50</v>
      </c>
      <c r="AW458">
        <v>3308</v>
      </c>
      <c r="AX458">
        <v>9110</v>
      </c>
      <c r="AY458">
        <v>5413</v>
      </c>
      <c r="AZ458">
        <v>9000</v>
      </c>
      <c r="BA458">
        <v>0</v>
      </c>
    </row>
    <row r="459" spans="1:53" hidden="1" x14ac:dyDescent="0.25">
      <c r="A459" t="s">
        <v>646</v>
      </c>
      <c r="B459">
        <v>11360</v>
      </c>
      <c r="C459" t="s">
        <v>1343</v>
      </c>
      <c r="D459">
        <v>44.96</v>
      </c>
      <c r="E459">
        <v>1</v>
      </c>
      <c r="F459" t="s">
        <v>52</v>
      </c>
      <c r="G459">
        <v>44.96</v>
      </c>
      <c r="H459" t="s">
        <v>53</v>
      </c>
      <c r="I459">
        <v>2.12</v>
      </c>
      <c r="J459" t="s">
        <v>218</v>
      </c>
      <c r="K459" t="s">
        <v>1344</v>
      </c>
      <c r="L459" t="s">
        <v>67</v>
      </c>
      <c r="M459">
        <v>1</v>
      </c>
      <c r="N459" t="s">
        <v>52</v>
      </c>
      <c r="O459">
        <v>44.96</v>
      </c>
      <c r="P459" s="2">
        <v>44039</v>
      </c>
      <c r="Q459" t="s">
        <v>55</v>
      </c>
      <c r="R459">
        <v>5411</v>
      </c>
      <c r="S459" t="s">
        <v>56</v>
      </c>
      <c r="T459">
        <v>0</v>
      </c>
      <c r="U459">
        <v>9000</v>
      </c>
      <c r="V459">
        <v>2.12</v>
      </c>
      <c r="W459" t="s">
        <v>53</v>
      </c>
      <c r="X459" t="s">
        <v>53</v>
      </c>
      <c r="Y459" t="s">
        <v>218</v>
      </c>
      <c r="Z459" t="s">
        <v>1344</v>
      </c>
      <c r="AA459" t="s">
        <v>67</v>
      </c>
      <c r="AC459">
        <v>5</v>
      </c>
      <c r="AD459" t="s">
        <v>655</v>
      </c>
      <c r="AN459">
        <v>5</v>
      </c>
      <c r="AQ459" t="s">
        <v>53</v>
      </c>
      <c r="AS459" t="s">
        <v>1345</v>
      </c>
      <c r="AT459" t="s">
        <v>1346</v>
      </c>
      <c r="AU459" s="2">
        <v>44049</v>
      </c>
      <c r="AV459">
        <v>50</v>
      </c>
      <c r="AW459">
        <v>2612</v>
      </c>
      <c r="AX459">
        <v>8750</v>
      </c>
      <c r="AY459">
        <v>5411</v>
      </c>
      <c r="AZ459">
        <v>9000</v>
      </c>
      <c r="BA459">
        <v>0</v>
      </c>
    </row>
    <row r="460" spans="1:53" x14ac:dyDescent="0.25">
      <c r="A460" t="s">
        <v>391</v>
      </c>
      <c r="B460">
        <v>24720</v>
      </c>
      <c r="C460" t="s">
        <v>1347</v>
      </c>
      <c r="D460">
        <v>75.069999999999993</v>
      </c>
      <c r="E460">
        <v>1</v>
      </c>
      <c r="F460" t="s">
        <v>83</v>
      </c>
      <c r="G460">
        <v>75.069999999999993</v>
      </c>
      <c r="H460" t="s">
        <v>53</v>
      </c>
      <c r="I460">
        <v>5.37</v>
      </c>
      <c r="J460" t="s">
        <v>1348</v>
      </c>
      <c r="K460" t="s">
        <v>146</v>
      </c>
      <c r="L460" t="s">
        <v>67</v>
      </c>
      <c r="M460">
        <v>1</v>
      </c>
      <c r="N460" t="s">
        <v>83</v>
      </c>
      <c r="O460" s="14">
        <v>75.069999999999993</v>
      </c>
      <c r="P460" s="2">
        <v>44033</v>
      </c>
      <c r="Q460" t="s">
        <v>55</v>
      </c>
      <c r="R460">
        <v>7499</v>
      </c>
      <c r="S460" t="s">
        <v>82</v>
      </c>
      <c r="T460">
        <v>0</v>
      </c>
      <c r="U460">
        <v>9000</v>
      </c>
      <c r="V460">
        <v>5.37</v>
      </c>
      <c r="W460" t="s">
        <v>53</v>
      </c>
      <c r="X460" t="s">
        <v>53</v>
      </c>
      <c r="Y460" t="s">
        <v>1348</v>
      </c>
      <c r="Z460" t="s">
        <v>146</v>
      </c>
      <c r="AA460" t="s">
        <v>67</v>
      </c>
      <c r="AC460">
        <v>4</v>
      </c>
      <c r="AD460" t="s">
        <v>1349</v>
      </c>
      <c r="AN460">
        <v>4</v>
      </c>
      <c r="AQ460" t="s">
        <v>53</v>
      </c>
      <c r="AR460" s="12" t="s">
        <v>2181</v>
      </c>
      <c r="AS460" t="s">
        <v>1350</v>
      </c>
      <c r="AU460" s="2">
        <v>44046</v>
      </c>
      <c r="AV460">
        <v>50</v>
      </c>
      <c r="AW460">
        <v>2636</v>
      </c>
      <c r="AX460">
        <v>8740</v>
      </c>
      <c r="AY460">
        <v>7499</v>
      </c>
      <c r="AZ460">
        <v>9000</v>
      </c>
      <c r="BA460">
        <v>0</v>
      </c>
    </row>
    <row r="461" spans="1:53" hidden="1" x14ac:dyDescent="0.25">
      <c r="A461" t="s">
        <v>116</v>
      </c>
      <c r="B461">
        <v>16950</v>
      </c>
      <c r="C461" t="s">
        <v>1351</v>
      </c>
      <c r="D461">
        <v>391.76</v>
      </c>
      <c r="E461">
        <v>1</v>
      </c>
      <c r="F461" t="s">
        <v>117</v>
      </c>
      <c r="G461">
        <v>391.76</v>
      </c>
      <c r="H461" t="s">
        <v>65</v>
      </c>
      <c r="I461">
        <v>0</v>
      </c>
      <c r="J461" t="s">
        <v>1352</v>
      </c>
      <c r="K461" t="s">
        <v>199</v>
      </c>
      <c r="L461" t="s">
        <v>67</v>
      </c>
      <c r="M461">
        <v>1</v>
      </c>
      <c r="N461" t="s">
        <v>117</v>
      </c>
      <c r="O461">
        <v>391.76</v>
      </c>
      <c r="P461" s="2">
        <v>44045</v>
      </c>
      <c r="Q461" t="s">
        <v>55</v>
      </c>
      <c r="R461">
        <v>4590</v>
      </c>
      <c r="S461" t="s">
        <v>82</v>
      </c>
      <c r="T461">
        <v>2736</v>
      </c>
      <c r="U461">
        <v>9000</v>
      </c>
      <c r="V461">
        <v>0</v>
      </c>
      <c r="W461" t="s">
        <v>65</v>
      </c>
      <c r="X461" t="s">
        <v>53</v>
      </c>
      <c r="Y461" t="s">
        <v>1352</v>
      </c>
      <c r="Z461" t="s">
        <v>199</v>
      </c>
      <c r="AA461" t="s">
        <v>67</v>
      </c>
      <c r="AC461">
        <v>0</v>
      </c>
      <c r="AN461">
        <v>0</v>
      </c>
      <c r="AQ461" t="s">
        <v>65</v>
      </c>
      <c r="AS461" t="s">
        <v>1353</v>
      </c>
      <c r="AU461" s="2">
        <v>44050</v>
      </c>
      <c r="AV461">
        <v>50</v>
      </c>
      <c r="AW461">
        <v>2736</v>
      </c>
      <c r="AX461">
        <v>8700</v>
      </c>
      <c r="AY461">
        <v>4590</v>
      </c>
      <c r="AZ461">
        <v>9000</v>
      </c>
      <c r="BA461">
        <v>0</v>
      </c>
    </row>
    <row r="462" spans="1:53" hidden="1" x14ac:dyDescent="0.25">
      <c r="A462" t="s">
        <v>1354</v>
      </c>
      <c r="B462">
        <v>17114</v>
      </c>
      <c r="C462" t="s">
        <v>1355</v>
      </c>
      <c r="D462">
        <v>60</v>
      </c>
      <c r="E462">
        <v>1</v>
      </c>
      <c r="F462" t="s">
        <v>98</v>
      </c>
      <c r="G462">
        <v>60</v>
      </c>
      <c r="H462" t="s">
        <v>65</v>
      </c>
      <c r="I462">
        <v>0</v>
      </c>
      <c r="J462" t="s">
        <v>1356</v>
      </c>
      <c r="K462" t="s">
        <v>188</v>
      </c>
      <c r="L462" t="s">
        <v>67</v>
      </c>
      <c r="M462">
        <v>1</v>
      </c>
      <c r="N462" t="s">
        <v>98</v>
      </c>
      <c r="O462">
        <v>60</v>
      </c>
      <c r="P462" s="2">
        <v>44048</v>
      </c>
      <c r="Q462" t="s">
        <v>55</v>
      </c>
      <c r="R462">
        <v>7499</v>
      </c>
      <c r="S462" t="s">
        <v>82</v>
      </c>
      <c r="T462">
        <v>0</v>
      </c>
      <c r="U462">
        <v>9000</v>
      </c>
      <c r="V462">
        <v>0</v>
      </c>
      <c r="W462" t="s">
        <v>65</v>
      </c>
      <c r="X462" t="s">
        <v>53</v>
      </c>
      <c r="Y462" t="s">
        <v>1356</v>
      </c>
      <c r="Z462" t="s">
        <v>188</v>
      </c>
      <c r="AA462" t="s">
        <v>67</v>
      </c>
      <c r="AC462">
        <v>0</v>
      </c>
      <c r="AN462">
        <v>0</v>
      </c>
      <c r="AQ462" t="s">
        <v>53</v>
      </c>
      <c r="AS462" t="s">
        <v>1357</v>
      </c>
      <c r="AU462" s="2">
        <v>44053</v>
      </c>
      <c r="AV462">
        <v>50</v>
      </c>
      <c r="AW462">
        <v>2612</v>
      </c>
      <c r="AX462">
        <v>8780</v>
      </c>
      <c r="AY462">
        <v>7499</v>
      </c>
      <c r="AZ462">
        <v>9000</v>
      </c>
      <c r="BA462">
        <v>0</v>
      </c>
    </row>
    <row r="463" spans="1:53" hidden="1" x14ac:dyDescent="0.25">
      <c r="A463" t="s">
        <v>455</v>
      </c>
      <c r="B463">
        <v>11256</v>
      </c>
      <c r="C463" t="s">
        <v>1358</v>
      </c>
      <c r="D463">
        <v>50</v>
      </c>
      <c r="E463">
        <v>1</v>
      </c>
      <c r="F463" t="s">
        <v>98</v>
      </c>
      <c r="G463">
        <v>50</v>
      </c>
      <c r="H463" t="s">
        <v>65</v>
      </c>
      <c r="I463">
        <v>0</v>
      </c>
      <c r="J463" t="s">
        <v>1359</v>
      </c>
      <c r="K463" t="s">
        <v>119</v>
      </c>
      <c r="L463" t="s">
        <v>67</v>
      </c>
      <c r="M463">
        <v>1</v>
      </c>
      <c r="N463" t="s">
        <v>98</v>
      </c>
      <c r="O463">
        <v>50</v>
      </c>
      <c r="P463" s="2">
        <v>44053</v>
      </c>
      <c r="Q463" t="s">
        <v>55</v>
      </c>
      <c r="R463">
        <v>7499</v>
      </c>
      <c r="S463" t="s">
        <v>82</v>
      </c>
      <c r="T463">
        <v>2612</v>
      </c>
      <c r="U463">
        <v>9000</v>
      </c>
      <c r="V463">
        <v>0</v>
      </c>
      <c r="W463" t="s">
        <v>65</v>
      </c>
      <c r="X463" t="s">
        <v>53</v>
      </c>
      <c r="Y463" t="s">
        <v>1359</v>
      </c>
      <c r="Z463" t="s">
        <v>119</v>
      </c>
      <c r="AA463" t="s">
        <v>67</v>
      </c>
      <c r="AC463">
        <v>0</v>
      </c>
      <c r="AN463">
        <v>0</v>
      </c>
      <c r="AQ463" t="s">
        <v>65</v>
      </c>
      <c r="AS463" t="s">
        <v>1360</v>
      </c>
      <c r="AU463" s="2">
        <v>44055</v>
      </c>
      <c r="AV463">
        <v>50</v>
      </c>
      <c r="AW463">
        <v>2612</v>
      </c>
      <c r="AX463">
        <v>8750</v>
      </c>
      <c r="AY463">
        <v>7499</v>
      </c>
      <c r="AZ463">
        <v>9000</v>
      </c>
      <c r="BA463">
        <v>0</v>
      </c>
    </row>
    <row r="464" spans="1:53" hidden="1" x14ac:dyDescent="0.25">
      <c r="A464" t="s">
        <v>254</v>
      </c>
      <c r="B464">
        <v>24432</v>
      </c>
      <c r="C464" t="s">
        <v>1361</v>
      </c>
      <c r="D464">
        <v>25.06</v>
      </c>
      <c r="E464">
        <v>1</v>
      </c>
      <c r="F464" t="s">
        <v>52</v>
      </c>
      <c r="G464">
        <v>6.67</v>
      </c>
      <c r="H464" t="s">
        <v>53</v>
      </c>
      <c r="I464">
        <v>0.38</v>
      </c>
      <c r="J464" t="s">
        <v>256</v>
      </c>
      <c r="K464" t="s">
        <v>224</v>
      </c>
      <c r="L464" t="s">
        <v>67</v>
      </c>
      <c r="M464">
        <v>1</v>
      </c>
      <c r="N464" t="s">
        <v>52</v>
      </c>
      <c r="O464">
        <v>6.67</v>
      </c>
      <c r="P464" s="2">
        <v>44034</v>
      </c>
      <c r="Q464" t="s">
        <v>55</v>
      </c>
      <c r="R464">
        <v>5411</v>
      </c>
      <c r="S464" t="s">
        <v>56</v>
      </c>
      <c r="T464">
        <v>0</v>
      </c>
      <c r="U464">
        <v>9000</v>
      </c>
      <c r="V464">
        <v>0.38</v>
      </c>
      <c r="W464" t="s">
        <v>53</v>
      </c>
      <c r="X464" t="s">
        <v>53</v>
      </c>
      <c r="Y464" t="s">
        <v>256</v>
      </c>
      <c r="Z464" t="s">
        <v>224</v>
      </c>
      <c r="AA464" t="s">
        <v>67</v>
      </c>
      <c r="AC464">
        <v>1</v>
      </c>
      <c r="AD464" t="s">
        <v>255</v>
      </c>
      <c r="AN464">
        <v>1</v>
      </c>
      <c r="AQ464" t="s">
        <v>53</v>
      </c>
      <c r="AS464" t="s">
        <v>1232</v>
      </c>
      <c r="AU464" s="2">
        <v>44054</v>
      </c>
      <c r="AV464">
        <v>50</v>
      </c>
      <c r="AW464">
        <v>2637</v>
      </c>
      <c r="AX464">
        <v>8780</v>
      </c>
      <c r="AY464">
        <v>5411</v>
      </c>
      <c r="AZ464">
        <v>9000</v>
      </c>
      <c r="BA464">
        <v>0</v>
      </c>
    </row>
    <row r="465" spans="1:53" hidden="1" x14ac:dyDescent="0.25">
      <c r="A465" t="s">
        <v>254</v>
      </c>
      <c r="B465">
        <v>24432</v>
      </c>
      <c r="C465" t="s">
        <v>1361</v>
      </c>
      <c r="D465">
        <v>25.06</v>
      </c>
      <c r="E465">
        <v>2</v>
      </c>
      <c r="F465" t="s">
        <v>52</v>
      </c>
      <c r="G465">
        <v>9.07</v>
      </c>
      <c r="H465" t="s">
        <v>53</v>
      </c>
      <c r="I465">
        <v>0.51</v>
      </c>
      <c r="J465" t="s">
        <v>178</v>
      </c>
      <c r="K465" t="s">
        <v>224</v>
      </c>
      <c r="L465" t="s">
        <v>67</v>
      </c>
      <c r="M465">
        <v>1</v>
      </c>
      <c r="N465" t="s">
        <v>52</v>
      </c>
      <c r="O465">
        <v>9.07</v>
      </c>
      <c r="P465" s="2">
        <v>44040</v>
      </c>
      <c r="Q465" t="s">
        <v>55</v>
      </c>
      <c r="R465">
        <v>5411</v>
      </c>
      <c r="S465" t="s">
        <v>56</v>
      </c>
      <c r="T465">
        <v>0</v>
      </c>
      <c r="U465">
        <v>9000</v>
      </c>
      <c r="V465">
        <v>0.51</v>
      </c>
      <c r="W465" t="s">
        <v>53</v>
      </c>
      <c r="X465" t="s">
        <v>53</v>
      </c>
      <c r="Y465" t="s">
        <v>178</v>
      </c>
      <c r="Z465" t="s">
        <v>224</v>
      </c>
      <c r="AA465" t="s">
        <v>67</v>
      </c>
      <c r="AC465">
        <v>1</v>
      </c>
      <c r="AD465" t="s">
        <v>255</v>
      </c>
      <c r="AN465">
        <v>1</v>
      </c>
      <c r="AQ465" t="s">
        <v>53</v>
      </c>
      <c r="AS465" t="s">
        <v>1232</v>
      </c>
      <c r="AU465" s="2">
        <v>44054</v>
      </c>
      <c r="AV465">
        <v>50</v>
      </c>
      <c r="AW465">
        <v>2637</v>
      </c>
      <c r="AX465">
        <v>8780</v>
      </c>
      <c r="AY465">
        <v>5411</v>
      </c>
      <c r="AZ465">
        <v>9000</v>
      </c>
      <c r="BA465">
        <v>0</v>
      </c>
    </row>
    <row r="466" spans="1:53" hidden="1" x14ac:dyDescent="0.25">
      <c r="A466" t="s">
        <v>254</v>
      </c>
      <c r="B466">
        <v>24432</v>
      </c>
      <c r="C466" t="s">
        <v>1361</v>
      </c>
      <c r="D466">
        <v>25.06</v>
      </c>
      <c r="E466">
        <v>3</v>
      </c>
      <c r="F466" t="s">
        <v>52</v>
      </c>
      <c r="G466">
        <v>9.32</v>
      </c>
      <c r="H466" t="s">
        <v>53</v>
      </c>
      <c r="I466">
        <v>0.53</v>
      </c>
      <c r="J466" t="s">
        <v>256</v>
      </c>
      <c r="K466" t="s">
        <v>224</v>
      </c>
      <c r="L466" t="s">
        <v>67</v>
      </c>
      <c r="M466">
        <v>1</v>
      </c>
      <c r="N466" t="s">
        <v>52</v>
      </c>
      <c r="O466">
        <v>9.32</v>
      </c>
      <c r="P466" s="2">
        <v>44043</v>
      </c>
      <c r="Q466" t="s">
        <v>55</v>
      </c>
      <c r="R466">
        <v>5411</v>
      </c>
      <c r="S466" t="s">
        <v>56</v>
      </c>
      <c r="T466">
        <v>0</v>
      </c>
      <c r="U466">
        <v>9000</v>
      </c>
      <c r="V466">
        <v>0.53</v>
      </c>
      <c r="W466" t="s">
        <v>53</v>
      </c>
      <c r="X466" t="s">
        <v>53</v>
      </c>
      <c r="Y466" t="s">
        <v>256</v>
      </c>
      <c r="Z466" t="s">
        <v>224</v>
      </c>
      <c r="AA466" t="s">
        <v>67</v>
      </c>
      <c r="AC466">
        <v>1</v>
      </c>
      <c r="AD466" t="s">
        <v>255</v>
      </c>
      <c r="AN466">
        <v>1</v>
      </c>
      <c r="AQ466" t="s">
        <v>53</v>
      </c>
      <c r="AS466" t="s">
        <v>1232</v>
      </c>
      <c r="AU466" s="2">
        <v>44054</v>
      </c>
      <c r="AV466">
        <v>50</v>
      </c>
      <c r="AW466">
        <v>2637</v>
      </c>
      <c r="AX466">
        <v>8780</v>
      </c>
      <c r="AY466">
        <v>5411</v>
      </c>
      <c r="AZ466">
        <v>9000</v>
      </c>
      <c r="BA466">
        <v>0</v>
      </c>
    </row>
    <row r="467" spans="1:53" hidden="1" x14ac:dyDescent="0.25">
      <c r="A467" t="s">
        <v>116</v>
      </c>
      <c r="B467">
        <v>16950</v>
      </c>
      <c r="C467" t="s">
        <v>1362</v>
      </c>
      <c r="D467">
        <v>72.61</v>
      </c>
      <c r="E467">
        <v>1</v>
      </c>
      <c r="F467" t="s">
        <v>117</v>
      </c>
      <c r="G467">
        <v>34.61</v>
      </c>
      <c r="H467" t="s">
        <v>65</v>
      </c>
      <c r="I467">
        <v>0</v>
      </c>
      <c r="J467" t="s">
        <v>1363</v>
      </c>
      <c r="K467" t="s">
        <v>199</v>
      </c>
      <c r="L467" t="s">
        <v>67</v>
      </c>
      <c r="M467">
        <v>1</v>
      </c>
      <c r="N467" t="s">
        <v>117</v>
      </c>
      <c r="O467">
        <v>34.61</v>
      </c>
      <c r="P467" s="2">
        <v>44053</v>
      </c>
      <c r="Q467" t="s">
        <v>55</v>
      </c>
      <c r="R467">
        <v>4590</v>
      </c>
      <c r="S467" t="s">
        <v>82</v>
      </c>
      <c r="T467">
        <v>2736</v>
      </c>
      <c r="U467">
        <v>9000</v>
      </c>
      <c r="V467">
        <v>0</v>
      </c>
      <c r="W467" t="s">
        <v>65</v>
      </c>
      <c r="X467" t="s">
        <v>53</v>
      </c>
      <c r="Y467" t="s">
        <v>1363</v>
      </c>
      <c r="Z467" t="s">
        <v>199</v>
      </c>
      <c r="AA467" t="s">
        <v>67</v>
      </c>
      <c r="AC467">
        <v>0</v>
      </c>
      <c r="AN467">
        <v>0</v>
      </c>
      <c r="AQ467" t="s">
        <v>65</v>
      </c>
      <c r="AS467" t="s">
        <v>1364</v>
      </c>
      <c r="AU467" s="2">
        <v>44055</v>
      </c>
      <c r="AV467">
        <v>50</v>
      </c>
      <c r="AW467">
        <v>2736</v>
      </c>
      <c r="AX467">
        <v>8700</v>
      </c>
      <c r="AY467">
        <v>4590</v>
      </c>
      <c r="AZ467">
        <v>9000</v>
      </c>
      <c r="BA467">
        <v>0</v>
      </c>
    </row>
    <row r="468" spans="1:53" hidden="1" x14ac:dyDescent="0.25">
      <c r="A468" t="s">
        <v>116</v>
      </c>
      <c r="B468">
        <v>16950</v>
      </c>
      <c r="C468" t="s">
        <v>1362</v>
      </c>
      <c r="D468">
        <v>72.61</v>
      </c>
      <c r="E468">
        <v>2</v>
      </c>
      <c r="F468" t="s">
        <v>117</v>
      </c>
      <c r="G468">
        <v>38</v>
      </c>
      <c r="H468" t="s">
        <v>65</v>
      </c>
      <c r="I468">
        <v>0</v>
      </c>
      <c r="J468" t="s">
        <v>1363</v>
      </c>
      <c r="K468" t="s">
        <v>199</v>
      </c>
      <c r="L468" t="s">
        <v>67</v>
      </c>
      <c r="M468">
        <v>1</v>
      </c>
      <c r="N468" t="s">
        <v>117</v>
      </c>
      <c r="O468">
        <v>38</v>
      </c>
      <c r="P468" s="2">
        <v>44053</v>
      </c>
      <c r="Q468" t="s">
        <v>55</v>
      </c>
      <c r="R468">
        <v>4590</v>
      </c>
      <c r="S468" t="s">
        <v>82</v>
      </c>
      <c r="T468">
        <v>2734</v>
      </c>
      <c r="U468">
        <v>9000</v>
      </c>
      <c r="V468">
        <v>0</v>
      </c>
      <c r="W468" t="s">
        <v>65</v>
      </c>
      <c r="X468" t="s">
        <v>53</v>
      </c>
      <c r="Y468" t="s">
        <v>1363</v>
      </c>
      <c r="Z468" t="s">
        <v>199</v>
      </c>
      <c r="AA468" t="s">
        <v>67</v>
      </c>
      <c r="AC468">
        <v>0</v>
      </c>
      <c r="AN468">
        <v>0</v>
      </c>
      <c r="AQ468" t="s">
        <v>65</v>
      </c>
      <c r="AS468" t="s">
        <v>1365</v>
      </c>
      <c r="AU468" s="2">
        <v>44055</v>
      </c>
      <c r="AV468">
        <v>50</v>
      </c>
      <c r="AW468">
        <v>2734</v>
      </c>
      <c r="AX468">
        <v>8700</v>
      </c>
      <c r="AY468">
        <v>4590</v>
      </c>
      <c r="AZ468">
        <v>9000</v>
      </c>
      <c r="BA468">
        <v>0</v>
      </c>
    </row>
    <row r="469" spans="1:53" hidden="1" x14ac:dyDescent="0.25">
      <c r="A469" t="s">
        <v>73</v>
      </c>
      <c r="B469">
        <v>11355</v>
      </c>
      <c r="C469" t="s">
        <v>1366</v>
      </c>
      <c r="D469">
        <v>1152.55</v>
      </c>
      <c r="E469">
        <v>1</v>
      </c>
      <c r="F469" t="s">
        <v>164</v>
      </c>
      <c r="G469">
        <v>10.26</v>
      </c>
      <c r="H469" t="s">
        <v>53</v>
      </c>
      <c r="I469">
        <v>0.57999999999999996</v>
      </c>
      <c r="J469" t="s">
        <v>349</v>
      </c>
      <c r="K469" t="s">
        <v>75</v>
      </c>
      <c r="L469" t="s">
        <v>67</v>
      </c>
      <c r="M469">
        <v>1</v>
      </c>
      <c r="N469" t="s">
        <v>164</v>
      </c>
      <c r="O469">
        <v>10.26</v>
      </c>
      <c r="P469" s="2">
        <v>44052</v>
      </c>
      <c r="Q469" t="s">
        <v>55</v>
      </c>
      <c r="R469">
        <v>5010</v>
      </c>
      <c r="S469" t="s">
        <v>82</v>
      </c>
      <c r="T469">
        <v>0</v>
      </c>
      <c r="U469">
        <v>9000</v>
      </c>
      <c r="V469">
        <v>0.57999999999999996</v>
      </c>
      <c r="W469" t="s">
        <v>53</v>
      </c>
      <c r="X469" t="s">
        <v>53</v>
      </c>
      <c r="Y469" t="s">
        <v>349</v>
      </c>
      <c r="Z469" t="s">
        <v>75</v>
      </c>
      <c r="AA469" t="s">
        <v>67</v>
      </c>
      <c r="AC469">
        <v>0</v>
      </c>
      <c r="AN469">
        <v>0</v>
      </c>
      <c r="AQ469" t="s">
        <v>53</v>
      </c>
      <c r="AS469" t="s">
        <v>1367</v>
      </c>
      <c r="AU469" s="2">
        <v>44060</v>
      </c>
      <c r="AV469">
        <v>50</v>
      </c>
      <c r="AW469">
        <v>2637</v>
      </c>
      <c r="AX469">
        <v>8700</v>
      </c>
      <c r="AY469">
        <v>5010</v>
      </c>
      <c r="AZ469">
        <v>9000</v>
      </c>
      <c r="BA469">
        <v>0</v>
      </c>
    </row>
    <row r="470" spans="1:53" hidden="1" x14ac:dyDescent="0.25">
      <c r="A470" t="s">
        <v>73</v>
      </c>
      <c r="B470">
        <v>11355</v>
      </c>
      <c r="C470" t="s">
        <v>1366</v>
      </c>
      <c r="D470">
        <v>1152.55</v>
      </c>
      <c r="E470">
        <v>10</v>
      </c>
      <c r="F470" t="s">
        <v>369</v>
      </c>
      <c r="G470">
        <v>13.76</v>
      </c>
      <c r="H470" t="s">
        <v>53</v>
      </c>
      <c r="I470">
        <v>0.78</v>
      </c>
      <c r="J470" t="s">
        <v>349</v>
      </c>
      <c r="K470" t="s">
        <v>75</v>
      </c>
      <c r="L470" t="s">
        <v>67</v>
      </c>
      <c r="M470">
        <v>1</v>
      </c>
      <c r="N470" t="s">
        <v>369</v>
      </c>
      <c r="O470">
        <v>13.76</v>
      </c>
      <c r="P470" s="2">
        <v>44032</v>
      </c>
      <c r="Q470" t="s">
        <v>55</v>
      </c>
      <c r="R470">
        <v>2005</v>
      </c>
      <c r="S470" t="s">
        <v>82</v>
      </c>
      <c r="T470">
        <v>0</v>
      </c>
      <c r="U470">
        <v>9000</v>
      </c>
      <c r="V470">
        <v>0.78</v>
      </c>
      <c r="W470" t="s">
        <v>53</v>
      </c>
      <c r="X470" t="s">
        <v>53</v>
      </c>
      <c r="Y470" t="s">
        <v>349</v>
      </c>
      <c r="Z470" t="s">
        <v>75</v>
      </c>
      <c r="AA470" t="s">
        <v>67</v>
      </c>
      <c r="AC470">
        <v>0</v>
      </c>
      <c r="AN470">
        <v>0</v>
      </c>
      <c r="AQ470" t="s">
        <v>53</v>
      </c>
      <c r="AS470" t="s">
        <v>1368</v>
      </c>
      <c r="AU470" s="2">
        <v>44060</v>
      </c>
      <c r="AV470">
        <v>50</v>
      </c>
      <c r="AW470">
        <v>2637</v>
      </c>
      <c r="AX470">
        <v>8700</v>
      </c>
      <c r="AY470">
        <v>2005</v>
      </c>
      <c r="AZ470">
        <v>9000</v>
      </c>
      <c r="BA470">
        <v>0</v>
      </c>
    </row>
    <row r="471" spans="1:53" hidden="1" x14ac:dyDescent="0.25">
      <c r="A471" t="s">
        <v>73</v>
      </c>
      <c r="B471">
        <v>11355</v>
      </c>
      <c r="C471" t="s">
        <v>1366</v>
      </c>
      <c r="D471">
        <v>1152.55</v>
      </c>
      <c r="E471">
        <v>11</v>
      </c>
      <c r="F471" t="s">
        <v>52</v>
      </c>
      <c r="G471">
        <v>32.020000000000003</v>
      </c>
      <c r="H471" t="s">
        <v>53</v>
      </c>
      <c r="I471">
        <v>0.75</v>
      </c>
      <c r="J471" t="s">
        <v>296</v>
      </c>
      <c r="K471" t="s">
        <v>75</v>
      </c>
      <c r="L471" t="s">
        <v>67</v>
      </c>
      <c r="M471">
        <v>1</v>
      </c>
      <c r="N471" t="s">
        <v>52</v>
      </c>
      <c r="O471">
        <v>32.020000000000003</v>
      </c>
      <c r="P471" s="2">
        <v>44032</v>
      </c>
      <c r="Q471" t="s">
        <v>55</v>
      </c>
      <c r="R471">
        <v>5411</v>
      </c>
      <c r="S471" t="s">
        <v>56</v>
      </c>
      <c r="T471">
        <v>0</v>
      </c>
      <c r="U471">
        <v>9000</v>
      </c>
      <c r="V471">
        <v>0.75</v>
      </c>
      <c r="W471" t="s">
        <v>53</v>
      </c>
      <c r="X471" t="s">
        <v>53</v>
      </c>
      <c r="Y471" t="s">
        <v>296</v>
      </c>
      <c r="Z471" t="s">
        <v>75</v>
      </c>
      <c r="AA471" t="s">
        <v>67</v>
      </c>
      <c r="AC471">
        <v>1</v>
      </c>
      <c r="AD471" t="s">
        <v>79</v>
      </c>
      <c r="AN471">
        <v>1</v>
      </c>
      <c r="AQ471" t="s">
        <v>53</v>
      </c>
      <c r="AS471" t="s">
        <v>1369</v>
      </c>
      <c r="AU471" s="2">
        <v>44060</v>
      </c>
      <c r="AV471">
        <v>50</v>
      </c>
      <c r="AW471">
        <v>2637</v>
      </c>
      <c r="AX471">
        <v>8700</v>
      </c>
      <c r="AY471">
        <v>5411</v>
      </c>
      <c r="AZ471">
        <v>9000</v>
      </c>
      <c r="BA471">
        <v>0</v>
      </c>
    </row>
    <row r="472" spans="1:53" hidden="1" x14ac:dyDescent="0.25">
      <c r="A472" t="s">
        <v>73</v>
      </c>
      <c r="B472">
        <v>11355</v>
      </c>
      <c r="C472" t="s">
        <v>1366</v>
      </c>
      <c r="D472">
        <v>1152.55</v>
      </c>
      <c r="E472">
        <v>12</v>
      </c>
      <c r="F472" t="s">
        <v>52</v>
      </c>
      <c r="G472">
        <v>60.26</v>
      </c>
      <c r="H472" t="s">
        <v>65</v>
      </c>
      <c r="I472">
        <v>0</v>
      </c>
      <c r="J472" t="s">
        <v>349</v>
      </c>
      <c r="K472" t="s">
        <v>75</v>
      </c>
      <c r="L472" t="s">
        <v>67</v>
      </c>
      <c r="M472">
        <v>1</v>
      </c>
      <c r="N472" t="s">
        <v>52</v>
      </c>
      <c r="O472">
        <v>60.26</v>
      </c>
      <c r="P472" s="2">
        <v>44032</v>
      </c>
      <c r="Q472" t="s">
        <v>55</v>
      </c>
      <c r="R472">
        <v>5411</v>
      </c>
      <c r="S472" t="s">
        <v>56</v>
      </c>
      <c r="T472">
        <v>0</v>
      </c>
      <c r="U472">
        <v>9000</v>
      </c>
      <c r="V472">
        <v>0</v>
      </c>
      <c r="W472" t="s">
        <v>65</v>
      </c>
      <c r="X472" t="s">
        <v>53</v>
      </c>
      <c r="Y472" t="s">
        <v>349</v>
      </c>
      <c r="Z472" t="s">
        <v>75</v>
      </c>
      <c r="AA472" t="s">
        <v>67</v>
      </c>
      <c r="AC472">
        <v>1</v>
      </c>
      <c r="AD472" t="s">
        <v>79</v>
      </c>
      <c r="AN472">
        <v>1</v>
      </c>
      <c r="AQ472" t="s">
        <v>53</v>
      </c>
      <c r="AS472" t="s">
        <v>1370</v>
      </c>
      <c r="AU472" s="2">
        <v>44060</v>
      </c>
      <c r="AV472">
        <v>50</v>
      </c>
      <c r="AW472">
        <v>2637</v>
      </c>
      <c r="AX472">
        <v>8700</v>
      </c>
      <c r="AY472">
        <v>5411</v>
      </c>
      <c r="AZ472">
        <v>9000</v>
      </c>
      <c r="BA472">
        <v>0</v>
      </c>
    </row>
    <row r="473" spans="1:53" x14ac:dyDescent="0.25">
      <c r="A473" t="s">
        <v>73</v>
      </c>
      <c r="B473">
        <v>11355</v>
      </c>
      <c r="C473" t="s">
        <v>1366</v>
      </c>
      <c r="D473">
        <v>1152.55</v>
      </c>
      <c r="E473">
        <v>13</v>
      </c>
      <c r="F473" t="s">
        <v>52</v>
      </c>
      <c r="G473">
        <v>163.80000000000001</v>
      </c>
      <c r="H473" t="s">
        <v>65</v>
      </c>
      <c r="I473">
        <v>0</v>
      </c>
      <c r="J473" t="s">
        <v>349</v>
      </c>
      <c r="K473" t="s">
        <v>75</v>
      </c>
      <c r="L473" t="s">
        <v>67</v>
      </c>
      <c r="M473">
        <v>1</v>
      </c>
      <c r="N473" t="s">
        <v>52</v>
      </c>
      <c r="O473" s="14">
        <v>163.80000000000001</v>
      </c>
      <c r="P473" s="2">
        <v>44033</v>
      </c>
      <c r="Q473" t="s">
        <v>55</v>
      </c>
      <c r="R473">
        <v>5411</v>
      </c>
      <c r="S473" t="s">
        <v>56</v>
      </c>
      <c r="T473">
        <v>0</v>
      </c>
      <c r="U473">
        <v>9000</v>
      </c>
      <c r="V473">
        <v>0</v>
      </c>
      <c r="W473" t="s">
        <v>65</v>
      </c>
      <c r="X473" t="s">
        <v>53</v>
      </c>
      <c r="Y473" t="s">
        <v>349</v>
      </c>
      <c r="Z473" t="s">
        <v>75</v>
      </c>
      <c r="AA473" t="s">
        <v>67</v>
      </c>
      <c r="AC473">
        <v>1</v>
      </c>
      <c r="AD473" t="s">
        <v>79</v>
      </c>
      <c r="AN473">
        <v>1</v>
      </c>
      <c r="AQ473" t="s">
        <v>53</v>
      </c>
      <c r="AR473" s="12" t="s">
        <v>2181</v>
      </c>
      <c r="AS473" t="s">
        <v>1371</v>
      </c>
      <c r="AU473" s="2">
        <v>44060</v>
      </c>
      <c r="AV473">
        <v>50</v>
      </c>
      <c r="AW473">
        <v>2637</v>
      </c>
      <c r="AX473">
        <v>8700</v>
      </c>
      <c r="AY473">
        <v>5411</v>
      </c>
      <c r="AZ473">
        <v>9000</v>
      </c>
      <c r="BA473">
        <v>0</v>
      </c>
    </row>
    <row r="474" spans="1:53" hidden="1" x14ac:dyDescent="0.25">
      <c r="A474" t="s">
        <v>73</v>
      </c>
      <c r="B474">
        <v>11355</v>
      </c>
      <c r="C474" t="s">
        <v>1366</v>
      </c>
      <c r="D474">
        <v>1152.55</v>
      </c>
      <c r="E474">
        <v>14</v>
      </c>
      <c r="F474" t="s">
        <v>52</v>
      </c>
      <c r="G474">
        <v>37.5</v>
      </c>
      <c r="H474" t="s">
        <v>65</v>
      </c>
      <c r="I474">
        <v>0</v>
      </c>
      <c r="J474" t="s">
        <v>351</v>
      </c>
      <c r="K474" t="s">
        <v>224</v>
      </c>
      <c r="L474" t="s">
        <v>67</v>
      </c>
      <c r="M474">
        <v>1</v>
      </c>
      <c r="N474" t="s">
        <v>52</v>
      </c>
      <c r="O474">
        <v>37.5</v>
      </c>
      <c r="P474" s="2">
        <v>44050</v>
      </c>
      <c r="Q474" t="s">
        <v>55</v>
      </c>
      <c r="R474">
        <v>5411</v>
      </c>
      <c r="S474" t="s">
        <v>56</v>
      </c>
      <c r="T474">
        <v>2638</v>
      </c>
      <c r="U474">
        <v>9000</v>
      </c>
      <c r="V474">
        <v>0</v>
      </c>
      <c r="W474" t="s">
        <v>65</v>
      </c>
      <c r="X474" t="s">
        <v>53</v>
      </c>
      <c r="Y474" t="s">
        <v>351</v>
      </c>
      <c r="Z474" t="s">
        <v>224</v>
      </c>
      <c r="AA474" t="s">
        <v>67</v>
      </c>
      <c r="AC474">
        <v>4</v>
      </c>
      <c r="AD474" t="s">
        <v>1372</v>
      </c>
      <c r="AN474">
        <v>4</v>
      </c>
      <c r="AQ474" t="s">
        <v>65</v>
      </c>
      <c r="AS474" t="s">
        <v>1373</v>
      </c>
      <c r="AU474" s="2">
        <v>44060</v>
      </c>
      <c r="AV474">
        <v>50</v>
      </c>
      <c r="AW474">
        <v>2638</v>
      </c>
      <c r="AX474">
        <v>8700</v>
      </c>
      <c r="AY474">
        <v>5411</v>
      </c>
      <c r="AZ474">
        <v>9000</v>
      </c>
      <c r="BA474">
        <v>0</v>
      </c>
    </row>
    <row r="475" spans="1:53" hidden="1" x14ac:dyDescent="0.25">
      <c r="A475" t="s">
        <v>73</v>
      </c>
      <c r="B475">
        <v>11355</v>
      </c>
      <c r="C475" t="s">
        <v>1366</v>
      </c>
      <c r="D475">
        <v>1152.55</v>
      </c>
      <c r="E475">
        <v>15</v>
      </c>
      <c r="F475" t="s">
        <v>52</v>
      </c>
      <c r="G475">
        <v>59.78</v>
      </c>
      <c r="H475" t="s">
        <v>53</v>
      </c>
      <c r="I475">
        <v>2.82</v>
      </c>
      <c r="J475" t="s">
        <v>293</v>
      </c>
      <c r="K475" t="s">
        <v>75</v>
      </c>
      <c r="L475" t="s">
        <v>67</v>
      </c>
      <c r="M475">
        <v>1</v>
      </c>
      <c r="N475" t="s">
        <v>52</v>
      </c>
      <c r="O475">
        <v>59.78</v>
      </c>
      <c r="P475" s="2">
        <v>44047</v>
      </c>
      <c r="Q475" t="s">
        <v>55</v>
      </c>
      <c r="R475">
        <v>5411</v>
      </c>
      <c r="S475" t="s">
        <v>56</v>
      </c>
      <c r="T475">
        <v>3351</v>
      </c>
      <c r="U475">
        <v>9000</v>
      </c>
      <c r="V475">
        <v>2.82</v>
      </c>
      <c r="W475" t="s">
        <v>53</v>
      </c>
      <c r="X475" t="s">
        <v>53</v>
      </c>
      <c r="Y475" t="s">
        <v>293</v>
      </c>
      <c r="Z475" t="s">
        <v>75</v>
      </c>
      <c r="AA475" t="s">
        <v>67</v>
      </c>
      <c r="AC475">
        <v>3</v>
      </c>
      <c r="AD475" t="s">
        <v>299</v>
      </c>
      <c r="AN475">
        <v>3</v>
      </c>
      <c r="AQ475" t="s">
        <v>65</v>
      </c>
      <c r="AS475" t="s">
        <v>1374</v>
      </c>
      <c r="AU475" s="2">
        <v>44060</v>
      </c>
      <c r="AV475">
        <v>50</v>
      </c>
      <c r="AW475">
        <v>3351</v>
      </c>
      <c r="AX475">
        <v>8700</v>
      </c>
      <c r="AY475">
        <v>5411</v>
      </c>
      <c r="AZ475">
        <v>9000</v>
      </c>
      <c r="BA475">
        <v>0</v>
      </c>
    </row>
    <row r="476" spans="1:53" hidden="1" x14ac:dyDescent="0.25">
      <c r="A476" t="s">
        <v>73</v>
      </c>
      <c r="B476">
        <v>11355</v>
      </c>
      <c r="C476" t="s">
        <v>1366</v>
      </c>
      <c r="D476">
        <v>1152.55</v>
      </c>
      <c r="E476">
        <v>18</v>
      </c>
      <c r="F476" t="s">
        <v>52</v>
      </c>
      <c r="G476">
        <v>61.89</v>
      </c>
      <c r="H476" t="s">
        <v>53</v>
      </c>
      <c r="I476">
        <v>2.83</v>
      </c>
      <c r="J476" t="s">
        <v>296</v>
      </c>
      <c r="K476" t="s">
        <v>224</v>
      </c>
      <c r="L476" t="s">
        <v>67</v>
      </c>
      <c r="M476">
        <v>1</v>
      </c>
      <c r="N476" t="s">
        <v>52</v>
      </c>
      <c r="O476">
        <v>61.89</v>
      </c>
      <c r="P476" s="2">
        <v>44043</v>
      </c>
      <c r="Q476" t="s">
        <v>55</v>
      </c>
      <c r="R476">
        <v>5411</v>
      </c>
      <c r="S476" t="s">
        <v>56</v>
      </c>
      <c r="T476">
        <v>2638</v>
      </c>
      <c r="U476">
        <v>9000</v>
      </c>
      <c r="V476">
        <v>2.83</v>
      </c>
      <c r="W476" t="s">
        <v>53</v>
      </c>
      <c r="X476" t="s">
        <v>53</v>
      </c>
      <c r="Y476" t="s">
        <v>296</v>
      </c>
      <c r="Z476" t="s">
        <v>224</v>
      </c>
      <c r="AA476" t="s">
        <v>67</v>
      </c>
      <c r="AC476">
        <v>1</v>
      </c>
      <c r="AD476" t="s">
        <v>79</v>
      </c>
      <c r="AN476">
        <v>1</v>
      </c>
      <c r="AQ476" t="s">
        <v>65</v>
      </c>
      <c r="AS476" t="s">
        <v>1375</v>
      </c>
      <c r="AU476" s="2">
        <v>44060</v>
      </c>
      <c r="AV476">
        <v>50</v>
      </c>
      <c r="AW476">
        <v>2638</v>
      </c>
      <c r="AX476">
        <v>8700</v>
      </c>
      <c r="AY476">
        <v>5411</v>
      </c>
      <c r="AZ476">
        <v>9000</v>
      </c>
      <c r="BA476">
        <v>0</v>
      </c>
    </row>
    <row r="477" spans="1:53" hidden="1" x14ac:dyDescent="0.25">
      <c r="A477" t="s">
        <v>73</v>
      </c>
      <c r="B477">
        <v>11355</v>
      </c>
      <c r="C477" t="s">
        <v>1366</v>
      </c>
      <c r="D477">
        <v>1152.55</v>
      </c>
      <c r="E477">
        <v>19</v>
      </c>
      <c r="F477" t="s">
        <v>52</v>
      </c>
      <c r="G477">
        <v>36.25</v>
      </c>
      <c r="H477" t="s">
        <v>65</v>
      </c>
      <c r="I477">
        <v>0</v>
      </c>
      <c r="J477" t="s">
        <v>351</v>
      </c>
      <c r="K477" t="s">
        <v>224</v>
      </c>
      <c r="L477" t="s">
        <v>67</v>
      </c>
      <c r="M477">
        <v>1</v>
      </c>
      <c r="N477" t="s">
        <v>52</v>
      </c>
      <c r="O477">
        <v>36.25</v>
      </c>
      <c r="P477" s="2">
        <v>44035</v>
      </c>
      <c r="Q477" t="s">
        <v>55</v>
      </c>
      <c r="R477">
        <v>5411</v>
      </c>
      <c r="S477" t="s">
        <v>56</v>
      </c>
      <c r="T477">
        <v>2638</v>
      </c>
      <c r="U477">
        <v>9000</v>
      </c>
      <c r="V477">
        <v>0</v>
      </c>
      <c r="W477" t="s">
        <v>65</v>
      </c>
      <c r="X477" t="s">
        <v>53</v>
      </c>
      <c r="Y477" t="s">
        <v>351</v>
      </c>
      <c r="Z477" t="s">
        <v>224</v>
      </c>
      <c r="AA477" t="s">
        <v>67</v>
      </c>
      <c r="AC477">
        <v>4</v>
      </c>
      <c r="AD477" t="s">
        <v>1376</v>
      </c>
      <c r="AN477">
        <v>4</v>
      </c>
      <c r="AQ477" t="s">
        <v>65</v>
      </c>
      <c r="AS477" t="s">
        <v>1377</v>
      </c>
      <c r="AU477" s="2">
        <v>44060</v>
      </c>
      <c r="AV477">
        <v>50</v>
      </c>
      <c r="AW477">
        <v>2638</v>
      </c>
      <c r="AX477">
        <v>8700</v>
      </c>
      <c r="AY477">
        <v>5411</v>
      </c>
      <c r="AZ477">
        <v>9000</v>
      </c>
      <c r="BA477">
        <v>0</v>
      </c>
    </row>
    <row r="478" spans="1:53" hidden="1" x14ac:dyDescent="0.25">
      <c r="A478" t="s">
        <v>73</v>
      </c>
      <c r="B478">
        <v>11355</v>
      </c>
      <c r="C478" t="s">
        <v>1366</v>
      </c>
      <c r="D478">
        <v>1152.55</v>
      </c>
      <c r="E478">
        <v>2</v>
      </c>
      <c r="F478" t="s">
        <v>52</v>
      </c>
      <c r="G478">
        <v>16.09</v>
      </c>
      <c r="H478" t="s">
        <v>65</v>
      </c>
      <c r="I478">
        <v>0</v>
      </c>
      <c r="J478" t="s">
        <v>226</v>
      </c>
      <c r="K478" t="s">
        <v>119</v>
      </c>
      <c r="L478" t="s">
        <v>67</v>
      </c>
      <c r="M478">
        <v>1</v>
      </c>
      <c r="N478" t="s">
        <v>52</v>
      </c>
      <c r="O478">
        <v>16.09</v>
      </c>
      <c r="P478" s="2">
        <v>44049</v>
      </c>
      <c r="Q478" t="s">
        <v>55</v>
      </c>
      <c r="R478">
        <v>5411</v>
      </c>
      <c r="S478" t="s">
        <v>56</v>
      </c>
      <c r="T478">
        <v>0</v>
      </c>
      <c r="U478">
        <v>9000</v>
      </c>
      <c r="V478">
        <v>0</v>
      </c>
      <c r="W478" t="s">
        <v>65</v>
      </c>
      <c r="X478" t="s">
        <v>53</v>
      </c>
      <c r="Y478" t="s">
        <v>226</v>
      </c>
      <c r="Z478" t="s">
        <v>119</v>
      </c>
      <c r="AA478" t="s">
        <v>67</v>
      </c>
      <c r="AC478">
        <v>1</v>
      </c>
      <c r="AD478" t="s">
        <v>79</v>
      </c>
      <c r="AN478">
        <v>1</v>
      </c>
      <c r="AQ478" t="s">
        <v>53</v>
      </c>
      <c r="AS478" t="s">
        <v>1378</v>
      </c>
      <c r="AU478" s="2">
        <v>44060</v>
      </c>
      <c r="AV478">
        <v>50</v>
      </c>
      <c r="AW478">
        <v>2637</v>
      </c>
      <c r="AX478">
        <v>8700</v>
      </c>
      <c r="AY478">
        <v>5411</v>
      </c>
      <c r="AZ478">
        <v>9000</v>
      </c>
      <c r="BA478">
        <v>0</v>
      </c>
    </row>
    <row r="479" spans="1:53" hidden="1" x14ac:dyDescent="0.25">
      <c r="A479" t="s">
        <v>73</v>
      </c>
      <c r="B479">
        <v>11355</v>
      </c>
      <c r="C479" t="s">
        <v>1366</v>
      </c>
      <c r="D479">
        <v>1152.55</v>
      </c>
      <c r="E479">
        <v>21</v>
      </c>
      <c r="F479" t="s">
        <v>52</v>
      </c>
      <c r="G479">
        <v>60.85</v>
      </c>
      <c r="H479" t="s">
        <v>53</v>
      </c>
      <c r="I479">
        <v>2.88</v>
      </c>
      <c r="J479" t="s">
        <v>1379</v>
      </c>
      <c r="K479" t="s">
        <v>75</v>
      </c>
      <c r="L479" t="s">
        <v>67</v>
      </c>
      <c r="M479">
        <v>1</v>
      </c>
      <c r="N479" t="s">
        <v>52</v>
      </c>
      <c r="O479">
        <v>60.85</v>
      </c>
      <c r="P479" s="2">
        <v>44027</v>
      </c>
      <c r="Q479" t="s">
        <v>55</v>
      </c>
      <c r="R479">
        <v>5411</v>
      </c>
      <c r="S479" t="s">
        <v>56</v>
      </c>
      <c r="T479">
        <v>3351</v>
      </c>
      <c r="U479">
        <v>9000</v>
      </c>
      <c r="V479">
        <v>2.88</v>
      </c>
      <c r="W479" t="s">
        <v>53</v>
      </c>
      <c r="X479" t="s">
        <v>53</v>
      </c>
      <c r="Y479" t="s">
        <v>1379</v>
      </c>
      <c r="Z479" t="s">
        <v>75</v>
      </c>
      <c r="AA479" t="s">
        <v>67</v>
      </c>
      <c r="AC479">
        <v>3</v>
      </c>
      <c r="AD479" t="s">
        <v>299</v>
      </c>
      <c r="AN479">
        <v>3</v>
      </c>
      <c r="AQ479" t="s">
        <v>65</v>
      </c>
      <c r="AS479" t="s">
        <v>1380</v>
      </c>
      <c r="AU479" s="2">
        <v>44060</v>
      </c>
      <c r="AV479">
        <v>50</v>
      </c>
      <c r="AW479">
        <v>3351</v>
      </c>
      <c r="AX479">
        <v>8700</v>
      </c>
      <c r="AY479">
        <v>5411</v>
      </c>
      <c r="AZ479">
        <v>9000</v>
      </c>
      <c r="BA479">
        <v>0</v>
      </c>
    </row>
    <row r="480" spans="1:53" hidden="1" x14ac:dyDescent="0.25">
      <c r="A480" t="s">
        <v>73</v>
      </c>
      <c r="B480">
        <v>11355</v>
      </c>
      <c r="C480" t="s">
        <v>1366</v>
      </c>
      <c r="D480">
        <v>1152.55</v>
      </c>
      <c r="E480">
        <v>3</v>
      </c>
      <c r="F480" t="s">
        <v>52</v>
      </c>
      <c r="G480">
        <v>20.41</v>
      </c>
      <c r="H480" t="s">
        <v>53</v>
      </c>
      <c r="I480">
        <v>1.03</v>
      </c>
      <c r="J480" t="s">
        <v>81</v>
      </c>
      <c r="K480" t="s">
        <v>75</v>
      </c>
      <c r="L480" t="s">
        <v>67</v>
      </c>
      <c r="M480">
        <v>1</v>
      </c>
      <c r="N480" t="s">
        <v>52</v>
      </c>
      <c r="O480">
        <v>20.41</v>
      </c>
      <c r="P480" s="2">
        <v>44043</v>
      </c>
      <c r="Q480" t="s">
        <v>55</v>
      </c>
      <c r="R480">
        <v>5411</v>
      </c>
      <c r="S480" t="s">
        <v>56</v>
      </c>
      <c r="T480">
        <v>0</v>
      </c>
      <c r="U480">
        <v>9000</v>
      </c>
      <c r="V480">
        <v>1.03</v>
      </c>
      <c r="W480" t="s">
        <v>53</v>
      </c>
      <c r="X480" t="s">
        <v>53</v>
      </c>
      <c r="Y480" t="s">
        <v>81</v>
      </c>
      <c r="Z480" t="s">
        <v>75</v>
      </c>
      <c r="AA480" t="s">
        <v>67</v>
      </c>
      <c r="AC480">
        <v>2</v>
      </c>
      <c r="AD480" t="s">
        <v>1381</v>
      </c>
      <c r="AN480">
        <v>2</v>
      </c>
      <c r="AQ480" t="s">
        <v>53</v>
      </c>
      <c r="AS480" t="s">
        <v>1382</v>
      </c>
      <c r="AU480" s="2">
        <v>44060</v>
      </c>
      <c r="AV480">
        <v>50</v>
      </c>
      <c r="AW480">
        <v>2637</v>
      </c>
      <c r="AX480">
        <v>8700</v>
      </c>
      <c r="AY480">
        <v>5411</v>
      </c>
      <c r="AZ480">
        <v>9000</v>
      </c>
      <c r="BA480">
        <v>0</v>
      </c>
    </row>
    <row r="481" spans="1:53" hidden="1" x14ac:dyDescent="0.25">
      <c r="A481" t="s">
        <v>73</v>
      </c>
      <c r="B481">
        <v>11355</v>
      </c>
      <c r="C481" t="s">
        <v>1366</v>
      </c>
      <c r="D481">
        <v>1152.55</v>
      </c>
      <c r="E481">
        <v>4</v>
      </c>
      <c r="F481" t="s">
        <v>52</v>
      </c>
      <c r="G481">
        <v>23.62</v>
      </c>
      <c r="H481" t="s">
        <v>53</v>
      </c>
      <c r="I481">
        <v>1.28</v>
      </c>
      <c r="J481" t="s">
        <v>81</v>
      </c>
      <c r="K481" t="s">
        <v>75</v>
      </c>
      <c r="L481" t="s">
        <v>67</v>
      </c>
      <c r="M481">
        <v>1</v>
      </c>
      <c r="N481" t="s">
        <v>52</v>
      </c>
      <c r="O481">
        <v>23.62</v>
      </c>
      <c r="P481" s="2">
        <v>44036</v>
      </c>
      <c r="Q481" t="s">
        <v>55</v>
      </c>
      <c r="R481">
        <v>5411</v>
      </c>
      <c r="S481" t="s">
        <v>56</v>
      </c>
      <c r="T481">
        <v>0</v>
      </c>
      <c r="U481">
        <v>9000</v>
      </c>
      <c r="V481">
        <v>1.28</v>
      </c>
      <c r="W481" t="s">
        <v>53</v>
      </c>
      <c r="X481" t="s">
        <v>53</v>
      </c>
      <c r="Y481" t="s">
        <v>81</v>
      </c>
      <c r="Z481" t="s">
        <v>75</v>
      </c>
      <c r="AA481" t="s">
        <v>67</v>
      </c>
      <c r="AC481">
        <v>2</v>
      </c>
      <c r="AD481" t="s">
        <v>1383</v>
      </c>
      <c r="AN481">
        <v>2</v>
      </c>
      <c r="AQ481" t="s">
        <v>53</v>
      </c>
      <c r="AS481" t="s">
        <v>1384</v>
      </c>
      <c r="AU481" s="2">
        <v>44060</v>
      </c>
      <c r="AV481">
        <v>50</v>
      </c>
      <c r="AW481">
        <v>2637</v>
      </c>
      <c r="AX481">
        <v>8700</v>
      </c>
      <c r="AY481">
        <v>5411</v>
      </c>
      <c r="AZ481">
        <v>9000</v>
      </c>
      <c r="BA481">
        <v>0</v>
      </c>
    </row>
    <row r="482" spans="1:53" hidden="1" x14ac:dyDescent="0.25">
      <c r="A482" t="s">
        <v>73</v>
      </c>
      <c r="B482">
        <v>11355</v>
      </c>
      <c r="C482" t="s">
        <v>1366</v>
      </c>
      <c r="D482">
        <v>1152.55</v>
      </c>
      <c r="E482">
        <v>5</v>
      </c>
      <c r="F482" t="s">
        <v>52</v>
      </c>
      <c r="G482">
        <v>16.53</v>
      </c>
      <c r="H482" t="s">
        <v>53</v>
      </c>
      <c r="I482">
        <v>0.89</v>
      </c>
      <c r="J482" t="s">
        <v>81</v>
      </c>
      <c r="K482" t="s">
        <v>75</v>
      </c>
      <c r="L482" t="s">
        <v>67</v>
      </c>
      <c r="M482">
        <v>1</v>
      </c>
      <c r="N482" t="s">
        <v>52</v>
      </c>
      <c r="O482">
        <v>16.53</v>
      </c>
      <c r="P482" s="2">
        <v>44026</v>
      </c>
      <c r="Q482" t="s">
        <v>55</v>
      </c>
      <c r="R482">
        <v>5411</v>
      </c>
      <c r="S482" t="s">
        <v>56</v>
      </c>
      <c r="T482">
        <v>0</v>
      </c>
      <c r="U482">
        <v>9000</v>
      </c>
      <c r="V482">
        <v>0.89</v>
      </c>
      <c r="W482" t="s">
        <v>53</v>
      </c>
      <c r="X482" t="s">
        <v>53</v>
      </c>
      <c r="Y482" t="s">
        <v>81</v>
      </c>
      <c r="Z482" t="s">
        <v>75</v>
      </c>
      <c r="AA482" t="s">
        <v>67</v>
      </c>
      <c r="AC482">
        <v>2</v>
      </c>
      <c r="AD482" t="s">
        <v>601</v>
      </c>
      <c r="AN482">
        <v>2</v>
      </c>
      <c r="AQ482" t="s">
        <v>53</v>
      </c>
      <c r="AS482" t="s">
        <v>1385</v>
      </c>
      <c r="AU482" s="2">
        <v>44060</v>
      </c>
      <c r="AV482">
        <v>50</v>
      </c>
      <c r="AW482">
        <v>2637</v>
      </c>
      <c r="AX482">
        <v>8700</v>
      </c>
      <c r="AY482">
        <v>5411</v>
      </c>
      <c r="AZ482">
        <v>9000</v>
      </c>
      <c r="BA482">
        <v>0</v>
      </c>
    </row>
    <row r="483" spans="1:53" hidden="1" x14ac:dyDescent="0.25">
      <c r="A483" t="s">
        <v>73</v>
      </c>
      <c r="B483">
        <v>11355</v>
      </c>
      <c r="C483" t="s">
        <v>1366</v>
      </c>
      <c r="D483">
        <v>1152.55</v>
      </c>
      <c r="E483">
        <v>6</v>
      </c>
      <c r="F483" t="s">
        <v>52</v>
      </c>
      <c r="G483">
        <v>165.5</v>
      </c>
      <c r="H483" t="s">
        <v>53</v>
      </c>
      <c r="I483">
        <v>6.8</v>
      </c>
      <c r="J483" t="s">
        <v>349</v>
      </c>
      <c r="K483" t="s">
        <v>75</v>
      </c>
      <c r="L483" t="s">
        <v>67</v>
      </c>
      <c r="M483">
        <v>1</v>
      </c>
      <c r="N483" t="s">
        <v>52</v>
      </c>
      <c r="O483">
        <v>165.5</v>
      </c>
      <c r="P483" s="2">
        <v>44028</v>
      </c>
      <c r="Q483" t="s">
        <v>55</v>
      </c>
      <c r="R483">
        <v>5411</v>
      </c>
      <c r="S483" t="s">
        <v>56</v>
      </c>
      <c r="T483">
        <v>0</v>
      </c>
      <c r="U483">
        <v>9000</v>
      </c>
      <c r="V483">
        <v>6.8</v>
      </c>
      <c r="W483" t="s">
        <v>53</v>
      </c>
      <c r="X483" t="s">
        <v>53</v>
      </c>
      <c r="Y483" t="s">
        <v>349</v>
      </c>
      <c r="Z483" t="s">
        <v>75</v>
      </c>
      <c r="AA483" t="s">
        <v>67</v>
      </c>
      <c r="AC483">
        <v>1</v>
      </c>
      <c r="AD483" t="s">
        <v>79</v>
      </c>
      <c r="AN483">
        <v>1</v>
      </c>
      <c r="AQ483" t="s">
        <v>53</v>
      </c>
      <c r="AS483" t="s">
        <v>1386</v>
      </c>
      <c r="AU483" s="2">
        <v>44060</v>
      </c>
      <c r="AV483">
        <v>50</v>
      </c>
      <c r="AW483">
        <v>2637</v>
      </c>
      <c r="AX483">
        <v>8700</v>
      </c>
      <c r="AY483">
        <v>5411</v>
      </c>
      <c r="AZ483">
        <v>9000</v>
      </c>
      <c r="BA483">
        <v>0</v>
      </c>
    </row>
    <row r="484" spans="1:53" hidden="1" x14ac:dyDescent="0.25">
      <c r="A484" t="s">
        <v>73</v>
      </c>
      <c r="B484">
        <v>11355</v>
      </c>
      <c r="C484" t="s">
        <v>1366</v>
      </c>
      <c r="D484">
        <v>1152.55</v>
      </c>
      <c r="E484">
        <v>7</v>
      </c>
      <c r="F484" t="s">
        <v>52</v>
      </c>
      <c r="G484">
        <v>30.25</v>
      </c>
      <c r="H484" t="s">
        <v>53</v>
      </c>
      <c r="I484">
        <v>1.61</v>
      </c>
      <c r="J484" t="s">
        <v>81</v>
      </c>
      <c r="K484" t="s">
        <v>75</v>
      </c>
      <c r="L484" t="s">
        <v>67</v>
      </c>
      <c r="M484">
        <v>1</v>
      </c>
      <c r="N484" t="s">
        <v>52</v>
      </c>
      <c r="O484">
        <v>30.25</v>
      </c>
      <c r="P484" s="2">
        <v>44028</v>
      </c>
      <c r="Q484" t="s">
        <v>55</v>
      </c>
      <c r="R484">
        <v>5411</v>
      </c>
      <c r="S484" t="s">
        <v>56</v>
      </c>
      <c r="T484">
        <v>0</v>
      </c>
      <c r="U484">
        <v>9000</v>
      </c>
      <c r="V484">
        <v>1.61</v>
      </c>
      <c r="W484" t="s">
        <v>53</v>
      </c>
      <c r="X484" t="s">
        <v>53</v>
      </c>
      <c r="Y484" t="s">
        <v>81</v>
      </c>
      <c r="Z484" t="s">
        <v>75</v>
      </c>
      <c r="AA484" t="s">
        <v>67</v>
      </c>
      <c r="AC484">
        <v>3</v>
      </c>
      <c r="AD484" t="s">
        <v>1387</v>
      </c>
      <c r="AN484">
        <v>3</v>
      </c>
      <c r="AQ484" t="s">
        <v>53</v>
      </c>
      <c r="AS484" t="s">
        <v>1388</v>
      </c>
      <c r="AU484" s="2">
        <v>44060</v>
      </c>
      <c r="AV484">
        <v>50</v>
      </c>
      <c r="AW484">
        <v>2637</v>
      </c>
      <c r="AX484">
        <v>8700</v>
      </c>
      <c r="AY484">
        <v>5411</v>
      </c>
      <c r="AZ484">
        <v>9000</v>
      </c>
      <c r="BA484">
        <v>0</v>
      </c>
    </row>
    <row r="485" spans="1:53" hidden="1" x14ac:dyDescent="0.25">
      <c r="A485" t="s">
        <v>73</v>
      </c>
      <c r="B485">
        <v>11355</v>
      </c>
      <c r="C485" t="s">
        <v>1366</v>
      </c>
      <c r="D485">
        <v>1152.55</v>
      </c>
      <c r="E485">
        <v>8</v>
      </c>
      <c r="F485" t="s">
        <v>106</v>
      </c>
      <c r="G485">
        <v>14.04</v>
      </c>
      <c r="H485" t="s">
        <v>53</v>
      </c>
      <c r="I485">
        <v>0</v>
      </c>
      <c r="J485" t="s">
        <v>1267</v>
      </c>
      <c r="K485" t="s">
        <v>75</v>
      </c>
      <c r="L485" t="s">
        <v>67</v>
      </c>
      <c r="M485">
        <v>1</v>
      </c>
      <c r="N485" t="s">
        <v>106</v>
      </c>
      <c r="O485">
        <v>14.04</v>
      </c>
      <c r="P485" s="2">
        <v>44028</v>
      </c>
      <c r="Q485" t="s">
        <v>55</v>
      </c>
      <c r="R485">
        <v>5413</v>
      </c>
      <c r="S485" t="s">
        <v>85</v>
      </c>
      <c r="T485">
        <v>0</v>
      </c>
      <c r="U485">
        <v>9000</v>
      </c>
      <c r="V485">
        <v>0</v>
      </c>
      <c r="W485" t="s">
        <v>53</v>
      </c>
      <c r="X485" t="s">
        <v>53</v>
      </c>
      <c r="Y485" t="s">
        <v>1267</v>
      </c>
      <c r="Z485" t="s">
        <v>75</v>
      </c>
      <c r="AA485" t="s">
        <v>67</v>
      </c>
      <c r="AC485">
        <v>0</v>
      </c>
      <c r="AN485">
        <v>0</v>
      </c>
      <c r="AQ485" t="s">
        <v>53</v>
      </c>
      <c r="AS485" t="s">
        <v>1389</v>
      </c>
      <c r="AU485" s="2">
        <v>44060</v>
      </c>
      <c r="AV485">
        <v>50</v>
      </c>
      <c r="AW485">
        <v>2637</v>
      </c>
      <c r="AX485">
        <v>8700</v>
      </c>
      <c r="AY485">
        <v>5413</v>
      </c>
      <c r="AZ485">
        <v>9000</v>
      </c>
      <c r="BA485">
        <v>0</v>
      </c>
    </row>
    <row r="486" spans="1:53" hidden="1" x14ac:dyDescent="0.25">
      <c r="A486" t="s">
        <v>73</v>
      </c>
      <c r="B486">
        <v>11355</v>
      </c>
      <c r="C486" t="s">
        <v>1366</v>
      </c>
      <c r="D486">
        <v>1152.55</v>
      </c>
      <c r="E486">
        <v>9</v>
      </c>
      <c r="F486" t="s">
        <v>52</v>
      </c>
      <c r="G486">
        <v>11.01</v>
      </c>
      <c r="H486" t="s">
        <v>53</v>
      </c>
      <c r="I486">
        <v>0.62</v>
      </c>
      <c r="J486" t="s">
        <v>156</v>
      </c>
      <c r="K486" t="s">
        <v>61</v>
      </c>
      <c r="L486" t="s">
        <v>67</v>
      </c>
      <c r="M486">
        <v>1</v>
      </c>
      <c r="N486" t="s">
        <v>52</v>
      </c>
      <c r="O486">
        <v>11.01</v>
      </c>
      <c r="P486" s="2">
        <v>44029</v>
      </c>
      <c r="Q486" t="s">
        <v>55</v>
      </c>
      <c r="R486">
        <v>5411</v>
      </c>
      <c r="S486" t="s">
        <v>56</v>
      </c>
      <c r="T486">
        <v>0</v>
      </c>
      <c r="U486">
        <v>9000</v>
      </c>
      <c r="V486">
        <v>0.62</v>
      </c>
      <c r="W486" t="s">
        <v>53</v>
      </c>
      <c r="X486" t="s">
        <v>53</v>
      </c>
      <c r="Y486" t="s">
        <v>156</v>
      </c>
      <c r="Z486" t="s">
        <v>61</v>
      </c>
      <c r="AA486" t="s">
        <v>67</v>
      </c>
      <c r="AC486">
        <v>1</v>
      </c>
      <c r="AD486" t="s">
        <v>79</v>
      </c>
      <c r="AN486">
        <v>1</v>
      </c>
      <c r="AQ486" t="s">
        <v>53</v>
      </c>
      <c r="AS486" t="s">
        <v>1390</v>
      </c>
      <c r="AU486" s="2">
        <v>44060</v>
      </c>
      <c r="AV486">
        <v>50</v>
      </c>
      <c r="AW486">
        <v>2637</v>
      </c>
      <c r="AX486">
        <v>8700</v>
      </c>
      <c r="AY486">
        <v>5411</v>
      </c>
      <c r="AZ486">
        <v>9000</v>
      </c>
      <c r="BA486">
        <v>0</v>
      </c>
    </row>
    <row r="487" spans="1:53" hidden="1" x14ac:dyDescent="0.25">
      <c r="A487" t="s">
        <v>301</v>
      </c>
      <c r="B487">
        <v>11270</v>
      </c>
      <c r="C487" t="s">
        <v>1391</v>
      </c>
      <c r="D487">
        <v>167.89</v>
      </c>
      <c r="E487">
        <v>1</v>
      </c>
      <c r="F487" t="s">
        <v>52</v>
      </c>
      <c r="G487">
        <v>22.76</v>
      </c>
      <c r="H487" t="s">
        <v>53</v>
      </c>
      <c r="I487">
        <v>1.1000000000000001</v>
      </c>
      <c r="J487" t="s">
        <v>1392</v>
      </c>
      <c r="K487" t="s">
        <v>1393</v>
      </c>
      <c r="L487" t="s">
        <v>67</v>
      </c>
      <c r="M487">
        <v>1</v>
      </c>
      <c r="N487" t="s">
        <v>52</v>
      </c>
      <c r="O487">
        <v>22.76</v>
      </c>
      <c r="P487" s="2">
        <v>44034</v>
      </c>
      <c r="Q487" t="s">
        <v>55</v>
      </c>
      <c r="R487">
        <v>5411</v>
      </c>
      <c r="S487" t="s">
        <v>56</v>
      </c>
      <c r="T487">
        <v>0</v>
      </c>
      <c r="U487">
        <v>9000</v>
      </c>
      <c r="V487">
        <v>1.1000000000000001</v>
      </c>
      <c r="W487" t="s">
        <v>53</v>
      </c>
      <c r="X487" t="s">
        <v>53</v>
      </c>
      <c r="Y487" t="s">
        <v>1392</v>
      </c>
      <c r="Z487" t="s">
        <v>1393</v>
      </c>
      <c r="AA487" t="s">
        <v>67</v>
      </c>
      <c r="AC487">
        <v>2</v>
      </c>
      <c r="AD487" t="s">
        <v>303</v>
      </c>
      <c r="AN487">
        <v>2</v>
      </c>
      <c r="AQ487" t="s">
        <v>53</v>
      </c>
      <c r="AS487" t="s">
        <v>1394</v>
      </c>
      <c r="AT487" t="s">
        <v>1395</v>
      </c>
      <c r="AU487" s="2">
        <v>44056</v>
      </c>
      <c r="AV487">
        <v>50</v>
      </c>
      <c r="AW487">
        <v>2637</v>
      </c>
      <c r="AX487">
        <v>8700</v>
      </c>
      <c r="AY487">
        <v>5411</v>
      </c>
      <c r="AZ487">
        <v>9000</v>
      </c>
      <c r="BA487">
        <v>0</v>
      </c>
    </row>
    <row r="488" spans="1:53" hidden="1" x14ac:dyDescent="0.25">
      <c r="A488" t="s">
        <v>301</v>
      </c>
      <c r="B488">
        <v>11270</v>
      </c>
      <c r="C488" t="s">
        <v>1391</v>
      </c>
      <c r="D488">
        <v>167.89</v>
      </c>
      <c r="E488">
        <v>2</v>
      </c>
      <c r="F488" t="s">
        <v>52</v>
      </c>
      <c r="G488">
        <v>27.72</v>
      </c>
      <c r="H488" t="s">
        <v>53</v>
      </c>
      <c r="I488">
        <v>1.34</v>
      </c>
      <c r="J488" t="s">
        <v>1392</v>
      </c>
      <c r="K488" t="s">
        <v>1396</v>
      </c>
      <c r="L488" t="s">
        <v>67</v>
      </c>
      <c r="M488">
        <v>1</v>
      </c>
      <c r="N488" t="s">
        <v>52</v>
      </c>
      <c r="O488">
        <v>27.72</v>
      </c>
      <c r="P488" s="2">
        <v>44040</v>
      </c>
      <c r="Q488" t="s">
        <v>55</v>
      </c>
      <c r="R488">
        <v>5411</v>
      </c>
      <c r="S488" t="s">
        <v>56</v>
      </c>
      <c r="T488">
        <v>0</v>
      </c>
      <c r="U488">
        <v>9000</v>
      </c>
      <c r="V488">
        <v>1.34</v>
      </c>
      <c r="W488" t="s">
        <v>53</v>
      </c>
      <c r="X488" t="s">
        <v>53</v>
      </c>
      <c r="Y488" t="s">
        <v>1392</v>
      </c>
      <c r="Z488" t="s">
        <v>1396</v>
      </c>
      <c r="AA488" t="s">
        <v>67</v>
      </c>
      <c r="AC488">
        <v>2</v>
      </c>
      <c r="AD488" t="s">
        <v>1397</v>
      </c>
      <c r="AN488">
        <v>2</v>
      </c>
      <c r="AQ488" t="s">
        <v>53</v>
      </c>
      <c r="AS488" t="s">
        <v>1398</v>
      </c>
      <c r="AU488" s="2">
        <v>44056</v>
      </c>
      <c r="AV488">
        <v>50</v>
      </c>
      <c r="AW488">
        <v>2637</v>
      </c>
      <c r="AX488">
        <v>8700</v>
      </c>
      <c r="AY488">
        <v>5411</v>
      </c>
      <c r="AZ488">
        <v>9000</v>
      </c>
      <c r="BA488">
        <v>0</v>
      </c>
    </row>
    <row r="489" spans="1:53" hidden="1" x14ac:dyDescent="0.25">
      <c r="A489" t="s">
        <v>301</v>
      </c>
      <c r="B489">
        <v>11270</v>
      </c>
      <c r="C489" t="s">
        <v>1391</v>
      </c>
      <c r="D489">
        <v>167.89</v>
      </c>
      <c r="E489">
        <v>3</v>
      </c>
      <c r="F489" t="s">
        <v>52</v>
      </c>
      <c r="G489">
        <v>13.76</v>
      </c>
      <c r="H489" t="s">
        <v>65</v>
      </c>
      <c r="I489">
        <v>0</v>
      </c>
      <c r="J489" t="s">
        <v>670</v>
      </c>
      <c r="K489" t="s">
        <v>75</v>
      </c>
      <c r="L489" t="s">
        <v>67</v>
      </c>
      <c r="M489">
        <v>1</v>
      </c>
      <c r="N489" t="s">
        <v>52</v>
      </c>
      <c r="O489">
        <v>13.76</v>
      </c>
      <c r="P489" s="2">
        <v>44042</v>
      </c>
      <c r="Q489" t="s">
        <v>55</v>
      </c>
      <c r="R489">
        <v>5411</v>
      </c>
      <c r="S489" t="s">
        <v>56</v>
      </c>
      <c r="T489">
        <v>0</v>
      </c>
      <c r="U489">
        <v>9000</v>
      </c>
      <c r="V489">
        <v>0</v>
      </c>
      <c r="W489" t="s">
        <v>65</v>
      </c>
      <c r="X489" t="s">
        <v>53</v>
      </c>
      <c r="Y489" t="s">
        <v>670</v>
      </c>
      <c r="Z489" t="s">
        <v>75</v>
      </c>
      <c r="AA489" t="s">
        <v>67</v>
      </c>
      <c r="AC489">
        <v>2</v>
      </c>
      <c r="AD489" t="s">
        <v>304</v>
      </c>
      <c r="AN489">
        <v>2</v>
      </c>
      <c r="AQ489" t="s">
        <v>53</v>
      </c>
      <c r="AS489" t="s">
        <v>1399</v>
      </c>
      <c r="AU489" s="2">
        <v>44056</v>
      </c>
      <c r="AV489">
        <v>50</v>
      </c>
      <c r="AW489">
        <v>2637</v>
      </c>
      <c r="AX489">
        <v>8700</v>
      </c>
      <c r="AY489">
        <v>5411</v>
      </c>
      <c r="AZ489">
        <v>9000</v>
      </c>
      <c r="BA489">
        <v>0</v>
      </c>
    </row>
    <row r="490" spans="1:53" hidden="1" x14ac:dyDescent="0.25">
      <c r="A490" t="s">
        <v>301</v>
      </c>
      <c r="B490">
        <v>11270</v>
      </c>
      <c r="C490" t="s">
        <v>1391</v>
      </c>
      <c r="D490">
        <v>167.89</v>
      </c>
      <c r="E490">
        <v>4</v>
      </c>
      <c r="F490" t="s">
        <v>52</v>
      </c>
      <c r="G490">
        <v>54.83</v>
      </c>
      <c r="H490" t="s">
        <v>53</v>
      </c>
      <c r="I490">
        <v>2.67</v>
      </c>
      <c r="J490" t="s">
        <v>1400</v>
      </c>
      <c r="K490" t="s">
        <v>75</v>
      </c>
      <c r="L490" t="s">
        <v>67</v>
      </c>
      <c r="M490">
        <v>1</v>
      </c>
      <c r="N490" t="s">
        <v>52</v>
      </c>
      <c r="O490">
        <v>54.83</v>
      </c>
      <c r="P490" s="2">
        <v>44012</v>
      </c>
      <c r="Q490" t="s">
        <v>55</v>
      </c>
      <c r="R490">
        <v>5411</v>
      </c>
      <c r="S490" t="s">
        <v>56</v>
      </c>
      <c r="T490">
        <v>0</v>
      </c>
      <c r="U490">
        <v>9000</v>
      </c>
      <c r="V490">
        <v>2.67</v>
      </c>
      <c r="W490" t="s">
        <v>53</v>
      </c>
      <c r="X490" t="s">
        <v>53</v>
      </c>
      <c r="Y490" t="s">
        <v>1400</v>
      </c>
      <c r="Z490" t="s">
        <v>75</v>
      </c>
      <c r="AA490" t="s">
        <v>67</v>
      </c>
      <c r="AC490">
        <v>4</v>
      </c>
      <c r="AD490" t="s">
        <v>1401</v>
      </c>
      <c r="AN490">
        <v>4</v>
      </c>
      <c r="AQ490" t="s">
        <v>53</v>
      </c>
      <c r="AS490" t="s">
        <v>1402</v>
      </c>
      <c r="AT490" t="s">
        <v>1395</v>
      </c>
      <c r="AU490" s="2">
        <v>44056</v>
      </c>
      <c r="AV490">
        <v>50</v>
      </c>
      <c r="AW490">
        <v>2637</v>
      </c>
      <c r="AX490">
        <v>8700</v>
      </c>
      <c r="AY490">
        <v>5411</v>
      </c>
      <c r="AZ490">
        <v>9000</v>
      </c>
      <c r="BA490">
        <v>0</v>
      </c>
    </row>
    <row r="491" spans="1:53" x14ac:dyDescent="0.25">
      <c r="A491" t="s">
        <v>301</v>
      </c>
      <c r="B491">
        <v>11270</v>
      </c>
      <c r="C491" t="s">
        <v>1391</v>
      </c>
      <c r="D491">
        <v>167.89</v>
      </c>
      <c r="E491">
        <v>6</v>
      </c>
      <c r="F491" t="s">
        <v>52</v>
      </c>
      <c r="G491">
        <v>30.2</v>
      </c>
      <c r="H491" t="s">
        <v>53</v>
      </c>
      <c r="I491">
        <v>2.68</v>
      </c>
      <c r="J491" t="s">
        <v>219</v>
      </c>
      <c r="K491" t="s">
        <v>250</v>
      </c>
      <c r="L491" t="s">
        <v>57</v>
      </c>
      <c r="M491">
        <v>1</v>
      </c>
      <c r="N491" t="s">
        <v>52</v>
      </c>
      <c r="O491" s="14">
        <v>30.2</v>
      </c>
      <c r="P491" s="2">
        <v>44036</v>
      </c>
      <c r="Q491" t="s">
        <v>55</v>
      </c>
      <c r="R491">
        <v>5411</v>
      </c>
      <c r="S491" t="s">
        <v>56</v>
      </c>
      <c r="T491">
        <v>3338</v>
      </c>
      <c r="U491">
        <v>9000</v>
      </c>
      <c r="V491">
        <v>2.68</v>
      </c>
      <c r="W491" t="s">
        <v>53</v>
      </c>
      <c r="X491" t="s">
        <v>53</v>
      </c>
      <c r="Y491" t="s">
        <v>219</v>
      </c>
      <c r="Z491" t="s">
        <v>250</v>
      </c>
      <c r="AA491" t="s">
        <v>57</v>
      </c>
      <c r="AC491">
        <v>2</v>
      </c>
      <c r="AD491" t="s">
        <v>1403</v>
      </c>
      <c r="AN491">
        <v>2</v>
      </c>
      <c r="AQ491" t="s">
        <v>65</v>
      </c>
      <c r="AR491" s="12" t="s">
        <v>2181</v>
      </c>
      <c r="AS491" t="s">
        <v>1404</v>
      </c>
      <c r="AU491" s="2">
        <v>44056</v>
      </c>
      <c r="AV491">
        <v>50</v>
      </c>
      <c r="AW491">
        <v>3338</v>
      </c>
      <c r="AX491">
        <v>8700</v>
      </c>
      <c r="AY491">
        <v>5411</v>
      </c>
      <c r="AZ491">
        <v>9000</v>
      </c>
      <c r="BA491">
        <v>0</v>
      </c>
    </row>
    <row r="492" spans="1:53" hidden="1" x14ac:dyDescent="0.25">
      <c r="A492" t="s">
        <v>223</v>
      </c>
      <c r="B492">
        <v>11320</v>
      </c>
      <c r="C492" t="s">
        <v>1405</v>
      </c>
      <c r="D492">
        <v>35.25</v>
      </c>
      <c r="E492">
        <v>1</v>
      </c>
      <c r="F492" t="s">
        <v>52</v>
      </c>
      <c r="G492">
        <v>24.41</v>
      </c>
      <c r="H492" t="s">
        <v>53</v>
      </c>
      <c r="I492">
        <v>1.1599999999999999</v>
      </c>
      <c r="J492" t="s">
        <v>294</v>
      </c>
      <c r="K492" t="s">
        <v>75</v>
      </c>
      <c r="L492" t="s">
        <v>67</v>
      </c>
      <c r="M492">
        <v>1</v>
      </c>
      <c r="N492" t="s">
        <v>52</v>
      </c>
      <c r="O492">
        <v>24.41</v>
      </c>
      <c r="P492" s="2">
        <v>44001</v>
      </c>
      <c r="Q492" t="s">
        <v>55</v>
      </c>
      <c r="R492">
        <v>5411</v>
      </c>
      <c r="S492" t="s">
        <v>56</v>
      </c>
      <c r="T492">
        <v>2637</v>
      </c>
      <c r="U492">
        <v>9000</v>
      </c>
      <c r="V492">
        <v>1.1599999999999999</v>
      </c>
      <c r="W492" t="s">
        <v>53</v>
      </c>
      <c r="X492" t="s">
        <v>53</v>
      </c>
      <c r="Y492" t="s">
        <v>294</v>
      </c>
      <c r="Z492" t="s">
        <v>75</v>
      </c>
      <c r="AA492" t="s">
        <v>67</v>
      </c>
      <c r="AC492">
        <v>2</v>
      </c>
      <c r="AD492" t="s">
        <v>225</v>
      </c>
      <c r="AN492">
        <v>2</v>
      </c>
      <c r="AQ492" t="s">
        <v>65</v>
      </c>
      <c r="AS492" t="s">
        <v>1406</v>
      </c>
      <c r="AU492" s="2">
        <v>44056</v>
      </c>
      <c r="AV492">
        <v>50</v>
      </c>
      <c r="AW492">
        <v>2637</v>
      </c>
      <c r="AX492">
        <v>8700</v>
      </c>
      <c r="AY492">
        <v>5411</v>
      </c>
      <c r="AZ492">
        <v>9000</v>
      </c>
      <c r="BA492">
        <v>0</v>
      </c>
    </row>
    <row r="493" spans="1:53" hidden="1" x14ac:dyDescent="0.25">
      <c r="A493" t="s">
        <v>223</v>
      </c>
      <c r="B493">
        <v>11320</v>
      </c>
      <c r="C493" t="s">
        <v>1405</v>
      </c>
      <c r="D493">
        <v>35.25</v>
      </c>
      <c r="E493">
        <v>2</v>
      </c>
      <c r="F493" t="s">
        <v>52</v>
      </c>
      <c r="G493">
        <v>10.84</v>
      </c>
      <c r="H493" t="s">
        <v>53</v>
      </c>
      <c r="I493">
        <v>0.61</v>
      </c>
      <c r="J493" t="s">
        <v>283</v>
      </c>
      <c r="K493" t="s">
        <v>224</v>
      </c>
      <c r="L493" t="s">
        <v>67</v>
      </c>
      <c r="M493">
        <v>1</v>
      </c>
      <c r="N493" t="s">
        <v>52</v>
      </c>
      <c r="O493">
        <v>10.84</v>
      </c>
      <c r="P493" s="2">
        <v>44022</v>
      </c>
      <c r="Q493" t="s">
        <v>55</v>
      </c>
      <c r="R493">
        <v>5411</v>
      </c>
      <c r="S493" t="s">
        <v>56</v>
      </c>
      <c r="T493">
        <v>2638</v>
      </c>
      <c r="U493">
        <v>9000</v>
      </c>
      <c r="V493">
        <v>0.61</v>
      </c>
      <c r="W493" t="s">
        <v>53</v>
      </c>
      <c r="X493" t="s">
        <v>53</v>
      </c>
      <c r="Y493" t="s">
        <v>283</v>
      </c>
      <c r="Z493" t="s">
        <v>224</v>
      </c>
      <c r="AA493" t="s">
        <v>67</v>
      </c>
      <c r="AC493">
        <v>1</v>
      </c>
      <c r="AD493" t="s">
        <v>225</v>
      </c>
      <c r="AN493">
        <v>1</v>
      </c>
      <c r="AQ493" t="s">
        <v>65</v>
      </c>
      <c r="AS493" t="s">
        <v>1407</v>
      </c>
      <c r="AU493" s="2">
        <v>44056</v>
      </c>
      <c r="AV493">
        <v>50</v>
      </c>
      <c r="AW493">
        <v>2638</v>
      </c>
      <c r="AX493">
        <v>8700</v>
      </c>
      <c r="AY493">
        <v>5411</v>
      </c>
      <c r="AZ493">
        <v>9000</v>
      </c>
      <c r="BA493">
        <v>0</v>
      </c>
    </row>
    <row r="494" spans="1:53" hidden="1" x14ac:dyDescent="0.25">
      <c r="A494" t="s">
        <v>1144</v>
      </c>
      <c r="B494">
        <v>26374</v>
      </c>
      <c r="C494" t="s">
        <v>1408</v>
      </c>
      <c r="D494">
        <v>182.88</v>
      </c>
      <c r="E494">
        <v>1</v>
      </c>
      <c r="F494" t="s">
        <v>52</v>
      </c>
      <c r="G494">
        <v>26.75</v>
      </c>
      <c r="H494" t="s">
        <v>53</v>
      </c>
      <c r="I494">
        <v>1.51</v>
      </c>
      <c r="J494" t="s">
        <v>1409</v>
      </c>
      <c r="K494" t="s">
        <v>1410</v>
      </c>
      <c r="L494" t="s">
        <v>67</v>
      </c>
      <c r="M494">
        <v>1</v>
      </c>
      <c r="N494" t="s">
        <v>52</v>
      </c>
      <c r="O494">
        <v>26.75</v>
      </c>
      <c r="P494" s="2">
        <v>44039</v>
      </c>
      <c r="Q494" t="s">
        <v>55</v>
      </c>
      <c r="R494">
        <v>5411</v>
      </c>
      <c r="S494" t="s">
        <v>56</v>
      </c>
      <c r="T494">
        <v>0</v>
      </c>
      <c r="U494">
        <v>9000</v>
      </c>
      <c r="V494">
        <v>1.51</v>
      </c>
      <c r="W494" t="s">
        <v>53</v>
      </c>
      <c r="X494" t="s">
        <v>53</v>
      </c>
      <c r="Y494" t="s">
        <v>1409</v>
      </c>
      <c r="Z494" t="s">
        <v>1410</v>
      </c>
      <c r="AA494" t="s">
        <v>67</v>
      </c>
      <c r="AC494">
        <v>3</v>
      </c>
      <c r="AD494" t="s">
        <v>392</v>
      </c>
      <c r="AN494">
        <v>3</v>
      </c>
      <c r="AQ494" t="s">
        <v>53</v>
      </c>
      <c r="AS494" t="s">
        <v>1411</v>
      </c>
      <c r="AU494" s="2">
        <v>44060</v>
      </c>
      <c r="AV494">
        <v>50</v>
      </c>
      <c r="AW494">
        <v>2636</v>
      </c>
      <c r="AX494">
        <v>8740</v>
      </c>
      <c r="AY494">
        <v>5411</v>
      </c>
      <c r="AZ494">
        <v>9000</v>
      </c>
      <c r="BA494">
        <v>0</v>
      </c>
    </row>
    <row r="495" spans="1:53" hidden="1" x14ac:dyDescent="0.25">
      <c r="A495" t="s">
        <v>1144</v>
      </c>
      <c r="B495">
        <v>26374</v>
      </c>
      <c r="C495" t="s">
        <v>1408</v>
      </c>
      <c r="D495">
        <v>182.88</v>
      </c>
      <c r="E495">
        <v>2</v>
      </c>
      <c r="F495" t="s">
        <v>52</v>
      </c>
      <c r="G495">
        <v>40.82</v>
      </c>
      <c r="H495" t="s">
        <v>53</v>
      </c>
      <c r="I495">
        <v>1.97</v>
      </c>
      <c r="J495" t="s">
        <v>1412</v>
      </c>
      <c r="K495" t="s">
        <v>1410</v>
      </c>
      <c r="L495" t="s">
        <v>67</v>
      </c>
      <c r="M495">
        <v>1</v>
      </c>
      <c r="N495" t="s">
        <v>52</v>
      </c>
      <c r="O495">
        <v>40.82</v>
      </c>
      <c r="P495" s="2">
        <v>44039</v>
      </c>
      <c r="Q495" t="s">
        <v>55</v>
      </c>
      <c r="R495">
        <v>5411</v>
      </c>
      <c r="S495" t="s">
        <v>56</v>
      </c>
      <c r="T495">
        <v>0</v>
      </c>
      <c r="U495">
        <v>9000</v>
      </c>
      <c r="V495">
        <v>1.97</v>
      </c>
      <c r="W495" t="s">
        <v>53</v>
      </c>
      <c r="X495" t="s">
        <v>53</v>
      </c>
      <c r="Y495" t="s">
        <v>1412</v>
      </c>
      <c r="Z495" t="s">
        <v>1410</v>
      </c>
      <c r="AA495" t="s">
        <v>67</v>
      </c>
      <c r="AC495">
        <v>4</v>
      </c>
      <c r="AD495" t="s">
        <v>1413</v>
      </c>
      <c r="AN495">
        <v>4</v>
      </c>
      <c r="AQ495" t="s">
        <v>53</v>
      </c>
      <c r="AS495" t="s">
        <v>1414</v>
      </c>
      <c r="AU495" s="2">
        <v>44060</v>
      </c>
      <c r="AV495">
        <v>50</v>
      </c>
      <c r="AW495">
        <v>2636</v>
      </c>
      <c r="AX495">
        <v>8740</v>
      </c>
      <c r="AY495">
        <v>5411</v>
      </c>
      <c r="AZ495">
        <v>9000</v>
      </c>
      <c r="BA495">
        <v>0</v>
      </c>
    </row>
    <row r="496" spans="1:53" hidden="1" x14ac:dyDescent="0.25">
      <c r="A496" t="s">
        <v>1144</v>
      </c>
      <c r="B496">
        <v>26374</v>
      </c>
      <c r="C496" t="s">
        <v>1408</v>
      </c>
      <c r="D496">
        <v>182.88</v>
      </c>
      <c r="E496">
        <v>3</v>
      </c>
      <c r="F496" t="s">
        <v>52</v>
      </c>
      <c r="G496">
        <v>52.36</v>
      </c>
      <c r="H496" t="s">
        <v>65</v>
      </c>
      <c r="I496">
        <v>0</v>
      </c>
      <c r="J496" t="s">
        <v>1415</v>
      </c>
      <c r="K496" t="s">
        <v>1410</v>
      </c>
      <c r="L496" t="s">
        <v>67</v>
      </c>
      <c r="M496">
        <v>1</v>
      </c>
      <c r="N496" t="s">
        <v>52</v>
      </c>
      <c r="O496">
        <v>52.36</v>
      </c>
      <c r="P496" s="2">
        <v>44043</v>
      </c>
      <c r="Q496" t="s">
        <v>55</v>
      </c>
      <c r="R496">
        <v>5411</v>
      </c>
      <c r="S496" t="s">
        <v>56</v>
      </c>
      <c r="T496">
        <v>0</v>
      </c>
      <c r="U496">
        <v>9000</v>
      </c>
      <c r="V496">
        <v>0</v>
      </c>
      <c r="W496" t="s">
        <v>65</v>
      </c>
      <c r="X496" t="s">
        <v>53</v>
      </c>
      <c r="Y496" t="s">
        <v>1415</v>
      </c>
      <c r="Z496" t="s">
        <v>1410</v>
      </c>
      <c r="AA496" t="s">
        <v>67</v>
      </c>
      <c r="AC496">
        <v>4</v>
      </c>
      <c r="AD496" t="s">
        <v>1413</v>
      </c>
      <c r="AN496">
        <v>4</v>
      </c>
      <c r="AQ496" t="s">
        <v>53</v>
      </c>
      <c r="AS496" t="s">
        <v>1416</v>
      </c>
      <c r="AU496" s="2">
        <v>44060</v>
      </c>
      <c r="AV496">
        <v>50</v>
      </c>
      <c r="AW496">
        <v>2636</v>
      </c>
      <c r="AX496">
        <v>8740</v>
      </c>
      <c r="AY496">
        <v>5411</v>
      </c>
      <c r="AZ496">
        <v>9000</v>
      </c>
      <c r="BA496">
        <v>0</v>
      </c>
    </row>
    <row r="497" spans="1:53" hidden="1" x14ac:dyDescent="0.25">
      <c r="A497" t="s">
        <v>1144</v>
      </c>
      <c r="B497">
        <v>26374</v>
      </c>
      <c r="C497" t="s">
        <v>1408</v>
      </c>
      <c r="D497">
        <v>182.88</v>
      </c>
      <c r="E497">
        <v>4</v>
      </c>
      <c r="F497" t="s">
        <v>52</v>
      </c>
      <c r="G497">
        <v>62.95</v>
      </c>
      <c r="H497" t="s">
        <v>65</v>
      </c>
      <c r="I497">
        <v>0</v>
      </c>
      <c r="J497" t="s">
        <v>1415</v>
      </c>
      <c r="K497" t="s">
        <v>1410</v>
      </c>
      <c r="L497" t="s">
        <v>67</v>
      </c>
      <c r="M497">
        <v>1</v>
      </c>
      <c r="N497" t="s">
        <v>52</v>
      </c>
      <c r="O497">
        <v>62.95</v>
      </c>
      <c r="P497" s="2">
        <v>44040</v>
      </c>
      <c r="Q497" t="s">
        <v>55</v>
      </c>
      <c r="R497">
        <v>5411</v>
      </c>
      <c r="S497" t="s">
        <v>56</v>
      </c>
      <c r="T497">
        <v>0</v>
      </c>
      <c r="U497">
        <v>9000</v>
      </c>
      <c r="V497">
        <v>0</v>
      </c>
      <c r="W497" t="s">
        <v>65</v>
      </c>
      <c r="X497" t="s">
        <v>53</v>
      </c>
      <c r="Y497" t="s">
        <v>1415</v>
      </c>
      <c r="Z497" t="s">
        <v>1410</v>
      </c>
      <c r="AA497" t="s">
        <v>67</v>
      </c>
      <c r="AC497">
        <v>5</v>
      </c>
      <c r="AD497" t="s">
        <v>1417</v>
      </c>
      <c r="AN497">
        <v>5</v>
      </c>
      <c r="AQ497" t="s">
        <v>53</v>
      </c>
      <c r="AS497" t="s">
        <v>1416</v>
      </c>
      <c r="AU497" s="2">
        <v>44060</v>
      </c>
      <c r="AV497">
        <v>50</v>
      </c>
      <c r="AW497">
        <v>2636</v>
      </c>
      <c r="AX497">
        <v>8740</v>
      </c>
      <c r="AY497">
        <v>5411</v>
      </c>
      <c r="AZ497">
        <v>9000</v>
      </c>
      <c r="BA497">
        <v>0</v>
      </c>
    </row>
    <row r="498" spans="1:53" hidden="1" x14ac:dyDescent="0.25">
      <c r="A498" t="s">
        <v>177</v>
      </c>
      <c r="B498">
        <v>11359</v>
      </c>
      <c r="C498" t="s">
        <v>1418</v>
      </c>
      <c r="D498">
        <v>18.93</v>
      </c>
      <c r="E498">
        <v>1</v>
      </c>
      <c r="F498" t="s">
        <v>52</v>
      </c>
      <c r="G498">
        <v>10</v>
      </c>
      <c r="H498" t="s">
        <v>53</v>
      </c>
      <c r="I498">
        <v>0.44</v>
      </c>
      <c r="J498" t="s">
        <v>1419</v>
      </c>
      <c r="K498" t="s">
        <v>1213</v>
      </c>
      <c r="L498" t="s">
        <v>67</v>
      </c>
      <c r="M498">
        <v>1</v>
      </c>
      <c r="N498" t="s">
        <v>52</v>
      </c>
      <c r="O498">
        <v>10</v>
      </c>
      <c r="P498" s="2">
        <v>44056</v>
      </c>
      <c r="Q498" t="s">
        <v>55</v>
      </c>
      <c r="R498">
        <v>5411</v>
      </c>
      <c r="S498" t="s">
        <v>56</v>
      </c>
      <c r="T498">
        <v>0</v>
      </c>
      <c r="U498">
        <v>9000</v>
      </c>
      <c r="V498">
        <v>0.44</v>
      </c>
      <c r="W498" t="s">
        <v>53</v>
      </c>
      <c r="X498" t="s">
        <v>53</v>
      </c>
      <c r="Y498" t="s">
        <v>1419</v>
      </c>
      <c r="Z498" t="s">
        <v>1213</v>
      </c>
      <c r="AA498" t="s">
        <v>67</v>
      </c>
      <c r="AC498">
        <v>1</v>
      </c>
      <c r="AD498" t="s">
        <v>322</v>
      </c>
      <c r="AN498">
        <v>1</v>
      </c>
      <c r="AQ498" t="s">
        <v>53</v>
      </c>
      <c r="AS498" t="s">
        <v>1420</v>
      </c>
      <c r="AU498" s="2">
        <v>44078</v>
      </c>
      <c r="AV498">
        <v>50</v>
      </c>
      <c r="AW498">
        <v>2651</v>
      </c>
      <c r="AX498">
        <v>8700</v>
      </c>
      <c r="AY498">
        <v>5411</v>
      </c>
      <c r="AZ498">
        <v>9000</v>
      </c>
      <c r="BA498">
        <v>0</v>
      </c>
    </row>
    <row r="499" spans="1:53" hidden="1" x14ac:dyDescent="0.25">
      <c r="A499" t="s">
        <v>177</v>
      </c>
      <c r="B499">
        <v>11359</v>
      </c>
      <c r="C499" t="s">
        <v>1418</v>
      </c>
      <c r="D499">
        <v>18.93</v>
      </c>
      <c r="E499">
        <v>2</v>
      </c>
      <c r="F499" t="s">
        <v>52</v>
      </c>
      <c r="G499">
        <v>8.93</v>
      </c>
      <c r="H499" t="s">
        <v>53</v>
      </c>
      <c r="I499">
        <v>0.75</v>
      </c>
      <c r="J499" t="s">
        <v>176</v>
      </c>
      <c r="K499" t="s">
        <v>1421</v>
      </c>
      <c r="L499" t="s">
        <v>67</v>
      </c>
      <c r="M499">
        <v>1</v>
      </c>
      <c r="N499" t="s">
        <v>52</v>
      </c>
      <c r="O499">
        <v>8.93</v>
      </c>
      <c r="P499" s="2">
        <v>44069</v>
      </c>
      <c r="Q499" t="s">
        <v>55</v>
      </c>
      <c r="R499">
        <v>5411</v>
      </c>
      <c r="S499" t="s">
        <v>56</v>
      </c>
      <c r="T499">
        <v>0</v>
      </c>
      <c r="U499">
        <v>9000</v>
      </c>
      <c r="V499">
        <v>0.75</v>
      </c>
      <c r="W499" t="s">
        <v>53</v>
      </c>
      <c r="X499" t="s">
        <v>53</v>
      </c>
      <c r="Y499" t="s">
        <v>176</v>
      </c>
      <c r="Z499" t="s">
        <v>1421</v>
      </c>
      <c r="AA499" t="s">
        <v>67</v>
      </c>
      <c r="AC499">
        <v>1</v>
      </c>
      <c r="AD499" t="s">
        <v>322</v>
      </c>
      <c r="AN499">
        <v>1</v>
      </c>
      <c r="AQ499" t="s">
        <v>53</v>
      </c>
      <c r="AS499" t="s">
        <v>1422</v>
      </c>
      <c r="AU499" s="2">
        <v>44078</v>
      </c>
      <c r="AV499">
        <v>50</v>
      </c>
      <c r="AW499">
        <v>2651</v>
      </c>
      <c r="AX499">
        <v>8700</v>
      </c>
      <c r="AY499">
        <v>5411</v>
      </c>
      <c r="AZ499">
        <v>9000</v>
      </c>
      <c r="BA499">
        <v>0</v>
      </c>
    </row>
    <row r="500" spans="1:53" hidden="1" x14ac:dyDescent="0.25">
      <c r="A500" t="s">
        <v>421</v>
      </c>
      <c r="B500">
        <v>30693</v>
      </c>
      <c r="C500" t="s">
        <v>1423</v>
      </c>
      <c r="D500">
        <v>43.87</v>
      </c>
      <c r="E500">
        <v>1</v>
      </c>
      <c r="F500" t="s">
        <v>106</v>
      </c>
      <c r="G500">
        <v>43.87</v>
      </c>
      <c r="H500" t="s">
        <v>53</v>
      </c>
      <c r="I500">
        <v>0</v>
      </c>
      <c r="J500" t="s">
        <v>893</v>
      </c>
      <c r="K500" t="s">
        <v>75</v>
      </c>
      <c r="L500" t="s">
        <v>67</v>
      </c>
      <c r="M500">
        <v>1</v>
      </c>
      <c r="N500" t="s">
        <v>106</v>
      </c>
      <c r="O500">
        <v>43.87</v>
      </c>
      <c r="P500" s="2">
        <v>44054</v>
      </c>
      <c r="Q500" t="s">
        <v>55</v>
      </c>
      <c r="R500">
        <v>5413</v>
      </c>
      <c r="S500" t="s">
        <v>85</v>
      </c>
      <c r="T500">
        <v>0</v>
      </c>
      <c r="U500">
        <v>9000</v>
      </c>
      <c r="V500">
        <v>0</v>
      </c>
      <c r="W500" t="s">
        <v>53</v>
      </c>
      <c r="X500" t="s">
        <v>53</v>
      </c>
      <c r="Y500" t="s">
        <v>893</v>
      </c>
      <c r="Z500" t="s">
        <v>75</v>
      </c>
      <c r="AA500" t="s">
        <v>67</v>
      </c>
      <c r="AC500">
        <v>0</v>
      </c>
      <c r="AN500">
        <v>0</v>
      </c>
      <c r="AQ500" t="s">
        <v>53</v>
      </c>
      <c r="AS500" t="s">
        <v>1424</v>
      </c>
      <c r="AU500" s="2">
        <v>44057</v>
      </c>
      <c r="AV500">
        <v>50</v>
      </c>
      <c r="AW500">
        <v>2637</v>
      </c>
      <c r="AX500">
        <v>8700</v>
      </c>
      <c r="AY500">
        <v>5413</v>
      </c>
      <c r="AZ500">
        <v>9000</v>
      </c>
      <c r="BA500">
        <v>0</v>
      </c>
    </row>
    <row r="501" spans="1:53" hidden="1" x14ac:dyDescent="0.25">
      <c r="A501" t="s">
        <v>1425</v>
      </c>
      <c r="B501">
        <v>17594</v>
      </c>
      <c r="C501" t="s">
        <v>1426</v>
      </c>
      <c r="D501">
        <v>76.33</v>
      </c>
      <c r="E501">
        <v>1</v>
      </c>
      <c r="F501" t="s">
        <v>52</v>
      </c>
      <c r="G501">
        <v>76.33</v>
      </c>
      <c r="H501" t="s">
        <v>53</v>
      </c>
      <c r="I501">
        <v>3.64</v>
      </c>
      <c r="J501" t="s">
        <v>1427</v>
      </c>
      <c r="K501" t="s">
        <v>104</v>
      </c>
      <c r="L501" t="s">
        <v>67</v>
      </c>
      <c r="M501">
        <v>1</v>
      </c>
      <c r="N501" t="s">
        <v>52</v>
      </c>
      <c r="O501">
        <v>76.33</v>
      </c>
      <c r="P501" s="2">
        <v>44050</v>
      </c>
      <c r="Q501" t="s">
        <v>55</v>
      </c>
      <c r="R501">
        <v>5411</v>
      </c>
      <c r="S501" t="s">
        <v>56</v>
      </c>
      <c r="T501">
        <v>0</v>
      </c>
      <c r="U501">
        <v>9000</v>
      </c>
      <c r="V501">
        <v>3.64</v>
      </c>
      <c r="W501" t="s">
        <v>53</v>
      </c>
      <c r="X501" t="s">
        <v>53</v>
      </c>
      <c r="Y501" t="s">
        <v>1427</v>
      </c>
      <c r="Z501" t="s">
        <v>104</v>
      </c>
      <c r="AA501" t="s">
        <v>67</v>
      </c>
      <c r="AC501">
        <v>4</v>
      </c>
      <c r="AD501" t="s">
        <v>1428</v>
      </c>
      <c r="AN501">
        <v>4</v>
      </c>
      <c r="AQ501" t="s">
        <v>53</v>
      </c>
      <c r="AS501" t="s">
        <v>1429</v>
      </c>
      <c r="AU501" s="2">
        <v>44071</v>
      </c>
      <c r="AV501">
        <v>50</v>
      </c>
      <c r="AW501">
        <v>2636</v>
      </c>
      <c r="AX501">
        <v>8700</v>
      </c>
      <c r="AY501">
        <v>5411</v>
      </c>
      <c r="AZ501">
        <v>9000</v>
      </c>
      <c r="BA501">
        <v>0</v>
      </c>
    </row>
    <row r="502" spans="1:53" hidden="1" x14ac:dyDescent="0.25">
      <c r="A502" t="s">
        <v>145</v>
      </c>
      <c r="B502">
        <v>11319</v>
      </c>
      <c r="C502" t="s">
        <v>1430</v>
      </c>
      <c r="D502">
        <v>132.80000000000001</v>
      </c>
      <c r="E502">
        <v>1</v>
      </c>
      <c r="F502" t="s">
        <v>52</v>
      </c>
      <c r="G502">
        <v>17.23</v>
      </c>
      <c r="H502" t="s">
        <v>53</v>
      </c>
      <c r="I502">
        <v>0.98</v>
      </c>
      <c r="J502" t="s">
        <v>258</v>
      </c>
      <c r="K502" t="s">
        <v>72</v>
      </c>
      <c r="L502" t="s">
        <v>67</v>
      </c>
      <c r="M502">
        <v>1</v>
      </c>
      <c r="N502" t="s">
        <v>52</v>
      </c>
      <c r="O502">
        <v>17.23</v>
      </c>
      <c r="P502" s="2">
        <v>44054</v>
      </c>
      <c r="Q502" t="s">
        <v>55</v>
      </c>
      <c r="R502">
        <v>5411</v>
      </c>
      <c r="S502" t="s">
        <v>56</v>
      </c>
      <c r="T502">
        <v>0</v>
      </c>
      <c r="U502">
        <v>9000</v>
      </c>
      <c r="V502">
        <v>0.98</v>
      </c>
      <c r="W502" t="s">
        <v>53</v>
      </c>
      <c r="X502" t="s">
        <v>53</v>
      </c>
      <c r="Y502" t="s">
        <v>258</v>
      </c>
      <c r="Z502" t="s">
        <v>72</v>
      </c>
      <c r="AA502" t="s">
        <v>67</v>
      </c>
      <c r="AC502">
        <v>2</v>
      </c>
      <c r="AD502" t="s">
        <v>147</v>
      </c>
      <c r="AN502">
        <v>2</v>
      </c>
      <c r="AQ502" t="s">
        <v>53</v>
      </c>
      <c r="AS502" t="s">
        <v>447</v>
      </c>
      <c r="AU502" s="2">
        <v>44076</v>
      </c>
      <c r="AV502">
        <v>50</v>
      </c>
      <c r="AW502">
        <v>2651</v>
      </c>
      <c r="AX502">
        <v>8700</v>
      </c>
      <c r="AY502">
        <v>5411</v>
      </c>
      <c r="AZ502">
        <v>9000</v>
      </c>
      <c r="BA502">
        <v>0</v>
      </c>
    </row>
    <row r="503" spans="1:53" hidden="1" x14ac:dyDescent="0.25">
      <c r="A503" t="s">
        <v>145</v>
      </c>
      <c r="B503">
        <v>11319</v>
      </c>
      <c r="C503" t="s">
        <v>1430</v>
      </c>
      <c r="D503">
        <v>132.80000000000001</v>
      </c>
      <c r="E503">
        <v>2</v>
      </c>
      <c r="F503" t="s">
        <v>52</v>
      </c>
      <c r="G503">
        <v>15.29</v>
      </c>
      <c r="H503" t="s">
        <v>53</v>
      </c>
      <c r="I503">
        <v>0.87</v>
      </c>
      <c r="J503" t="s">
        <v>258</v>
      </c>
      <c r="K503" t="s">
        <v>72</v>
      </c>
      <c r="L503" t="s">
        <v>67</v>
      </c>
      <c r="M503">
        <v>1</v>
      </c>
      <c r="N503" t="s">
        <v>52</v>
      </c>
      <c r="O503">
        <v>15.29</v>
      </c>
      <c r="P503" s="2">
        <v>44055</v>
      </c>
      <c r="Q503" t="s">
        <v>55</v>
      </c>
      <c r="R503">
        <v>5411</v>
      </c>
      <c r="S503" t="s">
        <v>56</v>
      </c>
      <c r="T503">
        <v>0</v>
      </c>
      <c r="U503">
        <v>9000</v>
      </c>
      <c r="V503">
        <v>0.87</v>
      </c>
      <c r="W503" t="s">
        <v>53</v>
      </c>
      <c r="X503" t="s">
        <v>53</v>
      </c>
      <c r="Y503" t="s">
        <v>258</v>
      </c>
      <c r="Z503" t="s">
        <v>72</v>
      </c>
      <c r="AA503" t="s">
        <v>67</v>
      </c>
      <c r="AC503">
        <v>2</v>
      </c>
      <c r="AD503" t="s">
        <v>147</v>
      </c>
      <c r="AN503">
        <v>2</v>
      </c>
      <c r="AQ503" t="s">
        <v>53</v>
      </c>
      <c r="AS503" t="s">
        <v>447</v>
      </c>
      <c r="AU503" s="2">
        <v>44076</v>
      </c>
      <c r="AV503">
        <v>50</v>
      </c>
      <c r="AW503">
        <v>2651</v>
      </c>
      <c r="AX503">
        <v>8700</v>
      </c>
      <c r="AY503">
        <v>5411</v>
      </c>
      <c r="AZ503">
        <v>9000</v>
      </c>
      <c r="BA503">
        <v>0</v>
      </c>
    </row>
    <row r="504" spans="1:53" hidden="1" x14ac:dyDescent="0.25">
      <c r="A504" t="s">
        <v>145</v>
      </c>
      <c r="B504">
        <v>11319</v>
      </c>
      <c r="C504" t="s">
        <v>1430</v>
      </c>
      <c r="D504">
        <v>132.80000000000001</v>
      </c>
      <c r="E504">
        <v>3</v>
      </c>
      <c r="F504" t="s">
        <v>52</v>
      </c>
      <c r="G504">
        <v>17.21</v>
      </c>
      <c r="H504" t="s">
        <v>53</v>
      </c>
      <c r="I504">
        <v>0.97</v>
      </c>
      <c r="J504" t="s">
        <v>258</v>
      </c>
      <c r="K504" t="s">
        <v>72</v>
      </c>
      <c r="L504" t="s">
        <v>67</v>
      </c>
      <c r="M504">
        <v>1</v>
      </c>
      <c r="N504" t="s">
        <v>52</v>
      </c>
      <c r="O504">
        <v>17.21</v>
      </c>
      <c r="P504" s="2">
        <v>44056</v>
      </c>
      <c r="Q504" t="s">
        <v>55</v>
      </c>
      <c r="R504">
        <v>5411</v>
      </c>
      <c r="S504" t="s">
        <v>56</v>
      </c>
      <c r="T504">
        <v>0</v>
      </c>
      <c r="U504">
        <v>9000</v>
      </c>
      <c r="V504">
        <v>0.97</v>
      </c>
      <c r="W504" t="s">
        <v>53</v>
      </c>
      <c r="X504" t="s">
        <v>53</v>
      </c>
      <c r="Y504" t="s">
        <v>258</v>
      </c>
      <c r="Z504" t="s">
        <v>72</v>
      </c>
      <c r="AA504" t="s">
        <v>67</v>
      </c>
      <c r="AC504">
        <v>2</v>
      </c>
      <c r="AD504" t="s">
        <v>147</v>
      </c>
      <c r="AN504">
        <v>2</v>
      </c>
      <c r="AQ504" t="s">
        <v>53</v>
      </c>
      <c r="AS504" t="s">
        <v>447</v>
      </c>
      <c r="AU504" s="2">
        <v>44076</v>
      </c>
      <c r="AV504">
        <v>50</v>
      </c>
      <c r="AW504">
        <v>2651</v>
      </c>
      <c r="AX504">
        <v>8700</v>
      </c>
      <c r="AY504">
        <v>5411</v>
      </c>
      <c r="AZ504">
        <v>9000</v>
      </c>
      <c r="BA504">
        <v>0</v>
      </c>
    </row>
    <row r="505" spans="1:53" hidden="1" x14ac:dyDescent="0.25">
      <c r="A505" t="s">
        <v>145</v>
      </c>
      <c r="B505">
        <v>11319</v>
      </c>
      <c r="C505" t="s">
        <v>1430</v>
      </c>
      <c r="D505">
        <v>132.80000000000001</v>
      </c>
      <c r="E505">
        <v>4</v>
      </c>
      <c r="F505" t="s">
        <v>52</v>
      </c>
      <c r="G505">
        <v>12.61</v>
      </c>
      <c r="H505" t="s">
        <v>53</v>
      </c>
      <c r="I505">
        <v>0.27</v>
      </c>
      <c r="J505" t="s">
        <v>1431</v>
      </c>
      <c r="K505" t="s">
        <v>1432</v>
      </c>
      <c r="L505" t="s">
        <v>67</v>
      </c>
      <c r="M505">
        <v>1</v>
      </c>
      <c r="N505" t="s">
        <v>52</v>
      </c>
      <c r="O505">
        <v>12.61</v>
      </c>
      <c r="P505" s="2">
        <v>44061</v>
      </c>
      <c r="Q505" t="s">
        <v>55</v>
      </c>
      <c r="R505">
        <v>5411</v>
      </c>
      <c r="S505" t="s">
        <v>56</v>
      </c>
      <c r="T505">
        <v>0</v>
      </c>
      <c r="U505">
        <v>9000</v>
      </c>
      <c r="V505">
        <v>0.27</v>
      </c>
      <c r="W505" t="s">
        <v>53</v>
      </c>
      <c r="X505" t="s">
        <v>53</v>
      </c>
      <c r="Y505" t="s">
        <v>1431</v>
      </c>
      <c r="Z505" t="s">
        <v>1432</v>
      </c>
      <c r="AA505" t="s">
        <v>67</v>
      </c>
      <c r="AC505">
        <v>2</v>
      </c>
      <c r="AD505" t="s">
        <v>147</v>
      </c>
      <c r="AN505">
        <v>2</v>
      </c>
      <c r="AQ505" t="s">
        <v>53</v>
      </c>
      <c r="AS505" t="s">
        <v>1433</v>
      </c>
      <c r="AU505" s="2">
        <v>44076</v>
      </c>
      <c r="AV505">
        <v>50</v>
      </c>
      <c r="AW505">
        <v>2651</v>
      </c>
      <c r="AX505">
        <v>8700</v>
      </c>
      <c r="AY505">
        <v>5411</v>
      </c>
      <c r="AZ505">
        <v>9000</v>
      </c>
      <c r="BA505">
        <v>0</v>
      </c>
    </row>
    <row r="506" spans="1:53" hidden="1" x14ac:dyDescent="0.25">
      <c r="A506" t="s">
        <v>145</v>
      </c>
      <c r="B506">
        <v>11319</v>
      </c>
      <c r="C506" t="s">
        <v>1430</v>
      </c>
      <c r="D506">
        <v>132.80000000000001</v>
      </c>
      <c r="E506">
        <v>5</v>
      </c>
      <c r="F506" t="s">
        <v>52</v>
      </c>
      <c r="G506">
        <v>12.22</v>
      </c>
      <c r="H506" t="s">
        <v>53</v>
      </c>
      <c r="I506">
        <v>1.03</v>
      </c>
      <c r="J506" t="s">
        <v>136</v>
      </c>
      <c r="K506" t="s">
        <v>1026</v>
      </c>
      <c r="L506" t="s">
        <v>67</v>
      </c>
      <c r="M506">
        <v>1</v>
      </c>
      <c r="N506" t="s">
        <v>52</v>
      </c>
      <c r="O506">
        <v>12.22</v>
      </c>
      <c r="P506" s="2">
        <v>44063</v>
      </c>
      <c r="Q506" t="s">
        <v>55</v>
      </c>
      <c r="R506">
        <v>5411</v>
      </c>
      <c r="S506" t="s">
        <v>56</v>
      </c>
      <c r="T506">
        <v>0</v>
      </c>
      <c r="U506">
        <v>9000</v>
      </c>
      <c r="V506">
        <v>1.03</v>
      </c>
      <c r="W506" t="s">
        <v>53</v>
      </c>
      <c r="X506" t="s">
        <v>53</v>
      </c>
      <c r="Y506" t="s">
        <v>136</v>
      </c>
      <c r="Z506" t="s">
        <v>1026</v>
      </c>
      <c r="AA506" t="s">
        <v>67</v>
      </c>
      <c r="AC506">
        <v>2</v>
      </c>
      <c r="AD506" t="s">
        <v>147</v>
      </c>
      <c r="AN506">
        <v>2</v>
      </c>
      <c r="AQ506" t="s">
        <v>53</v>
      </c>
      <c r="AS506" t="s">
        <v>1220</v>
      </c>
      <c r="AU506" s="2">
        <v>44076</v>
      </c>
      <c r="AV506">
        <v>50</v>
      </c>
      <c r="AW506">
        <v>2651</v>
      </c>
      <c r="AX506">
        <v>8700</v>
      </c>
      <c r="AY506">
        <v>5411</v>
      </c>
      <c r="AZ506">
        <v>9000</v>
      </c>
      <c r="BA506">
        <v>0</v>
      </c>
    </row>
    <row r="507" spans="1:53" hidden="1" x14ac:dyDescent="0.25">
      <c r="A507" t="s">
        <v>145</v>
      </c>
      <c r="B507">
        <v>11319</v>
      </c>
      <c r="C507" t="s">
        <v>1430</v>
      </c>
      <c r="D507">
        <v>132.80000000000001</v>
      </c>
      <c r="E507">
        <v>6</v>
      </c>
      <c r="F507" t="s">
        <v>52</v>
      </c>
      <c r="G507">
        <v>11.55</v>
      </c>
      <c r="H507" t="s">
        <v>53</v>
      </c>
      <c r="I507">
        <v>0.97</v>
      </c>
      <c r="J507" t="s">
        <v>136</v>
      </c>
      <c r="K507" t="s">
        <v>1026</v>
      </c>
      <c r="L507" t="s">
        <v>67</v>
      </c>
      <c r="M507">
        <v>1</v>
      </c>
      <c r="N507" t="s">
        <v>52</v>
      </c>
      <c r="O507">
        <v>11.55</v>
      </c>
      <c r="P507" s="2">
        <v>44064</v>
      </c>
      <c r="Q507" t="s">
        <v>55</v>
      </c>
      <c r="R507">
        <v>5411</v>
      </c>
      <c r="S507" t="s">
        <v>56</v>
      </c>
      <c r="T507">
        <v>0</v>
      </c>
      <c r="U507">
        <v>9000</v>
      </c>
      <c r="V507">
        <v>0.97</v>
      </c>
      <c r="W507" t="s">
        <v>53</v>
      </c>
      <c r="X507" t="s">
        <v>53</v>
      </c>
      <c r="Y507" t="s">
        <v>136</v>
      </c>
      <c r="Z507" t="s">
        <v>1026</v>
      </c>
      <c r="AA507" t="s">
        <v>67</v>
      </c>
      <c r="AC507">
        <v>2</v>
      </c>
      <c r="AD507" t="s">
        <v>147</v>
      </c>
      <c r="AN507">
        <v>2</v>
      </c>
      <c r="AQ507" t="s">
        <v>53</v>
      </c>
      <c r="AS507" t="s">
        <v>1220</v>
      </c>
      <c r="AU507" s="2">
        <v>44076</v>
      </c>
      <c r="AV507">
        <v>50</v>
      </c>
      <c r="AW507">
        <v>2651</v>
      </c>
      <c r="AX507">
        <v>8700</v>
      </c>
      <c r="AY507">
        <v>5411</v>
      </c>
      <c r="AZ507">
        <v>9000</v>
      </c>
      <c r="BA507">
        <v>0</v>
      </c>
    </row>
    <row r="508" spans="1:53" hidden="1" x14ac:dyDescent="0.25">
      <c r="A508" t="s">
        <v>145</v>
      </c>
      <c r="B508">
        <v>11319</v>
      </c>
      <c r="C508" t="s">
        <v>1430</v>
      </c>
      <c r="D508">
        <v>132.80000000000001</v>
      </c>
      <c r="E508">
        <v>7</v>
      </c>
      <c r="F508" t="s">
        <v>52</v>
      </c>
      <c r="G508">
        <v>15.97</v>
      </c>
      <c r="H508" t="s">
        <v>53</v>
      </c>
      <c r="I508">
        <v>1.32</v>
      </c>
      <c r="J508" t="s">
        <v>258</v>
      </c>
      <c r="K508" t="s">
        <v>70</v>
      </c>
      <c r="L508" t="s">
        <v>67</v>
      </c>
      <c r="M508">
        <v>1</v>
      </c>
      <c r="N508" t="s">
        <v>52</v>
      </c>
      <c r="O508">
        <v>15.97</v>
      </c>
      <c r="P508" s="2">
        <v>44067</v>
      </c>
      <c r="Q508" t="s">
        <v>55</v>
      </c>
      <c r="R508">
        <v>5411</v>
      </c>
      <c r="S508" t="s">
        <v>56</v>
      </c>
      <c r="T508">
        <v>0</v>
      </c>
      <c r="U508">
        <v>9000</v>
      </c>
      <c r="V508">
        <v>1.32</v>
      </c>
      <c r="W508" t="s">
        <v>53</v>
      </c>
      <c r="X508" t="s">
        <v>53</v>
      </c>
      <c r="Y508" t="s">
        <v>258</v>
      </c>
      <c r="Z508" t="s">
        <v>70</v>
      </c>
      <c r="AA508" t="s">
        <v>67</v>
      </c>
      <c r="AC508">
        <v>2</v>
      </c>
      <c r="AD508" t="s">
        <v>147</v>
      </c>
      <c r="AN508">
        <v>2</v>
      </c>
      <c r="AQ508" t="s">
        <v>53</v>
      </c>
      <c r="AS508" t="s">
        <v>150</v>
      </c>
      <c r="AU508" s="2">
        <v>44076</v>
      </c>
      <c r="AV508">
        <v>50</v>
      </c>
      <c r="AW508">
        <v>2651</v>
      </c>
      <c r="AX508">
        <v>8700</v>
      </c>
      <c r="AY508">
        <v>5411</v>
      </c>
      <c r="AZ508">
        <v>9000</v>
      </c>
      <c r="BA508">
        <v>0</v>
      </c>
    </row>
    <row r="509" spans="1:53" hidden="1" x14ac:dyDescent="0.25">
      <c r="A509" t="s">
        <v>145</v>
      </c>
      <c r="B509">
        <v>11319</v>
      </c>
      <c r="C509" t="s">
        <v>1430</v>
      </c>
      <c r="D509">
        <v>132.80000000000001</v>
      </c>
      <c r="E509">
        <v>8</v>
      </c>
      <c r="F509" t="s">
        <v>52</v>
      </c>
      <c r="G509">
        <v>14.74</v>
      </c>
      <c r="H509" t="s">
        <v>53</v>
      </c>
      <c r="I509">
        <v>0.7</v>
      </c>
      <c r="J509" t="s">
        <v>151</v>
      </c>
      <c r="K509" t="s">
        <v>70</v>
      </c>
      <c r="L509" t="s">
        <v>67</v>
      </c>
      <c r="M509">
        <v>1</v>
      </c>
      <c r="N509" t="s">
        <v>52</v>
      </c>
      <c r="O509">
        <v>14.74</v>
      </c>
      <c r="P509" s="2">
        <v>44070</v>
      </c>
      <c r="Q509" t="s">
        <v>55</v>
      </c>
      <c r="R509">
        <v>5411</v>
      </c>
      <c r="S509" t="s">
        <v>56</v>
      </c>
      <c r="T509">
        <v>0</v>
      </c>
      <c r="U509">
        <v>9000</v>
      </c>
      <c r="V509">
        <v>0.7</v>
      </c>
      <c r="W509" t="s">
        <v>53</v>
      </c>
      <c r="X509" t="s">
        <v>53</v>
      </c>
      <c r="Y509" t="s">
        <v>151</v>
      </c>
      <c r="Z509" t="s">
        <v>70</v>
      </c>
      <c r="AA509" t="s">
        <v>67</v>
      </c>
      <c r="AC509">
        <v>2</v>
      </c>
      <c r="AD509" t="s">
        <v>147</v>
      </c>
      <c r="AN509">
        <v>2</v>
      </c>
      <c r="AQ509" t="s">
        <v>53</v>
      </c>
      <c r="AS509" t="s">
        <v>150</v>
      </c>
      <c r="AU509" s="2">
        <v>44076</v>
      </c>
      <c r="AV509">
        <v>50</v>
      </c>
      <c r="AW509">
        <v>2651</v>
      </c>
      <c r="AX509">
        <v>8700</v>
      </c>
      <c r="AY509">
        <v>5411</v>
      </c>
      <c r="AZ509">
        <v>9000</v>
      </c>
      <c r="BA509">
        <v>0</v>
      </c>
    </row>
    <row r="510" spans="1:53" hidden="1" x14ac:dyDescent="0.25">
      <c r="A510" t="s">
        <v>145</v>
      </c>
      <c r="B510">
        <v>11319</v>
      </c>
      <c r="C510" t="s">
        <v>1430</v>
      </c>
      <c r="D510">
        <v>132.80000000000001</v>
      </c>
      <c r="E510">
        <v>9</v>
      </c>
      <c r="F510" t="s">
        <v>52</v>
      </c>
      <c r="G510">
        <v>15.98</v>
      </c>
      <c r="H510" t="s">
        <v>53</v>
      </c>
      <c r="I510">
        <v>1.32</v>
      </c>
      <c r="J510" t="s">
        <v>258</v>
      </c>
      <c r="K510" t="s">
        <v>70</v>
      </c>
      <c r="L510" t="s">
        <v>67</v>
      </c>
      <c r="M510">
        <v>1</v>
      </c>
      <c r="N510" t="s">
        <v>52</v>
      </c>
      <c r="O510">
        <v>15.98</v>
      </c>
      <c r="P510" s="2">
        <v>44074</v>
      </c>
      <c r="Q510" t="s">
        <v>55</v>
      </c>
      <c r="R510">
        <v>5411</v>
      </c>
      <c r="S510" t="s">
        <v>56</v>
      </c>
      <c r="T510">
        <v>0</v>
      </c>
      <c r="U510">
        <v>9000</v>
      </c>
      <c r="V510">
        <v>1.32</v>
      </c>
      <c r="W510" t="s">
        <v>53</v>
      </c>
      <c r="X510" t="s">
        <v>53</v>
      </c>
      <c r="Y510" t="s">
        <v>258</v>
      </c>
      <c r="Z510" t="s">
        <v>70</v>
      </c>
      <c r="AA510" t="s">
        <v>67</v>
      </c>
      <c r="AC510">
        <v>2</v>
      </c>
      <c r="AD510" t="s">
        <v>147</v>
      </c>
      <c r="AN510">
        <v>2</v>
      </c>
      <c r="AQ510" t="s">
        <v>53</v>
      </c>
      <c r="AS510" t="s">
        <v>150</v>
      </c>
      <c r="AU510" s="2">
        <v>44076</v>
      </c>
      <c r="AV510">
        <v>50</v>
      </c>
      <c r="AW510">
        <v>2651</v>
      </c>
      <c r="AX510">
        <v>8700</v>
      </c>
      <c r="AY510">
        <v>5411</v>
      </c>
      <c r="AZ510">
        <v>9000</v>
      </c>
      <c r="BA510">
        <v>0</v>
      </c>
    </row>
    <row r="511" spans="1:53" hidden="1" x14ac:dyDescent="0.25">
      <c r="A511" t="s">
        <v>271</v>
      </c>
      <c r="B511">
        <v>11126</v>
      </c>
      <c r="C511" t="s">
        <v>1434</v>
      </c>
      <c r="D511">
        <v>1073.3900000000001</v>
      </c>
      <c r="E511">
        <v>1</v>
      </c>
      <c r="F511" t="s">
        <v>84</v>
      </c>
      <c r="G511">
        <v>933.8</v>
      </c>
      <c r="H511" t="s">
        <v>53</v>
      </c>
      <c r="I511">
        <v>0</v>
      </c>
      <c r="M511">
        <v>1</v>
      </c>
      <c r="N511" t="s">
        <v>84</v>
      </c>
      <c r="O511">
        <v>933.8</v>
      </c>
      <c r="P511" s="2">
        <v>44060</v>
      </c>
      <c r="Q511" t="s">
        <v>55</v>
      </c>
      <c r="R511">
        <v>5413</v>
      </c>
      <c r="S511" t="s">
        <v>85</v>
      </c>
      <c r="T511">
        <v>0</v>
      </c>
      <c r="U511">
        <v>9000</v>
      </c>
      <c r="V511">
        <v>0</v>
      </c>
      <c r="W511" t="s">
        <v>53</v>
      </c>
      <c r="X511" t="s">
        <v>53</v>
      </c>
      <c r="AC511">
        <v>0</v>
      </c>
      <c r="AH511" s="2">
        <v>44043</v>
      </c>
      <c r="AI511" s="2">
        <v>43983</v>
      </c>
      <c r="AN511">
        <v>0</v>
      </c>
      <c r="AO511" t="s">
        <v>196</v>
      </c>
      <c r="AP511" t="s">
        <v>196</v>
      </c>
      <c r="AQ511" t="s">
        <v>53</v>
      </c>
      <c r="AS511" t="s">
        <v>1435</v>
      </c>
      <c r="AU511" s="2">
        <v>44061</v>
      </c>
      <c r="AV511">
        <v>50</v>
      </c>
      <c r="AW511">
        <v>2732</v>
      </c>
      <c r="AX511">
        <v>9110</v>
      </c>
      <c r="AY511">
        <v>5413</v>
      </c>
      <c r="AZ511">
        <v>9000</v>
      </c>
      <c r="BA511">
        <v>0</v>
      </c>
    </row>
    <row r="512" spans="1:53" hidden="1" x14ac:dyDescent="0.25">
      <c r="A512" t="s">
        <v>271</v>
      </c>
      <c r="B512">
        <v>11126</v>
      </c>
      <c r="C512" t="s">
        <v>1434</v>
      </c>
      <c r="D512">
        <v>1073.3900000000001</v>
      </c>
      <c r="E512">
        <v>2</v>
      </c>
      <c r="F512" t="s">
        <v>52</v>
      </c>
      <c r="G512">
        <v>18.41</v>
      </c>
      <c r="H512" t="s">
        <v>53</v>
      </c>
      <c r="I512">
        <v>1.04</v>
      </c>
      <c r="J512" t="s">
        <v>139</v>
      </c>
      <c r="K512" t="s">
        <v>196</v>
      </c>
      <c r="L512" t="s">
        <v>67</v>
      </c>
      <c r="M512">
        <v>1</v>
      </c>
      <c r="N512" t="s">
        <v>52</v>
      </c>
      <c r="O512">
        <v>18.41</v>
      </c>
      <c r="P512" s="2">
        <v>44007</v>
      </c>
      <c r="Q512" t="s">
        <v>55</v>
      </c>
      <c r="R512">
        <v>5411</v>
      </c>
      <c r="S512" t="s">
        <v>56</v>
      </c>
      <c r="T512">
        <v>0</v>
      </c>
      <c r="U512">
        <v>9000</v>
      </c>
      <c r="V512">
        <v>1.04</v>
      </c>
      <c r="W512" t="s">
        <v>53</v>
      </c>
      <c r="X512" t="s">
        <v>53</v>
      </c>
      <c r="Y512" t="s">
        <v>139</v>
      </c>
      <c r="Z512" t="s">
        <v>196</v>
      </c>
      <c r="AA512" t="s">
        <v>67</v>
      </c>
      <c r="AC512">
        <v>2</v>
      </c>
      <c r="AD512" t="s">
        <v>1436</v>
      </c>
      <c r="AN512">
        <v>2</v>
      </c>
      <c r="AQ512" t="s">
        <v>53</v>
      </c>
      <c r="AS512" t="s">
        <v>1437</v>
      </c>
      <c r="AU512" s="2">
        <v>44061</v>
      </c>
      <c r="AV512">
        <v>50</v>
      </c>
      <c r="AW512">
        <v>2732</v>
      </c>
      <c r="AX512">
        <v>9110</v>
      </c>
      <c r="AY512">
        <v>5411</v>
      </c>
      <c r="AZ512">
        <v>9000</v>
      </c>
      <c r="BA512">
        <v>0</v>
      </c>
    </row>
    <row r="513" spans="1:53" hidden="1" x14ac:dyDescent="0.25">
      <c r="A513" t="s">
        <v>271</v>
      </c>
      <c r="B513">
        <v>11126</v>
      </c>
      <c r="C513" t="s">
        <v>1434</v>
      </c>
      <c r="D513">
        <v>1073.3900000000001</v>
      </c>
      <c r="E513">
        <v>3</v>
      </c>
      <c r="F513" t="s">
        <v>52</v>
      </c>
      <c r="G513">
        <v>8.56</v>
      </c>
      <c r="H513" t="s">
        <v>53</v>
      </c>
      <c r="I513">
        <v>0.48</v>
      </c>
      <c r="J513" t="s">
        <v>139</v>
      </c>
      <c r="K513" t="s">
        <v>1438</v>
      </c>
      <c r="L513" t="s">
        <v>67</v>
      </c>
      <c r="M513">
        <v>1</v>
      </c>
      <c r="N513" t="s">
        <v>52</v>
      </c>
      <c r="O513">
        <v>8.56</v>
      </c>
      <c r="P513" s="2">
        <v>44025</v>
      </c>
      <c r="Q513" t="s">
        <v>55</v>
      </c>
      <c r="R513">
        <v>5411</v>
      </c>
      <c r="S513" t="s">
        <v>56</v>
      </c>
      <c r="T513">
        <v>0</v>
      </c>
      <c r="U513">
        <v>9000</v>
      </c>
      <c r="V513">
        <v>0.48</v>
      </c>
      <c r="W513" t="s">
        <v>53</v>
      </c>
      <c r="X513" t="s">
        <v>53</v>
      </c>
      <c r="Y513" t="s">
        <v>139</v>
      </c>
      <c r="Z513" t="s">
        <v>1438</v>
      </c>
      <c r="AA513" t="s">
        <v>67</v>
      </c>
      <c r="AC513">
        <v>1</v>
      </c>
      <c r="AD513" t="s">
        <v>273</v>
      </c>
      <c r="AN513">
        <v>1</v>
      </c>
      <c r="AQ513" t="s">
        <v>53</v>
      </c>
      <c r="AS513" t="s">
        <v>1439</v>
      </c>
      <c r="AU513" s="2">
        <v>44061</v>
      </c>
      <c r="AV513">
        <v>50</v>
      </c>
      <c r="AW513">
        <v>2732</v>
      </c>
      <c r="AX513">
        <v>9110</v>
      </c>
      <c r="AY513">
        <v>5411</v>
      </c>
      <c r="AZ513">
        <v>9000</v>
      </c>
      <c r="BA513">
        <v>0</v>
      </c>
    </row>
    <row r="514" spans="1:53" hidden="1" x14ac:dyDescent="0.25">
      <c r="A514" t="s">
        <v>271</v>
      </c>
      <c r="B514">
        <v>11126</v>
      </c>
      <c r="C514" t="s">
        <v>1434</v>
      </c>
      <c r="D514">
        <v>1073.3900000000001</v>
      </c>
      <c r="E514">
        <v>4</v>
      </c>
      <c r="F514" t="s">
        <v>52</v>
      </c>
      <c r="G514">
        <v>16.260000000000002</v>
      </c>
      <c r="H514" t="s">
        <v>53</v>
      </c>
      <c r="I514">
        <v>0.92</v>
      </c>
      <c r="J514" t="s">
        <v>779</v>
      </c>
      <c r="K514" t="s">
        <v>87</v>
      </c>
      <c r="L514" t="s">
        <v>67</v>
      </c>
      <c r="M514">
        <v>1</v>
      </c>
      <c r="N514" t="s">
        <v>52</v>
      </c>
      <c r="O514">
        <v>16.260000000000002</v>
      </c>
      <c r="P514" s="2">
        <v>44032</v>
      </c>
      <c r="Q514" t="s">
        <v>55</v>
      </c>
      <c r="R514">
        <v>5411</v>
      </c>
      <c r="S514" t="s">
        <v>56</v>
      </c>
      <c r="T514">
        <v>0</v>
      </c>
      <c r="U514">
        <v>9000</v>
      </c>
      <c r="V514">
        <v>0.92</v>
      </c>
      <c r="W514" t="s">
        <v>53</v>
      </c>
      <c r="X514" t="s">
        <v>53</v>
      </c>
      <c r="Y514" t="s">
        <v>779</v>
      </c>
      <c r="Z514" t="s">
        <v>87</v>
      </c>
      <c r="AA514" t="s">
        <v>67</v>
      </c>
      <c r="AC514">
        <v>2</v>
      </c>
      <c r="AD514" t="s">
        <v>780</v>
      </c>
      <c r="AN514">
        <v>2</v>
      </c>
      <c r="AQ514" t="s">
        <v>53</v>
      </c>
      <c r="AS514" t="s">
        <v>1440</v>
      </c>
      <c r="AU514" s="2">
        <v>44061</v>
      </c>
      <c r="AV514">
        <v>50</v>
      </c>
      <c r="AW514">
        <v>2732</v>
      </c>
      <c r="AX514">
        <v>9110</v>
      </c>
      <c r="AY514">
        <v>5411</v>
      </c>
      <c r="AZ514">
        <v>9000</v>
      </c>
      <c r="BA514">
        <v>0</v>
      </c>
    </row>
    <row r="515" spans="1:53" x14ac:dyDescent="0.25">
      <c r="A515" t="s">
        <v>271</v>
      </c>
      <c r="B515">
        <v>11126</v>
      </c>
      <c r="C515" t="s">
        <v>1434</v>
      </c>
      <c r="D515">
        <v>1073.3900000000001</v>
      </c>
      <c r="E515">
        <v>5</v>
      </c>
      <c r="F515" t="s">
        <v>356</v>
      </c>
      <c r="G515">
        <v>90</v>
      </c>
      <c r="H515" t="s">
        <v>65</v>
      </c>
      <c r="I515">
        <v>0</v>
      </c>
      <c r="J515" t="s">
        <v>1441</v>
      </c>
      <c r="K515" t="s">
        <v>196</v>
      </c>
      <c r="L515" t="s">
        <v>67</v>
      </c>
      <c r="M515">
        <v>1</v>
      </c>
      <c r="N515" t="s">
        <v>356</v>
      </c>
      <c r="O515" s="14">
        <v>90</v>
      </c>
      <c r="P515" s="2">
        <v>44041</v>
      </c>
      <c r="Q515" t="s">
        <v>55</v>
      </c>
      <c r="R515">
        <v>4040</v>
      </c>
      <c r="S515" t="s">
        <v>82</v>
      </c>
      <c r="T515">
        <v>0</v>
      </c>
      <c r="U515">
        <v>9000</v>
      </c>
      <c r="V515">
        <v>0</v>
      </c>
      <c r="W515" t="s">
        <v>65</v>
      </c>
      <c r="X515" t="s">
        <v>53</v>
      </c>
      <c r="Y515" t="s">
        <v>1441</v>
      </c>
      <c r="Z515" t="s">
        <v>196</v>
      </c>
      <c r="AA515" t="s">
        <v>67</v>
      </c>
      <c r="AC515">
        <v>0</v>
      </c>
      <c r="AN515">
        <v>0</v>
      </c>
      <c r="AQ515" t="s">
        <v>53</v>
      </c>
      <c r="AR515" s="12" t="s">
        <v>2181</v>
      </c>
      <c r="AS515" t="s">
        <v>1442</v>
      </c>
      <c r="AU515" s="2">
        <v>44061</v>
      </c>
      <c r="AV515">
        <v>50</v>
      </c>
      <c r="AW515">
        <v>2732</v>
      </c>
      <c r="AX515">
        <v>9110</v>
      </c>
      <c r="AY515">
        <v>4040</v>
      </c>
      <c r="AZ515">
        <v>9000</v>
      </c>
      <c r="BA515">
        <v>0</v>
      </c>
    </row>
    <row r="516" spans="1:53" hidden="1" x14ac:dyDescent="0.25">
      <c r="A516" t="s">
        <v>271</v>
      </c>
      <c r="B516">
        <v>11126</v>
      </c>
      <c r="C516" t="s">
        <v>1434</v>
      </c>
      <c r="D516">
        <v>1073.3900000000001</v>
      </c>
      <c r="E516">
        <v>6</v>
      </c>
      <c r="F516" t="s">
        <v>52</v>
      </c>
      <c r="G516">
        <v>6.36</v>
      </c>
      <c r="H516" t="s">
        <v>53</v>
      </c>
      <c r="I516">
        <v>0.36</v>
      </c>
      <c r="J516" t="s">
        <v>54</v>
      </c>
      <c r="K516" t="s">
        <v>196</v>
      </c>
      <c r="L516" t="s">
        <v>67</v>
      </c>
      <c r="M516">
        <v>1</v>
      </c>
      <c r="N516" t="s">
        <v>52</v>
      </c>
      <c r="O516">
        <v>6.36</v>
      </c>
      <c r="P516" s="2">
        <v>44041</v>
      </c>
      <c r="Q516" t="s">
        <v>55</v>
      </c>
      <c r="R516">
        <v>5411</v>
      </c>
      <c r="S516" t="s">
        <v>56</v>
      </c>
      <c r="T516">
        <v>0</v>
      </c>
      <c r="U516">
        <v>9000</v>
      </c>
      <c r="V516">
        <v>0.36</v>
      </c>
      <c r="W516" t="s">
        <v>53</v>
      </c>
      <c r="X516" t="s">
        <v>53</v>
      </c>
      <c r="Y516" t="s">
        <v>54</v>
      </c>
      <c r="Z516" t="s">
        <v>196</v>
      </c>
      <c r="AA516" t="s">
        <v>67</v>
      </c>
      <c r="AC516">
        <v>1</v>
      </c>
      <c r="AD516" t="s">
        <v>273</v>
      </c>
      <c r="AN516">
        <v>1</v>
      </c>
      <c r="AQ516" t="s">
        <v>53</v>
      </c>
      <c r="AS516" t="s">
        <v>1443</v>
      </c>
      <c r="AU516" s="2">
        <v>44061</v>
      </c>
      <c r="AV516">
        <v>50</v>
      </c>
      <c r="AW516">
        <v>2732</v>
      </c>
      <c r="AX516">
        <v>9110</v>
      </c>
      <c r="AY516">
        <v>5411</v>
      </c>
      <c r="AZ516">
        <v>9000</v>
      </c>
      <c r="BA516">
        <v>0</v>
      </c>
    </row>
    <row r="517" spans="1:53" x14ac:dyDescent="0.25">
      <c r="A517" t="s">
        <v>235</v>
      </c>
      <c r="B517">
        <v>30033</v>
      </c>
      <c r="C517" t="s">
        <v>1445</v>
      </c>
      <c r="D517">
        <v>12.8</v>
      </c>
      <c r="E517">
        <v>1</v>
      </c>
      <c r="F517" t="s">
        <v>83</v>
      </c>
      <c r="G517">
        <v>12.8</v>
      </c>
      <c r="H517" t="s">
        <v>53</v>
      </c>
      <c r="I517">
        <v>0.72</v>
      </c>
      <c r="J517" t="s">
        <v>380</v>
      </c>
      <c r="K517" t="s">
        <v>199</v>
      </c>
      <c r="L517" t="s">
        <v>67</v>
      </c>
      <c r="M517">
        <v>1</v>
      </c>
      <c r="N517" t="s">
        <v>83</v>
      </c>
      <c r="O517" s="14">
        <v>12.8</v>
      </c>
      <c r="P517" s="2">
        <v>44033</v>
      </c>
      <c r="Q517" t="s">
        <v>55</v>
      </c>
      <c r="R517">
        <v>7499</v>
      </c>
      <c r="S517" t="s">
        <v>82</v>
      </c>
      <c r="T517">
        <v>0</v>
      </c>
      <c r="U517">
        <v>9000</v>
      </c>
      <c r="V517">
        <v>0.72</v>
      </c>
      <c r="W517" t="s">
        <v>53</v>
      </c>
      <c r="X517" t="s">
        <v>53</v>
      </c>
      <c r="Y517" t="s">
        <v>380</v>
      </c>
      <c r="Z517" t="s">
        <v>199</v>
      </c>
      <c r="AA517" t="s">
        <v>67</v>
      </c>
      <c r="AC517">
        <v>1</v>
      </c>
      <c r="AD517" t="s">
        <v>1446</v>
      </c>
      <c r="AN517">
        <v>1</v>
      </c>
      <c r="AQ517" t="s">
        <v>53</v>
      </c>
      <c r="AR517" s="12" t="s">
        <v>2181</v>
      </c>
      <c r="AS517" t="s">
        <v>1447</v>
      </c>
      <c r="AU517" s="2">
        <v>44061</v>
      </c>
      <c r="AV517">
        <v>50</v>
      </c>
      <c r="AW517">
        <v>2736</v>
      </c>
      <c r="AX517">
        <v>8780</v>
      </c>
      <c r="AY517">
        <v>7499</v>
      </c>
      <c r="AZ517">
        <v>9000</v>
      </c>
      <c r="BA517">
        <v>0</v>
      </c>
    </row>
    <row r="518" spans="1:53" hidden="1" x14ac:dyDescent="0.25">
      <c r="A518" t="s">
        <v>133</v>
      </c>
      <c r="B518">
        <v>11330</v>
      </c>
      <c r="C518" t="s">
        <v>1448</v>
      </c>
      <c r="D518">
        <v>104.93</v>
      </c>
      <c r="E518">
        <v>1</v>
      </c>
      <c r="F518" t="s">
        <v>52</v>
      </c>
      <c r="G518">
        <v>20.59</v>
      </c>
      <c r="H518" t="s">
        <v>53</v>
      </c>
      <c r="I518">
        <v>1.71</v>
      </c>
      <c r="J518" t="s">
        <v>949</v>
      </c>
      <c r="K518" t="s">
        <v>104</v>
      </c>
      <c r="L518" t="s">
        <v>67</v>
      </c>
      <c r="M518">
        <v>1</v>
      </c>
      <c r="N518" t="s">
        <v>52</v>
      </c>
      <c r="O518">
        <v>20.59</v>
      </c>
      <c r="P518" s="2">
        <v>44057</v>
      </c>
      <c r="Q518" t="s">
        <v>55</v>
      </c>
      <c r="R518">
        <v>5411</v>
      </c>
      <c r="S518" t="s">
        <v>56</v>
      </c>
      <c r="T518">
        <v>0</v>
      </c>
      <c r="U518">
        <v>9000</v>
      </c>
      <c r="V518">
        <v>1.71</v>
      </c>
      <c r="W518" t="s">
        <v>53</v>
      </c>
      <c r="X518" t="s">
        <v>53</v>
      </c>
      <c r="Y518" t="s">
        <v>949</v>
      </c>
      <c r="Z518" t="s">
        <v>104</v>
      </c>
      <c r="AA518" t="s">
        <v>67</v>
      </c>
      <c r="AC518">
        <v>2</v>
      </c>
      <c r="AD518" t="s">
        <v>954</v>
      </c>
      <c r="AN518">
        <v>2</v>
      </c>
      <c r="AQ518" t="s">
        <v>53</v>
      </c>
      <c r="AS518" t="s">
        <v>1449</v>
      </c>
      <c r="AU518" s="2">
        <v>44067</v>
      </c>
      <c r="AV518">
        <v>50</v>
      </c>
      <c r="AW518">
        <v>2651</v>
      </c>
      <c r="AX518">
        <v>8700</v>
      </c>
      <c r="AY518">
        <v>5411</v>
      </c>
      <c r="AZ518">
        <v>9000</v>
      </c>
      <c r="BA518">
        <v>0</v>
      </c>
    </row>
    <row r="519" spans="1:53" x14ac:dyDescent="0.25">
      <c r="A519" t="s">
        <v>133</v>
      </c>
      <c r="B519">
        <v>11330</v>
      </c>
      <c r="C519" t="s">
        <v>1448</v>
      </c>
      <c r="D519">
        <v>104.93</v>
      </c>
      <c r="E519">
        <v>2</v>
      </c>
      <c r="F519" t="s">
        <v>98</v>
      </c>
      <c r="G519">
        <v>62.01</v>
      </c>
      <c r="H519" t="s">
        <v>53</v>
      </c>
      <c r="I519">
        <v>3.51</v>
      </c>
      <c r="J519" t="s">
        <v>182</v>
      </c>
      <c r="K519" t="s">
        <v>72</v>
      </c>
      <c r="L519" t="s">
        <v>67</v>
      </c>
      <c r="M519">
        <v>1</v>
      </c>
      <c r="N519" t="s">
        <v>98</v>
      </c>
      <c r="O519" s="14">
        <v>62.01</v>
      </c>
      <c r="P519" s="2">
        <v>44054</v>
      </c>
      <c r="Q519" t="s">
        <v>55</v>
      </c>
      <c r="R519">
        <v>7499</v>
      </c>
      <c r="S519" t="s">
        <v>82</v>
      </c>
      <c r="T519">
        <v>0</v>
      </c>
      <c r="U519">
        <v>9000</v>
      </c>
      <c r="V519">
        <v>3.51</v>
      </c>
      <c r="W519" t="s">
        <v>53</v>
      </c>
      <c r="X519" t="s">
        <v>53</v>
      </c>
      <c r="Y519" t="s">
        <v>182</v>
      </c>
      <c r="Z519" t="s">
        <v>72</v>
      </c>
      <c r="AA519" t="s">
        <v>67</v>
      </c>
      <c r="AC519">
        <v>0</v>
      </c>
      <c r="AN519">
        <v>0</v>
      </c>
      <c r="AQ519" t="s">
        <v>53</v>
      </c>
      <c r="AR519" s="12" t="s">
        <v>2181</v>
      </c>
      <c r="AS519" t="s">
        <v>1450</v>
      </c>
      <c r="AU519" s="2">
        <v>44067</v>
      </c>
      <c r="AV519">
        <v>50</v>
      </c>
      <c r="AW519">
        <v>2651</v>
      </c>
      <c r="AX519">
        <v>8700</v>
      </c>
      <c r="AY519">
        <v>7499</v>
      </c>
      <c r="AZ519">
        <v>9000</v>
      </c>
      <c r="BA519">
        <v>0</v>
      </c>
    </row>
    <row r="520" spans="1:53" hidden="1" x14ac:dyDescent="0.25">
      <c r="A520" t="s">
        <v>133</v>
      </c>
      <c r="B520">
        <v>11330</v>
      </c>
      <c r="C520" t="s">
        <v>1448</v>
      </c>
      <c r="D520">
        <v>104.93</v>
      </c>
      <c r="E520">
        <v>3</v>
      </c>
      <c r="F520" t="s">
        <v>52</v>
      </c>
      <c r="G520">
        <v>22.33</v>
      </c>
      <c r="H520" t="s">
        <v>53</v>
      </c>
      <c r="I520">
        <v>1.26</v>
      </c>
      <c r="J520" t="s">
        <v>182</v>
      </c>
      <c r="K520" t="s">
        <v>199</v>
      </c>
      <c r="L520" t="s">
        <v>67</v>
      </c>
      <c r="M520">
        <v>1</v>
      </c>
      <c r="N520" t="s">
        <v>52</v>
      </c>
      <c r="O520">
        <v>22.33</v>
      </c>
      <c r="P520" s="2">
        <v>44021</v>
      </c>
      <c r="Q520" t="s">
        <v>55</v>
      </c>
      <c r="R520">
        <v>5411</v>
      </c>
      <c r="S520" t="s">
        <v>56</v>
      </c>
      <c r="T520">
        <v>0</v>
      </c>
      <c r="U520">
        <v>9000</v>
      </c>
      <c r="V520">
        <v>1.26</v>
      </c>
      <c r="W520" t="s">
        <v>53</v>
      </c>
      <c r="X520" t="s">
        <v>53</v>
      </c>
      <c r="Y520" t="s">
        <v>182</v>
      </c>
      <c r="Z520" t="s">
        <v>199</v>
      </c>
      <c r="AA520" t="s">
        <v>67</v>
      </c>
      <c r="AC520">
        <v>3</v>
      </c>
      <c r="AD520" t="s">
        <v>1451</v>
      </c>
      <c r="AN520">
        <v>3</v>
      </c>
      <c r="AQ520" t="s">
        <v>53</v>
      </c>
      <c r="AS520" t="s">
        <v>1452</v>
      </c>
      <c r="AU520" s="2">
        <v>44067</v>
      </c>
      <c r="AV520">
        <v>50</v>
      </c>
      <c r="AW520">
        <v>2651</v>
      </c>
      <c r="AX520">
        <v>8700</v>
      </c>
      <c r="AY520">
        <v>5411</v>
      </c>
      <c r="AZ520">
        <v>9000</v>
      </c>
      <c r="BA520">
        <v>0</v>
      </c>
    </row>
    <row r="521" spans="1:53" hidden="1" x14ac:dyDescent="0.25">
      <c r="A521" t="s">
        <v>116</v>
      </c>
      <c r="B521">
        <v>16950</v>
      </c>
      <c r="C521" t="s">
        <v>1453</v>
      </c>
      <c r="D521">
        <v>34.5</v>
      </c>
      <c r="E521">
        <v>1</v>
      </c>
      <c r="F521" t="s">
        <v>117</v>
      </c>
      <c r="G521">
        <v>34.5</v>
      </c>
      <c r="H521" t="s">
        <v>65</v>
      </c>
      <c r="I521">
        <v>0</v>
      </c>
      <c r="J521" t="s">
        <v>1454</v>
      </c>
      <c r="K521" t="s">
        <v>199</v>
      </c>
      <c r="L521" t="s">
        <v>67</v>
      </c>
      <c r="M521">
        <v>1</v>
      </c>
      <c r="N521" t="s">
        <v>117</v>
      </c>
      <c r="O521">
        <v>34.5</v>
      </c>
      <c r="P521" s="2">
        <v>44060</v>
      </c>
      <c r="Q521" t="s">
        <v>55</v>
      </c>
      <c r="R521">
        <v>4590</v>
      </c>
      <c r="S521" t="s">
        <v>82</v>
      </c>
      <c r="T521">
        <v>2734</v>
      </c>
      <c r="U521">
        <v>9000</v>
      </c>
      <c r="V521">
        <v>0</v>
      </c>
      <c r="W521" t="s">
        <v>65</v>
      </c>
      <c r="X521" t="s">
        <v>53</v>
      </c>
      <c r="Y521" t="s">
        <v>1454</v>
      </c>
      <c r="Z521" t="s">
        <v>199</v>
      </c>
      <c r="AA521" t="s">
        <v>67</v>
      </c>
      <c r="AC521">
        <v>0</v>
      </c>
      <c r="AN521">
        <v>0</v>
      </c>
      <c r="AQ521" t="s">
        <v>65</v>
      </c>
      <c r="AS521" t="s">
        <v>1455</v>
      </c>
      <c r="AU521" s="2">
        <v>44063</v>
      </c>
      <c r="AV521">
        <v>50</v>
      </c>
      <c r="AW521">
        <v>2734</v>
      </c>
      <c r="AX521">
        <v>8700</v>
      </c>
      <c r="AY521">
        <v>4590</v>
      </c>
      <c r="AZ521">
        <v>9000</v>
      </c>
      <c r="BA521">
        <v>0</v>
      </c>
    </row>
    <row r="522" spans="1:53" hidden="1" x14ac:dyDescent="0.25">
      <c r="A522" t="s">
        <v>240</v>
      </c>
      <c r="B522">
        <v>11922</v>
      </c>
      <c r="C522" t="s">
        <v>1456</v>
      </c>
      <c r="D522">
        <v>270.5</v>
      </c>
      <c r="E522">
        <v>1</v>
      </c>
      <c r="F522" t="s">
        <v>345</v>
      </c>
      <c r="G522">
        <v>112.5</v>
      </c>
      <c r="H522" t="s">
        <v>65</v>
      </c>
      <c r="I522">
        <v>0</v>
      </c>
      <c r="J522" t="s">
        <v>962</v>
      </c>
      <c r="K522" t="s">
        <v>459</v>
      </c>
      <c r="L522" t="s">
        <v>93</v>
      </c>
      <c r="M522">
        <v>1</v>
      </c>
      <c r="N522" t="s">
        <v>345</v>
      </c>
      <c r="O522">
        <v>112.5</v>
      </c>
      <c r="P522" s="2">
        <v>43991</v>
      </c>
      <c r="Q522" t="s">
        <v>55</v>
      </c>
      <c r="R522">
        <v>5427</v>
      </c>
      <c r="S522" t="s">
        <v>82</v>
      </c>
      <c r="T522">
        <v>0</v>
      </c>
      <c r="U522">
        <v>9000</v>
      </c>
      <c r="V522">
        <v>0</v>
      </c>
      <c r="W522" t="s">
        <v>65</v>
      </c>
      <c r="X522" t="s">
        <v>53</v>
      </c>
      <c r="Y522" t="s">
        <v>962</v>
      </c>
      <c r="Z522" t="s">
        <v>459</v>
      </c>
      <c r="AA522" t="s">
        <v>93</v>
      </c>
      <c r="AC522">
        <v>0</v>
      </c>
      <c r="AN522">
        <v>0</v>
      </c>
      <c r="AQ522" t="s">
        <v>53</v>
      </c>
      <c r="AS522" t="s">
        <v>1457</v>
      </c>
      <c r="AU522" s="2">
        <v>44063</v>
      </c>
      <c r="AV522">
        <v>50</v>
      </c>
      <c r="AW522">
        <v>2653</v>
      </c>
      <c r="AX522">
        <v>8700</v>
      </c>
      <c r="AY522">
        <v>5427</v>
      </c>
      <c r="AZ522">
        <v>9000</v>
      </c>
      <c r="BA522">
        <v>0</v>
      </c>
    </row>
    <row r="523" spans="1:53" hidden="1" x14ac:dyDescent="0.25">
      <c r="A523" t="s">
        <v>240</v>
      </c>
      <c r="B523">
        <v>11922</v>
      </c>
      <c r="C523" t="s">
        <v>1456</v>
      </c>
      <c r="D523">
        <v>270.5</v>
      </c>
      <c r="E523">
        <v>2</v>
      </c>
      <c r="F523" t="s">
        <v>425</v>
      </c>
      <c r="G523">
        <v>158</v>
      </c>
      <c r="H523" t="s">
        <v>53</v>
      </c>
      <c r="I523">
        <v>0</v>
      </c>
      <c r="J523" t="s">
        <v>1458</v>
      </c>
      <c r="K523" t="s">
        <v>1459</v>
      </c>
      <c r="L523" t="s">
        <v>739</v>
      </c>
      <c r="M523">
        <v>1</v>
      </c>
      <c r="N523" t="s">
        <v>425</v>
      </c>
      <c r="O523">
        <v>158</v>
      </c>
      <c r="P523" s="2">
        <v>44062</v>
      </c>
      <c r="Q523" t="s">
        <v>55</v>
      </c>
      <c r="R523">
        <v>7510</v>
      </c>
      <c r="S523" t="s">
        <v>82</v>
      </c>
      <c r="T523">
        <v>0</v>
      </c>
      <c r="U523">
        <v>9000</v>
      </c>
      <c r="V523">
        <v>0</v>
      </c>
      <c r="W523" t="s">
        <v>53</v>
      </c>
      <c r="X523" t="s">
        <v>53</v>
      </c>
      <c r="Y523" t="s">
        <v>1458</v>
      </c>
      <c r="Z523" t="s">
        <v>1459</v>
      </c>
      <c r="AA523" t="s">
        <v>739</v>
      </c>
      <c r="AC523">
        <v>0</v>
      </c>
      <c r="AN523">
        <v>0</v>
      </c>
      <c r="AQ523" t="s">
        <v>53</v>
      </c>
      <c r="AS523" t="s">
        <v>1460</v>
      </c>
      <c r="AU523" s="2">
        <v>44063</v>
      </c>
      <c r="AV523">
        <v>50</v>
      </c>
      <c r="AW523">
        <v>2653</v>
      </c>
      <c r="AX523">
        <v>8700</v>
      </c>
      <c r="AY523">
        <v>7510</v>
      </c>
      <c r="AZ523">
        <v>9000</v>
      </c>
      <c r="BA523">
        <v>0</v>
      </c>
    </row>
    <row r="524" spans="1:53" hidden="1" x14ac:dyDescent="0.25">
      <c r="A524" t="s">
        <v>192</v>
      </c>
      <c r="B524">
        <v>17494</v>
      </c>
      <c r="C524" t="s">
        <v>1461</v>
      </c>
      <c r="D524">
        <v>26.5</v>
      </c>
      <c r="E524">
        <v>1</v>
      </c>
      <c r="F524" t="s">
        <v>52</v>
      </c>
      <c r="G524">
        <v>26.5</v>
      </c>
      <c r="H524" t="s">
        <v>53</v>
      </c>
      <c r="I524">
        <v>1.5</v>
      </c>
      <c r="J524" t="s">
        <v>274</v>
      </c>
      <c r="K524" t="s">
        <v>199</v>
      </c>
      <c r="L524" t="s">
        <v>67</v>
      </c>
      <c r="M524">
        <v>1</v>
      </c>
      <c r="N524" t="s">
        <v>52</v>
      </c>
      <c r="O524">
        <v>26.5</v>
      </c>
      <c r="P524" s="2">
        <v>44056</v>
      </c>
      <c r="Q524" t="s">
        <v>55</v>
      </c>
      <c r="R524">
        <v>5411</v>
      </c>
      <c r="S524" t="s">
        <v>56</v>
      </c>
      <c r="T524">
        <v>0</v>
      </c>
      <c r="U524">
        <v>9000</v>
      </c>
      <c r="V524">
        <v>1.5</v>
      </c>
      <c r="W524" t="s">
        <v>53</v>
      </c>
      <c r="X524" t="s">
        <v>53</v>
      </c>
      <c r="Y524" t="s">
        <v>274</v>
      </c>
      <c r="Z524" t="s">
        <v>199</v>
      </c>
      <c r="AA524" t="s">
        <v>67</v>
      </c>
      <c r="AC524">
        <v>5</v>
      </c>
      <c r="AD524" t="s">
        <v>1462</v>
      </c>
      <c r="AN524">
        <v>5</v>
      </c>
      <c r="AQ524" t="s">
        <v>53</v>
      </c>
      <c r="AS524" t="s">
        <v>1463</v>
      </c>
      <c r="AU524" s="2">
        <v>44067</v>
      </c>
      <c r="AV524">
        <v>50</v>
      </c>
      <c r="AW524">
        <v>2736</v>
      </c>
      <c r="AX524">
        <v>8700</v>
      </c>
      <c r="AY524">
        <v>5411</v>
      </c>
      <c r="AZ524">
        <v>9000</v>
      </c>
      <c r="BA524">
        <v>0</v>
      </c>
    </row>
    <row r="525" spans="1:53" hidden="1" x14ac:dyDescent="0.25">
      <c r="A525" t="s">
        <v>201</v>
      </c>
      <c r="B525">
        <v>15807</v>
      </c>
      <c r="C525" t="s">
        <v>1465</v>
      </c>
      <c r="D525">
        <v>372.61</v>
      </c>
      <c r="E525">
        <v>1</v>
      </c>
      <c r="F525" t="s">
        <v>84</v>
      </c>
      <c r="G525">
        <v>21.85</v>
      </c>
      <c r="H525" t="s">
        <v>53</v>
      </c>
      <c r="I525">
        <v>0</v>
      </c>
      <c r="M525">
        <v>1</v>
      </c>
      <c r="N525" t="s">
        <v>84</v>
      </c>
      <c r="O525">
        <v>21.85</v>
      </c>
      <c r="P525" s="2">
        <v>44040</v>
      </c>
      <c r="Q525" t="s">
        <v>55</v>
      </c>
      <c r="R525">
        <v>5413</v>
      </c>
      <c r="S525" t="s">
        <v>85</v>
      </c>
      <c r="T525">
        <v>0</v>
      </c>
      <c r="U525">
        <v>9000</v>
      </c>
      <c r="V525">
        <v>0</v>
      </c>
      <c r="W525" t="s">
        <v>53</v>
      </c>
      <c r="X525" t="s">
        <v>53</v>
      </c>
      <c r="AC525">
        <v>0</v>
      </c>
      <c r="AH525" s="2">
        <v>44040</v>
      </c>
      <c r="AI525" s="2">
        <v>44040</v>
      </c>
      <c r="AN525">
        <v>0</v>
      </c>
      <c r="AO525" t="s">
        <v>1466</v>
      </c>
      <c r="AP525" t="s">
        <v>1467</v>
      </c>
      <c r="AQ525" t="s">
        <v>53</v>
      </c>
      <c r="AS525" t="s">
        <v>1468</v>
      </c>
      <c r="AU525" s="2">
        <v>44070</v>
      </c>
      <c r="AV525">
        <v>50</v>
      </c>
      <c r="AW525">
        <v>2732</v>
      </c>
      <c r="AX525">
        <v>9110</v>
      </c>
      <c r="AY525">
        <v>5413</v>
      </c>
      <c r="AZ525">
        <v>9000</v>
      </c>
      <c r="BA525">
        <v>0</v>
      </c>
    </row>
    <row r="526" spans="1:53" hidden="1" x14ac:dyDescent="0.25">
      <c r="A526" t="s">
        <v>201</v>
      </c>
      <c r="B526">
        <v>15807</v>
      </c>
      <c r="C526" t="s">
        <v>1465</v>
      </c>
      <c r="D526">
        <v>372.61</v>
      </c>
      <c r="E526">
        <v>2</v>
      </c>
      <c r="F526" t="s">
        <v>84</v>
      </c>
      <c r="G526">
        <v>51.75</v>
      </c>
      <c r="H526" t="s">
        <v>53</v>
      </c>
      <c r="I526">
        <v>0</v>
      </c>
      <c r="M526">
        <v>1</v>
      </c>
      <c r="N526" t="s">
        <v>84</v>
      </c>
      <c r="O526">
        <v>51.75</v>
      </c>
      <c r="P526" s="2">
        <v>44042</v>
      </c>
      <c r="Q526" t="s">
        <v>55</v>
      </c>
      <c r="R526">
        <v>5413</v>
      </c>
      <c r="S526" t="s">
        <v>85</v>
      </c>
      <c r="T526">
        <v>0</v>
      </c>
      <c r="U526">
        <v>9000</v>
      </c>
      <c r="V526">
        <v>0</v>
      </c>
      <c r="W526" t="s">
        <v>53</v>
      </c>
      <c r="X526" t="s">
        <v>53</v>
      </c>
      <c r="AC526">
        <v>0</v>
      </c>
      <c r="AH526" s="2">
        <v>44042</v>
      </c>
      <c r="AI526" s="2">
        <v>44042</v>
      </c>
      <c r="AN526">
        <v>0</v>
      </c>
      <c r="AO526" t="s">
        <v>1469</v>
      </c>
      <c r="AP526" t="s">
        <v>1467</v>
      </c>
      <c r="AQ526" t="s">
        <v>53</v>
      </c>
      <c r="AS526" t="s">
        <v>1470</v>
      </c>
      <c r="AU526" s="2">
        <v>44070</v>
      </c>
      <c r="AV526">
        <v>50</v>
      </c>
      <c r="AW526">
        <v>2732</v>
      </c>
      <c r="AX526">
        <v>9110</v>
      </c>
      <c r="AY526">
        <v>5413</v>
      </c>
      <c r="AZ526">
        <v>9000</v>
      </c>
      <c r="BA526">
        <v>0</v>
      </c>
    </row>
    <row r="527" spans="1:53" hidden="1" x14ac:dyDescent="0.25">
      <c r="A527" t="s">
        <v>201</v>
      </c>
      <c r="B527">
        <v>15807</v>
      </c>
      <c r="C527" t="s">
        <v>1465</v>
      </c>
      <c r="D527">
        <v>372.61</v>
      </c>
      <c r="E527">
        <v>3</v>
      </c>
      <c r="F527" t="s">
        <v>84</v>
      </c>
      <c r="G527">
        <v>63.25</v>
      </c>
      <c r="H527" t="s">
        <v>53</v>
      </c>
      <c r="I527">
        <v>0</v>
      </c>
      <c r="M527">
        <v>1</v>
      </c>
      <c r="N527" t="s">
        <v>84</v>
      </c>
      <c r="O527">
        <v>63.25</v>
      </c>
      <c r="P527" s="2">
        <v>44048</v>
      </c>
      <c r="Q527" t="s">
        <v>55</v>
      </c>
      <c r="R527">
        <v>5413</v>
      </c>
      <c r="S527" t="s">
        <v>85</v>
      </c>
      <c r="T527">
        <v>0</v>
      </c>
      <c r="U527">
        <v>9000</v>
      </c>
      <c r="V527">
        <v>0</v>
      </c>
      <c r="W527" t="s">
        <v>53</v>
      </c>
      <c r="X527" t="s">
        <v>53</v>
      </c>
      <c r="AC527">
        <v>0</v>
      </c>
      <c r="AH527" s="2">
        <v>44048</v>
      </c>
      <c r="AI527" s="2">
        <v>44048</v>
      </c>
      <c r="AN527">
        <v>0</v>
      </c>
      <c r="AO527" t="s">
        <v>1471</v>
      </c>
      <c r="AP527" t="s">
        <v>1467</v>
      </c>
      <c r="AQ527" t="s">
        <v>53</v>
      </c>
      <c r="AS527" t="s">
        <v>1472</v>
      </c>
      <c r="AU527" s="2">
        <v>44070</v>
      </c>
      <c r="AV527">
        <v>50</v>
      </c>
      <c r="AW527">
        <v>2732</v>
      </c>
      <c r="AX527">
        <v>9110</v>
      </c>
      <c r="AY527">
        <v>5413</v>
      </c>
      <c r="AZ527">
        <v>9000</v>
      </c>
      <c r="BA527">
        <v>0</v>
      </c>
    </row>
    <row r="528" spans="1:53" hidden="1" x14ac:dyDescent="0.25">
      <c r="A528" t="s">
        <v>201</v>
      </c>
      <c r="B528">
        <v>15807</v>
      </c>
      <c r="C528" t="s">
        <v>1465</v>
      </c>
      <c r="D528">
        <v>372.61</v>
      </c>
      <c r="E528">
        <v>4</v>
      </c>
      <c r="F528" t="s">
        <v>84</v>
      </c>
      <c r="G528">
        <v>43.13</v>
      </c>
      <c r="H528" t="s">
        <v>53</v>
      </c>
      <c r="I528">
        <v>0</v>
      </c>
      <c r="M528">
        <v>1</v>
      </c>
      <c r="N528" t="s">
        <v>84</v>
      </c>
      <c r="O528">
        <v>43.13</v>
      </c>
      <c r="P528" s="2">
        <v>44054</v>
      </c>
      <c r="Q528" t="s">
        <v>55</v>
      </c>
      <c r="R528">
        <v>5413</v>
      </c>
      <c r="S528" t="s">
        <v>85</v>
      </c>
      <c r="T528">
        <v>0</v>
      </c>
      <c r="U528">
        <v>9000</v>
      </c>
      <c r="V528">
        <v>0</v>
      </c>
      <c r="W528" t="s">
        <v>53</v>
      </c>
      <c r="X528" t="s">
        <v>53</v>
      </c>
      <c r="AC528">
        <v>0</v>
      </c>
      <c r="AH528" s="2">
        <v>44054</v>
      </c>
      <c r="AI528" s="2">
        <v>44054</v>
      </c>
      <c r="AN528">
        <v>0</v>
      </c>
      <c r="AO528" t="s">
        <v>1473</v>
      </c>
      <c r="AP528" t="s">
        <v>1467</v>
      </c>
      <c r="AQ528" t="s">
        <v>53</v>
      </c>
      <c r="AS528" t="s">
        <v>1474</v>
      </c>
      <c r="AU528" s="2">
        <v>44070</v>
      </c>
      <c r="AV528">
        <v>50</v>
      </c>
      <c r="AW528">
        <v>2732</v>
      </c>
      <c r="AX528">
        <v>9110</v>
      </c>
      <c r="AY528">
        <v>5413</v>
      </c>
      <c r="AZ528">
        <v>9000</v>
      </c>
      <c r="BA528">
        <v>0</v>
      </c>
    </row>
    <row r="529" spans="1:53" hidden="1" x14ac:dyDescent="0.25">
      <c r="A529" t="s">
        <v>201</v>
      </c>
      <c r="B529">
        <v>15807</v>
      </c>
      <c r="C529" t="s">
        <v>1465</v>
      </c>
      <c r="D529">
        <v>372.61</v>
      </c>
      <c r="E529">
        <v>5</v>
      </c>
      <c r="F529" t="s">
        <v>84</v>
      </c>
      <c r="G529">
        <v>25.3</v>
      </c>
      <c r="H529" t="s">
        <v>53</v>
      </c>
      <c r="I529">
        <v>0</v>
      </c>
      <c r="M529">
        <v>1</v>
      </c>
      <c r="N529" t="s">
        <v>84</v>
      </c>
      <c r="O529">
        <v>25.3</v>
      </c>
      <c r="P529" s="2">
        <v>44056</v>
      </c>
      <c r="Q529" t="s">
        <v>55</v>
      </c>
      <c r="R529">
        <v>5413</v>
      </c>
      <c r="S529" t="s">
        <v>85</v>
      </c>
      <c r="T529">
        <v>0</v>
      </c>
      <c r="U529">
        <v>9000</v>
      </c>
      <c r="V529">
        <v>0</v>
      </c>
      <c r="W529" t="s">
        <v>53</v>
      </c>
      <c r="X529" t="s">
        <v>53</v>
      </c>
      <c r="AC529">
        <v>0</v>
      </c>
      <c r="AH529" s="2">
        <v>44056</v>
      </c>
      <c r="AI529" s="2">
        <v>44056</v>
      </c>
      <c r="AN529">
        <v>0</v>
      </c>
      <c r="AO529" t="s">
        <v>1475</v>
      </c>
      <c r="AP529" t="s">
        <v>1467</v>
      </c>
      <c r="AQ529" t="s">
        <v>53</v>
      </c>
      <c r="AS529" t="s">
        <v>1476</v>
      </c>
      <c r="AU529" s="2">
        <v>44070</v>
      </c>
      <c r="AV529">
        <v>50</v>
      </c>
      <c r="AW529">
        <v>2732</v>
      </c>
      <c r="AX529">
        <v>9110</v>
      </c>
      <c r="AY529">
        <v>5413</v>
      </c>
      <c r="AZ529">
        <v>9000</v>
      </c>
      <c r="BA529">
        <v>0</v>
      </c>
    </row>
    <row r="530" spans="1:53" hidden="1" x14ac:dyDescent="0.25">
      <c r="A530" t="s">
        <v>201</v>
      </c>
      <c r="B530">
        <v>15807</v>
      </c>
      <c r="C530" t="s">
        <v>1465</v>
      </c>
      <c r="D530">
        <v>372.61</v>
      </c>
      <c r="E530">
        <v>6</v>
      </c>
      <c r="F530" t="s">
        <v>84</v>
      </c>
      <c r="G530">
        <v>66.13</v>
      </c>
      <c r="H530" t="s">
        <v>53</v>
      </c>
      <c r="I530">
        <v>0</v>
      </c>
      <c r="M530">
        <v>1</v>
      </c>
      <c r="N530" t="s">
        <v>84</v>
      </c>
      <c r="O530">
        <v>66.13</v>
      </c>
      <c r="P530" s="2">
        <v>44057</v>
      </c>
      <c r="Q530" t="s">
        <v>55</v>
      </c>
      <c r="R530">
        <v>5413</v>
      </c>
      <c r="S530" t="s">
        <v>85</v>
      </c>
      <c r="T530">
        <v>0</v>
      </c>
      <c r="U530">
        <v>9000</v>
      </c>
      <c r="V530">
        <v>0</v>
      </c>
      <c r="W530" t="s">
        <v>53</v>
      </c>
      <c r="X530" t="s">
        <v>53</v>
      </c>
      <c r="AC530">
        <v>0</v>
      </c>
      <c r="AH530" s="2">
        <v>44057</v>
      </c>
      <c r="AI530" s="2">
        <v>44057</v>
      </c>
      <c r="AN530">
        <v>0</v>
      </c>
      <c r="AO530" t="s">
        <v>1477</v>
      </c>
      <c r="AP530" t="s">
        <v>1467</v>
      </c>
      <c r="AQ530" t="s">
        <v>53</v>
      </c>
      <c r="AS530" t="s">
        <v>1478</v>
      </c>
      <c r="AU530" s="2">
        <v>44070</v>
      </c>
      <c r="AV530">
        <v>50</v>
      </c>
      <c r="AW530">
        <v>2732</v>
      </c>
      <c r="AX530">
        <v>9110</v>
      </c>
      <c r="AY530">
        <v>5413</v>
      </c>
      <c r="AZ530">
        <v>9000</v>
      </c>
      <c r="BA530">
        <v>0</v>
      </c>
    </row>
    <row r="531" spans="1:53" hidden="1" x14ac:dyDescent="0.25">
      <c r="A531" t="s">
        <v>201</v>
      </c>
      <c r="B531">
        <v>15807</v>
      </c>
      <c r="C531" t="s">
        <v>1465</v>
      </c>
      <c r="D531">
        <v>372.61</v>
      </c>
      <c r="E531">
        <v>7</v>
      </c>
      <c r="F531" t="s">
        <v>84</v>
      </c>
      <c r="G531">
        <v>49.45</v>
      </c>
      <c r="H531" t="s">
        <v>53</v>
      </c>
      <c r="I531">
        <v>0</v>
      </c>
      <c r="M531">
        <v>1</v>
      </c>
      <c r="N531" t="s">
        <v>84</v>
      </c>
      <c r="O531">
        <v>49.45</v>
      </c>
      <c r="P531" s="2">
        <v>44063</v>
      </c>
      <c r="Q531" t="s">
        <v>55</v>
      </c>
      <c r="R531">
        <v>5413</v>
      </c>
      <c r="S531" t="s">
        <v>85</v>
      </c>
      <c r="T531">
        <v>0</v>
      </c>
      <c r="U531">
        <v>9000</v>
      </c>
      <c r="V531">
        <v>0</v>
      </c>
      <c r="W531" t="s">
        <v>53</v>
      </c>
      <c r="X531" t="s">
        <v>53</v>
      </c>
      <c r="AC531">
        <v>0</v>
      </c>
      <c r="AH531" s="2">
        <v>44063</v>
      </c>
      <c r="AI531" s="2">
        <v>44063</v>
      </c>
      <c r="AN531">
        <v>0</v>
      </c>
      <c r="AO531" t="s">
        <v>1479</v>
      </c>
      <c r="AP531" t="s">
        <v>1467</v>
      </c>
      <c r="AQ531" t="s">
        <v>53</v>
      </c>
      <c r="AS531" t="s">
        <v>1480</v>
      </c>
      <c r="AU531" s="2">
        <v>44070</v>
      </c>
      <c r="AV531">
        <v>50</v>
      </c>
      <c r="AW531">
        <v>2732</v>
      </c>
      <c r="AX531">
        <v>9110</v>
      </c>
      <c r="AY531">
        <v>5413</v>
      </c>
      <c r="AZ531">
        <v>9000</v>
      </c>
      <c r="BA531">
        <v>0</v>
      </c>
    </row>
    <row r="532" spans="1:53" hidden="1" x14ac:dyDescent="0.25">
      <c r="A532" t="s">
        <v>201</v>
      </c>
      <c r="B532">
        <v>15807</v>
      </c>
      <c r="C532" t="s">
        <v>1465</v>
      </c>
      <c r="D532">
        <v>372.61</v>
      </c>
      <c r="E532">
        <v>8</v>
      </c>
      <c r="F532" t="s">
        <v>84</v>
      </c>
      <c r="G532">
        <v>51.75</v>
      </c>
      <c r="H532" t="s">
        <v>53</v>
      </c>
      <c r="I532">
        <v>0</v>
      </c>
      <c r="M532">
        <v>1</v>
      </c>
      <c r="N532" t="s">
        <v>84</v>
      </c>
      <c r="O532">
        <v>51.75</v>
      </c>
      <c r="P532" s="2">
        <v>44064</v>
      </c>
      <c r="Q532" t="s">
        <v>55</v>
      </c>
      <c r="R532">
        <v>5413</v>
      </c>
      <c r="S532" t="s">
        <v>85</v>
      </c>
      <c r="T532">
        <v>0</v>
      </c>
      <c r="U532">
        <v>9000</v>
      </c>
      <c r="V532">
        <v>0</v>
      </c>
      <c r="W532" t="s">
        <v>53</v>
      </c>
      <c r="X532" t="s">
        <v>53</v>
      </c>
      <c r="AC532">
        <v>0</v>
      </c>
      <c r="AH532" s="2">
        <v>44064</v>
      </c>
      <c r="AI532" s="2">
        <v>44064</v>
      </c>
      <c r="AN532">
        <v>0</v>
      </c>
      <c r="AO532" t="s">
        <v>1481</v>
      </c>
      <c r="AP532" t="s">
        <v>1467</v>
      </c>
      <c r="AQ532" t="s">
        <v>53</v>
      </c>
      <c r="AS532" t="s">
        <v>1482</v>
      </c>
      <c r="AU532" s="2">
        <v>44070</v>
      </c>
      <c r="AV532">
        <v>50</v>
      </c>
      <c r="AW532">
        <v>2732</v>
      </c>
      <c r="AX532">
        <v>9110</v>
      </c>
      <c r="AY532">
        <v>5413</v>
      </c>
      <c r="AZ532">
        <v>9000</v>
      </c>
      <c r="BA532">
        <v>0</v>
      </c>
    </row>
    <row r="533" spans="1:53" hidden="1" x14ac:dyDescent="0.25">
      <c r="A533" t="s">
        <v>97</v>
      </c>
      <c r="B533">
        <v>11357</v>
      </c>
      <c r="C533" t="s">
        <v>1483</v>
      </c>
      <c r="D533">
        <v>75.510000000000005</v>
      </c>
      <c r="E533">
        <v>1</v>
      </c>
      <c r="F533" t="s">
        <v>52</v>
      </c>
      <c r="G533">
        <v>58</v>
      </c>
      <c r="H533" t="s">
        <v>53</v>
      </c>
      <c r="I533">
        <v>2.81</v>
      </c>
      <c r="J533" t="s">
        <v>412</v>
      </c>
      <c r="K533" t="s">
        <v>72</v>
      </c>
      <c r="L533" t="s">
        <v>67</v>
      </c>
      <c r="M533">
        <v>1</v>
      </c>
      <c r="N533" t="s">
        <v>52</v>
      </c>
      <c r="O533">
        <v>58</v>
      </c>
      <c r="P533" s="2">
        <v>44067</v>
      </c>
      <c r="Q533" t="s">
        <v>55</v>
      </c>
      <c r="R533">
        <v>5411</v>
      </c>
      <c r="S533" t="s">
        <v>56</v>
      </c>
      <c r="T533">
        <v>0</v>
      </c>
      <c r="U533">
        <v>9000</v>
      </c>
      <c r="V533">
        <v>2.81</v>
      </c>
      <c r="W533" t="s">
        <v>53</v>
      </c>
      <c r="X533" t="s">
        <v>53</v>
      </c>
      <c r="Y533" t="s">
        <v>412</v>
      </c>
      <c r="Z533" t="s">
        <v>72</v>
      </c>
      <c r="AA533" t="s">
        <v>67</v>
      </c>
      <c r="AC533">
        <v>8</v>
      </c>
      <c r="AD533" t="s">
        <v>1484</v>
      </c>
      <c r="AN533">
        <v>8</v>
      </c>
      <c r="AQ533" t="s">
        <v>65</v>
      </c>
      <c r="AS533" t="s">
        <v>1485</v>
      </c>
      <c r="AU533" s="2">
        <v>44075</v>
      </c>
      <c r="AV533">
        <v>50</v>
      </c>
      <c r="AW533">
        <v>2618</v>
      </c>
      <c r="AX533">
        <v>8700</v>
      </c>
      <c r="AY533">
        <v>5411</v>
      </c>
      <c r="AZ533">
        <v>9000</v>
      </c>
      <c r="BA533">
        <v>0</v>
      </c>
    </row>
    <row r="534" spans="1:53" hidden="1" x14ac:dyDescent="0.25">
      <c r="A534" t="s">
        <v>97</v>
      </c>
      <c r="B534">
        <v>11357</v>
      </c>
      <c r="C534" t="s">
        <v>1483</v>
      </c>
      <c r="D534">
        <v>75.510000000000005</v>
      </c>
      <c r="E534">
        <v>2</v>
      </c>
      <c r="F534" t="s">
        <v>52</v>
      </c>
      <c r="G534">
        <v>17.510000000000002</v>
      </c>
      <c r="H534" t="s">
        <v>53</v>
      </c>
      <c r="I534">
        <v>0.89</v>
      </c>
      <c r="J534" t="s">
        <v>200</v>
      </c>
      <c r="K534" t="s">
        <v>72</v>
      </c>
      <c r="M534">
        <v>1</v>
      </c>
      <c r="N534" t="s">
        <v>52</v>
      </c>
      <c r="O534">
        <v>14.62</v>
      </c>
      <c r="P534" s="2">
        <v>44067</v>
      </c>
      <c r="Q534" t="s">
        <v>55</v>
      </c>
      <c r="R534">
        <v>5411</v>
      </c>
      <c r="S534" t="s">
        <v>56</v>
      </c>
      <c r="T534">
        <v>0</v>
      </c>
      <c r="U534">
        <v>9000</v>
      </c>
      <c r="V534">
        <v>0.72</v>
      </c>
      <c r="W534" t="s">
        <v>53</v>
      </c>
      <c r="X534" t="s">
        <v>53</v>
      </c>
      <c r="Y534" t="s">
        <v>200</v>
      </c>
      <c r="Z534" t="s">
        <v>72</v>
      </c>
      <c r="AA534" t="s">
        <v>67</v>
      </c>
      <c r="AC534">
        <v>8</v>
      </c>
      <c r="AD534" t="s">
        <v>1484</v>
      </c>
      <c r="AQ534" t="s">
        <v>65</v>
      </c>
      <c r="AS534" t="s">
        <v>1486</v>
      </c>
      <c r="AU534" s="2">
        <v>44075</v>
      </c>
      <c r="AV534">
        <v>50</v>
      </c>
      <c r="AW534">
        <v>2618</v>
      </c>
      <c r="AX534">
        <v>8700</v>
      </c>
      <c r="AY534">
        <v>5411</v>
      </c>
      <c r="AZ534">
        <v>9000</v>
      </c>
      <c r="BA534">
        <v>0</v>
      </c>
    </row>
    <row r="535" spans="1:53" hidden="1" x14ac:dyDescent="0.25">
      <c r="A535" t="s">
        <v>97</v>
      </c>
      <c r="B535">
        <v>11357</v>
      </c>
      <c r="C535" t="s">
        <v>1483</v>
      </c>
      <c r="D535">
        <v>75.510000000000005</v>
      </c>
      <c r="E535">
        <v>2</v>
      </c>
      <c r="F535" t="s">
        <v>52</v>
      </c>
      <c r="G535">
        <v>17.510000000000002</v>
      </c>
      <c r="H535" t="s">
        <v>53</v>
      </c>
      <c r="I535">
        <v>0.89</v>
      </c>
      <c r="J535" t="s">
        <v>200</v>
      </c>
      <c r="K535" t="s">
        <v>72</v>
      </c>
      <c r="M535">
        <v>2</v>
      </c>
      <c r="N535" t="s">
        <v>164</v>
      </c>
      <c r="O535">
        <v>2.89</v>
      </c>
      <c r="P535" s="2">
        <v>44067</v>
      </c>
      <c r="Q535" t="s">
        <v>55</v>
      </c>
      <c r="R535">
        <v>5010</v>
      </c>
      <c r="S535" t="s">
        <v>82</v>
      </c>
      <c r="T535">
        <v>0</v>
      </c>
      <c r="U535">
        <v>9000</v>
      </c>
      <c r="V535">
        <v>0.89</v>
      </c>
      <c r="W535" t="s">
        <v>53</v>
      </c>
      <c r="X535" t="s">
        <v>53</v>
      </c>
      <c r="Y535" t="s">
        <v>200</v>
      </c>
      <c r="Z535" t="s">
        <v>72</v>
      </c>
      <c r="AA535" t="s">
        <v>67</v>
      </c>
      <c r="AC535">
        <v>8</v>
      </c>
      <c r="AD535" t="s">
        <v>1484</v>
      </c>
      <c r="AQ535" t="s">
        <v>65</v>
      </c>
      <c r="AS535" t="s">
        <v>1487</v>
      </c>
      <c r="AU535" s="2">
        <v>44075</v>
      </c>
      <c r="AV535">
        <v>50</v>
      </c>
      <c r="AW535">
        <v>2618</v>
      </c>
      <c r="AX535">
        <v>8700</v>
      </c>
      <c r="AY535">
        <v>5010</v>
      </c>
      <c r="AZ535">
        <v>9000</v>
      </c>
      <c r="BA535">
        <v>0</v>
      </c>
    </row>
    <row r="536" spans="1:53" x14ac:dyDescent="0.25">
      <c r="A536" t="s">
        <v>332</v>
      </c>
      <c r="B536">
        <v>11144</v>
      </c>
      <c r="C536" t="s">
        <v>1488</v>
      </c>
      <c r="D536">
        <v>335.1</v>
      </c>
      <c r="E536">
        <v>1</v>
      </c>
      <c r="F536" t="s">
        <v>84</v>
      </c>
      <c r="G536">
        <v>85.1</v>
      </c>
      <c r="H536" t="s">
        <v>53</v>
      </c>
      <c r="I536">
        <v>0</v>
      </c>
      <c r="M536">
        <v>1</v>
      </c>
      <c r="N536" t="s">
        <v>84</v>
      </c>
      <c r="O536" s="14">
        <v>85.1</v>
      </c>
      <c r="P536" s="2">
        <v>44054</v>
      </c>
      <c r="Q536" t="s">
        <v>55</v>
      </c>
      <c r="R536">
        <v>5413</v>
      </c>
      <c r="S536" t="s">
        <v>85</v>
      </c>
      <c r="T536">
        <v>0</v>
      </c>
      <c r="U536">
        <v>91000</v>
      </c>
      <c r="V536">
        <v>0</v>
      </c>
      <c r="W536" t="s">
        <v>53</v>
      </c>
      <c r="X536" t="s">
        <v>53</v>
      </c>
      <c r="AC536">
        <v>0</v>
      </c>
      <c r="AH536" s="2">
        <v>44054</v>
      </c>
      <c r="AI536" s="2">
        <v>44054</v>
      </c>
      <c r="AN536">
        <v>0</v>
      </c>
      <c r="AO536" t="s">
        <v>1489</v>
      </c>
      <c r="AP536" t="s">
        <v>334</v>
      </c>
      <c r="AQ536" t="s">
        <v>53</v>
      </c>
      <c r="AR536" s="12" t="s">
        <v>2181</v>
      </c>
      <c r="AS536" t="s">
        <v>1490</v>
      </c>
      <c r="AU536" s="2">
        <v>44077</v>
      </c>
      <c r="AV536">
        <v>50</v>
      </c>
      <c r="AW536">
        <v>3333</v>
      </c>
      <c r="AX536">
        <v>9090</v>
      </c>
      <c r="AY536">
        <v>5413</v>
      </c>
      <c r="AZ536">
        <v>9000</v>
      </c>
      <c r="BA536">
        <v>0</v>
      </c>
    </row>
    <row r="537" spans="1:53" hidden="1" x14ac:dyDescent="0.25">
      <c r="A537" t="s">
        <v>107</v>
      </c>
      <c r="B537">
        <v>23513</v>
      </c>
      <c r="C537" t="s">
        <v>1491</v>
      </c>
      <c r="D537">
        <v>338.55</v>
      </c>
      <c r="E537">
        <v>2</v>
      </c>
      <c r="F537" t="s">
        <v>298</v>
      </c>
      <c r="G537">
        <v>198</v>
      </c>
      <c r="H537" t="s">
        <v>65</v>
      </c>
      <c r="I537">
        <v>0</v>
      </c>
      <c r="J537" t="s">
        <v>1492</v>
      </c>
      <c r="K537" t="s">
        <v>142</v>
      </c>
      <c r="L537" t="s">
        <v>67</v>
      </c>
      <c r="M537">
        <v>1</v>
      </c>
      <c r="N537" t="s">
        <v>298</v>
      </c>
      <c r="O537">
        <v>198</v>
      </c>
      <c r="P537" s="2">
        <v>44068</v>
      </c>
      <c r="Q537" t="s">
        <v>55</v>
      </c>
      <c r="R537">
        <v>5421</v>
      </c>
      <c r="S537" t="s">
        <v>82</v>
      </c>
      <c r="T537">
        <v>0</v>
      </c>
      <c r="U537">
        <v>9000</v>
      </c>
      <c r="V537">
        <v>0</v>
      </c>
      <c r="W537" t="s">
        <v>65</v>
      </c>
      <c r="X537" t="s">
        <v>53</v>
      </c>
      <c r="Y537" t="s">
        <v>1492</v>
      </c>
      <c r="Z537" t="s">
        <v>142</v>
      </c>
      <c r="AA537" t="s">
        <v>67</v>
      </c>
      <c r="AC537">
        <v>0</v>
      </c>
      <c r="AN537">
        <v>0</v>
      </c>
      <c r="AQ537" t="s">
        <v>65</v>
      </c>
      <c r="AS537" t="s">
        <v>1493</v>
      </c>
      <c r="AU537" s="2">
        <v>44078</v>
      </c>
      <c r="AV537">
        <v>50</v>
      </c>
      <c r="AW537">
        <v>3308</v>
      </c>
      <c r="AX537">
        <v>9110</v>
      </c>
      <c r="AY537">
        <v>5421</v>
      </c>
      <c r="AZ537">
        <v>9000</v>
      </c>
      <c r="BA537">
        <v>0</v>
      </c>
    </row>
    <row r="538" spans="1:53" x14ac:dyDescent="0.25">
      <c r="A538" t="s">
        <v>292</v>
      </c>
      <c r="B538">
        <v>17712</v>
      </c>
      <c r="C538" t="s">
        <v>1494</v>
      </c>
      <c r="D538">
        <v>1625.81</v>
      </c>
      <c r="E538">
        <v>1</v>
      </c>
      <c r="F538" t="s">
        <v>52</v>
      </c>
      <c r="G538">
        <v>288.39999999999998</v>
      </c>
      <c r="H538" t="s">
        <v>53</v>
      </c>
      <c r="I538">
        <v>13.49</v>
      </c>
      <c r="J538" t="s">
        <v>1495</v>
      </c>
      <c r="K538" t="s">
        <v>87</v>
      </c>
      <c r="L538" t="s">
        <v>67</v>
      </c>
      <c r="M538">
        <v>1</v>
      </c>
      <c r="N538" t="s">
        <v>52</v>
      </c>
      <c r="O538" s="14">
        <v>288.39999999999998</v>
      </c>
      <c r="P538" s="2">
        <v>44057</v>
      </c>
      <c r="Q538" t="s">
        <v>55</v>
      </c>
      <c r="R538">
        <v>5411</v>
      </c>
      <c r="S538" t="s">
        <v>56</v>
      </c>
      <c r="T538">
        <v>0</v>
      </c>
      <c r="U538">
        <v>9000</v>
      </c>
      <c r="V538">
        <v>13.49</v>
      </c>
      <c r="W538" t="s">
        <v>53</v>
      </c>
      <c r="X538" t="s">
        <v>53</v>
      </c>
      <c r="Y538" t="s">
        <v>1495</v>
      </c>
      <c r="Z538" t="s">
        <v>87</v>
      </c>
      <c r="AA538" t="s">
        <v>67</v>
      </c>
      <c r="AC538">
        <v>25</v>
      </c>
      <c r="AD538" t="s">
        <v>389</v>
      </c>
      <c r="AN538">
        <v>25</v>
      </c>
      <c r="AQ538" t="s">
        <v>53</v>
      </c>
      <c r="AR538" s="12" t="s">
        <v>2181</v>
      </c>
      <c r="AS538" t="s">
        <v>1173</v>
      </c>
      <c r="AU538" s="2">
        <v>44076</v>
      </c>
      <c r="AV538">
        <v>50</v>
      </c>
      <c r="AW538">
        <v>2734</v>
      </c>
      <c r="AX538">
        <v>9030</v>
      </c>
      <c r="AY538">
        <v>5411</v>
      </c>
      <c r="AZ538">
        <v>9000</v>
      </c>
      <c r="BA538">
        <v>0</v>
      </c>
    </row>
    <row r="539" spans="1:53" x14ac:dyDescent="0.25">
      <c r="A539" t="s">
        <v>292</v>
      </c>
      <c r="B539">
        <v>17712</v>
      </c>
      <c r="C539" t="s">
        <v>1494</v>
      </c>
      <c r="D539">
        <v>1625.81</v>
      </c>
      <c r="E539">
        <v>2</v>
      </c>
      <c r="F539" t="s">
        <v>52</v>
      </c>
      <c r="G539">
        <v>445.15</v>
      </c>
      <c r="H539" t="s">
        <v>53</v>
      </c>
      <c r="I539">
        <v>20.95</v>
      </c>
      <c r="J539" t="s">
        <v>1496</v>
      </c>
      <c r="K539" t="s">
        <v>87</v>
      </c>
      <c r="L539" t="s">
        <v>67</v>
      </c>
      <c r="M539">
        <v>1</v>
      </c>
      <c r="N539" t="s">
        <v>52</v>
      </c>
      <c r="O539" s="14">
        <v>445.15</v>
      </c>
      <c r="P539" s="2">
        <v>44063</v>
      </c>
      <c r="Q539" t="s">
        <v>55</v>
      </c>
      <c r="R539">
        <v>5411</v>
      </c>
      <c r="S539" t="s">
        <v>56</v>
      </c>
      <c r="T539">
        <v>0</v>
      </c>
      <c r="U539">
        <v>9000</v>
      </c>
      <c r="V539">
        <v>20.95</v>
      </c>
      <c r="W539" t="s">
        <v>53</v>
      </c>
      <c r="X539" t="s">
        <v>53</v>
      </c>
      <c r="Y539" t="s">
        <v>1496</v>
      </c>
      <c r="Z539" t="s">
        <v>87</v>
      </c>
      <c r="AA539" t="s">
        <v>67</v>
      </c>
      <c r="AC539">
        <v>35</v>
      </c>
      <c r="AD539" t="s">
        <v>389</v>
      </c>
      <c r="AN539">
        <v>35</v>
      </c>
      <c r="AQ539" t="s">
        <v>53</v>
      </c>
      <c r="AR539" s="12" t="s">
        <v>2181</v>
      </c>
      <c r="AS539" t="s">
        <v>1173</v>
      </c>
      <c r="AU539" s="2">
        <v>44076</v>
      </c>
      <c r="AV539">
        <v>50</v>
      </c>
      <c r="AW539">
        <v>2734</v>
      </c>
      <c r="AX539">
        <v>9030</v>
      </c>
      <c r="AY539">
        <v>5411</v>
      </c>
      <c r="AZ539">
        <v>9000</v>
      </c>
      <c r="BA539">
        <v>0</v>
      </c>
    </row>
    <row r="540" spans="1:53" x14ac:dyDescent="0.25">
      <c r="A540" t="s">
        <v>292</v>
      </c>
      <c r="B540">
        <v>17712</v>
      </c>
      <c r="C540" t="s">
        <v>1494</v>
      </c>
      <c r="D540">
        <v>1625.81</v>
      </c>
      <c r="E540">
        <v>3</v>
      </c>
      <c r="F540" t="s">
        <v>52</v>
      </c>
      <c r="G540">
        <v>168.88</v>
      </c>
      <c r="H540" t="s">
        <v>53</v>
      </c>
      <c r="I540">
        <v>7.86</v>
      </c>
      <c r="J540" t="s">
        <v>428</v>
      </c>
      <c r="K540" t="s">
        <v>87</v>
      </c>
      <c r="L540" t="s">
        <v>67</v>
      </c>
      <c r="M540">
        <v>1</v>
      </c>
      <c r="N540" t="s">
        <v>52</v>
      </c>
      <c r="O540" s="14">
        <v>168.88</v>
      </c>
      <c r="P540" s="2">
        <v>44070</v>
      </c>
      <c r="Q540" t="s">
        <v>55</v>
      </c>
      <c r="R540">
        <v>5411</v>
      </c>
      <c r="S540" t="s">
        <v>56</v>
      </c>
      <c r="T540">
        <v>0</v>
      </c>
      <c r="U540">
        <v>9000</v>
      </c>
      <c r="V540">
        <v>7.86</v>
      </c>
      <c r="W540" t="s">
        <v>53</v>
      </c>
      <c r="X540" t="s">
        <v>53</v>
      </c>
      <c r="Y540" t="s">
        <v>428</v>
      </c>
      <c r="Z540" t="s">
        <v>87</v>
      </c>
      <c r="AA540" t="s">
        <v>67</v>
      </c>
      <c r="AC540">
        <v>1</v>
      </c>
      <c r="AD540" t="s">
        <v>158</v>
      </c>
      <c r="AN540">
        <v>1</v>
      </c>
      <c r="AQ540" t="s">
        <v>53</v>
      </c>
      <c r="AR540" s="12" t="s">
        <v>2181</v>
      </c>
      <c r="AS540" t="s">
        <v>1497</v>
      </c>
      <c r="AU540" s="2">
        <v>44076</v>
      </c>
      <c r="AV540">
        <v>50</v>
      </c>
      <c r="AW540">
        <v>2734</v>
      </c>
      <c r="AX540">
        <v>9030</v>
      </c>
      <c r="AY540">
        <v>5411</v>
      </c>
      <c r="AZ540">
        <v>9000</v>
      </c>
      <c r="BA540">
        <v>0</v>
      </c>
    </row>
    <row r="541" spans="1:53" x14ac:dyDescent="0.25">
      <c r="A541" t="s">
        <v>292</v>
      </c>
      <c r="B541">
        <v>17712</v>
      </c>
      <c r="C541" t="s">
        <v>1494</v>
      </c>
      <c r="D541">
        <v>1625.81</v>
      </c>
      <c r="E541">
        <v>4</v>
      </c>
      <c r="F541" t="s">
        <v>52</v>
      </c>
      <c r="G541">
        <v>141.97999999999999</v>
      </c>
      <c r="H541" t="s">
        <v>53</v>
      </c>
      <c r="I541">
        <v>8.0399999999999991</v>
      </c>
      <c r="J541" t="s">
        <v>1498</v>
      </c>
      <c r="K541" t="s">
        <v>87</v>
      </c>
      <c r="L541" t="s">
        <v>67</v>
      </c>
      <c r="M541">
        <v>1</v>
      </c>
      <c r="N541" t="s">
        <v>52</v>
      </c>
      <c r="O541" s="14">
        <v>141.97999999999999</v>
      </c>
      <c r="P541" s="2">
        <v>44042</v>
      </c>
      <c r="Q541" t="s">
        <v>55</v>
      </c>
      <c r="R541">
        <v>5411</v>
      </c>
      <c r="S541" t="s">
        <v>56</v>
      </c>
      <c r="T541">
        <v>0</v>
      </c>
      <c r="U541">
        <v>9000</v>
      </c>
      <c r="V541">
        <v>8.0399999999999991</v>
      </c>
      <c r="W541" t="s">
        <v>53</v>
      </c>
      <c r="X541" t="s">
        <v>53</v>
      </c>
      <c r="Y541" t="s">
        <v>1498</v>
      </c>
      <c r="Z541" t="s">
        <v>87</v>
      </c>
      <c r="AA541" t="s">
        <v>67</v>
      </c>
      <c r="AC541">
        <v>13</v>
      </c>
      <c r="AD541" t="s">
        <v>389</v>
      </c>
      <c r="AN541">
        <v>13</v>
      </c>
      <c r="AQ541" t="s">
        <v>53</v>
      </c>
      <c r="AR541" s="12" t="s">
        <v>2181</v>
      </c>
      <c r="AS541" t="s">
        <v>1173</v>
      </c>
      <c r="AU541" s="2">
        <v>44076</v>
      </c>
      <c r="AV541">
        <v>50</v>
      </c>
      <c r="AW541">
        <v>2734</v>
      </c>
      <c r="AX541">
        <v>9030</v>
      </c>
      <c r="AY541">
        <v>5411</v>
      </c>
      <c r="AZ541">
        <v>9000</v>
      </c>
      <c r="BA541">
        <v>0</v>
      </c>
    </row>
    <row r="542" spans="1:53" x14ac:dyDescent="0.25">
      <c r="A542" t="s">
        <v>292</v>
      </c>
      <c r="B542">
        <v>17712</v>
      </c>
      <c r="C542" t="s">
        <v>1494</v>
      </c>
      <c r="D542">
        <v>1625.81</v>
      </c>
      <c r="E542">
        <v>5</v>
      </c>
      <c r="F542" t="s">
        <v>52</v>
      </c>
      <c r="G542">
        <v>202.53</v>
      </c>
      <c r="H542" t="s">
        <v>53</v>
      </c>
      <c r="I542">
        <v>9.48</v>
      </c>
      <c r="J542" t="s">
        <v>1499</v>
      </c>
      <c r="K542" t="s">
        <v>87</v>
      </c>
      <c r="L542" t="s">
        <v>67</v>
      </c>
      <c r="M542">
        <v>1</v>
      </c>
      <c r="N542" t="s">
        <v>52</v>
      </c>
      <c r="O542" s="14">
        <v>202.53</v>
      </c>
      <c r="P542" s="2">
        <v>44042</v>
      </c>
      <c r="Q542" t="s">
        <v>55</v>
      </c>
      <c r="R542">
        <v>5411</v>
      </c>
      <c r="S542" t="s">
        <v>56</v>
      </c>
      <c r="T542">
        <v>0</v>
      </c>
      <c r="U542">
        <v>9000</v>
      </c>
      <c r="V542">
        <v>9.48</v>
      </c>
      <c r="W542" t="s">
        <v>53</v>
      </c>
      <c r="X542" t="s">
        <v>53</v>
      </c>
      <c r="Y542" t="s">
        <v>1499</v>
      </c>
      <c r="Z542" t="s">
        <v>87</v>
      </c>
      <c r="AA542" t="s">
        <v>67</v>
      </c>
      <c r="AC542">
        <v>15</v>
      </c>
      <c r="AD542" t="s">
        <v>389</v>
      </c>
      <c r="AN542">
        <v>15</v>
      </c>
      <c r="AQ542" t="s">
        <v>53</v>
      </c>
      <c r="AR542" s="12" t="s">
        <v>2181</v>
      </c>
      <c r="AS542" t="s">
        <v>1173</v>
      </c>
      <c r="AU542" s="2">
        <v>44076</v>
      </c>
      <c r="AV542">
        <v>50</v>
      </c>
      <c r="AW542">
        <v>2734</v>
      </c>
      <c r="AX542">
        <v>9030</v>
      </c>
      <c r="AY542">
        <v>5411</v>
      </c>
      <c r="AZ542">
        <v>9000</v>
      </c>
      <c r="BA542">
        <v>0</v>
      </c>
    </row>
    <row r="543" spans="1:53" x14ac:dyDescent="0.25">
      <c r="A543" t="s">
        <v>292</v>
      </c>
      <c r="B543">
        <v>17712</v>
      </c>
      <c r="C543" t="s">
        <v>1494</v>
      </c>
      <c r="D543">
        <v>1625.81</v>
      </c>
      <c r="E543">
        <v>6</v>
      </c>
      <c r="F543" t="s">
        <v>52</v>
      </c>
      <c r="G543">
        <v>378.87</v>
      </c>
      <c r="H543" t="s">
        <v>53</v>
      </c>
      <c r="I543">
        <v>19.88</v>
      </c>
      <c r="J543" t="s">
        <v>1171</v>
      </c>
      <c r="K543" t="s">
        <v>87</v>
      </c>
      <c r="L543" t="s">
        <v>67</v>
      </c>
      <c r="M543">
        <v>1</v>
      </c>
      <c r="N543" t="s">
        <v>52</v>
      </c>
      <c r="O543" s="14">
        <v>378.87</v>
      </c>
      <c r="P543" s="2">
        <v>44070</v>
      </c>
      <c r="Q543" t="s">
        <v>55</v>
      </c>
      <c r="R543">
        <v>5411</v>
      </c>
      <c r="S543" t="s">
        <v>56</v>
      </c>
      <c r="T543">
        <v>0</v>
      </c>
      <c r="U543">
        <v>9000</v>
      </c>
      <c r="V543">
        <v>19.88</v>
      </c>
      <c r="W543" t="s">
        <v>53</v>
      </c>
      <c r="X543" t="s">
        <v>53</v>
      </c>
      <c r="Y543" t="s">
        <v>1171</v>
      </c>
      <c r="Z543" t="s">
        <v>87</v>
      </c>
      <c r="AA543" t="s">
        <v>67</v>
      </c>
      <c r="AC543">
        <v>24</v>
      </c>
      <c r="AD543" t="s">
        <v>389</v>
      </c>
      <c r="AN543">
        <v>24</v>
      </c>
      <c r="AQ543" t="s">
        <v>53</v>
      </c>
      <c r="AR543" s="12" t="s">
        <v>2181</v>
      </c>
      <c r="AS543" t="s">
        <v>1173</v>
      </c>
      <c r="AU543" s="2">
        <v>44076</v>
      </c>
      <c r="AV543">
        <v>50</v>
      </c>
      <c r="AW543">
        <v>2734</v>
      </c>
      <c r="AX543">
        <v>9030</v>
      </c>
      <c r="AY543">
        <v>5411</v>
      </c>
      <c r="AZ543">
        <v>9000</v>
      </c>
      <c r="BA543">
        <v>0</v>
      </c>
    </row>
    <row r="544" spans="1:53" hidden="1" x14ac:dyDescent="0.25">
      <c r="A544" t="s">
        <v>138</v>
      </c>
      <c r="B544">
        <v>26998</v>
      </c>
      <c r="C544" t="s">
        <v>1500</v>
      </c>
      <c r="D544">
        <v>40.07</v>
      </c>
      <c r="E544">
        <v>1</v>
      </c>
      <c r="F544" t="s">
        <v>52</v>
      </c>
      <c r="G544">
        <v>40.07</v>
      </c>
      <c r="H544" t="s">
        <v>65</v>
      </c>
      <c r="I544">
        <v>0</v>
      </c>
      <c r="J544" t="s">
        <v>1501</v>
      </c>
      <c r="K544" t="s">
        <v>290</v>
      </c>
      <c r="L544" t="s">
        <v>67</v>
      </c>
      <c r="M544">
        <v>1</v>
      </c>
      <c r="N544" t="s">
        <v>52</v>
      </c>
      <c r="O544">
        <v>40.07</v>
      </c>
      <c r="P544" s="2">
        <v>44068</v>
      </c>
      <c r="Q544" t="s">
        <v>55</v>
      </c>
      <c r="R544">
        <v>5411</v>
      </c>
      <c r="S544" t="s">
        <v>56</v>
      </c>
      <c r="T544">
        <v>0</v>
      </c>
      <c r="U544">
        <v>9000</v>
      </c>
      <c r="V544">
        <v>0</v>
      </c>
      <c r="W544" t="s">
        <v>65</v>
      </c>
      <c r="X544" t="s">
        <v>53</v>
      </c>
      <c r="Y544" t="s">
        <v>1501</v>
      </c>
      <c r="Z544" t="s">
        <v>290</v>
      </c>
      <c r="AA544" t="s">
        <v>67</v>
      </c>
      <c r="AC544">
        <v>10</v>
      </c>
      <c r="AD544" t="s">
        <v>1502</v>
      </c>
      <c r="AN544">
        <v>10</v>
      </c>
      <c r="AQ544" t="s">
        <v>53</v>
      </c>
      <c r="AS544" t="s">
        <v>1503</v>
      </c>
      <c r="AT544" t="s">
        <v>1504</v>
      </c>
      <c r="AU544" s="2">
        <v>44077</v>
      </c>
      <c r="AV544">
        <v>50</v>
      </c>
      <c r="AW544">
        <v>2739</v>
      </c>
      <c r="AX544">
        <v>8740</v>
      </c>
      <c r="AY544">
        <v>5411</v>
      </c>
      <c r="AZ544">
        <v>9000</v>
      </c>
      <c r="BA544">
        <v>0</v>
      </c>
    </row>
    <row r="545" spans="1:53" hidden="1" x14ac:dyDescent="0.25">
      <c r="A545" t="s">
        <v>73</v>
      </c>
      <c r="B545">
        <v>11355</v>
      </c>
      <c r="C545" t="s">
        <v>1505</v>
      </c>
      <c r="D545">
        <v>1638.44</v>
      </c>
      <c r="E545">
        <v>1</v>
      </c>
      <c r="F545" t="s">
        <v>52</v>
      </c>
      <c r="G545">
        <v>86.02</v>
      </c>
      <c r="H545" t="s">
        <v>53</v>
      </c>
      <c r="I545">
        <v>3.4</v>
      </c>
      <c r="J545" t="s">
        <v>349</v>
      </c>
      <c r="K545" t="s">
        <v>75</v>
      </c>
      <c r="L545" t="s">
        <v>67</v>
      </c>
      <c r="M545">
        <v>1</v>
      </c>
      <c r="N545" t="s">
        <v>52</v>
      </c>
      <c r="O545">
        <v>86.02</v>
      </c>
      <c r="P545" s="2">
        <v>44074</v>
      </c>
      <c r="Q545" t="s">
        <v>55</v>
      </c>
      <c r="R545">
        <v>5411</v>
      </c>
      <c r="S545" t="s">
        <v>56</v>
      </c>
      <c r="T545">
        <v>0</v>
      </c>
      <c r="U545">
        <v>9000</v>
      </c>
      <c r="V545">
        <v>3.4</v>
      </c>
      <c r="W545" t="s">
        <v>53</v>
      </c>
      <c r="X545" t="s">
        <v>53</v>
      </c>
      <c r="Y545" t="s">
        <v>349</v>
      </c>
      <c r="Z545" t="s">
        <v>75</v>
      </c>
      <c r="AA545" t="s">
        <v>67</v>
      </c>
      <c r="AC545">
        <v>1</v>
      </c>
      <c r="AD545" t="s">
        <v>79</v>
      </c>
      <c r="AN545">
        <v>1</v>
      </c>
      <c r="AQ545" t="s">
        <v>53</v>
      </c>
      <c r="AS545" t="s">
        <v>1506</v>
      </c>
      <c r="AU545" s="2">
        <v>44077</v>
      </c>
      <c r="AV545">
        <v>50</v>
      </c>
      <c r="AW545">
        <v>2637</v>
      </c>
      <c r="AX545">
        <v>8700</v>
      </c>
      <c r="AY545">
        <v>5411</v>
      </c>
      <c r="AZ545">
        <v>9000</v>
      </c>
      <c r="BA545">
        <v>0</v>
      </c>
    </row>
    <row r="546" spans="1:53" hidden="1" x14ac:dyDescent="0.25">
      <c r="A546" t="s">
        <v>73</v>
      </c>
      <c r="B546">
        <v>11355</v>
      </c>
      <c r="C546" t="s">
        <v>1505</v>
      </c>
      <c r="D546">
        <v>1638.44</v>
      </c>
      <c r="E546">
        <v>10</v>
      </c>
      <c r="F546" t="s">
        <v>52</v>
      </c>
      <c r="G546">
        <v>6.67</v>
      </c>
      <c r="H546" t="s">
        <v>53</v>
      </c>
      <c r="I546">
        <v>0.38</v>
      </c>
      <c r="J546" t="s">
        <v>256</v>
      </c>
      <c r="K546" t="s">
        <v>224</v>
      </c>
      <c r="L546" t="s">
        <v>67</v>
      </c>
      <c r="M546">
        <v>1</v>
      </c>
      <c r="N546" t="s">
        <v>52</v>
      </c>
      <c r="O546">
        <v>6.67</v>
      </c>
      <c r="P546" s="2">
        <v>44055</v>
      </c>
      <c r="Q546" t="s">
        <v>55</v>
      </c>
      <c r="R546">
        <v>5411</v>
      </c>
      <c r="S546" t="s">
        <v>56</v>
      </c>
      <c r="T546">
        <v>2638</v>
      </c>
      <c r="U546">
        <v>9000</v>
      </c>
      <c r="V546">
        <v>0.38</v>
      </c>
      <c r="W546" t="s">
        <v>53</v>
      </c>
      <c r="X546" t="s">
        <v>53</v>
      </c>
      <c r="Y546" t="s">
        <v>256</v>
      </c>
      <c r="Z546" t="s">
        <v>224</v>
      </c>
      <c r="AA546" t="s">
        <v>67</v>
      </c>
      <c r="AC546">
        <v>1</v>
      </c>
      <c r="AD546" t="s">
        <v>79</v>
      </c>
      <c r="AN546">
        <v>1</v>
      </c>
      <c r="AQ546" t="s">
        <v>65</v>
      </c>
      <c r="AS546" t="s">
        <v>1507</v>
      </c>
      <c r="AU546" s="2">
        <v>44077</v>
      </c>
      <c r="AV546">
        <v>50</v>
      </c>
      <c r="AW546">
        <v>2638</v>
      </c>
      <c r="AX546">
        <v>8700</v>
      </c>
      <c r="AY546">
        <v>5411</v>
      </c>
      <c r="AZ546">
        <v>9000</v>
      </c>
      <c r="BA546">
        <v>0</v>
      </c>
    </row>
    <row r="547" spans="1:53" hidden="1" x14ac:dyDescent="0.25">
      <c r="A547" t="s">
        <v>73</v>
      </c>
      <c r="B547">
        <v>11355</v>
      </c>
      <c r="C547" t="s">
        <v>1505</v>
      </c>
      <c r="D547">
        <v>1638.44</v>
      </c>
      <c r="E547">
        <v>2</v>
      </c>
      <c r="F547" t="s">
        <v>52</v>
      </c>
      <c r="G547">
        <v>23.29</v>
      </c>
      <c r="H547" t="s">
        <v>65</v>
      </c>
      <c r="I547">
        <v>0</v>
      </c>
      <c r="J547" t="s">
        <v>670</v>
      </c>
      <c r="K547" t="s">
        <v>75</v>
      </c>
      <c r="L547" t="s">
        <v>67</v>
      </c>
      <c r="M547">
        <v>1</v>
      </c>
      <c r="N547" t="s">
        <v>52</v>
      </c>
      <c r="O547">
        <v>23.29</v>
      </c>
      <c r="P547" s="2">
        <v>44071</v>
      </c>
      <c r="Q547" t="s">
        <v>55</v>
      </c>
      <c r="R547">
        <v>5411</v>
      </c>
      <c r="S547" t="s">
        <v>56</v>
      </c>
      <c r="T547">
        <v>0</v>
      </c>
      <c r="U547">
        <v>9000</v>
      </c>
      <c r="V547">
        <v>0</v>
      </c>
      <c r="W547" t="s">
        <v>65</v>
      </c>
      <c r="X547" t="s">
        <v>53</v>
      </c>
      <c r="Y547" t="s">
        <v>670</v>
      </c>
      <c r="Z547" t="s">
        <v>75</v>
      </c>
      <c r="AA547" t="s">
        <v>67</v>
      </c>
      <c r="AC547">
        <v>3</v>
      </c>
      <c r="AD547" t="s">
        <v>299</v>
      </c>
      <c r="AN547">
        <v>3</v>
      </c>
      <c r="AQ547" t="s">
        <v>53</v>
      </c>
      <c r="AS547" t="s">
        <v>1508</v>
      </c>
      <c r="AU547" s="2">
        <v>44077</v>
      </c>
      <c r="AV547">
        <v>50</v>
      </c>
      <c r="AW547">
        <v>2637</v>
      </c>
      <c r="AX547">
        <v>8700</v>
      </c>
      <c r="AY547">
        <v>5411</v>
      </c>
      <c r="AZ547">
        <v>9000</v>
      </c>
      <c r="BA547">
        <v>0</v>
      </c>
    </row>
    <row r="548" spans="1:53" x14ac:dyDescent="0.25">
      <c r="A548" t="s">
        <v>73</v>
      </c>
      <c r="B548">
        <v>11355</v>
      </c>
      <c r="C548" t="s">
        <v>1505</v>
      </c>
      <c r="D548">
        <v>1638.44</v>
      </c>
      <c r="E548">
        <v>3</v>
      </c>
      <c r="F548" t="s">
        <v>52</v>
      </c>
      <c r="G548">
        <v>21.46</v>
      </c>
      <c r="H548" t="s">
        <v>53</v>
      </c>
      <c r="I548">
        <v>1.18</v>
      </c>
      <c r="J548" t="s">
        <v>81</v>
      </c>
      <c r="K548" t="s">
        <v>75</v>
      </c>
      <c r="L548" t="s">
        <v>67</v>
      </c>
      <c r="M548">
        <v>1</v>
      </c>
      <c r="N548" t="s">
        <v>52</v>
      </c>
      <c r="O548" s="14">
        <v>21.46</v>
      </c>
      <c r="P548" s="2">
        <v>44070</v>
      </c>
      <c r="Q548" t="s">
        <v>55</v>
      </c>
      <c r="R548">
        <v>5411</v>
      </c>
      <c r="S548" t="s">
        <v>56</v>
      </c>
      <c r="T548">
        <v>0</v>
      </c>
      <c r="U548">
        <v>9000</v>
      </c>
      <c r="V548">
        <v>1.18</v>
      </c>
      <c r="W548" t="s">
        <v>53</v>
      </c>
      <c r="X548" t="s">
        <v>53</v>
      </c>
      <c r="Y548" t="s">
        <v>81</v>
      </c>
      <c r="Z548" t="s">
        <v>75</v>
      </c>
      <c r="AA548" t="s">
        <v>67</v>
      </c>
      <c r="AC548">
        <v>2</v>
      </c>
      <c r="AD548" t="s">
        <v>295</v>
      </c>
      <c r="AN548">
        <v>2</v>
      </c>
      <c r="AQ548" t="s">
        <v>53</v>
      </c>
      <c r="AR548" s="12" t="s">
        <v>2181</v>
      </c>
      <c r="AS548" t="s">
        <v>1509</v>
      </c>
      <c r="AU548" s="2">
        <v>44077</v>
      </c>
      <c r="AV548">
        <v>50</v>
      </c>
      <c r="AW548">
        <v>2637</v>
      </c>
      <c r="AX548">
        <v>8700</v>
      </c>
      <c r="AY548">
        <v>5411</v>
      </c>
      <c r="AZ548">
        <v>9000</v>
      </c>
      <c r="BA548">
        <v>0</v>
      </c>
    </row>
    <row r="549" spans="1:53" hidden="1" x14ac:dyDescent="0.25">
      <c r="A549" t="s">
        <v>73</v>
      </c>
      <c r="B549">
        <v>11355</v>
      </c>
      <c r="C549" t="s">
        <v>1505</v>
      </c>
      <c r="D549">
        <v>1638.44</v>
      </c>
      <c r="E549">
        <v>4</v>
      </c>
      <c r="F549" t="s">
        <v>52</v>
      </c>
      <c r="G549">
        <v>160.02000000000001</v>
      </c>
      <c r="H549" t="s">
        <v>53</v>
      </c>
      <c r="I549">
        <v>9.06</v>
      </c>
      <c r="J549" t="s">
        <v>237</v>
      </c>
      <c r="K549" t="s">
        <v>75</v>
      </c>
      <c r="L549" t="s">
        <v>67</v>
      </c>
      <c r="M549">
        <v>1</v>
      </c>
      <c r="N549" t="s">
        <v>52</v>
      </c>
      <c r="O549">
        <v>160.02000000000001</v>
      </c>
      <c r="P549" s="2">
        <v>44054</v>
      </c>
      <c r="Q549" t="s">
        <v>55</v>
      </c>
      <c r="R549">
        <v>5411</v>
      </c>
      <c r="S549" t="s">
        <v>56</v>
      </c>
      <c r="T549">
        <v>0</v>
      </c>
      <c r="U549">
        <v>9000</v>
      </c>
      <c r="V549">
        <v>9.06</v>
      </c>
      <c r="W549" t="s">
        <v>53</v>
      </c>
      <c r="X549" t="s">
        <v>53</v>
      </c>
      <c r="Y549" t="s">
        <v>237</v>
      </c>
      <c r="Z549" t="s">
        <v>75</v>
      </c>
      <c r="AA549" t="s">
        <v>67</v>
      </c>
      <c r="AC549">
        <v>1</v>
      </c>
      <c r="AD549" t="s">
        <v>79</v>
      </c>
      <c r="AN549">
        <v>1</v>
      </c>
      <c r="AQ549" t="s">
        <v>53</v>
      </c>
      <c r="AS549" t="s">
        <v>1510</v>
      </c>
      <c r="AU549" s="2">
        <v>44077</v>
      </c>
      <c r="AV549">
        <v>50</v>
      </c>
      <c r="AW549">
        <v>2637</v>
      </c>
      <c r="AX549">
        <v>8700</v>
      </c>
      <c r="AY549">
        <v>5411</v>
      </c>
      <c r="AZ549">
        <v>9000</v>
      </c>
      <c r="BA549">
        <v>0</v>
      </c>
    </row>
    <row r="550" spans="1:53" hidden="1" x14ac:dyDescent="0.25">
      <c r="A550" t="s">
        <v>73</v>
      </c>
      <c r="B550">
        <v>11355</v>
      </c>
      <c r="C550" t="s">
        <v>1505</v>
      </c>
      <c r="D550">
        <v>1638.44</v>
      </c>
      <c r="E550">
        <v>5</v>
      </c>
      <c r="F550" t="s">
        <v>52</v>
      </c>
      <c r="G550">
        <v>20.350000000000001</v>
      </c>
      <c r="H550" t="s">
        <v>53</v>
      </c>
      <c r="I550">
        <v>1.1000000000000001</v>
      </c>
      <c r="J550" t="s">
        <v>81</v>
      </c>
      <c r="K550" t="s">
        <v>75</v>
      </c>
      <c r="L550" t="s">
        <v>67</v>
      </c>
      <c r="M550">
        <v>1</v>
      </c>
      <c r="N550" t="s">
        <v>52</v>
      </c>
      <c r="O550">
        <v>20.350000000000001</v>
      </c>
      <c r="P550" s="2">
        <v>44064</v>
      </c>
      <c r="Q550" t="s">
        <v>55</v>
      </c>
      <c r="R550">
        <v>5411</v>
      </c>
      <c r="S550" t="s">
        <v>56</v>
      </c>
      <c r="T550">
        <v>0</v>
      </c>
      <c r="U550">
        <v>9000</v>
      </c>
      <c r="V550">
        <v>1.1000000000000001</v>
      </c>
      <c r="W550" t="s">
        <v>53</v>
      </c>
      <c r="X550" t="s">
        <v>53</v>
      </c>
      <c r="Y550" t="s">
        <v>81</v>
      </c>
      <c r="Z550" t="s">
        <v>75</v>
      </c>
      <c r="AA550" t="s">
        <v>67</v>
      </c>
      <c r="AC550">
        <v>2</v>
      </c>
      <c r="AD550" t="s">
        <v>295</v>
      </c>
      <c r="AN550">
        <v>2</v>
      </c>
      <c r="AQ550" t="s">
        <v>53</v>
      </c>
      <c r="AS550" t="s">
        <v>1511</v>
      </c>
      <c r="AU550" s="2">
        <v>44077</v>
      </c>
      <c r="AV550">
        <v>50</v>
      </c>
      <c r="AW550">
        <v>2637</v>
      </c>
      <c r="AX550">
        <v>8700</v>
      </c>
      <c r="AY550">
        <v>5411</v>
      </c>
      <c r="AZ550">
        <v>9000</v>
      </c>
      <c r="BA550">
        <v>0</v>
      </c>
    </row>
    <row r="551" spans="1:53" x14ac:dyDescent="0.25">
      <c r="A551" t="s">
        <v>73</v>
      </c>
      <c r="B551">
        <v>11355</v>
      </c>
      <c r="C551" t="s">
        <v>1505</v>
      </c>
      <c r="D551">
        <v>1638.44</v>
      </c>
      <c r="E551">
        <v>6</v>
      </c>
      <c r="F551" t="s">
        <v>52</v>
      </c>
      <c r="G551">
        <v>52.75</v>
      </c>
      <c r="H551" t="s">
        <v>65</v>
      </c>
      <c r="I551">
        <v>0</v>
      </c>
      <c r="J551" t="s">
        <v>351</v>
      </c>
      <c r="K551" t="s">
        <v>224</v>
      </c>
      <c r="L551" t="s">
        <v>67</v>
      </c>
      <c r="M551">
        <v>1</v>
      </c>
      <c r="N551" t="s">
        <v>52</v>
      </c>
      <c r="O551" s="14">
        <v>52.75</v>
      </c>
      <c r="P551" s="2">
        <v>44069</v>
      </c>
      <c r="Q551" t="s">
        <v>55</v>
      </c>
      <c r="R551">
        <v>5411</v>
      </c>
      <c r="S551" t="s">
        <v>56</v>
      </c>
      <c r="T551">
        <v>0</v>
      </c>
      <c r="U551">
        <v>9000</v>
      </c>
      <c r="V551">
        <v>0</v>
      </c>
      <c r="W551" t="s">
        <v>65</v>
      </c>
      <c r="X551" t="s">
        <v>53</v>
      </c>
      <c r="Y551" t="s">
        <v>351</v>
      </c>
      <c r="Z551" t="s">
        <v>224</v>
      </c>
      <c r="AA551" t="s">
        <v>67</v>
      </c>
      <c r="AC551">
        <v>6</v>
      </c>
      <c r="AD551" t="s">
        <v>1512</v>
      </c>
      <c r="AN551">
        <v>6</v>
      </c>
      <c r="AQ551" t="s">
        <v>53</v>
      </c>
      <c r="AR551" s="12" t="s">
        <v>2181</v>
      </c>
      <c r="AS551" t="s">
        <v>1513</v>
      </c>
      <c r="AU551" s="2">
        <v>44077</v>
      </c>
      <c r="AV551">
        <v>50</v>
      </c>
      <c r="AW551">
        <v>2637</v>
      </c>
      <c r="AX551">
        <v>8700</v>
      </c>
      <c r="AY551">
        <v>5411</v>
      </c>
      <c r="AZ551">
        <v>9000</v>
      </c>
      <c r="BA551">
        <v>0</v>
      </c>
    </row>
    <row r="552" spans="1:53" x14ac:dyDescent="0.25">
      <c r="A552" t="s">
        <v>73</v>
      </c>
      <c r="B552">
        <v>11355</v>
      </c>
      <c r="C552" t="s">
        <v>1505</v>
      </c>
      <c r="D552">
        <v>1638.44</v>
      </c>
      <c r="E552">
        <v>7</v>
      </c>
      <c r="F552" t="s">
        <v>52</v>
      </c>
      <c r="G552">
        <v>28.93</v>
      </c>
      <c r="H552" t="s">
        <v>53</v>
      </c>
      <c r="I552">
        <v>1.38</v>
      </c>
      <c r="J552" t="s">
        <v>382</v>
      </c>
      <c r="K552" t="s">
        <v>87</v>
      </c>
      <c r="L552" t="s">
        <v>67</v>
      </c>
      <c r="M552">
        <v>1</v>
      </c>
      <c r="N552" t="s">
        <v>52</v>
      </c>
      <c r="O552" s="14">
        <v>28.93</v>
      </c>
      <c r="P552" s="2">
        <v>44068</v>
      </c>
      <c r="Q552" t="s">
        <v>55</v>
      </c>
      <c r="R552">
        <v>5411</v>
      </c>
      <c r="S552" t="s">
        <v>56</v>
      </c>
      <c r="T552">
        <v>0</v>
      </c>
      <c r="U552">
        <v>9000</v>
      </c>
      <c r="V552">
        <v>1.38</v>
      </c>
      <c r="W552" t="s">
        <v>53</v>
      </c>
      <c r="X552" t="s">
        <v>53</v>
      </c>
      <c r="Y552" t="s">
        <v>382</v>
      </c>
      <c r="Z552" t="s">
        <v>87</v>
      </c>
      <c r="AA552" t="s">
        <v>67</v>
      </c>
      <c r="AC552">
        <v>2</v>
      </c>
      <c r="AD552" t="s">
        <v>295</v>
      </c>
      <c r="AN552">
        <v>2</v>
      </c>
      <c r="AQ552" t="s">
        <v>53</v>
      </c>
      <c r="AR552" s="12" t="s">
        <v>2181</v>
      </c>
      <c r="AS552" t="s">
        <v>1514</v>
      </c>
      <c r="AU552" s="2">
        <v>44077</v>
      </c>
      <c r="AV552">
        <v>50</v>
      </c>
      <c r="AW552">
        <v>2637</v>
      </c>
      <c r="AX552">
        <v>8700</v>
      </c>
      <c r="AY552">
        <v>5411</v>
      </c>
      <c r="AZ552">
        <v>9000</v>
      </c>
      <c r="BA552">
        <v>0</v>
      </c>
    </row>
    <row r="553" spans="1:53" hidden="1" x14ac:dyDescent="0.25">
      <c r="A553" t="s">
        <v>418</v>
      </c>
      <c r="B553">
        <v>30659</v>
      </c>
      <c r="C553" t="s">
        <v>1515</v>
      </c>
      <c r="D553">
        <v>6.99</v>
      </c>
      <c r="E553">
        <v>1</v>
      </c>
      <c r="F553" t="s">
        <v>52</v>
      </c>
      <c r="G553">
        <v>6.99</v>
      </c>
      <c r="H553" t="s">
        <v>53</v>
      </c>
      <c r="I553">
        <v>0.4</v>
      </c>
      <c r="J553" t="s">
        <v>324</v>
      </c>
      <c r="K553" t="s">
        <v>224</v>
      </c>
      <c r="L553" t="s">
        <v>67</v>
      </c>
      <c r="M553">
        <v>1</v>
      </c>
      <c r="N553" t="s">
        <v>52</v>
      </c>
      <c r="O553">
        <v>6.99</v>
      </c>
      <c r="P553" s="2">
        <v>44074</v>
      </c>
      <c r="Q553" t="s">
        <v>55</v>
      </c>
      <c r="R553">
        <v>5411</v>
      </c>
      <c r="S553" t="s">
        <v>56</v>
      </c>
      <c r="T553">
        <v>0</v>
      </c>
      <c r="U553">
        <v>9000</v>
      </c>
      <c r="V553">
        <v>0.4</v>
      </c>
      <c r="W553" t="s">
        <v>53</v>
      </c>
      <c r="X553" t="s">
        <v>53</v>
      </c>
      <c r="Y553" t="s">
        <v>324</v>
      </c>
      <c r="Z553" t="s">
        <v>224</v>
      </c>
      <c r="AA553" t="s">
        <v>67</v>
      </c>
      <c r="AC553">
        <v>1</v>
      </c>
      <c r="AD553" t="s">
        <v>419</v>
      </c>
      <c r="AN553">
        <v>1</v>
      </c>
      <c r="AQ553" t="s">
        <v>53</v>
      </c>
      <c r="AS553" t="s">
        <v>1516</v>
      </c>
      <c r="AU553" s="2">
        <v>44077</v>
      </c>
      <c r="AV553">
        <v>50</v>
      </c>
      <c r="AW553">
        <v>2637</v>
      </c>
      <c r="AX553">
        <v>8700</v>
      </c>
      <c r="AY553">
        <v>5411</v>
      </c>
      <c r="AZ553">
        <v>9000</v>
      </c>
      <c r="BA553">
        <v>0</v>
      </c>
    </row>
    <row r="554" spans="1:53" hidden="1" x14ac:dyDescent="0.25">
      <c r="A554" t="s">
        <v>342</v>
      </c>
      <c r="B554">
        <v>11875</v>
      </c>
      <c r="C554" t="s">
        <v>1517</v>
      </c>
      <c r="D554">
        <v>65.94</v>
      </c>
      <c r="E554">
        <v>1</v>
      </c>
      <c r="F554" t="s">
        <v>52</v>
      </c>
      <c r="G554">
        <v>7.07</v>
      </c>
      <c r="H554" t="s">
        <v>53</v>
      </c>
      <c r="I554">
        <v>0.4</v>
      </c>
      <c r="J554" t="s">
        <v>139</v>
      </c>
      <c r="K554" t="s">
        <v>75</v>
      </c>
      <c r="L554" t="s">
        <v>67</v>
      </c>
      <c r="M554">
        <v>1</v>
      </c>
      <c r="N554" t="s">
        <v>52</v>
      </c>
      <c r="O554">
        <v>7.07</v>
      </c>
      <c r="P554" s="2">
        <v>44040</v>
      </c>
      <c r="Q554" t="s">
        <v>55</v>
      </c>
      <c r="R554">
        <v>5411</v>
      </c>
      <c r="S554" t="s">
        <v>56</v>
      </c>
      <c r="T554">
        <v>0</v>
      </c>
      <c r="U554">
        <v>9000</v>
      </c>
      <c r="V554">
        <v>0.4</v>
      </c>
      <c r="W554" t="s">
        <v>53</v>
      </c>
      <c r="X554" t="s">
        <v>53</v>
      </c>
      <c r="Y554" t="s">
        <v>139</v>
      </c>
      <c r="Z554" t="s">
        <v>75</v>
      </c>
      <c r="AA554" t="s">
        <v>67</v>
      </c>
      <c r="AC554">
        <v>3</v>
      </c>
      <c r="AD554" t="s">
        <v>299</v>
      </c>
      <c r="AN554">
        <v>3</v>
      </c>
      <c r="AQ554" t="s">
        <v>53</v>
      </c>
      <c r="AS554" t="s">
        <v>1518</v>
      </c>
      <c r="AU554" s="2">
        <v>44078</v>
      </c>
      <c r="AV554">
        <v>50</v>
      </c>
      <c r="AW554">
        <v>3351</v>
      </c>
      <c r="AX554">
        <v>8700</v>
      </c>
      <c r="AY554">
        <v>5411</v>
      </c>
      <c r="AZ554">
        <v>9000</v>
      </c>
      <c r="BA554">
        <v>0</v>
      </c>
    </row>
    <row r="555" spans="1:53" hidden="1" x14ac:dyDescent="0.25">
      <c r="A555" t="s">
        <v>342</v>
      </c>
      <c r="B555">
        <v>11875</v>
      </c>
      <c r="C555" t="s">
        <v>1517</v>
      </c>
      <c r="D555">
        <v>65.94</v>
      </c>
      <c r="E555">
        <v>2</v>
      </c>
      <c r="F555" t="s">
        <v>52</v>
      </c>
      <c r="G555">
        <v>52</v>
      </c>
      <c r="H555" t="s">
        <v>53</v>
      </c>
      <c r="I555">
        <v>2.52</v>
      </c>
      <c r="J555" t="s">
        <v>80</v>
      </c>
      <c r="K555" t="s">
        <v>75</v>
      </c>
      <c r="L555" t="s">
        <v>67</v>
      </c>
      <c r="M555">
        <v>1</v>
      </c>
      <c r="N555" t="s">
        <v>52</v>
      </c>
      <c r="O555">
        <v>52</v>
      </c>
      <c r="P555" s="2">
        <v>44075</v>
      </c>
      <c r="Q555" t="s">
        <v>55</v>
      </c>
      <c r="R555">
        <v>5411</v>
      </c>
      <c r="S555" t="s">
        <v>56</v>
      </c>
      <c r="T555">
        <v>0</v>
      </c>
      <c r="U555">
        <v>9000</v>
      </c>
      <c r="V555">
        <v>2.52</v>
      </c>
      <c r="W555" t="s">
        <v>53</v>
      </c>
      <c r="X555" t="s">
        <v>53</v>
      </c>
      <c r="Y555" t="s">
        <v>80</v>
      </c>
      <c r="Z555" t="s">
        <v>75</v>
      </c>
      <c r="AA555" t="s">
        <v>67</v>
      </c>
      <c r="AC555">
        <v>3</v>
      </c>
      <c r="AD555" t="s">
        <v>1519</v>
      </c>
      <c r="AN555">
        <v>3</v>
      </c>
      <c r="AQ555" t="s">
        <v>53</v>
      </c>
      <c r="AS555" t="s">
        <v>1520</v>
      </c>
      <c r="AU555" s="2">
        <v>44078</v>
      </c>
      <c r="AV555">
        <v>50</v>
      </c>
      <c r="AW555">
        <v>3351</v>
      </c>
      <c r="AX555">
        <v>8700</v>
      </c>
      <c r="AY555">
        <v>5411</v>
      </c>
      <c r="AZ555">
        <v>9000</v>
      </c>
      <c r="BA555">
        <v>0</v>
      </c>
    </row>
    <row r="556" spans="1:53" hidden="1" x14ac:dyDescent="0.25">
      <c r="A556" t="s">
        <v>342</v>
      </c>
      <c r="B556">
        <v>11875</v>
      </c>
      <c r="C556" t="s">
        <v>1517</v>
      </c>
      <c r="D556">
        <v>65.94</v>
      </c>
      <c r="E556">
        <v>3</v>
      </c>
      <c r="F556" t="s">
        <v>52</v>
      </c>
      <c r="G556">
        <v>6.87</v>
      </c>
      <c r="H556" t="s">
        <v>65</v>
      </c>
      <c r="I556">
        <v>0</v>
      </c>
      <c r="J556" t="s">
        <v>560</v>
      </c>
      <c r="K556" t="s">
        <v>119</v>
      </c>
      <c r="M556">
        <v>1</v>
      </c>
      <c r="N556" t="s">
        <v>52</v>
      </c>
      <c r="O556">
        <v>6.87</v>
      </c>
      <c r="P556" s="2">
        <v>44035</v>
      </c>
      <c r="Q556" t="s">
        <v>55</v>
      </c>
      <c r="R556">
        <v>5411</v>
      </c>
      <c r="S556" t="s">
        <v>56</v>
      </c>
      <c r="T556">
        <v>0</v>
      </c>
      <c r="U556">
        <v>9000</v>
      </c>
      <c r="V556">
        <v>0</v>
      </c>
      <c r="W556" t="s">
        <v>65</v>
      </c>
      <c r="X556" t="s">
        <v>53</v>
      </c>
      <c r="Y556" t="s">
        <v>560</v>
      </c>
      <c r="Z556" t="s">
        <v>119</v>
      </c>
      <c r="AA556" t="s">
        <v>67</v>
      </c>
      <c r="AC556">
        <v>1</v>
      </c>
      <c r="AD556" t="s">
        <v>343</v>
      </c>
      <c r="AQ556" t="s">
        <v>53</v>
      </c>
      <c r="AS556" t="s">
        <v>1521</v>
      </c>
      <c r="AU556" s="2">
        <v>44078</v>
      </c>
      <c r="AV556">
        <v>50</v>
      </c>
      <c r="AW556">
        <v>3351</v>
      </c>
      <c r="AX556">
        <v>8700</v>
      </c>
      <c r="AY556">
        <v>5411</v>
      </c>
      <c r="AZ556">
        <v>9000</v>
      </c>
      <c r="BA556">
        <v>0</v>
      </c>
    </row>
    <row r="557" spans="1:53" hidden="1" x14ac:dyDescent="0.25">
      <c r="A557" t="s">
        <v>145</v>
      </c>
      <c r="B557">
        <v>11319</v>
      </c>
      <c r="C557" t="s">
        <v>1522</v>
      </c>
      <c r="D557">
        <v>136.5</v>
      </c>
      <c r="E557">
        <v>1</v>
      </c>
      <c r="F557" t="s">
        <v>52</v>
      </c>
      <c r="G557">
        <v>16.63</v>
      </c>
      <c r="H557" t="s">
        <v>53</v>
      </c>
      <c r="I557">
        <v>0.79</v>
      </c>
      <c r="J557" t="s">
        <v>151</v>
      </c>
      <c r="K557" t="s">
        <v>152</v>
      </c>
      <c r="L557" t="s">
        <v>67</v>
      </c>
      <c r="M557">
        <v>1</v>
      </c>
      <c r="N557" t="s">
        <v>52</v>
      </c>
      <c r="O557">
        <v>16.63</v>
      </c>
      <c r="P557" s="2">
        <v>44075</v>
      </c>
      <c r="Q557" t="s">
        <v>55</v>
      </c>
      <c r="R557">
        <v>5411</v>
      </c>
      <c r="S557" t="s">
        <v>56</v>
      </c>
      <c r="T557">
        <v>0</v>
      </c>
      <c r="U557">
        <v>9000</v>
      </c>
      <c r="V557">
        <v>0.79</v>
      </c>
      <c r="W557" t="s">
        <v>53</v>
      </c>
      <c r="X557" t="s">
        <v>53</v>
      </c>
      <c r="Y557" t="s">
        <v>151</v>
      </c>
      <c r="Z557" t="s">
        <v>152</v>
      </c>
      <c r="AA557" t="s">
        <v>67</v>
      </c>
      <c r="AC557">
        <v>2</v>
      </c>
      <c r="AD557" t="s">
        <v>147</v>
      </c>
      <c r="AN557">
        <v>2</v>
      </c>
      <c r="AQ557" t="s">
        <v>53</v>
      </c>
      <c r="AS557" t="s">
        <v>150</v>
      </c>
      <c r="AU557" s="2">
        <v>44104</v>
      </c>
      <c r="AV557">
        <v>50</v>
      </c>
      <c r="AW557">
        <v>2651</v>
      </c>
      <c r="AX557">
        <v>8700</v>
      </c>
      <c r="AY557">
        <v>5411</v>
      </c>
      <c r="AZ557">
        <v>9000</v>
      </c>
      <c r="BA557">
        <v>0</v>
      </c>
    </row>
    <row r="558" spans="1:53" hidden="1" x14ac:dyDescent="0.25">
      <c r="A558" t="s">
        <v>145</v>
      </c>
      <c r="B558">
        <v>11319</v>
      </c>
      <c r="C558" t="s">
        <v>1522</v>
      </c>
      <c r="D558">
        <v>136.5</v>
      </c>
      <c r="E558">
        <v>2</v>
      </c>
      <c r="F558" t="s">
        <v>52</v>
      </c>
      <c r="G558">
        <v>14.18</v>
      </c>
      <c r="H558" t="s">
        <v>53</v>
      </c>
      <c r="I558">
        <v>1.17</v>
      </c>
      <c r="J558" t="s">
        <v>258</v>
      </c>
      <c r="K558" t="s">
        <v>70</v>
      </c>
      <c r="L558" t="s">
        <v>67</v>
      </c>
      <c r="M558">
        <v>1</v>
      </c>
      <c r="N558" t="s">
        <v>52</v>
      </c>
      <c r="O558">
        <v>14.18</v>
      </c>
      <c r="P558" s="2">
        <v>44078</v>
      </c>
      <c r="Q558" t="s">
        <v>55</v>
      </c>
      <c r="R558">
        <v>5411</v>
      </c>
      <c r="S558" t="s">
        <v>56</v>
      </c>
      <c r="T558">
        <v>0</v>
      </c>
      <c r="U558">
        <v>9000</v>
      </c>
      <c r="V558">
        <v>1.17</v>
      </c>
      <c r="W558" t="s">
        <v>53</v>
      </c>
      <c r="X558" t="s">
        <v>53</v>
      </c>
      <c r="Y558" t="s">
        <v>258</v>
      </c>
      <c r="Z558" t="s">
        <v>70</v>
      </c>
      <c r="AA558" t="s">
        <v>67</v>
      </c>
      <c r="AC558">
        <v>2</v>
      </c>
      <c r="AD558" t="s">
        <v>147</v>
      </c>
      <c r="AN558">
        <v>2</v>
      </c>
      <c r="AQ558" t="s">
        <v>53</v>
      </c>
      <c r="AS558" t="s">
        <v>150</v>
      </c>
      <c r="AU558" s="2">
        <v>44104</v>
      </c>
      <c r="AV558">
        <v>50</v>
      </c>
      <c r="AW558">
        <v>2651</v>
      </c>
      <c r="AX558">
        <v>8700</v>
      </c>
      <c r="AY558">
        <v>5411</v>
      </c>
      <c r="AZ558">
        <v>9000</v>
      </c>
      <c r="BA558">
        <v>0</v>
      </c>
    </row>
    <row r="559" spans="1:53" hidden="1" x14ac:dyDescent="0.25">
      <c r="A559" t="s">
        <v>145</v>
      </c>
      <c r="B559">
        <v>11319</v>
      </c>
      <c r="C559" t="s">
        <v>1522</v>
      </c>
      <c r="D559">
        <v>136.5</v>
      </c>
      <c r="E559">
        <v>3</v>
      </c>
      <c r="F559" t="s">
        <v>52</v>
      </c>
      <c r="G559">
        <v>12.7</v>
      </c>
      <c r="H559" t="s">
        <v>53</v>
      </c>
      <c r="I559">
        <v>0.64</v>
      </c>
      <c r="J559" t="s">
        <v>151</v>
      </c>
      <c r="K559" t="s">
        <v>152</v>
      </c>
      <c r="L559" t="s">
        <v>67</v>
      </c>
      <c r="M559">
        <v>1</v>
      </c>
      <c r="N559" t="s">
        <v>52</v>
      </c>
      <c r="O559">
        <v>12.7</v>
      </c>
      <c r="P559" s="2">
        <v>44083</v>
      </c>
      <c r="Q559" t="s">
        <v>55</v>
      </c>
      <c r="R559">
        <v>5411</v>
      </c>
      <c r="S559" t="s">
        <v>56</v>
      </c>
      <c r="T559">
        <v>0</v>
      </c>
      <c r="U559">
        <v>9000</v>
      </c>
      <c r="V559">
        <v>0.64</v>
      </c>
      <c r="W559" t="s">
        <v>53</v>
      </c>
      <c r="X559" t="s">
        <v>53</v>
      </c>
      <c r="Y559" t="s">
        <v>151</v>
      </c>
      <c r="Z559" t="s">
        <v>152</v>
      </c>
      <c r="AA559" t="s">
        <v>67</v>
      </c>
      <c r="AC559">
        <v>2</v>
      </c>
      <c r="AD559" t="s">
        <v>147</v>
      </c>
      <c r="AN559">
        <v>2</v>
      </c>
      <c r="AQ559" t="s">
        <v>53</v>
      </c>
      <c r="AS559" t="s">
        <v>1523</v>
      </c>
      <c r="AU559" s="2">
        <v>44104</v>
      </c>
      <c r="AV559">
        <v>50</v>
      </c>
      <c r="AW559">
        <v>2651</v>
      </c>
      <c r="AX559">
        <v>8700</v>
      </c>
      <c r="AY559">
        <v>5411</v>
      </c>
      <c r="AZ559">
        <v>9000</v>
      </c>
      <c r="BA559">
        <v>0</v>
      </c>
    </row>
    <row r="560" spans="1:53" hidden="1" x14ac:dyDescent="0.25">
      <c r="A560" t="s">
        <v>145</v>
      </c>
      <c r="B560">
        <v>11319</v>
      </c>
      <c r="C560" t="s">
        <v>1522</v>
      </c>
      <c r="D560">
        <v>136.5</v>
      </c>
      <c r="E560">
        <v>4</v>
      </c>
      <c r="F560" t="s">
        <v>52</v>
      </c>
      <c r="G560">
        <v>19</v>
      </c>
      <c r="H560" t="s">
        <v>53</v>
      </c>
      <c r="I560">
        <v>1.08</v>
      </c>
      <c r="J560" t="s">
        <v>394</v>
      </c>
      <c r="K560" t="s">
        <v>72</v>
      </c>
      <c r="L560" t="s">
        <v>67</v>
      </c>
      <c r="M560">
        <v>1</v>
      </c>
      <c r="N560" t="s">
        <v>52</v>
      </c>
      <c r="O560">
        <v>19</v>
      </c>
      <c r="P560" s="2">
        <v>44084</v>
      </c>
      <c r="Q560" t="s">
        <v>55</v>
      </c>
      <c r="R560">
        <v>5411</v>
      </c>
      <c r="S560" t="s">
        <v>56</v>
      </c>
      <c r="T560">
        <v>0</v>
      </c>
      <c r="U560">
        <v>9000</v>
      </c>
      <c r="V560">
        <v>1.08</v>
      </c>
      <c r="W560" t="s">
        <v>53</v>
      </c>
      <c r="X560" t="s">
        <v>53</v>
      </c>
      <c r="Y560" t="s">
        <v>394</v>
      </c>
      <c r="Z560" t="s">
        <v>72</v>
      </c>
      <c r="AA560" t="s">
        <v>67</v>
      </c>
      <c r="AC560">
        <v>2</v>
      </c>
      <c r="AD560" t="s">
        <v>147</v>
      </c>
      <c r="AN560">
        <v>2</v>
      </c>
      <c r="AQ560" t="s">
        <v>53</v>
      </c>
      <c r="AS560" t="s">
        <v>447</v>
      </c>
      <c r="AU560" s="2">
        <v>44104</v>
      </c>
      <c r="AV560">
        <v>50</v>
      </c>
      <c r="AW560">
        <v>2651</v>
      </c>
      <c r="AX560">
        <v>8700</v>
      </c>
      <c r="AY560">
        <v>5411</v>
      </c>
      <c r="AZ560">
        <v>9000</v>
      </c>
      <c r="BA560">
        <v>0</v>
      </c>
    </row>
    <row r="561" spans="1:53" hidden="1" x14ac:dyDescent="0.25">
      <c r="A561" t="s">
        <v>145</v>
      </c>
      <c r="B561">
        <v>11319</v>
      </c>
      <c r="C561" t="s">
        <v>1522</v>
      </c>
      <c r="D561">
        <v>136.5</v>
      </c>
      <c r="E561">
        <v>5</v>
      </c>
      <c r="F561" t="s">
        <v>52</v>
      </c>
      <c r="G561">
        <v>17.97</v>
      </c>
      <c r="H561" t="s">
        <v>53</v>
      </c>
      <c r="I561">
        <v>1.02</v>
      </c>
      <c r="J561" t="s">
        <v>258</v>
      </c>
      <c r="K561" t="s">
        <v>72</v>
      </c>
      <c r="L561" t="s">
        <v>67</v>
      </c>
      <c r="M561">
        <v>1</v>
      </c>
      <c r="N561" t="s">
        <v>52</v>
      </c>
      <c r="O561">
        <v>17.97</v>
      </c>
      <c r="P561" s="2">
        <v>44089</v>
      </c>
      <c r="Q561" t="s">
        <v>55</v>
      </c>
      <c r="R561">
        <v>5411</v>
      </c>
      <c r="S561" t="s">
        <v>56</v>
      </c>
      <c r="T561">
        <v>0</v>
      </c>
      <c r="U561">
        <v>9000</v>
      </c>
      <c r="V561">
        <v>1.02</v>
      </c>
      <c r="W561" t="s">
        <v>53</v>
      </c>
      <c r="X561" t="s">
        <v>53</v>
      </c>
      <c r="Y561" t="s">
        <v>258</v>
      </c>
      <c r="Z561" t="s">
        <v>72</v>
      </c>
      <c r="AA561" t="s">
        <v>67</v>
      </c>
      <c r="AC561">
        <v>2</v>
      </c>
      <c r="AD561" t="s">
        <v>147</v>
      </c>
      <c r="AN561">
        <v>2</v>
      </c>
      <c r="AQ561" t="s">
        <v>53</v>
      </c>
      <c r="AS561" t="s">
        <v>447</v>
      </c>
      <c r="AU561" s="2">
        <v>44104</v>
      </c>
      <c r="AV561">
        <v>50</v>
      </c>
      <c r="AW561">
        <v>2651</v>
      </c>
      <c r="AX561">
        <v>8700</v>
      </c>
      <c r="AY561">
        <v>5411</v>
      </c>
      <c r="AZ561">
        <v>9000</v>
      </c>
      <c r="BA561">
        <v>0</v>
      </c>
    </row>
    <row r="562" spans="1:53" hidden="1" x14ac:dyDescent="0.25">
      <c r="A562" t="s">
        <v>145</v>
      </c>
      <c r="B562">
        <v>11319</v>
      </c>
      <c r="C562" t="s">
        <v>1522</v>
      </c>
      <c r="D562">
        <v>136.5</v>
      </c>
      <c r="E562">
        <v>6</v>
      </c>
      <c r="F562" t="s">
        <v>52</v>
      </c>
      <c r="G562">
        <v>13.99</v>
      </c>
      <c r="H562" t="s">
        <v>53</v>
      </c>
      <c r="I562">
        <v>0.73</v>
      </c>
      <c r="J562" t="s">
        <v>151</v>
      </c>
      <c r="K562" t="s">
        <v>152</v>
      </c>
      <c r="L562" t="s">
        <v>67</v>
      </c>
      <c r="M562">
        <v>1</v>
      </c>
      <c r="N562" t="s">
        <v>52</v>
      </c>
      <c r="O562">
        <v>13.99</v>
      </c>
      <c r="P562" s="2">
        <v>44090</v>
      </c>
      <c r="Q562" t="s">
        <v>55</v>
      </c>
      <c r="R562">
        <v>5411</v>
      </c>
      <c r="S562" t="s">
        <v>56</v>
      </c>
      <c r="T562">
        <v>0</v>
      </c>
      <c r="U562">
        <v>9000</v>
      </c>
      <c r="V562">
        <v>0.73</v>
      </c>
      <c r="W562" t="s">
        <v>53</v>
      </c>
      <c r="X562" t="s">
        <v>53</v>
      </c>
      <c r="Y562" t="s">
        <v>151</v>
      </c>
      <c r="Z562" t="s">
        <v>152</v>
      </c>
      <c r="AA562" t="s">
        <v>67</v>
      </c>
      <c r="AC562">
        <v>2</v>
      </c>
      <c r="AD562" t="s">
        <v>147</v>
      </c>
      <c r="AN562">
        <v>2</v>
      </c>
      <c r="AQ562" t="s">
        <v>53</v>
      </c>
      <c r="AS562" t="s">
        <v>150</v>
      </c>
      <c r="AU562" s="2">
        <v>44104</v>
      </c>
      <c r="AV562">
        <v>50</v>
      </c>
      <c r="AW562">
        <v>2651</v>
      </c>
      <c r="AX562">
        <v>8700</v>
      </c>
      <c r="AY562">
        <v>5411</v>
      </c>
      <c r="AZ562">
        <v>9000</v>
      </c>
      <c r="BA562">
        <v>0</v>
      </c>
    </row>
    <row r="563" spans="1:53" hidden="1" x14ac:dyDescent="0.25">
      <c r="A563" t="s">
        <v>145</v>
      </c>
      <c r="B563">
        <v>11319</v>
      </c>
      <c r="C563" t="s">
        <v>1522</v>
      </c>
      <c r="D563">
        <v>136.5</v>
      </c>
      <c r="E563">
        <v>7</v>
      </c>
      <c r="F563" t="s">
        <v>52</v>
      </c>
      <c r="G563">
        <v>14.94</v>
      </c>
      <c r="H563" t="s">
        <v>53</v>
      </c>
      <c r="I563">
        <v>0.7</v>
      </c>
      <c r="J563" t="s">
        <v>151</v>
      </c>
      <c r="K563" t="s">
        <v>152</v>
      </c>
      <c r="L563" t="s">
        <v>67</v>
      </c>
      <c r="M563">
        <v>1</v>
      </c>
      <c r="N563" t="s">
        <v>52</v>
      </c>
      <c r="O563">
        <v>14.94</v>
      </c>
      <c r="P563" s="2">
        <v>44091</v>
      </c>
      <c r="Q563" t="s">
        <v>55</v>
      </c>
      <c r="R563">
        <v>5411</v>
      </c>
      <c r="S563" t="s">
        <v>56</v>
      </c>
      <c r="T563">
        <v>0</v>
      </c>
      <c r="U563">
        <v>9000</v>
      </c>
      <c r="V563">
        <v>0.7</v>
      </c>
      <c r="W563" t="s">
        <v>53</v>
      </c>
      <c r="X563" t="s">
        <v>53</v>
      </c>
      <c r="Y563" t="s">
        <v>151</v>
      </c>
      <c r="Z563" t="s">
        <v>152</v>
      </c>
      <c r="AA563" t="s">
        <v>67</v>
      </c>
      <c r="AC563">
        <v>2</v>
      </c>
      <c r="AD563" t="s">
        <v>147</v>
      </c>
      <c r="AN563">
        <v>2</v>
      </c>
      <c r="AQ563" t="s">
        <v>53</v>
      </c>
      <c r="AS563" t="s">
        <v>1524</v>
      </c>
      <c r="AU563" s="2">
        <v>44104</v>
      </c>
      <c r="AV563">
        <v>50</v>
      </c>
      <c r="AW563">
        <v>2651</v>
      </c>
      <c r="AX563">
        <v>8700</v>
      </c>
      <c r="AY563">
        <v>5411</v>
      </c>
      <c r="AZ563">
        <v>9000</v>
      </c>
      <c r="BA563">
        <v>0</v>
      </c>
    </row>
    <row r="564" spans="1:53" hidden="1" x14ac:dyDescent="0.25">
      <c r="A564" t="s">
        <v>145</v>
      </c>
      <c r="B564">
        <v>11319</v>
      </c>
      <c r="C564" t="s">
        <v>1522</v>
      </c>
      <c r="D564">
        <v>136.5</v>
      </c>
      <c r="E564">
        <v>8</v>
      </c>
      <c r="F564" t="s">
        <v>52</v>
      </c>
      <c r="G564">
        <v>11.27</v>
      </c>
      <c r="H564" t="s">
        <v>53</v>
      </c>
      <c r="I564">
        <v>0.93</v>
      </c>
      <c r="J564" t="s">
        <v>258</v>
      </c>
      <c r="K564" t="s">
        <v>70</v>
      </c>
      <c r="L564" t="s">
        <v>67</v>
      </c>
      <c r="M564">
        <v>1</v>
      </c>
      <c r="N564" t="s">
        <v>52</v>
      </c>
      <c r="O564">
        <v>11.27</v>
      </c>
      <c r="P564" s="2">
        <v>44095</v>
      </c>
      <c r="Q564" t="s">
        <v>55</v>
      </c>
      <c r="R564">
        <v>5411</v>
      </c>
      <c r="S564" t="s">
        <v>56</v>
      </c>
      <c r="T564">
        <v>0</v>
      </c>
      <c r="U564">
        <v>9000</v>
      </c>
      <c r="V564">
        <v>0.93</v>
      </c>
      <c r="W564" t="s">
        <v>53</v>
      </c>
      <c r="X564" t="s">
        <v>53</v>
      </c>
      <c r="Y564" t="s">
        <v>258</v>
      </c>
      <c r="Z564" t="s">
        <v>70</v>
      </c>
      <c r="AA564" t="s">
        <v>67</v>
      </c>
      <c r="AC564">
        <v>2</v>
      </c>
      <c r="AD564" t="s">
        <v>147</v>
      </c>
      <c r="AN564">
        <v>2</v>
      </c>
      <c r="AQ564" t="s">
        <v>53</v>
      </c>
      <c r="AS564" t="s">
        <v>1524</v>
      </c>
      <c r="AU564" s="2">
        <v>44104</v>
      </c>
      <c r="AV564">
        <v>50</v>
      </c>
      <c r="AW564">
        <v>2651</v>
      </c>
      <c r="AX564">
        <v>8700</v>
      </c>
      <c r="AY564">
        <v>5411</v>
      </c>
      <c r="AZ564">
        <v>9000</v>
      </c>
      <c r="BA564">
        <v>0</v>
      </c>
    </row>
    <row r="565" spans="1:53" hidden="1" x14ac:dyDescent="0.25">
      <c r="A565" t="s">
        <v>145</v>
      </c>
      <c r="B565">
        <v>11319</v>
      </c>
      <c r="C565" t="s">
        <v>1522</v>
      </c>
      <c r="D565">
        <v>136.5</v>
      </c>
      <c r="E565">
        <v>9</v>
      </c>
      <c r="F565" t="s">
        <v>52</v>
      </c>
      <c r="G565">
        <v>15.82</v>
      </c>
      <c r="H565" t="s">
        <v>53</v>
      </c>
      <c r="I565">
        <v>0.78</v>
      </c>
      <c r="J565" t="s">
        <v>151</v>
      </c>
      <c r="K565" t="s">
        <v>152</v>
      </c>
      <c r="L565" t="s">
        <v>67</v>
      </c>
      <c r="M565">
        <v>1</v>
      </c>
      <c r="N565" t="s">
        <v>52</v>
      </c>
      <c r="O565">
        <v>15.82</v>
      </c>
      <c r="P565" s="2">
        <v>44096</v>
      </c>
      <c r="Q565" t="s">
        <v>55</v>
      </c>
      <c r="R565">
        <v>5411</v>
      </c>
      <c r="S565" t="s">
        <v>56</v>
      </c>
      <c r="T565">
        <v>0</v>
      </c>
      <c r="U565">
        <v>9000</v>
      </c>
      <c r="V565">
        <v>0.78</v>
      </c>
      <c r="W565" t="s">
        <v>53</v>
      </c>
      <c r="X565" t="s">
        <v>53</v>
      </c>
      <c r="Y565" t="s">
        <v>151</v>
      </c>
      <c r="Z565" t="s">
        <v>152</v>
      </c>
      <c r="AA565" t="s">
        <v>67</v>
      </c>
      <c r="AC565">
        <v>2</v>
      </c>
      <c r="AD565" t="s">
        <v>147</v>
      </c>
      <c r="AN565">
        <v>2</v>
      </c>
      <c r="AQ565" t="s">
        <v>53</v>
      </c>
      <c r="AS565" t="s">
        <v>1524</v>
      </c>
      <c r="AU565" s="2">
        <v>44104</v>
      </c>
      <c r="AV565">
        <v>50</v>
      </c>
      <c r="AW565">
        <v>2651</v>
      </c>
      <c r="AX565">
        <v>8700</v>
      </c>
      <c r="AY565">
        <v>5411</v>
      </c>
      <c r="AZ565">
        <v>9000</v>
      </c>
      <c r="BA565">
        <v>0</v>
      </c>
    </row>
    <row r="566" spans="1:53" hidden="1" x14ac:dyDescent="0.25">
      <c r="A566" t="s">
        <v>418</v>
      </c>
      <c r="B566">
        <v>30659</v>
      </c>
      <c r="C566" t="s">
        <v>1525</v>
      </c>
      <c r="D566">
        <v>10.59</v>
      </c>
      <c r="E566">
        <v>1</v>
      </c>
      <c r="F566" t="s">
        <v>52</v>
      </c>
      <c r="G566">
        <v>10.59</v>
      </c>
      <c r="H566" t="s">
        <v>53</v>
      </c>
      <c r="I566">
        <v>0.6</v>
      </c>
      <c r="J566" t="s">
        <v>429</v>
      </c>
      <c r="K566" t="s">
        <v>224</v>
      </c>
      <c r="L566" t="s">
        <v>67</v>
      </c>
      <c r="M566">
        <v>1</v>
      </c>
      <c r="N566" t="s">
        <v>52</v>
      </c>
      <c r="O566">
        <v>10.59</v>
      </c>
      <c r="P566" s="2">
        <v>44075</v>
      </c>
      <c r="Q566" t="s">
        <v>55</v>
      </c>
      <c r="R566">
        <v>5411</v>
      </c>
      <c r="S566" t="s">
        <v>56</v>
      </c>
      <c r="T566">
        <v>0</v>
      </c>
      <c r="U566">
        <v>9000</v>
      </c>
      <c r="V566">
        <v>0.6</v>
      </c>
      <c r="W566" t="s">
        <v>53</v>
      </c>
      <c r="X566" t="s">
        <v>53</v>
      </c>
      <c r="Y566" t="s">
        <v>429</v>
      </c>
      <c r="Z566" t="s">
        <v>224</v>
      </c>
      <c r="AA566" t="s">
        <v>67</v>
      </c>
      <c r="AC566">
        <v>1</v>
      </c>
      <c r="AD566" t="s">
        <v>419</v>
      </c>
      <c r="AN566">
        <v>1</v>
      </c>
      <c r="AQ566" t="s">
        <v>53</v>
      </c>
      <c r="AS566" t="s">
        <v>1526</v>
      </c>
      <c r="AU566" s="2">
        <v>44082</v>
      </c>
      <c r="AV566">
        <v>50</v>
      </c>
      <c r="AW566">
        <v>2637</v>
      </c>
      <c r="AX566">
        <v>8700</v>
      </c>
      <c r="AY566">
        <v>5411</v>
      </c>
      <c r="AZ566">
        <v>9000</v>
      </c>
      <c r="BA566">
        <v>0</v>
      </c>
    </row>
    <row r="567" spans="1:53" hidden="1" x14ac:dyDescent="0.25">
      <c r="A567" t="s">
        <v>463</v>
      </c>
      <c r="B567">
        <v>24450</v>
      </c>
      <c r="C567" t="s">
        <v>1528</v>
      </c>
      <c r="D567">
        <v>205.26</v>
      </c>
      <c r="E567">
        <v>8</v>
      </c>
      <c r="F567" t="s">
        <v>52</v>
      </c>
      <c r="G567">
        <v>9.94</v>
      </c>
      <c r="H567" t="s">
        <v>53</v>
      </c>
      <c r="I567">
        <v>0.56000000000000005</v>
      </c>
      <c r="J567" t="s">
        <v>1529</v>
      </c>
      <c r="K567" t="s">
        <v>119</v>
      </c>
      <c r="M567">
        <v>1</v>
      </c>
      <c r="N567" t="s">
        <v>52</v>
      </c>
      <c r="O567">
        <v>9.94</v>
      </c>
      <c r="P567" s="2">
        <v>44053</v>
      </c>
      <c r="Q567" t="s">
        <v>55</v>
      </c>
      <c r="R567">
        <v>5411</v>
      </c>
      <c r="S567" t="s">
        <v>56</v>
      </c>
      <c r="T567">
        <v>0</v>
      </c>
      <c r="U567">
        <v>9000</v>
      </c>
      <c r="V567">
        <v>0.56000000000000005</v>
      </c>
      <c r="W567" t="s">
        <v>53</v>
      </c>
      <c r="X567" t="s">
        <v>53</v>
      </c>
      <c r="Y567" t="s">
        <v>1529</v>
      </c>
      <c r="Z567" t="s">
        <v>119</v>
      </c>
      <c r="AA567" t="s">
        <v>67</v>
      </c>
      <c r="AC567">
        <v>2</v>
      </c>
      <c r="AD567" t="s">
        <v>1530</v>
      </c>
      <c r="AQ567" t="s">
        <v>53</v>
      </c>
      <c r="AS567" t="s">
        <v>1531</v>
      </c>
      <c r="AU567" s="2">
        <v>44103</v>
      </c>
      <c r="AV567">
        <v>50</v>
      </c>
      <c r="AW567">
        <v>2636</v>
      </c>
      <c r="AX567">
        <v>8780</v>
      </c>
      <c r="AY567">
        <v>5411</v>
      </c>
      <c r="AZ567">
        <v>9000</v>
      </c>
      <c r="BA567">
        <v>0</v>
      </c>
    </row>
    <row r="568" spans="1:53" hidden="1" x14ac:dyDescent="0.25">
      <c r="A568" t="s">
        <v>192</v>
      </c>
      <c r="B568">
        <v>17494</v>
      </c>
      <c r="C568" t="s">
        <v>1532</v>
      </c>
      <c r="D568">
        <v>47</v>
      </c>
      <c r="E568">
        <v>1</v>
      </c>
      <c r="F568" t="s">
        <v>106</v>
      </c>
      <c r="G568">
        <v>47</v>
      </c>
      <c r="H568" t="s">
        <v>53</v>
      </c>
      <c r="I568">
        <v>0</v>
      </c>
      <c r="J568" t="s">
        <v>1533</v>
      </c>
      <c r="K568" t="s">
        <v>1410</v>
      </c>
      <c r="L568" t="s">
        <v>67</v>
      </c>
      <c r="M568">
        <v>1</v>
      </c>
      <c r="N568" t="s">
        <v>106</v>
      </c>
      <c r="O568">
        <v>47</v>
      </c>
      <c r="P568" s="2">
        <v>44079</v>
      </c>
      <c r="Q568" t="s">
        <v>55</v>
      </c>
      <c r="R568">
        <v>5413</v>
      </c>
      <c r="S568" t="s">
        <v>85</v>
      </c>
      <c r="T568">
        <v>0</v>
      </c>
      <c r="U568">
        <v>9000</v>
      </c>
      <c r="V568">
        <v>0</v>
      </c>
      <c r="W568" t="s">
        <v>53</v>
      </c>
      <c r="X568" t="s">
        <v>53</v>
      </c>
      <c r="Y568" t="s">
        <v>1533</v>
      </c>
      <c r="Z568" t="s">
        <v>1410</v>
      </c>
      <c r="AA568" t="s">
        <v>67</v>
      </c>
      <c r="AC568">
        <v>0</v>
      </c>
      <c r="AN568">
        <v>0</v>
      </c>
      <c r="AQ568" t="s">
        <v>53</v>
      </c>
      <c r="AS568" t="s">
        <v>1534</v>
      </c>
      <c r="AU568" s="2">
        <v>44084</v>
      </c>
      <c r="AV568">
        <v>50</v>
      </c>
      <c r="AW568">
        <v>2736</v>
      </c>
      <c r="AX568">
        <v>8700</v>
      </c>
      <c r="AY568">
        <v>5413</v>
      </c>
      <c r="AZ568">
        <v>9000</v>
      </c>
      <c r="BA568">
        <v>0</v>
      </c>
    </row>
    <row r="569" spans="1:53" hidden="1" x14ac:dyDescent="0.25">
      <c r="A569" t="s">
        <v>100</v>
      </c>
      <c r="B569">
        <v>30415</v>
      </c>
      <c r="C569" t="s">
        <v>1535</v>
      </c>
      <c r="D569">
        <v>58.5</v>
      </c>
      <c r="E569">
        <v>1</v>
      </c>
      <c r="F569" t="s">
        <v>98</v>
      </c>
      <c r="G569">
        <v>13.25</v>
      </c>
      <c r="H569" t="s">
        <v>65</v>
      </c>
      <c r="I569">
        <v>0</v>
      </c>
      <c r="J569" t="s">
        <v>1536</v>
      </c>
      <c r="K569" t="s">
        <v>104</v>
      </c>
      <c r="M569">
        <v>1</v>
      </c>
      <c r="N569" t="s">
        <v>98</v>
      </c>
      <c r="O569">
        <v>13.25</v>
      </c>
      <c r="P569" s="2">
        <v>44063</v>
      </c>
      <c r="Q569" t="s">
        <v>55</v>
      </c>
      <c r="R569">
        <v>7499</v>
      </c>
      <c r="S569" t="s">
        <v>82</v>
      </c>
      <c r="T569">
        <v>2635</v>
      </c>
      <c r="U569">
        <v>9000</v>
      </c>
      <c r="V569">
        <v>0</v>
      </c>
      <c r="W569" t="s">
        <v>65</v>
      </c>
      <c r="X569" t="s">
        <v>53</v>
      </c>
      <c r="Y569" t="s">
        <v>1536</v>
      </c>
      <c r="Z569" t="s">
        <v>104</v>
      </c>
      <c r="AA569" t="s">
        <v>67</v>
      </c>
      <c r="AC569">
        <v>0</v>
      </c>
      <c r="AQ569" t="s">
        <v>65</v>
      </c>
      <c r="AS569" t="s">
        <v>1537</v>
      </c>
      <c r="AU569" s="2">
        <v>44123</v>
      </c>
      <c r="AV569">
        <v>50</v>
      </c>
      <c r="AW569">
        <v>2635</v>
      </c>
      <c r="AX569">
        <v>8740</v>
      </c>
      <c r="AY569">
        <v>7499</v>
      </c>
      <c r="AZ569">
        <v>9000</v>
      </c>
      <c r="BA569">
        <v>0</v>
      </c>
    </row>
    <row r="570" spans="1:53" hidden="1" x14ac:dyDescent="0.25">
      <c r="A570" t="s">
        <v>100</v>
      </c>
      <c r="B570">
        <v>30415</v>
      </c>
      <c r="C570" t="s">
        <v>1535</v>
      </c>
      <c r="D570">
        <v>58.5</v>
      </c>
      <c r="E570">
        <v>2</v>
      </c>
      <c r="F570" t="s">
        <v>98</v>
      </c>
      <c r="G570">
        <v>45.25</v>
      </c>
      <c r="H570" t="s">
        <v>65</v>
      </c>
      <c r="I570">
        <v>0</v>
      </c>
      <c r="J570" t="s">
        <v>1538</v>
      </c>
      <c r="K570" t="s">
        <v>104</v>
      </c>
      <c r="M570">
        <v>1</v>
      </c>
      <c r="N570" t="s">
        <v>98</v>
      </c>
      <c r="O570">
        <v>45.25</v>
      </c>
      <c r="P570" s="2">
        <v>44113</v>
      </c>
      <c r="Q570" t="s">
        <v>55</v>
      </c>
      <c r="R570">
        <v>7499</v>
      </c>
      <c r="S570" t="s">
        <v>82</v>
      </c>
      <c r="T570">
        <v>2635</v>
      </c>
      <c r="U570">
        <v>9000</v>
      </c>
      <c r="V570">
        <v>0</v>
      </c>
      <c r="W570" t="s">
        <v>65</v>
      </c>
      <c r="X570" t="s">
        <v>53</v>
      </c>
      <c r="Y570" t="s">
        <v>1538</v>
      </c>
      <c r="Z570" t="s">
        <v>104</v>
      </c>
      <c r="AA570" t="s">
        <v>67</v>
      </c>
      <c r="AC570">
        <v>0</v>
      </c>
      <c r="AQ570" t="s">
        <v>65</v>
      </c>
      <c r="AS570" t="s">
        <v>1539</v>
      </c>
      <c r="AU570" s="2">
        <v>44123</v>
      </c>
      <c r="AV570">
        <v>50</v>
      </c>
      <c r="AW570">
        <v>2635</v>
      </c>
      <c r="AX570">
        <v>8740</v>
      </c>
      <c r="AY570">
        <v>7499</v>
      </c>
      <c r="AZ570">
        <v>9000</v>
      </c>
      <c r="BA570">
        <v>0</v>
      </c>
    </row>
    <row r="571" spans="1:53" hidden="1" x14ac:dyDescent="0.25">
      <c r="A571" t="s">
        <v>571</v>
      </c>
      <c r="B571">
        <v>17560</v>
      </c>
      <c r="C571" t="s">
        <v>1540</v>
      </c>
      <c r="D571">
        <v>52.25</v>
      </c>
      <c r="E571">
        <v>1</v>
      </c>
      <c r="F571" t="s">
        <v>98</v>
      </c>
      <c r="G571">
        <v>52.25</v>
      </c>
      <c r="H571" t="s">
        <v>65</v>
      </c>
      <c r="I571">
        <v>0</v>
      </c>
      <c r="J571" t="s">
        <v>1541</v>
      </c>
      <c r="K571" t="s">
        <v>574</v>
      </c>
      <c r="L571" t="s">
        <v>67</v>
      </c>
      <c r="M571">
        <v>1</v>
      </c>
      <c r="N571" t="s">
        <v>98</v>
      </c>
      <c r="O571">
        <v>52.25</v>
      </c>
      <c r="P571" s="2">
        <v>44077</v>
      </c>
      <c r="Q571" t="s">
        <v>55</v>
      </c>
      <c r="R571">
        <v>7499</v>
      </c>
      <c r="S571" t="s">
        <v>82</v>
      </c>
      <c r="T571">
        <v>0</v>
      </c>
      <c r="U571">
        <v>9000</v>
      </c>
      <c r="V571">
        <v>0</v>
      </c>
      <c r="W571" t="s">
        <v>65</v>
      </c>
      <c r="X571" t="s">
        <v>53</v>
      </c>
      <c r="Y571" t="s">
        <v>1541</v>
      </c>
      <c r="Z571" t="s">
        <v>574</v>
      </c>
      <c r="AA571" t="s">
        <v>67</v>
      </c>
      <c r="AC571">
        <v>0</v>
      </c>
      <c r="AN571">
        <v>0</v>
      </c>
      <c r="AQ571" t="s">
        <v>53</v>
      </c>
      <c r="AS571" t="s">
        <v>1542</v>
      </c>
      <c r="AU571" s="2">
        <v>44089</v>
      </c>
      <c r="AV571">
        <v>50</v>
      </c>
      <c r="AW571">
        <v>2736</v>
      </c>
      <c r="AX571">
        <v>8700</v>
      </c>
      <c r="AY571">
        <v>7499</v>
      </c>
      <c r="AZ571">
        <v>9000</v>
      </c>
      <c r="BA571">
        <v>0</v>
      </c>
    </row>
    <row r="572" spans="1:53" hidden="1" x14ac:dyDescent="0.25">
      <c r="A572" t="s">
        <v>571</v>
      </c>
      <c r="B572">
        <v>17560</v>
      </c>
      <c r="C572" t="s">
        <v>1543</v>
      </c>
      <c r="D572">
        <v>40</v>
      </c>
      <c r="E572">
        <v>1</v>
      </c>
      <c r="F572" t="s">
        <v>98</v>
      </c>
      <c r="G572">
        <v>40</v>
      </c>
      <c r="H572" t="s">
        <v>65</v>
      </c>
      <c r="I572">
        <v>0</v>
      </c>
      <c r="J572" t="s">
        <v>1544</v>
      </c>
      <c r="K572" t="s">
        <v>574</v>
      </c>
      <c r="L572" t="s">
        <v>67</v>
      </c>
      <c r="M572">
        <v>1</v>
      </c>
      <c r="N572" t="s">
        <v>98</v>
      </c>
      <c r="O572">
        <v>40</v>
      </c>
      <c r="P572" s="2">
        <v>44077</v>
      </c>
      <c r="Q572" t="s">
        <v>55</v>
      </c>
      <c r="R572">
        <v>7499</v>
      </c>
      <c r="S572" t="s">
        <v>82</v>
      </c>
      <c r="T572">
        <v>0</v>
      </c>
      <c r="U572">
        <v>9000</v>
      </c>
      <c r="V572">
        <v>0</v>
      </c>
      <c r="W572" t="s">
        <v>65</v>
      </c>
      <c r="X572" t="s">
        <v>53</v>
      </c>
      <c r="Y572" t="s">
        <v>1544</v>
      </c>
      <c r="Z572" t="s">
        <v>574</v>
      </c>
      <c r="AA572" t="s">
        <v>67</v>
      </c>
      <c r="AC572">
        <v>0</v>
      </c>
      <c r="AN572">
        <v>0</v>
      </c>
      <c r="AQ572" t="s">
        <v>53</v>
      </c>
      <c r="AS572" t="s">
        <v>1545</v>
      </c>
      <c r="AU572" s="2">
        <v>44089</v>
      </c>
      <c r="AV572">
        <v>50</v>
      </c>
      <c r="AW572">
        <v>2736</v>
      </c>
      <c r="AX572">
        <v>8700</v>
      </c>
      <c r="AY572">
        <v>7499</v>
      </c>
      <c r="AZ572">
        <v>9000</v>
      </c>
      <c r="BA572">
        <v>0</v>
      </c>
    </row>
    <row r="573" spans="1:53" hidden="1" x14ac:dyDescent="0.25">
      <c r="A573" t="s">
        <v>316</v>
      </c>
      <c r="B573">
        <v>27933</v>
      </c>
      <c r="C573" t="s">
        <v>1546</v>
      </c>
      <c r="D573">
        <v>143.38999999999999</v>
      </c>
      <c r="E573">
        <v>1</v>
      </c>
      <c r="F573" t="s">
        <v>74</v>
      </c>
      <c r="G573">
        <v>143.38999999999999</v>
      </c>
      <c r="H573" t="s">
        <v>53</v>
      </c>
      <c r="I573">
        <v>0</v>
      </c>
      <c r="K573" t="s">
        <v>72</v>
      </c>
      <c r="L573" t="s">
        <v>67</v>
      </c>
      <c r="M573">
        <v>1</v>
      </c>
      <c r="N573" t="s">
        <v>74</v>
      </c>
      <c r="O573">
        <v>143.38999999999999</v>
      </c>
      <c r="P573" s="2">
        <v>44084</v>
      </c>
      <c r="Q573" t="s">
        <v>55</v>
      </c>
      <c r="R573">
        <v>5414</v>
      </c>
      <c r="S573" t="s">
        <v>76</v>
      </c>
      <c r="T573">
        <v>0</v>
      </c>
      <c r="U573">
        <v>9000</v>
      </c>
      <c r="V573">
        <v>0</v>
      </c>
      <c r="W573" t="s">
        <v>53</v>
      </c>
      <c r="X573" t="s">
        <v>53</v>
      </c>
      <c r="Z573" t="s">
        <v>72</v>
      </c>
      <c r="AA573" t="s">
        <v>67</v>
      </c>
      <c r="AC573">
        <v>0</v>
      </c>
      <c r="AG573" t="s">
        <v>89</v>
      </c>
      <c r="AH573" s="2">
        <v>44083</v>
      </c>
      <c r="AI573" s="2">
        <v>44084</v>
      </c>
      <c r="AJ573">
        <v>1</v>
      </c>
      <c r="AN573">
        <v>0</v>
      </c>
      <c r="AQ573" t="s">
        <v>65</v>
      </c>
      <c r="AS573" t="s">
        <v>1547</v>
      </c>
      <c r="AU573" s="2">
        <v>44089</v>
      </c>
      <c r="AV573">
        <v>50</v>
      </c>
      <c r="AW573">
        <v>3315</v>
      </c>
      <c r="AX573">
        <v>8700</v>
      </c>
      <c r="AY573">
        <v>5414</v>
      </c>
      <c r="AZ573">
        <v>9000</v>
      </c>
      <c r="BA573">
        <v>0</v>
      </c>
    </row>
    <row r="574" spans="1:53" hidden="1" x14ac:dyDescent="0.25">
      <c r="A574" t="s">
        <v>387</v>
      </c>
      <c r="B574">
        <v>27391</v>
      </c>
      <c r="C574" t="s">
        <v>1548</v>
      </c>
      <c r="D574">
        <v>115.6</v>
      </c>
      <c r="E574">
        <v>1</v>
      </c>
      <c r="F574" t="s">
        <v>52</v>
      </c>
      <c r="G574">
        <v>115.6</v>
      </c>
      <c r="H574" t="s">
        <v>53</v>
      </c>
      <c r="I574">
        <v>6.55</v>
      </c>
      <c r="J574" t="s">
        <v>412</v>
      </c>
      <c r="K574" t="s">
        <v>72</v>
      </c>
      <c r="L574" t="s">
        <v>67</v>
      </c>
      <c r="M574">
        <v>1</v>
      </c>
      <c r="N574" t="s">
        <v>52</v>
      </c>
      <c r="O574">
        <v>115.6</v>
      </c>
      <c r="P574" s="2">
        <v>44085</v>
      </c>
      <c r="Q574" t="s">
        <v>55</v>
      </c>
      <c r="R574">
        <v>5411</v>
      </c>
      <c r="S574" t="s">
        <v>56</v>
      </c>
      <c r="T574">
        <v>0</v>
      </c>
      <c r="U574">
        <v>9000</v>
      </c>
      <c r="V574">
        <v>6.55</v>
      </c>
      <c r="W574" t="s">
        <v>53</v>
      </c>
      <c r="X574" t="s">
        <v>53</v>
      </c>
      <c r="Y574" t="s">
        <v>412</v>
      </c>
      <c r="Z574" t="s">
        <v>72</v>
      </c>
      <c r="AA574" t="s">
        <v>67</v>
      </c>
      <c r="AC574">
        <v>7</v>
      </c>
      <c r="AD574" t="s">
        <v>1549</v>
      </c>
      <c r="AN574">
        <v>7</v>
      </c>
      <c r="AQ574" t="s">
        <v>53</v>
      </c>
      <c r="AS574" t="s">
        <v>1550</v>
      </c>
      <c r="AT574" t="s">
        <v>1551</v>
      </c>
      <c r="AU574" s="2">
        <v>44089</v>
      </c>
      <c r="AV574">
        <v>50</v>
      </c>
      <c r="AW574">
        <v>2636</v>
      </c>
      <c r="AX574">
        <v>8700</v>
      </c>
      <c r="AY574">
        <v>5411</v>
      </c>
      <c r="AZ574">
        <v>9000</v>
      </c>
      <c r="BA574">
        <v>0</v>
      </c>
    </row>
    <row r="575" spans="1:53" hidden="1" x14ac:dyDescent="0.25">
      <c r="A575" t="s">
        <v>133</v>
      </c>
      <c r="B575">
        <v>11330</v>
      </c>
      <c r="C575" t="s">
        <v>1553</v>
      </c>
      <c r="D575">
        <v>128.80000000000001</v>
      </c>
      <c r="E575">
        <v>1</v>
      </c>
      <c r="F575" t="s">
        <v>52</v>
      </c>
      <c r="G575">
        <v>23.11</v>
      </c>
      <c r="H575" t="s">
        <v>53</v>
      </c>
      <c r="I575">
        <v>1.1399999999999999</v>
      </c>
      <c r="J575" t="s">
        <v>370</v>
      </c>
      <c r="K575" t="s">
        <v>72</v>
      </c>
      <c r="L575" t="s">
        <v>67</v>
      </c>
      <c r="M575">
        <v>1</v>
      </c>
      <c r="N575" t="s">
        <v>52</v>
      </c>
      <c r="O575">
        <v>23.11</v>
      </c>
      <c r="P575" s="2">
        <v>44063</v>
      </c>
      <c r="Q575" t="s">
        <v>55</v>
      </c>
      <c r="R575">
        <v>5411</v>
      </c>
      <c r="S575" t="s">
        <v>56</v>
      </c>
      <c r="T575">
        <v>0</v>
      </c>
      <c r="U575">
        <v>9000</v>
      </c>
      <c r="V575">
        <v>1.1399999999999999</v>
      </c>
      <c r="W575" t="s">
        <v>53</v>
      </c>
      <c r="X575" t="s">
        <v>53</v>
      </c>
      <c r="Y575" t="s">
        <v>370</v>
      </c>
      <c r="Z575" t="s">
        <v>72</v>
      </c>
      <c r="AA575" t="s">
        <v>67</v>
      </c>
      <c r="AC575">
        <v>3</v>
      </c>
      <c r="AD575" t="s">
        <v>1554</v>
      </c>
      <c r="AN575">
        <v>3</v>
      </c>
      <c r="AQ575" t="s">
        <v>53</v>
      </c>
      <c r="AS575" t="s">
        <v>1555</v>
      </c>
      <c r="AT575" t="s">
        <v>134</v>
      </c>
      <c r="AU575" s="2">
        <v>44095</v>
      </c>
      <c r="AV575">
        <v>50</v>
      </c>
      <c r="AW575">
        <v>2651</v>
      </c>
      <c r="AX575">
        <v>8700</v>
      </c>
      <c r="AY575">
        <v>5411</v>
      </c>
      <c r="AZ575">
        <v>9000</v>
      </c>
      <c r="BA575">
        <v>0</v>
      </c>
    </row>
    <row r="576" spans="1:53" hidden="1" x14ac:dyDescent="0.25">
      <c r="A576" t="s">
        <v>133</v>
      </c>
      <c r="B576">
        <v>11330</v>
      </c>
      <c r="C576" t="s">
        <v>1553</v>
      </c>
      <c r="D576">
        <v>128.80000000000001</v>
      </c>
      <c r="E576">
        <v>2</v>
      </c>
      <c r="F576" t="s">
        <v>52</v>
      </c>
      <c r="G576">
        <v>23.94</v>
      </c>
      <c r="H576" t="s">
        <v>53</v>
      </c>
      <c r="I576">
        <v>3.9</v>
      </c>
      <c r="J576" t="s">
        <v>226</v>
      </c>
      <c r="K576" t="s">
        <v>119</v>
      </c>
      <c r="L576" t="s">
        <v>67</v>
      </c>
      <c r="M576">
        <v>1</v>
      </c>
      <c r="N576" t="s">
        <v>52</v>
      </c>
      <c r="O576">
        <v>23.94</v>
      </c>
      <c r="P576" s="2">
        <v>44074</v>
      </c>
      <c r="Q576" t="s">
        <v>55</v>
      </c>
      <c r="R576">
        <v>5411</v>
      </c>
      <c r="S576" t="s">
        <v>56</v>
      </c>
      <c r="T576">
        <v>0</v>
      </c>
      <c r="U576">
        <v>9000</v>
      </c>
      <c r="V576">
        <v>3.9</v>
      </c>
      <c r="W576" t="s">
        <v>53</v>
      </c>
      <c r="X576" t="s">
        <v>53</v>
      </c>
      <c r="Y576" t="s">
        <v>226</v>
      </c>
      <c r="Z576" t="s">
        <v>119</v>
      </c>
      <c r="AA576" t="s">
        <v>67</v>
      </c>
      <c r="AC576">
        <v>3</v>
      </c>
      <c r="AD576" t="s">
        <v>1556</v>
      </c>
      <c r="AN576">
        <v>3</v>
      </c>
      <c r="AQ576" t="s">
        <v>53</v>
      </c>
      <c r="AS576" t="s">
        <v>1557</v>
      </c>
      <c r="AU576" s="2">
        <v>44095</v>
      </c>
      <c r="AV576">
        <v>50</v>
      </c>
      <c r="AW576">
        <v>2651</v>
      </c>
      <c r="AX576">
        <v>8700</v>
      </c>
      <c r="AY576">
        <v>5411</v>
      </c>
      <c r="AZ576">
        <v>9000</v>
      </c>
      <c r="BA576">
        <v>0</v>
      </c>
    </row>
    <row r="577" spans="1:53" hidden="1" x14ac:dyDescent="0.25">
      <c r="A577" t="s">
        <v>133</v>
      </c>
      <c r="B577">
        <v>11330</v>
      </c>
      <c r="C577" t="s">
        <v>1553</v>
      </c>
      <c r="D577">
        <v>128.80000000000001</v>
      </c>
      <c r="E577">
        <v>3</v>
      </c>
      <c r="F577" t="s">
        <v>52</v>
      </c>
      <c r="G577">
        <v>42.26</v>
      </c>
      <c r="H577" t="s">
        <v>53</v>
      </c>
      <c r="I577">
        <v>2.17</v>
      </c>
      <c r="J577" t="s">
        <v>412</v>
      </c>
      <c r="K577" t="s">
        <v>72</v>
      </c>
      <c r="L577" t="s">
        <v>67</v>
      </c>
      <c r="M577">
        <v>1</v>
      </c>
      <c r="N577" t="s">
        <v>52</v>
      </c>
      <c r="O577">
        <v>42.26</v>
      </c>
      <c r="P577" s="2">
        <v>44069</v>
      </c>
      <c r="Q577" t="s">
        <v>55</v>
      </c>
      <c r="R577">
        <v>5411</v>
      </c>
      <c r="S577" t="s">
        <v>56</v>
      </c>
      <c r="T577">
        <v>0</v>
      </c>
      <c r="U577">
        <v>9000</v>
      </c>
      <c r="V577">
        <v>2.17</v>
      </c>
      <c r="W577" t="s">
        <v>53</v>
      </c>
      <c r="X577" t="s">
        <v>53</v>
      </c>
      <c r="Y577" t="s">
        <v>412</v>
      </c>
      <c r="Z577" t="s">
        <v>72</v>
      </c>
      <c r="AA577" t="s">
        <v>67</v>
      </c>
      <c r="AC577">
        <v>4</v>
      </c>
      <c r="AD577" t="s">
        <v>1558</v>
      </c>
      <c r="AN577">
        <v>4</v>
      </c>
      <c r="AQ577" t="s">
        <v>53</v>
      </c>
      <c r="AS577" t="s">
        <v>1559</v>
      </c>
      <c r="AU577" s="2">
        <v>44095</v>
      </c>
      <c r="AV577">
        <v>50</v>
      </c>
      <c r="AW577">
        <v>2651</v>
      </c>
      <c r="AX577">
        <v>8700</v>
      </c>
      <c r="AY577">
        <v>5411</v>
      </c>
      <c r="AZ577">
        <v>9000</v>
      </c>
      <c r="BA577">
        <v>0</v>
      </c>
    </row>
    <row r="578" spans="1:53" hidden="1" x14ac:dyDescent="0.25">
      <c r="A578" t="s">
        <v>133</v>
      </c>
      <c r="B578">
        <v>11330</v>
      </c>
      <c r="C578" t="s">
        <v>1553</v>
      </c>
      <c r="D578">
        <v>128.80000000000001</v>
      </c>
      <c r="E578">
        <v>4</v>
      </c>
      <c r="F578" t="s">
        <v>52</v>
      </c>
      <c r="G578">
        <v>39.49</v>
      </c>
      <c r="H578" t="s">
        <v>53</v>
      </c>
      <c r="I578">
        <v>3.27</v>
      </c>
      <c r="J578" t="s">
        <v>861</v>
      </c>
      <c r="K578" t="s">
        <v>104</v>
      </c>
      <c r="L578" t="s">
        <v>67</v>
      </c>
      <c r="M578">
        <v>1</v>
      </c>
      <c r="N578" t="s">
        <v>52</v>
      </c>
      <c r="O578">
        <v>39.49</v>
      </c>
      <c r="P578" s="2">
        <v>44090</v>
      </c>
      <c r="Q578" t="s">
        <v>55</v>
      </c>
      <c r="R578">
        <v>5411</v>
      </c>
      <c r="S578" t="s">
        <v>56</v>
      </c>
      <c r="T578">
        <v>0</v>
      </c>
      <c r="U578">
        <v>9000</v>
      </c>
      <c r="V578">
        <v>3.27</v>
      </c>
      <c r="W578" t="s">
        <v>53</v>
      </c>
      <c r="X578" t="s">
        <v>53</v>
      </c>
      <c r="Y578" t="s">
        <v>861</v>
      </c>
      <c r="Z578" t="s">
        <v>104</v>
      </c>
      <c r="AA578" t="s">
        <v>67</v>
      </c>
      <c r="AC578">
        <v>4</v>
      </c>
      <c r="AD578" t="s">
        <v>1560</v>
      </c>
      <c r="AN578">
        <v>4</v>
      </c>
      <c r="AQ578" t="s">
        <v>53</v>
      </c>
      <c r="AS578" t="s">
        <v>1561</v>
      </c>
      <c r="AU578" s="2">
        <v>44095</v>
      </c>
      <c r="AV578">
        <v>50</v>
      </c>
      <c r="AW578">
        <v>2651</v>
      </c>
      <c r="AX578">
        <v>8700</v>
      </c>
      <c r="AY578">
        <v>5411</v>
      </c>
      <c r="AZ578">
        <v>9000</v>
      </c>
      <c r="BA578">
        <v>0</v>
      </c>
    </row>
    <row r="579" spans="1:53" hidden="1" x14ac:dyDescent="0.25">
      <c r="A579" t="s">
        <v>301</v>
      </c>
      <c r="B579">
        <v>11270</v>
      </c>
      <c r="C579" t="s">
        <v>1562</v>
      </c>
      <c r="D579">
        <v>69.959999999999994</v>
      </c>
      <c r="E579">
        <v>1</v>
      </c>
      <c r="F579" t="s">
        <v>52</v>
      </c>
      <c r="G579">
        <v>55.77</v>
      </c>
      <c r="H579" t="s">
        <v>53</v>
      </c>
      <c r="I579">
        <v>2.68</v>
      </c>
      <c r="J579" t="s">
        <v>1563</v>
      </c>
      <c r="K579" t="s">
        <v>75</v>
      </c>
      <c r="L579" t="s">
        <v>67</v>
      </c>
      <c r="M579">
        <v>1</v>
      </c>
      <c r="N579" t="s">
        <v>52</v>
      </c>
      <c r="O579">
        <v>55.77</v>
      </c>
      <c r="P579" s="2">
        <v>44077</v>
      </c>
      <c r="Q579" t="s">
        <v>55</v>
      </c>
      <c r="R579">
        <v>5411</v>
      </c>
      <c r="S579" t="s">
        <v>56</v>
      </c>
      <c r="T579">
        <v>0</v>
      </c>
      <c r="U579">
        <v>9000</v>
      </c>
      <c r="V579">
        <v>2.68</v>
      </c>
      <c r="W579" t="s">
        <v>53</v>
      </c>
      <c r="X579" t="s">
        <v>53</v>
      </c>
      <c r="Y579" t="s">
        <v>1563</v>
      </c>
      <c r="Z579" t="s">
        <v>75</v>
      </c>
      <c r="AA579" t="s">
        <v>67</v>
      </c>
      <c r="AC579">
        <v>6</v>
      </c>
      <c r="AD579" t="s">
        <v>1564</v>
      </c>
      <c r="AN579">
        <v>6</v>
      </c>
      <c r="AQ579" t="s">
        <v>53</v>
      </c>
      <c r="AS579" t="s">
        <v>1565</v>
      </c>
      <c r="AU579" s="2">
        <v>44091</v>
      </c>
      <c r="AV579">
        <v>50</v>
      </c>
      <c r="AW579">
        <v>2637</v>
      </c>
      <c r="AX579">
        <v>8700</v>
      </c>
      <c r="AY579">
        <v>5411</v>
      </c>
      <c r="AZ579">
        <v>9000</v>
      </c>
      <c r="BA579">
        <v>0</v>
      </c>
    </row>
    <row r="580" spans="1:53" hidden="1" x14ac:dyDescent="0.25">
      <c r="A580" t="s">
        <v>192</v>
      </c>
      <c r="B580">
        <v>17494</v>
      </c>
      <c r="C580" t="s">
        <v>1566</v>
      </c>
      <c r="D580">
        <v>62.75</v>
      </c>
      <c r="E580">
        <v>1</v>
      </c>
      <c r="F580" t="s">
        <v>52</v>
      </c>
      <c r="G580">
        <v>62.75</v>
      </c>
      <c r="H580" t="s">
        <v>53</v>
      </c>
      <c r="I580">
        <v>3.76</v>
      </c>
      <c r="J580" t="s">
        <v>773</v>
      </c>
      <c r="K580" t="s">
        <v>199</v>
      </c>
      <c r="L580" t="s">
        <v>67</v>
      </c>
      <c r="M580">
        <v>1</v>
      </c>
      <c r="N580" t="s">
        <v>52</v>
      </c>
      <c r="O580">
        <v>62.75</v>
      </c>
      <c r="P580" s="2">
        <v>44089</v>
      </c>
      <c r="Q580" t="s">
        <v>55</v>
      </c>
      <c r="R580">
        <v>5411</v>
      </c>
      <c r="S580" t="s">
        <v>56</v>
      </c>
      <c r="T580">
        <v>0</v>
      </c>
      <c r="U580">
        <v>9000</v>
      </c>
      <c r="V580">
        <v>3.76</v>
      </c>
      <c r="W580" t="s">
        <v>53</v>
      </c>
      <c r="X580" t="s">
        <v>53</v>
      </c>
      <c r="Y580" t="s">
        <v>773</v>
      </c>
      <c r="Z580" t="s">
        <v>199</v>
      </c>
      <c r="AA580" t="s">
        <v>67</v>
      </c>
      <c r="AC580">
        <v>8</v>
      </c>
      <c r="AD580" t="s">
        <v>1567</v>
      </c>
      <c r="AN580">
        <v>8</v>
      </c>
      <c r="AQ580" t="s">
        <v>53</v>
      </c>
      <c r="AS580" t="s">
        <v>1568</v>
      </c>
      <c r="AT580" t="s">
        <v>1569</v>
      </c>
      <c r="AU580" s="2">
        <v>44091</v>
      </c>
      <c r="AV580">
        <v>50</v>
      </c>
      <c r="AW580">
        <v>2736</v>
      </c>
      <c r="AX580">
        <v>8700</v>
      </c>
      <c r="AY580">
        <v>5411</v>
      </c>
      <c r="AZ580">
        <v>9000</v>
      </c>
      <c r="BA580">
        <v>0</v>
      </c>
    </row>
    <row r="581" spans="1:53" hidden="1" x14ac:dyDescent="0.25">
      <c r="A581" t="s">
        <v>418</v>
      </c>
      <c r="B581">
        <v>30659</v>
      </c>
      <c r="C581" t="s">
        <v>1570</v>
      </c>
      <c r="D581">
        <v>89.25</v>
      </c>
      <c r="E581">
        <v>1</v>
      </c>
      <c r="F581" t="s">
        <v>98</v>
      </c>
      <c r="G581">
        <v>89.25</v>
      </c>
      <c r="H581" t="s">
        <v>65</v>
      </c>
      <c r="I581">
        <v>0</v>
      </c>
      <c r="J581" t="s">
        <v>1571</v>
      </c>
      <c r="K581" t="s">
        <v>78</v>
      </c>
      <c r="L581" t="s">
        <v>67</v>
      </c>
      <c r="M581">
        <v>1</v>
      </c>
      <c r="N581" t="s">
        <v>98</v>
      </c>
      <c r="O581">
        <v>89.25</v>
      </c>
      <c r="P581" s="2">
        <v>44088</v>
      </c>
      <c r="Q581" t="s">
        <v>55</v>
      </c>
      <c r="R581">
        <v>7499</v>
      </c>
      <c r="S581" t="s">
        <v>82</v>
      </c>
      <c r="T581">
        <v>0</v>
      </c>
      <c r="U581">
        <v>9000</v>
      </c>
      <c r="V581">
        <v>0</v>
      </c>
      <c r="W581" t="s">
        <v>65</v>
      </c>
      <c r="X581" t="s">
        <v>53</v>
      </c>
      <c r="Y581" t="s">
        <v>1571</v>
      </c>
      <c r="Z581" t="s">
        <v>78</v>
      </c>
      <c r="AA581" t="s">
        <v>67</v>
      </c>
      <c r="AC581">
        <v>0</v>
      </c>
      <c r="AN581">
        <v>0</v>
      </c>
      <c r="AQ581" t="s">
        <v>53</v>
      </c>
      <c r="AS581" t="s">
        <v>1572</v>
      </c>
      <c r="AU581" s="2">
        <v>44095</v>
      </c>
      <c r="AV581">
        <v>50</v>
      </c>
      <c r="AW581">
        <v>2637</v>
      </c>
      <c r="AX581">
        <v>8700</v>
      </c>
      <c r="AY581">
        <v>7499</v>
      </c>
      <c r="AZ581">
        <v>9000</v>
      </c>
      <c r="BA581">
        <v>0</v>
      </c>
    </row>
    <row r="582" spans="1:53" x14ac:dyDescent="0.25">
      <c r="A582" t="s">
        <v>73</v>
      </c>
      <c r="B582">
        <v>11355</v>
      </c>
      <c r="C582" t="s">
        <v>1573</v>
      </c>
      <c r="D582">
        <v>6561.57</v>
      </c>
      <c r="E582">
        <v>1</v>
      </c>
      <c r="F582" t="s">
        <v>52</v>
      </c>
      <c r="G582">
        <v>27.64</v>
      </c>
      <c r="H582" t="s">
        <v>65</v>
      </c>
      <c r="I582">
        <v>0</v>
      </c>
      <c r="J582" t="s">
        <v>1574</v>
      </c>
      <c r="K582" t="s">
        <v>75</v>
      </c>
      <c r="L582" t="s">
        <v>67</v>
      </c>
      <c r="M582">
        <v>1</v>
      </c>
      <c r="N582" t="s">
        <v>52</v>
      </c>
      <c r="O582" s="14">
        <v>27.64</v>
      </c>
      <c r="P582" s="2">
        <v>44088</v>
      </c>
      <c r="Q582" t="s">
        <v>55</v>
      </c>
      <c r="R582">
        <v>5411</v>
      </c>
      <c r="S582" t="s">
        <v>56</v>
      </c>
      <c r="T582">
        <v>0</v>
      </c>
      <c r="U582">
        <v>9000</v>
      </c>
      <c r="V582">
        <v>0</v>
      </c>
      <c r="W582" t="s">
        <v>65</v>
      </c>
      <c r="X582" t="s">
        <v>53</v>
      </c>
      <c r="Y582" t="s">
        <v>1574</v>
      </c>
      <c r="Z582" t="s">
        <v>75</v>
      </c>
      <c r="AA582" t="s">
        <v>67</v>
      </c>
      <c r="AC582">
        <v>1</v>
      </c>
      <c r="AD582" t="s">
        <v>79</v>
      </c>
      <c r="AN582">
        <v>1</v>
      </c>
      <c r="AQ582" t="s">
        <v>53</v>
      </c>
      <c r="AR582" s="12" t="s">
        <v>2181</v>
      </c>
      <c r="AS582" t="s">
        <v>1575</v>
      </c>
      <c r="AU582" s="2">
        <v>44091</v>
      </c>
      <c r="AV582">
        <v>50</v>
      </c>
      <c r="AW582">
        <v>2637</v>
      </c>
      <c r="AX582">
        <v>8700</v>
      </c>
      <c r="AY582">
        <v>5411</v>
      </c>
      <c r="AZ582">
        <v>9000</v>
      </c>
      <c r="BA582">
        <v>0</v>
      </c>
    </row>
    <row r="583" spans="1:53" hidden="1" x14ac:dyDescent="0.25">
      <c r="A583" t="s">
        <v>73</v>
      </c>
      <c r="B583">
        <v>11355</v>
      </c>
      <c r="C583" t="s">
        <v>1573</v>
      </c>
      <c r="D583">
        <v>6561.57</v>
      </c>
      <c r="E583">
        <v>2</v>
      </c>
      <c r="F583" t="s">
        <v>52</v>
      </c>
      <c r="G583">
        <v>18.23</v>
      </c>
      <c r="H583" t="s">
        <v>53</v>
      </c>
      <c r="I583">
        <v>0.87</v>
      </c>
      <c r="J583" t="s">
        <v>382</v>
      </c>
      <c r="K583" t="s">
        <v>87</v>
      </c>
      <c r="L583" t="s">
        <v>67</v>
      </c>
      <c r="M583">
        <v>1</v>
      </c>
      <c r="N583" t="s">
        <v>52</v>
      </c>
      <c r="O583">
        <v>18.23</v>
      </c>
      <c r="P583" s="2">
        <v>44085</v>
      </c>
      <c r="Q583" t="s">
        <v>55</v>
      </c>
      <c r="R583">
        <v>5411</v>
      </c>
      <c r="S583" t="s">
        <v>56</v>
      </c>
      <c r="T583">
        <v>0</v>
      </c>
      <c r="U583">
        <v>9000</v>
      </c>
      <c r="V583">
        <v>0.87</v>
      </c>
      <c r="W583" t="s">
        <v>53</v>
      </c>
      <c r="X583" t="s">
        <v>53</v>
      </c>
      <c r="Y583" t="s">
        <v>382</v>
      </c>
      <c r="Z583" t="s">
        <v>87</v>
      </c>
      <c r="AA583" t="s">
        <v>67</v>
      </c>
      <c r="AC583">
        <v>1</v>
      </c>
      <c r="AD583" t="s">
        <v>79</v>
      </c>
      <c r="AN583">
        <v>1</v>
      </c>
      <c r="AQ583" t="s">
        <v>53</v>
      </c>
      <c r="AS583" t="s">
        <v>1576</v>
      </c>
      <c r="AU583" s="2">
        <v>44091</v>
      </c>
      <c r="AV583">
        <v>50</v>
      </c>
      <c r="AW583">
        <v>2637</v>
      </c>
      <c r="AX583">
        <v>8700</v>
      </c>
      <c r="AY583">
        <v>5411</v>
      </c>
      <c r="AZ583">
        <v>9000</v>
      </c>
      <c r="BA583">
        <v>0</v>
      </c>
    </row>
    <row r="584" spans="1:53" hidden="1" x14ac:dyDescent="0.25">
      <c r="A584" t="s">
        <v>73</v>
      </c>
      <c r="B584">
        <v>11355</v>
      </c>
      <c r="C584" t="s">
        <v>1573</v>
      </c>
      <c r="D584">
        <v>6561.57</v>
      </c>
      <c r="E584">
        <v>3</v>
      </c>
      <c r="F584" t="s">
        <v>52</v>
      </c>
      <c r="G584">
        <v>26.56</v>
      </c>
      <c r="H584" t="s">
        <v>53</v>
      </c>
      <c r="I584">
        <v>1.49</v>
      </c>
      <c r="J584" t="s">
        <v>81</v>
      </c>
      <c r="K584" t="s">
        <v>75</v>
      </c>
      <c r="L584" t="s">
        <v>67</v>
      </c>
      <c r="M584">
        <v>1</v>
      </c>
      <c r="N584" t="s">
        <v>52</v>
      </c>
      <c r="O584">
        <v>26.56</v>
      </c>
      <c r="P584" s="2">
        <v>44082</v>
      </c>
      <c r="Q584" t="s">
        <v>55</v>
      </c>
      <c r="R584">
        <v>5411</v>
      </c>
      <c r="S584" t="s">
        <v>56</v>
      </c>
      <c r="T584">
        <v>0</v>
      </c>
      <c r="U584">
        <v>9000</v>
      </c>
      <c r="V584">
        <v>1.49</v>
      </c>
      <c r="W584" t="s">
        <v>53</v>
      </c>
      <c r="X584" t="s">
        <v>53</v>
      </c>
      <c r="Y584" t="s">
        <v>81</v>
      </c>
      <c r="Z584" t="s">
        <v>75</v>
      </c>
      <c r="AA584" t="s">
        <v>67</v>
      </c>
      <c r="AC584">
        <v>3</v>
      </c>
      <c r="AD584" t="s">
        <v>1577</v>
      </c>
      <c r="AN584">
        <v>3</v>
      </c>
      <c r="AQ584" t="s">
        <v>53</v>
      </c>
      <c r="AS584" t="s">
        <v>1578</v>
      </c>
      <c r="AU584" s="2">
        <v>44091</v>
      </c>
      <c r="AV584">
        <v>50</v>
      </c>
      <c r="AW584">
        <v>2637</v>
      </c>
      <c r="AX584">
        <v>8700</v>
      </c>
      <c r="AY584">
        <v>5411</v>
      </c>
      <c r="AZ584">
        <v>9000</v>
      </c>
      <c r="BA584">
        <v>0</v>
      </c>
    </row>
    <row r="585" spans="1:53" hidden="1" x14ac:dyDescent="0.25">
      <c r="A585" t="s">
        <v>73</v>
      </c>
      <c r="B585">
        <v>11355</v>
      </c>
      <c r="C585" t="s">
        <v>1573</v>
      </c>
      <c r="D585">
        <v>6561.57</v>
      </c>
      <c r="E585">
        <v>4</v>
      </c>
      <c r="F585" t="s">
        <v>52</v>
      </c>
      <c r="G585">
        <v>36.270000000000003</v>
      </c>
      <c r="H585" t="s">
        <v>53</v>
      </c>
      <c r="I585">
        <v>1.8</v>
      </c>
      <c r="J585" t="s">
        <v>597</v>
      </c>
      <c r="K585" t="s">
        <v>75</v>
      </c>
      <c r="L585" t="s">
        <v>67</v>
      </c>
      <c r="M585">
        <v>1</v>
      </c>
      <c r="N585" t="s">
        <v>52</v>
      </c>
      <c r="O585">
        <v>36.270000000000003</v>
      </c>
      <c r="P585" s="2">
        <v>44076</v>
      </c>
      <c r="Q585" t="s">
        <v>55</v>
      </c>
      <c r="R585">
        <v>5411</v>
      </c>
      <c r="S585" t="s">
        <v>56</v>
      </c>
      <c r="T585">
        <v>0</v>
      </c>
      <c r="U585">
        <v>9000</v>
      </c>
      <c r="V585">
        <v>1.8</v>
      </c>
      <c r="W585" t="s">
        <v>53</v>
      </c>
      <c r="X585" t="s">
        <v>53</v>
      </c>
      <c r="Y585" t="s">
        <v>597</v>
      </c>
      <c r="Z585" t="s">
        <v>75</v>
      </c>
      <c r="AA585" t="s">
        <v>67</v>
      </c>
      <c r="AC585">
        <v>3</v>
      </c>
      <c r="AD585" t="s">
        <v>299</v>
      </c>
      <c r="AN585">
        <v>3</v>
      </c>
      <c r="AQ585" t="s">
        <v>53</v>
      </c>
      <c r="AS585" t="s">
        <v>1579</v>
      </c>
      <c r="AU585" s="2">
        <v>44091</v>
      </c>
      <c r="AV585">
        <v>50</v>
      </c>
      <c r="AW585">
        <v>2637</v>
      </c>
      <c r="AX585">
        <v>8700</v>
      </c>
      <c r="AY585">
        <v>5411</v>
      </c>
      <c r="AZ585">
        <v>9000</v>
      </c>
      <c r="BA585">
        <v>0</v>
      </c>
    </row>
    <row r="586" spans="1:53" x14ac:dyDescent="0.25">
      <c r="A586" t="s">
        <v>73</v>
      </c>
      <c r="B586">
        <v>11355</v>
      </c>
      <c r="C586" t="s">
        <v>1573</v>
      </c>
      <c r="D586">
        <v>6561.57</v>
      </c>
      <c r="E586">
        <v>5</v>
      </c>
      <c r="F586" t="s">
        <v>52</v>
      </c>
      <c r="G586">
        <v>160.13999999999999</v>
      </c>
      <c r="H586" t="s">
        <v>53</v>
      </c>
      <c r="I586">
        <v>5.76</v>
      </c>
      <c r="J586" t="s">
        <v>349</v>
      </c>
      <c r="K586" t="s">
        <v>75</v>
      </c>
      <c r="L586" t="s">
        <v>67</v>
      </c>
      <c r="M586">
        <v>1</v>
      </c>
      <c r="N586" t="s">
        <v>52</v>
      </c>
      <c r="O586" s="14">
        <v>160.13999999999999</v>
      </c>
      <c r="P586" s="2">
        <v>44088</v>
      </c>
      <c r="Q586" t="s">
        <v>55</v>
      </c>
      <c r="R586">
        <v>5411</v>
      </c>
      <c r="S586" t="s">
        <v>56</v>
      </c>
      <c r="T586">
        <v>0</v>
      </c>
      <c r="U586">
        <v>9000</v>
      </c>
      <c r="V586">
        <v>5.76</v>
      </c>
      <c r="W586" t="s">
        <v>53</v>
      </c>
      <c r="X586" t="s">
        <v>53</v>
      </c>
      <c r="Y586" t="s">
        <v>349</v>
      </c>
      <c r="Z586" t="s">
        <v>75</v>
      </c>
      <c r="AA586" t="s">
        <v>67</v>
      </c>
      <c r="AC586">
        <v>1</v>
      </c>
      <c r="AD586" t="s">
        <v>79</v>
      </c>
      <c r="AN586">
        <v>1</v>
      </c>
      <c r="AQ586" t="s">
        <v>53</v>
      </c>
      <c r="AR586" s="12" t="s">
        <v>2181</v>
      </c>
      <c r="AS586" t="s">
        <v>1580</v>
      </c>
      <c r="AU586" s="2">
        <v>44091</v>
      </c>
      <c r="AV586">
        <v>50</v>
      </c>
      <c r="AW586">
        <v>2637</v>
      </c>
      <c r="AX586">
        <v>8700</v>
      </c>
      <c r="AY586">
        <v>5411</v>
      </c>
      <c r="AZ586">
        <v>9000</v>
      </c>
      <c r="BA586">
        <v>0</v>
      </c>
    </row>
    <row r="587" spans="1:53" hidden="1" x14ac:dyDescent="0.25">
      <c r="A587" t="s">
        <v>73</v>
      </c>
      <c r="B587">
        <v>11355</v>
      </c>
      <c r="C587" t="s">
        <v>1573</v>
      </c>
      <c r="D587">
        <v>6561.57</v>
      </c>
      <c r="E587">
        <v>6</v>
      </c>
      <c r="F587" t="s">
        <v>164</v>
      </c>
      <c r="G587">
        <v>108.95</v>
      </c>
      <c r="H587" t="s">
        <v>53</v>
      </c>
      <c r="I587">
        <v>6.17</v>
      </c>
      <c r="J587" t="s">
        <v>349</v>
      </c>
      <c r="K587" t="s">
        <v>75</v>
      </c>
      <c r="L587" t="s">
        <v>67</v>
      </c>
      <c r="M587">
        <v>1</v>
      </c>
      <c r="N587" t="s">
        <v>164</v>
      </c>
      <c r="O587">
        <v>108.95</v>
      </c>
      <c r="P587" s="2">
        <v>44088</v>
      </c>
      <c r="Q587" t="s">
        <v>55</v>
      </c>
      <c r="R587">
        <v>5010</v>
      </c>
      <c r="S587" t="s">
        <v>82</v>
      </c>
      <c r="T587">
        <v>0</v>
      </c>
      <c r="U587">
        <v>9000</v>
      </c>
      <c r="V587">
        <v>6.17</v>
      </c>
      <c r="W587" t="s">
        <v>53</v>
      </c>
      <c r="X587" t="s">
        <v>53</v>
      </c>
      <c r="Y587" t="s">
        <v>349</v>
      </c>
      <c r="Z587" t="s">
        <v>75</v>
      </c>
      <c r="AA587" t="s">
        <v>67</v>
      </c>
      <c r="AC587">
        <v>0</v>
      </c>
      <c r="AN587">
        <v>0</v>
      </c>
      <c r="AQ587" t="s">
        <v>53</v>
      </c>
      <c r="AS587" t="s">
        <v>1581</v>
      </c>
      <c r="AU587" s="2">
        <v>44091</v>
      </c>
      <c r="AV587">
        <v>50</v>
      </c>
      <c r="AW587">
        <v>2637</v>
      </c>
      <c r="AX587">
        <v>8700</v>
      </c>
      <c r="AY587">
        <v>5010</v>
      </c>
      <c r="AZ587">
        <v>9000</v>
      </c>
      <c r="BA587">
        <v>0</v>
      </c>
    </row>
    <row r="588" spans="1:53" hidden="1" x14ac:dyDescent="0.25">
      <c r="A588" t="s">
        <v>73</v>
      </c>
      <c r="B588">
        <v>11355</v>
      </c>
      <c r="C588" t="s">
        <v>1573</v>
      </c>
      <c r="D588">
        <v>6561.57</v>
      </c>
      <c r="E588">
        <v>7</v>
      </c>
      <c r="F588" t="s">
        <v>52</v>
      </c>
      <c r="G588">
        <v>185.34</v>
      </c>
      <c r="H588" t="s">
        <v>65</v>
      </c>
      <c r="I588">
        <v>0</v>
      </c>
      <c r="J588" t="s">
        <v>349</v>
      </c>
      <c r="K588" t="s">
        <v>75</v>
      </c>
      <c r="L588" t="s">
        <v>67</v>
      </c>
      <c r="M588">
        <v>1</v>
      </c>
      <c r="N588" t="s">
        <v>52</v>
      </c>
      <c r="O588">
        <v>185.34</v>
      </c>
      <c r="P588" s="2">
        <v>44089</v>
      </c>
      <c r="Q588" t="s">
        <v>55</v>
      </c>
      <c r="R588">
        <v>5411</v>
      </c>
      <c r="S588" t="s">
        <v>56</v>
      </c>
      <c r="T588">
        <v>0</v>
      </c>
      <c r="U588">
        <v>9000</v>
      </c>
      <c r="V588">
        <v>0</v>
      </c>
      <c r="W588" t="s">
        <v>65</v>
      </c>
      <c r="X588" t="s">
        <v>53</v>
      </c>
      <c r="Y588" t="s">
        <v>349</v>
      </c>
      <c r="Z588" t="s">
        <v>75</v>
      </c>
      <c r="AA588" t="s">
        <v>67</v>
      </c>
      <c r="AC588">
        <v>1</v>
      </c>
      <c r="AD588" t="s">
        <v>79</v>
      </c>
      <c r="AN588">
        <v>1</v>
      </c>
      <c r="AQ588" t="s">
        <v>53</v>
      </c>
      <c r="AS588" t="s">
        <v>1582</v>
      </c>
      <c r="AU588" s="2">
        <v>44091</v>
      </c>
      <c r="AV588">
        <v>50</v>
      </c>
      <c r="AW588">
        <v>2637</v>
      </c>
      <c r="AX588">
        <v>8700</v>
      </c>
      <c r="AY588">
        <v>5411</v>
      </c>
      <c r="AZ588">
        <v>9000</v>
      </c>
      <c r="BA588">
        <v>0</v>
      </c>
    </row>
    <row r="589" spans="1:53" hidden="1" x14ac:dyDescent="0.25">
      <c r="A589" t="s">
        <v>73</v>
      </c>
      <c r="B589">
        <v>11355</v>
      </c>
      <c r="C589" t="s">
        <v>1573</v>
      </c>
      <c r="D589">
        <v>6561.57</v>
      </c>
      <c r="E589">
        <v>8</v>
      </c>
      <c r="F589" t="s">
        <v>52</v>
      </c>
      <c r="G589">
        <v>6.67</v>
      </c>
      <c r="H589" t="s">
        <v>53</v>
      </c>
      <c r="I589">
        <v>0.38</v>
      </c>
      <c r="J589" t="s">
        <v>256</v>
      </c>
      <c r="K589" t="s">
        <v>224</v>
      </c>
      <c r="L589" t="s">
        <v>67</v>
      </c>
      <c r="M589">
        <v>1</v>
      </c>
      <c r="N589" t="s">
        <v>52</v>
      </c>
      <c r="O589">
        <v>6.67</v>
      </c>
      <c r="P589" s="2">
        <v>44075</v>
      </c>
      <c r="Q589" t="s">
        <v>55</v>
      </c>
      <c r="R589">
        <v>5411</v>
      </c>
      <c r="S589" t="s">
        <v>56</v>
      </c>
      <c r="T589">
        <v>2638</v>
      </c>
      <c r="U589">
        <v>9000</v>
      </c>
      <c r="V589">
        <v>0.38</v>
      </c>
      <c r="W589" t="s">
        <v>53</v>
      </c>
      <c r="X589" t="s">
        <v>53</v>
      </c>
      <c r="Y589" t="s">
        <v>256</v>
      </c>
      <c r="Z589" t="s">
        <v>224</v>
      </c>
      <c r="AA589" t="s">
        <v>67</v>
      </c>
      <c r="AC589">
        <v>1</v>
      </c>
      <c r="AD589" t="s">
        <v>79</v>
      </c>
      <c r="AN589">
        <v>1</v>
      </c>
      <c r="AQ589" t="s">
        <v>65</v>
      </c>
      <c r="AS589" t="s">
        <v>1583</v>
      </c>
      <c r="AU589" s="2">
        <v>44091</v>
      </c>
      <c r="AV589">
        <v>50</v>
      </c>
      <c r="AW589">
        <v>2638</v>
      </c>
      <c r="AX589">
        <v>8700</v>
      </c>
      <c r="AY589">
        <v>5411</v>
      </c>
      <c r="AZ589">
        <v>9000</v>
      </c>
      <c r="BA589">
        <v>0</v>
      </c>
    </row>
    <row r="590" spans="1:53" hidden="1" x14ac:dyDescent="0.25">
      <c r="A590" t="s">
        <v>507</v>
      </c>
      <c r="B590">
        <v>24777</v>
      </c>
      <c r="C590" t="s">
        <v>1584</v>
      </c>
      <c r="D590">
        <v>117.72</v>
      </c>
      <c r="E590">
        <v>1</v>
      </c>
      <c r="F590" t="s">
        <v>52</v>
      </c>
      <c r="G590">
        <v>8.4499999999999993</v>
      </c>
      <c r="H590" t="s">
        <v>53</v>
      </c>
      <c r="I590">
        <v>0.56000000000000005</v>
      </c>
      <c r="J590" t="s">
        <v>272</v>
      </c>
      <c r="K590" t="s">
        <v>114</v>
      </c>
      <c r="L590" t="s">
        <v>67</v>
      </c>
      <c r="M590">
        <v>1</v>
      </c>
      <c r="N590" t="s">
        <v>52</v>
      </c>
      <c r="O590">
        <v>8.4499999999999993</v>
      </c>
      <c r="P590" s="2">
        <v>44077</v>
      </c>
      <c r="Q590" t="s">
        <v>55</v>
      </c>
      <c r="R590">
        <v>5411</v>
      </c>
      <c r="S590" t="s">
        <v>56</v>
      </c>
      <c r="T590">
        <v>2750</v>
      </c>
      <c r="U590">
        <v>9000</v>
      </c>
      <c r="V590">
        <v>0.56000000000000005</v>
      </c>
      <c r="W590" t="s">
        <v>53</v>
      </c>
      <c r="X590" t="s">
        <v>53</v>
      </c>
      <c r="Y590" t="s">
        <v>272</v>
      </c>
      <c r="Z590" t="s">
        <v>114</v>
      </c>
      <c r="AA590" t="s">
        <v>67</v>
      </c>
      <c r="AC590">
        <v>1</v>
      </c>
      <c r="AD590" t="s">
        <v>1585</v>
      </c>
      <c r="AN590">
        <v>1</v>
      </c>
      <c r="AQ590" t="s">
        <v>65</v>
      </c>
      <c r="AS590" t="s">
        <v>1586</v>
      </c>
      <c r="AU590" s="2">
        <v>44095</v>
      </c>
      <c r="AV590">
        <v>50</v>
      </c>
      <c r="AW590">
        <v>2750</v>
      </c>
      <c r="AX590">
        <v>8700</v>
      </c>
      <c r="AY590">
        <v>5411</v>
      </c>
      <c r="AZ590">
        <v>9000</v>
      </c>
      <c r="BA590">
        <v>0</v>
      </c>
    </row>
    <row r="591" spans="1:53" hidden="1" x14ac:dyDescent="0.25">
      <c r="A591" t="s">
        <v>507</v>
      </c>
      <c r="B591">
        <v>24777</v>
      </c>
      <c r="C591" t="s">
        <v>1584</v>
      </c>
      <c r="D591">
        <v>117.72</v>
      </c>
      <c r="E591">
        <v>2</v>
      </c>
      <c r="F591" t="s">
        <v>52</v>
      </c>
      <c r="G591">
        <v>63</v>
      </c>
      <c r="H591" t="s">
        <v>53</v>
      </c>
      <c r="I591">
        <v>3.12</v>
      </c>
      <c r="J591" t="s">
        <v>1587</v>
      </c>
      <c r="K591" t="s">
        <v>63</v>
      </c>
      <c r="L591" t="s">
        <v>67</v>
      </c>
      <c r="M591">
        <v>1</v>
      </c>
      <c r="N591" t="s">
        <v>52</v>
      </c>
      <c r="O591">
        <v>63</v>
      </c>
      <c r="P591" s="2">
        <v>44064</v>
      </c>
      <c r="Q591" t="s">
        <v>55</v>
      </c>
      <c r="R591">
        <v>5411</v>
      </c>
      <c r="S591" t="s">
        <v>56</v>
      </c>
      <c r="T591">
        <v>2750</v>
      </c>
      <c r="U591">
        <v>9000</v>
      </c>
      <c r="V591">
        <v>3.12</v>
      </c>
      <c r="W591" t="s">
        <v>53</v>
      </c>
      <c r="X591" t="s">
        <v>53</v>
      </c>
      <c r="Y591" t="s">
        <v>1587</v>
      </c>
      <c r="Z591" t="s">
        <v>63</v>
      </c>
      <c r="AA591" t="s">
        <v>67</v>
      </c>
      <c r="AC591">
        <v>4</v>
      </c>
      <c r="AD591" t="s">
        <v>1588</v>
      </c>
      <c r="AN591">
        <v>4</v>
      </c>
      <c r="AQ591" t="s">
        <v>65</v>
      </c>
      <c r="AS591" t="s">
        <v>1589</v>
      </c>
      <c r="AU591" s="2">
        <v>44095</v>
      </c>
      <c r="AV591">
        <v>50</v>
      </c>
      <c r="AW591">
        <v>2750</v>
      </c>
      <c r="AX591">
        <v>8700</v>
      </c>
      <c r="AY591">
        <v>5411</v>
      </c>
      <c r="AZ591">
        <v>9000</v>
      </c>
      <c r="BA591">
        <v>0</v>
      </c>
    </row>
    <row r="592" spans="1:53" hidden="1" x14ac:dyDescent="0.25">
      <c r="A592" t="s">
        <v>507</v>
      </c>
      <c r="B592">
        <v>24777</v>
      </c>
      <c r="C592" t="s">
        <v>1584</v>
      </c>
      <c r="D592">
        <v>117.72</v>
      </c>
      <c r="E592">
        <v>3</v>
      </c>
      <c r="F592" t="s">
        <v>52</v>
      </c>
      <c r="G592">
        <v>18.95</v>
      </c>
      <c r="H592" t="s">
        <v>53</v>
      </c>
      <c r="I592">
        <v>0.96</v>
      </c>
      <c r="J592" t="s">
        <v>200</v>
      </c>
      <c r="K592" t="s">
        <v>63</v>
      </c>
      <c r="L592" t="s">
        <v>67</v>
      </c>
      <c r="M592">
        <v>1</v>
      </c>
      <c r="N592" t="s">
        <v>52</v>
      </c>
      <c r="O592">
        <v>18.95</v>
      </c>
      <c r="P592" s="2">
        <v>44084</v>
      </c>
      <c r="Q592" t="s">
        <v>55</v>
      </c>
      <c r="R592">
        <v>5411</v>
      </c>
      <c r="S592" t="s">
        <v>56</v>
      </c>
      <c r="T592">
        <v>2750</v>
      </c>
      <c r="U592">
        <v>9000</v>
      </c>
      <c r="V592">
        <v>0.96</v>
      </c>
      <c r="W592" t="s">
        <v>53</v>
      </c>
      <c r="X592" t="s">
        <v>53</v>
      </c>
      <c r="Y592" t="s">
        <v>200</v>
      </c>
      <c r="Z592" t="s">
        <v>63</v>
      </c>
      <c r="AA592" t="s">
        <v>67</v>
      </c>
      <c r="AC592">
        <v>2</v>
      </c>
      <c r="AD592" t="s">
        <v>1590</v>
      </c>
      <c r="AN592">
        <v>2</v>
      </c>
      <c r="AQ592" t="s">
        <v>65</v>
      </c>
      <c r="AS592" t="s">
        <v>1591</v>
      </c>
      <c r="AU592" s="2">
        <v>44095</v>
      </c>
      <c r="AV592">
        <v>50</v>
      </c>
      <c r="AW592">
        <v>2750</v>
      </c>
      <c r="AX592">
        <v>8700</v>
      </c>
      <c r="AY592">
        <v>5411</v>
      </c>
      <c r="AZ592">
        <v>9000</v>
      </c>
      <c r="BA592">
        <v>0</v>
      </c>
    </row>
    <row r="593" spans="1:53" hidden="1" x14ac:dyDescent="0.25">
      <c r="A593" t="s">
        <v>507</v>
      </c>
      <c r="B593">
        <v>24777</v>
      </c>
      <c r="C593" t="s">
        <v>1584</v>
      </c>
      <c r="D593">
        <v>117.72</v>
      </c>
      <c r="E593">
        <v>4</v>
      </c>
      <c r="F593" t="s">
        <v>52</v>
      </c>
      <c r="G593">
        <v>27.32</v>
      </c>
      <c r="H593" t="s">
        <v>53</v>
      </c>
      <c r="I593">
        <v>1.55</v>
      </c>
      <c r="J593" t="s">
        <v>375</v>
      </c>
      <c r="K593" t="s">
        <v>196</v>
      </c>
      <c r="L593" t="s">
        <v>67</v>
      </c>
      <c r="M593">
        <v>1</v>
      </c>
      <c r="N593" t="s">
        <v>52</v>
      </c>
      <c r="O593">
        <v>27.32</v>
      </c>
      <c r="P593" s="2">
        <v>44055</v>
      </c>
      <c r="Q593" t="s">
        <v>55</v>
      </c>
      <c r="R593">
        <v>5411</v>
      </c>
      <c r="S593" t="s">
        <v>56</v>
      </c>
      <c r="T593">
        <v>2750</v>
      </c>
      <c r="U593">
        <v>9000</v>
      </c>
      <c r="V593">
        <v>1.55</v>
      </c>
      <c r="W593" t="s">
        <v>53</v>
      </c>
      <c r="X593" t="s">
        <v>53</v>
      </c>
      <c r="Y593" t="s">
        <v>375</v>
      </c>
      <c r="Z593" t="s">
        <v>196</v>
      </c>
      <c r="AA593" t="s">
        <v>67</v>
      </c>
      <c r="AC593">
        <v>3</v>
      </c>
      <c r="AD593" t="s">
        <v>1592</v>
      </c>
      <c r="AN593">
        <v>3</v>
      </c>
      <c r="AQ593" t="s">
        <v>65</v>
      </c>
      <c r="AS593" t="s">
        <v>1593</v>
      </c>
      <c r="AU593" s="2">
        <v>44095</v>
      </c>
      <c r="AV593">
        <v>50</v>
      </c>
      <c r="AW593">
        <v>2750</v>
      </c>
      <c r="AX593">
        <v>8700</v>
      </c>
      <c r="AY593">
        <v>5411</v>
      </c>
      <c r="AZ593">
        <v>9000</v>
      </c>
      <c r="BA593">
        <v>0</v>
      </c>
    </row>
    <row r="594" spans="1:53" hidden="1" x14ac:dyDescent="0.25">
      <c r="A594" t="s">
        <v>376</v>
      </c>
      <c r="B594">
        <v>10841</v>
      </c>
      <c r="C594" t="s">
        <v>1594</v>
      </c>
      <c r="D594">
        <v>574.74</v>
      </c>
      <c r="E594">
        <v>1</v>
      </c>
      <c r="F594" t="s">
        <v>52</v>
      </c>
      <c r="G594">
        <v>30.8</v>
      </c>
      <c r="H594" t="s">
        <v>53</v>
      </c>
      <c r="I594">
        <v>1.74</v>
      </c>
      <c r="J594" t="s">
        <v>219</v>
      </c>
      <c r="K594" t="s">
        <v>87</v>
      </c>
      <c r="L594" t="s">
        <v>67</v>
      </c>
      <c r="M594">
        <v>1</v>
      </c>
      <c r="N594" t="s">
        <v>52</v>
      </c>
      <c r="O594">
        <v>30.8</v>
      </c>
      <c r="P594" s="2">
        <v>44054</v>
      </c>
      <c r="Q594" t="s">
        <v>55</v>
      </c>
      <c r="R594">
        <v>5411</v>
      </c>
      <c r="S594" t="s">
        <v>56</v>
      </c>
      <c r="T594">
        <v>0</v>
      </c>
      <c r="U594">
        <v>9000</v>
      </c>
      <c r="V594">
        <v>1.74</v>
      </c>
      <c r="W594" t="s">
        <v>53</v>
      </c>
      <c r="X594" t="s">
        <v>53</v>
      </c>
      <c r="Y594" t="s">
        <v>219</v>
      </c>
      <c r="Z594" t="s">
        <v>87</v>
      </c>
      <c r="AA594" t="s">
        <v>67</v>
      </c>
      <c r="AC594">
        <v>4</v>
      </c>
      <c r="AD594" t="s">
        <v>377</v>
      </c>
      <c r="AN594">
        <v>4</v>
      </c>
      <c r="AQ594" t="s">
        <v>53</v>
      </c>
      <c r="AS594" t="s">
        <v>1595</v>
      </c>
      <c r="AT594" t="s">
        <v>1596</v>
      </c>
      <c r="AU594" s="2">
        <v>44095</v>
      </c>
      <c r="AV594">
        <v>50</v>
      </c>
      <c r="AW594">
        <v>2734</v>
      </c>
      <c r="AX594">
        <v>8700</v>
      </c>
      <c r="AY594">
        <v>5411</v>
      </c>
      <c r="AZ594">
        <v>9000</v>
      </c>
      <c r="BA594">
        <v>0</v>
      </c>
    </row>
    <row r="595" spans="1:53" hidden="1" x14ac:dyDescent="0.25">
      <c r="A595" t="s">
        <v>621</v>
      </c>
      <c r="B595">
        <v>27941</v>
      </c>
      <c r="C595" t="s">
        <v>1597</v>
      </c>
      <c r="D595">
        <v>1208.83</v>
      </c>
      <c r="E595">
        <v>1</v>
      </c>
      <c r="F595" t="s">
        <v>298</v>
      </c>
      <c r="G595">
        <v>410.8</v>
      </c>
      <c r="H595" t="s">
        <v>65</v>
      </c>
      <c r="I595">
        <v>0</v>
      </c>
      <c r="J595" t="s">
        <v>951</v>
      </c>
      <c r="K595" t="s">
        <v>92</v>
      </c>
      <c r="L595" t="s">
        <v>93</v>
      </c>
      <c r="M595">
        <v>1</v>
      </c>
      <c r="N595" t="s">
        <v>298</v>
      </c>
      <c r="O595">
        <v>410.8</v>
      </c>
      <c r="P595" s="2">
        <v>44084</v>
      </c>
      <c r="Q595" t="s">
        <v>55</v>
      </c>
      <c r="R595">
        <v>5421</v>
      </c>
      <c r="S595" t="s">
        <v>82</v>
      </c>
      <c r="T595">
        <v>0</v>
      </c>
      <c r="U595">
        <v>9000</v>
      </c>
      <c r="V595">
        <v>0</v>
      </c>
      <c r="W595" t="s">
        <v>65</v>
      </c>
      <c r="X595" t="s">
        <v>53</v>
      </c>
      <c r="Y595" t="s">
        <v>951</v>
      </c>
      <c r="Z595" t="s">
        <v>92</v>
      </c>
      <c r="AA595" t="s">
        <v>93</v>
      </c>
      <c r="AC595">
        <v>0</v>
      </c>
      <c r="AN595">
        <v>0</v>
      </c>
      <c r="AQ595" t="s">
        <v>53</v>
      </c>
      <c r="AS595" t="s">
        <v>1598</v>
      </c>
      <c r="AU595" s="2">
        <v>44097</v>
      </c>
      <c r="AV595">
        <v>50</v>
      </c>
      <c r="AW595">
        <v>2653</v>
      </c>
      <c r="AX595">
        <v>8700</v>
      </c>
      <c r="AY595">
        <v>5421</v>
      </c>
      <c r="AZ595">
        <v>9000</v>
      </c>
      <c r="BA595">
        <v>0</v>
      </c>
    </row>
    <row r="596" spans="1:53" hidden="1" x14ac:dyDescent="0.25">
      <c r="A596" t="s">
        <v>621</v>
      </c>
      <c r="B596">
        <v>27941</v>
      </c>
      <c r="C596" t="s">
        <v>1597</v>
      </c>
      <c r="D596">
        <v>1208.83</v>
      </c>
      <c r="E596">
        <v>2</v>
      </c>
      <c r="F596" t="s">
        <v>52</v>
      </c>
      <c r="G596">
        <v>18.03</v>
      </c>
      <c r="H596" t="s">
        <v>53</v>
      </c>
      <c r="I596">
        <v>1.02</v>
      </c>
      <c r="J596" t="s">
        <v>324</v>
      </c>
      <c r="K596" t="s">
        <v>104</v>
      </c>
      <c r="L596" t="s">
        <v>67</v>
      </c>
      <c r="M596">
        <v>1</v>
      </c>
      <c r="N596" t="s">
        <v>52</v>
      </c>
      <c r="O596">
        <v>18.03</v>
      </c>
      <c r="P596" s="2">
        <v>44089</v>
      </c>
      <c r="Q596" t="s">
        <v>55</v>
      </c>
      <c r="R596">
        <v>5411</v>
      </c>
      <c r="S596" t="s">
        <v>56</v>
      </c>
      <c r="T596">
        <v>0</v>
      </c>
      <c r="U596">
        <v>9000</v>
      </c>
      <c r="V596">
        <v>1.02</v>
      </c>
      <c r="W596" t="s">
        <v>53</v>
      </c>
      <c r="X596" t="s">
        <v>53</v>
      </c>
      <c r="Y596" t="s">
        <v>324</v>
      </c>
      <c r="Z596" t="s">
        <v>104</v>
      </c>
      <c r="AA596" t="s">
        <v>67</v>
      </c>
      <c r="AC596">
        <v>3</v>
      </c>
      <c r="AD596" t="s">
        <v>1599</v>
      </c>
      <c r="AN596">
        <v>3</v>
      </c>
      <c r="AQ596" t="s">
        <v>53</v>
      </c>
      <c r="AS596" t="s">
        <v>1600</v>
      </c>
      <c r="AU596" s="2">
        <v>44097</v>
      </c>
      <c r="AV596">
        <v>50</v>
      </c>
      <c r="AW596">
        <v>2653</v>
      </c>
      <c r="AX596">
        <v>8700</v>
      </c>
      <c r="AY596">
        <v>5411</v>
      </c>
      <c r="AZ596">
        <v>9000</v>
      </c>
      <c r="BA596">
        <v>0</v>
      </c>
    </row>
    <row r="597" spans="1:53" hidden="1" x14ac:dyDescent="0.25">
      <c r="A597" t="s">
        <v>621</v>
      </c>
      <c r="B597">
        <v>27941</v>
      </c>
      <c r="C597" t="s">
        <v>1597</v>
      </c>
      <c r="D597">
        <v>1208.83</v>
      </c>
      <c r="E597">
        <v>3</v>
      </c>
      <c r="F597" t="s">
        <v>298</v>
      </c>
      <c r="G597">
        <v>780</v>
      </c>
      <c r="H597" t="s">
        <v>65</v>
      </c>
      <c r="I597">
        <v>0</v>
      </c>
      <c r="J597" t="s">
        <v>951</v>
      </c>
      <c r="K597" t="s">
        <v>92</v>
      </c>
      <c r="L597" t="s">
        <v>93</v>
      </c>
      <c r="M597">
        <v>1</v>
      </c>
      <c r="N597" t="s">
        <v>298</v>
      </c>
      <c r="O597">
        <v>780</v>
      </c>
      <c r="P597" s="2">
        <v>44090</v>
      </c>
      <c r="Q597" t="s">
        <v>55</v>
      </c>
      <c r="R597">
        <v>5421</v>
      </c>
      <c r="S597" t="s">
        <v>82</v>
      </c>
      <c r="T597">
        <v>0</v>
      </c>
      <c r="U597">
        <v>9000</v>
      </c>
      <c r="V597">
        <v>0</v>
      </c>
      <c r="W597" t="s">
        <v>65</v>
      </c>
      <c r="X597" t="s">
        <v>53</v>
      </c>
      <c r="Y597" t="s">
        <v>951</v>
      </c>
      <c r="Z597" t="s">
        <v>92</v>
      </c>
      <c r="AA597" t="s">
        <v>93</v>
      </c>
      <c r="AC597">
        <v>0</v>
      </c>
      <c r="AN597">
        <v>0</v>
      </c>
      <c r="AQ597" t="s">
        <v>53</v>
      </c>
      <c r="AS597" t="s">
        <v>1601</v>
      </c>
      <c r="AU597" s="2">
        <v>44097</v>
      </c>
      <c r="AV597">
        <v>50</v>
      </c>
      <c r="AW597">
        <v>2653</v>
      </c>
      <c r="AX597">
        <v>8700</v>
      </c>
      <c r="AY597">
        <v>5421</v>
      </c>
      <c r="AZ597">
        <v>9000</v>
      </c>
      <c r="BA597">
        <v>0</v>
      </c>
    </row>
    <row r="598" spans="1:53" x14ac:dyDescent="0.25">
      <c r="A598" t="s">
        <v>192</v>
      </c>
      <c r="B598">
        <v>17494</v>
      </c>
      <c r="C598" t="s">
        <v>1602</v>
      </c>
      <c r="D598">
        <v>93.45</v>
      </c>
      <c r="E598">
        <v>1</v>
      </c>
      <c r="F598" t="s">
        <v>52</v>
      </c>
      <c r="G598">
        <v>52.84</v>
      </c>
      <c r="H598" t="s">
        <v>65</v>
      </c>
      <c r="I598">
        <v>0</v>
      </c>
      <c r="J598" t="s">
        <v>1603</v>
      </c>
      <c r="K598" t="s">
        <v>199</v>
      </c>
      <c r="L598" t="s">
        <v>67</v>
      </c>
      <c r="M598">
        <v>1</v>
      </c>
      <c r="N598" t="s">
        <v>52</v>
      </c>
      <c r="O598" s="14">
        <v>52.84</v>
      </c>
      <c r="P598" s="2">
        <v>44091</v>
      </c>
      <c r="Q598" t="s">
        <v>55</v>
      </c>
      <c r="R598">
        <v>5411</v>
      </c>
      <c r="S598" t="s">
        <v>56</v>
      </c>
      <c r="T598">
        <v>0</v>
      </c>
      <c r="U598">
        <v>9000</v>
      </c>
      <c r="V598">
        <v>0</v>
      </c>
      <c r="W598" t="s">
        <v>65</v>
      </c>
      <c r="X598" t="s">
        <v>53</v>
      </c>
      <c r="Y598" t="s">
        <v>1603</v>
      </c>
      <c r="Z598" t="s">
        <v>199</v>
      </c>
      <c r="AA598" t="s">
        <v>67</v>
      </c>
      <c r="AC598">
        <v>10</v>
      </c>
      <c r="AD598" t="s">
        <v>1604</v>
      </c>
      <c r="AN598">
        <v>10</v>
      </c>
      <c r="AQ598" t="s">
        <v>53</v>
      </c>
      <c r="AR598" s="12" t="s">
        <v>2181</v>
      </c>
      <c r="AS598" t="s">
        <v>1605</v>
      </c>
      <c r="AU598" s="2">
        <v>44095</v>
      </c>
      <c r="AV598">
        <v>50</v>
      </c>
      <c r="AW598">
        <v>2736</v>
      </c>
      <c r="AX598">
        <v>8700</v>
      </c>
      <c r="AY598">
        <v>5411</v>
      </c>
      <c r="AZ598">
        <v>9000</v>
      </c>
      <c r="BA598">
        <v>0</v>
      </c>
    </row>
    <row r="599" spans="1:53" hidden="1" x14ac:dyDescent="0.25">
      <c r="A599" t="s">
        <v>192</v>
      </c>
      <c r="B599">
        <v>17494</v>
      </c>
      <c r="C599" t="s">
        <v>1602</v>
      </c>
      <c r="D599">
        <v>93.45</v>
      </c>
      <c r="E599">
        <v>2</v>
      </c>
      <c r="F599" t="s">
        <v>52</v>
      </c>
      <c r="G599">
        <v>40.61</v>
      </c>
      <c r="H599" t="s">
        <v>53</v>
      </c>
      <c r="I599">
        <v>0.53</v>
      </c>
      <c r="J599" t="s">
        <v>200</v>
      </c>
      <c r="K599" t="s">
        <v>199</v>
      </c>
      <c r="L599" t="s">
        <v>67</v>
      </c>
      <c r="M599">
        <v>1</v>
      </c>
      <c r="N599" t="s">
        <v>52</v>
      </c>
      <c r="O599">
        <v>40.61</v>
      </c>
      <c r="P599" s="2">
        <v>44092</v>
      </c>
      <c r="Q599" t="s">
        <v>55</v>
      </c>
      <c r="R599">
        <v>5411</v>
      </c>
      <c r="S599" t="s">
        <v>56</v>
      </c>
      <c r="T599">
        <v>0</v>
      </c>
      <c r="U599">
        <v>9000</v>
      </c>
      <c r="V599">
        <v>0.53</v>
      </c>
      <c r="W599" t="s">
        <v>53</v>
      </c>
      <c r="X599" t="s">
        <v>53</v>
      </c>
      <c r="Y599" t="s">
        <v>200</v>
      </c>
      <c r="Z599" t="s">
        <v>199</v>
      </c>
      <c r="AA599" t="s">
        <v>67</v>
      </c>
      <c r="AC599">
        <v>1</v>
      </c>
      <c r="AD599" t="s">
        <v>526</v>
      </c>
      <c r="AN599">
        <v>1</v>
      </c>
      <c r="AQ599" t="s">
        <v>53</v>
      </c>
      <c r="AS599" t="s">
        <v>1606</v>
      </c>
      <c r="AU599" s="2">
        <v>44095</v>
      </c>
      <c r="AV599">
        <v>50</v>
      </c>
      <c r="AW599">
        <v>2736</v>
      </c>
      <c r="AX599">
        <v>8700</v>
      </c>
      <c r="AY599">
        <v>5411</v>
      </c>
      <c r="AZ599">
        <v>9000</v>
      </c>
      <c r="BA599">
        <v>0</v>
      </c>
    </row>
    <row r="600" spans="1:53" hidden="1" x14ac:dyDescent="0.25">
      <c r="A600" t="s">
        <v>192</v>
      </c>
      <c r="B600">
        <v>17494</v>
      </c>
      <c r="C600" t="s">
        <v>1607</v>
      </c>
      <c r="D600">
        <v>40</v>
      </c>
      <c r="E600">
        <v>1</v>
      </c>
      <c r="F600" t="s">
        <v>98</v>
      </c>
      <c r="G600">
        <v>40</v>
      </c>
      <c r="H600" t="s">
        <v>65</v>
      </c>
      <c r="I600">
        <v>0</v>
      </c>
      <c r="J600" t="s">
        <v>1608</v>
      </c>
      <c r="K600" t="s">
        <v>199</v>
      </c>
      <c r="L600" t="s">
        <v>67</v>
      </c>
      <c r="M600">
        <v>1</v>
      </c>
      <c r="N600" t="s">
        <v>98</v>
      </c>
      <c r="O600">
        <v>40</v>
      </c>
      <c r="P600" s="2">
        <v>44092</v>
      </c>
      <c r="Q600" t="s">
        <v>55</v>
      </c>
      <c r="R600">
        <v>7499</v>
      </c>
      <c r="S600" t="s">
        <v>82</v>
      </c>
      <c r="T600">
        <v>0</v>
      </c>
      <c r="U600">
        <v>9000</v>
      </c>
      <c r="V600">
        <v>0</v>
      </c>
      <c r="W600" t="s">
        <v>65</v>
      </c>
      <c r="X600" t="s">
        <v>53</v>
      </c>
      <c r="Y600" t="s">
        <v>1608</v>
      </c>
      <c r="Z600" t="s">
        <v>199</v>
      </c>
      <c r="AA600" t="s">
        <v>67</v>
      </c>
      <c r="AC600">
        <v>0</v>
      </c>
      <c r="AN600">
        <v>0</v>
      </c>
      <c r="AQ600" t="s">
        <v>53</v>
      </c>
      <c r="AS600" t="s">
        <v>1609</v>
      </c>
      <c r="AU600" s="2">
        <v>44096</v>
      </c>
      <c r="AV600">
        <v>50</v>
      </c>
      <c r="AW600">
        <v>2736</v>
      </c>
      <c r="AX600">
        <v>8700</v>
      </c>
      <c r="AY600">
        <v>7499</v>
      </c>
      <c r="AZ600">
        <v>9000</v>
      </c>
      <c r="BA600">
        <v>0</v>
      </c>
    </row>
    <row r="601" spans="1:53" hidden="1" x14ac:dyDescent="0.25">
      <c r="A601" t="s">
        <v>262</v>
      </c>
      <c r="B601">
        <v>11746</v>
      </c>
      <c r="C601" t="s">
        <v>1610</v>
      </c>
      <c r="D601">
        <v>42.55</v>
      </c>
      <c r="E601">
        <v>1</v>
      </c>
      <c r="F601" t="s">
        <v>52</v>
      </c>
      <c r="G601">
        <v>42.55</v>
      </c>
      <c r="H601" t="s">
        <v>53</v>
      </c>
      <c r="I601">
        <v>2.4300000000000002</v>
      </c>
      <c r="J601" t="s">
        <v>518</v>
      </c>
      <c r="K601" t="s">
        <v>87</v>
      </c>
      <c r="L601" t="s">
        <v>67</v>
      </c>
      <c r="M601">
        <v>1</v>
      </c>
      <c r="N601" t="s">
        <v>52</v>
      </c>
      <c r="O601">
        <v>42.55</v>
      </c>
      <c r="P601" s="2">
        <v>44092</v>
      </c>
      <c r="Q601" t="s">
        <v>55</v>
      </c>
      <c r="R601">
        <v>5411</v>
      </c>
      <c r="S601" t="s">
        <v>56</v>
      </c>
      <c r="T601">
        <v>0</v>
      </c>
      <c r="U601">
        <v>9000</v>
      </c>
      <c r="V601">
        <v>2.4300000000000002</v>
      </c>
      <c r="W601" t="s">
        <v>53</v>
      </c>
      <c r="X601" t="s">
        <v>53</v>
      </c>
      <c r="Y601" t="s">
        <v>518</v>
      </c>
      <c r="Z601" t="s">
        <v>87</v>
      </c>
      <c r="AA601" t="s">
        <v>67</v>
      </c>
      <c r="AC601">
        <v>6</v>
      </c>
      <c r="AD601" t="s">
        <v>1611</v>
      </c>
      <c r="AN601">
        <v>6</v>
      </c>
      <c r="AQ601" t="s">
        <v>53</v>
      </c>
      <c r="AS601" t="s">
        <v>1612</v>
      </c>
      <c r="AU601" s="2">
        <v>44097</v>
      </c>
      <c r="AV601">
        <v>50</v>
      </c>
      <c r="AW601">
        <v>2734</v>
      </c>
      <c r="AX601">
        <v>8700</v>
      </c>
      <c r="AY601">
        <v>5411</v>
      </c>
      <c r="AZ601">
        <v>9000</v>
      </c>
      <c r="BA601">
        <v>0</v>
      </c>
    </row>
    <row r="602" spans="1:53" x14ac:dyDescent="0.25">
      <c r="A602" t="s">
        <v>292</v>
      </c>
      <c r="B602">
        <v>17712</v>
      </c>
      <c r="C602" t="s">
        <v>1613</v>
      </c>
      <c r="D602">
        <v>298.2</v>
      </c>
      <c r="E602">
        <v>1</v>
      </c>
      <c r="F602" t="s">
        <v>52</v>
      </c>
      <c r="G602">
        <v>298.2</v>
      </c>
      <c r="H602" t="s">
        <v>53</v>
      </c>
      <c r="I602">
        <v>14.05</v>
      </c>
      <c r="J602" t="s">
        <v>1614</v>
      </c>
      <c r="K602" t="s">
        <v>87</v>
      </c>
      <c r="L602" t="s">
        <v>67</v>
      </c>
      <c r="M602">
        <v>1</v>
      </c>
      <c r="N602" t="s">
        <v>52</v>
      </c>
      <c r="O602" s="14">
        <v>298.2</v>
      </c>
      <c r="P602" s="2">
        <v>44078</v>
      </c>
      <c r="Q602" t="s">
        <v>55</v>
      </c>
      <c r="R602">
        <v>5411</v>
      </c>
      <c r="S602" t="s">
        <v>56</v>
      </c>
      <c r="T602">
        <v>0</v>
      </c>
      <c r="U602">
        <v>9000</v>
      </c>
      <c r="V602">
        <v>14.05</v>
      </c>
      <c r="W602" t="s">
        <v>53</v>
      </c>
      <c r="X602" t="s">
        <v>53</v>
      </c>
      <c r="Y602" t="s">
        <v>1614</v>
      </c>
      <c r="Z602" t="s">
        <v>87</v>
      </c>
      <c r="AA602" t="s">
        <v>67</v>
      </c>
      <c r="AC602">
        <v>21</v>
      </c>
      <c r="AD602" t="s">
        <v>389</v>
      </c>
      <c r="AN602">
        <v>21</v>
      </c>
      <c r="AQ602" t="s">
        <v>53</v>
      </c>
      <c r="AR602" s="12" t="s">
        <v>2181</v>
      </c>
      <c r="AS602" t="s">
        <v>1178</v>
      </c>
      <c r="AU602" s="2">
        <v>44097</v>
      </c>
      <c r="AV602">
        <v>50</v>
      </c>
      <c r="AW602">
        <v>2734</v>
      </c>
      <c r="AX602">
        <v>9030</v>
      </c>
      <c r="AY602">
        <v>5411</v>
      </c>
      <c r="AZ602">
        <v>9000</v>
      </c>
      <c r="BA602">
        <v>0</v>
      </c>
    </row>
    <row r="603" spans="1:53" hidden="1" x14ac:dyDescent="0.25">
      <c r="A603" t="s">
        <v>201</v>
      </c>
      <c r="B603">
        <v>15807</v>
      </c>
      <c r="C603" t="s">
        <v>1615</v>
      </c>
      <c r="D603">
        <v>596.53</v>
      </c>
      <c r="E603">
        <v>1</v>
      </c>
      <c r="F603" t="s">
        <v>84</v>
      </c>
      <c r="G603">
        <v>43.7</v>
      </c>
      <c r="H603" t="s">
        <v>53</v>
      </c>
      <c r="I603">
        <v>0</v>
      </c>
      <c r="M603">
        <v>1</v>
      </c>
      <c r="N603" t="s">
        <v>84</v>
      </c>
      <c r="O603">
        <v>43.7</v>
      </c>
      <c r="P603" s="2">
        <v>44069</v>
      </c>
      <c r="Q603" t="s">
        <v>55</v>
      </c>
      <c r="R603">
        <v>5413</v>
      </c>
      <c r="S603" t="s">
        <v>85</v>
      </c>
      <c r="T603">
        <v>0</v>
      </c>
      <c r="U603">
        <v>9000</v>
      </c>
      <c r="V603">
        <v>0</v>
      </c>
      <c r="W603" t="s">
        <v>53</v>
      </c>
      <c r="X603" t="s">
        <v>53</v>
      </c>
      <c r="AC603">
        <v>0</v>
      </c>
      <c r="AH603" s="2">
        <v>44069</v>
      </c>
      <c r="AI603" s="2">
        <v>44069</v>
      </c>
      <c r="AN603">
        <v>0</v>
      </c>
      <c r="AO603" t="s">
        <v>204</v>
      </c>
      <c r="AP603" t="s">
        <v>1616</v>
      </c>
      <c r="AQ603" t="s">
        <v>53</v>
      </c>
      <c r="AS603" t="s">
        <v>460</v>
      </c>
      <c r="AU603" s="2">
        <v>44102</v>
      </c>
      <c r="AV603">
        <v>50</v>
      </c>
      <c r="AW603">
        <v>2732</v>
      </c>
      <c r="AX603">
        <v>9110</v>
      </c>
      <c r="AY603">
        <v>5413</v>
      </c>
      <c r="AZ603">
        <v>9000</v>
      </c>
      <c r="BA603">
        <v>0</v>
      </c>
    </row>
    <row r="604" spans="1:53" hidden="1" x14ac:dyDescent="0.25">
      <c r="A604" t="s">
        <v>201</v>
      </c>
      <c r="B604">
        <v>15807</v>
      </c>
      <c r="C604" t="s">
        <v>1615</v>
      </c>
      <c r="D604">
        <v>596.53</v>
      </c>
      <c r="E604">
        <v>2</v>
      </c>
      <c r="F604" t="s">
        <v>84</v>
      </c>
      <c r="G604">
        <v>43.7</v>
      </c>
      <c r="H604" t="s">
        <v>53</v>
      </c>
      <c r="I604">
        <v>0</v>
      </c>
      <c r="M604">
        <v>1</v>
      </c>
      <c r="N604" t="s">
        <v>84</v>
      </c>
      <c r="O604">
        <v>43.7</v>
      </c>
      <c r="P604" s="2">
        <v>44082</v>
      </c>
      <c r="Q604" t="s">
        <v>55</v>
      </c>
      <c r="R604">
        <v>5413</v>
      </c>
      <c r="S604" t="s">
        <v>85</v>
      </c>
      <c r="T604">
        <v>0</v>
      </c>
      <c r="U604">
        <v>9000</v>
      </c>
      <c r="V604">
        <v>0</v>
      </c>
      <c r="W604" t="s">
        <v>53</v>
      </c>
      <c r="X604" t="s">
        <v>53</v>
      </c>
      <c r="AC604">
        <v>0</v>
      </c>
      <c r="AH604" s="2">
        <v>44082</v>
      </c>
      <c r="AI604" s="2">
        <v>44082</v>
      </c>
      <c r="AN604">
        <v>0</v>
      </c>
      <c r="AO604" t="s">
        <v>204</v>
      </c>
      <c r="AP604" t="s">
        <v>1616</v>
      </c>
      <c r="AQ604" t="s">
        <v>53</v>
      </c>
      <c r="AS604" t="s">
        <v>1617</v>
      </c>
      <c r="AU604" s="2">
        <v>44102</v>
      </c>
      <c r="AV604">
        <v>50</v>
      </c>
      <c r="AW604">
        <v>2732</v>
      </c>
      <c r="AX604">
        <v>9110</v>
      </c>
      <c r="AY604">
        <v>5413</v>
      </c>
      <c r="AZ604">
        <v>9000</v>
      </c>
      <c r="BA604">
        <v>0</v>
      </c>
    </row>
    <row r="605" spans="1:53" hidden="1" x14ac:dyDescent="0.25">
      <c r="A605" t="s">
        <v>201</v>
      </c>
      <c r="B605">
        <v>15807</v>
      </c>
      <c r="C605" t="s">
        <v>1615</v>
      </c>
      <c r="D605">
        <v>596.53</v>
      </c>
      <c r="E605">
        <v>3</v>
      </c>
      <c r="F605" t="s">
        <v>84</v>
      </c>
      <c r="G605">
        <v>37.380000000000003</v>
      </c>
      <c r="H605" t="s">
        <v>53</v>
      </c>
      <c r="I605">
        <v>0</v>
      </c>
      <c r="M605">
        <v>1</v>
      </c>
      <c r="N605" t="s">
        <v>84</v>
      </c>
      <c r="O605">
        <v>37.380000000000003</v>
      </c>
      <c r="P605" s="2">
        <v>44084</v>
      </c>
      <c r="Q605" t="s">
        <v>55</v>
      </c>
      <c r="R605">
        <v>5413</v>
      </c>
      <c r="S605" t="s">
        <v>85</v>
      </c>
      <c r="T605">
        <v>0</v>
      </c>
      <c r="U605">
        <v>9000</v>
      </c>
      <c r="V605">
        <v>0</v>
      </c>
      <c r="W605" t="s">
        <v>53</v>
      </c>
      <c r="X605" t="s">
        <v>53</v>
      </c>
      <c r="AC605">
        <v>0</v>
      </c>
      <c r="AH605" s="2">
        <v>44084</v>
      </c>
      <c r="AI605" s="2">
        <v>44084</v>
      </c>
      <c r="AN605">
        <v>0</v>
      </c>
      <c r="AO605" t="s">
        <v>1618</v>
      </c>
      <c r="AP605" t="s">
        <v>1616</v>
      </c>
      <c r="AQ605" t="s">
        <v>53</v>
      </c>
      <c r="AS605" t="s">
        <v>1619</v>
      </c>
      <c r="AU605" s="2">
        <v>44102</v>
      </c>
      <c r="AV605">
        <v>50</v>
      </c>
      <c r="AW605">
        <v>2732</v>
      </c>
      <c r="AX605">
        <v>9110</v>
      </c>
      <c r="AY605">
        <v>5413</v>
      </c>
      <c r="AZ605">
        <v>9000</v>
      </c>
      <c r="BA605">
        <v>0</v>
      </c>
    </row>
    <row r="606" spans="1:53" hidden="1" x14ac:dyDescent="0.25">
      <c r="A606" t="s">
        <v>201</v>
      </c>
      <c r="B606">
        <v>15807</v>
      </c>
      <c r="C606" t="s">
        <v>1615</v>
      </c>
      <c r="D606">
        <v>596.53</v>
      </c>
      <c r="E606">
        <v>4</v>
      </c>
      <c r="F606" t="s">
        <v>84</v>
      </c>
      <c r="G606">
        <v>64.400000000000006</v>
      </c>
      <c r="H606" t="s">
        <v>53</v>
      </c>
      <c r="I606">
        <v>0</v>
      </c>
      <c r="M606">
        <v>1</v>
      </c>
      <c r="N606" t="s">
        <v>84</v>
      </c>
      <c r="O606">
        <v>64.400000000000006</v>
      </c>
      <c r="P606" s="2">
        <v>44085</v>
      </c>
      <c r="Q606" t="s">
        <v>55</v>
      </c>
      <c r="R606">
        <v>5413</v>
      </c>
      <c r="S606" t="s">
        <v>85</v>
      </c>
      <c r="T606">
        <v>0</v>
      </c>
      <c r="U606">
        <v>9000</v>
      </c>
      <c r="V606">
        <v>0</v>
      </c>
      <c r="W606" t="s">
        <v>53</v>
      </c>
      <c r="X606" t="s">
        <v>53</v>
      </c>
      <c r="AC606">
        <v>0</v>
      </c>
      <c r="AH606" s="2">
        <v>44085</v>
      </c>
      <c r="AI606" s="2">
        <v>44085</v>
      </c>
      <c r="AN606">
        <v>0</v>
      </c>
      <c r="AO606" t="s">
        <v>1620</v>
      </c>
      <c r="AP606" t="s">
        <v>1616</v>
      </c>
      <c r="AQ606" t="s">
        <v>53</v>
      </c>
      <c r="AS606" t="s">
        <v>1621</v>
      </c>
      <c r="AU606" s="2">
        <v>44102</v>
      </c>
      <c r="AV606">
        <v>50</v>
      </c>
      <c r="AW606">
        <v>2732</v>
      </c>
      <c r="AX606">
        <v>9110</v>
      </c>
      <c r="AY606">
        <v>5413</v>
      </c>
      <c r="AZ606">
        <v>9000</v>
      </c>
      <c r="BA606">
        <v>0</v>
      </c>
    </row>
    <row r="607" spans="1:53" hidden="1" x14ac:dyDescent="0.25">
      <c r="A607" t="s">
        <v>201</v>
      </c>
      <c r="B607">
        <v>15807</v>
      </c>
      <c r="C607" t="s">
        <v>1615</v>
      </c>
      <c r="D607">
        <v>596.53</v>
      </c>
      <c r="E607">
        <v>5</v>
      </c>
      <c r="F607" t="s">
        <v>84</v>
      </c>
      <c r="G607">
        <v>70.73</v>
      </c>
      <c r="H607" t="s">
        <v>53</v>
      </c>
      <c r="I607">
        <v>0</v>
      </c>
      <c r="M607">
        <v>1</v>
      </c>
      <c r="N607" t="s">
        <v>84</v>
      </c>
      <c r="O607">
        <v>70.73</v>
      </c>
      <c r="P607" s="2">
        <v>44090</v>
      </c>
      <c r="Q607" t="s">
        <v>55</v>
      </c>
      <c r="R607">
        <v>5413</v>
      </c>
      <c r="S607" t="s">
        <v>85</v>
      </c>
      <c r="T607">
        <v>0</v>
      </c>
      <c r="U607">
        <v>9000</v>
      </c>
      <c r="V607">
        <v>0</v>
      </c>
      <c r="W607" t="s">
        <v>53</v>
      </c>
      <c r="X607" t="s">
        <v>53</v>
      </c>
      <c r="AC607">
        <v>0</v>
      </c>
      <c r="AH607" s="2">
        <v>44090</v>
      </c>
      <c r="AI607" s="2">
        <v>44090</v>
      </c>
      <c r="AN607">
        <v>0</v>
      </c>
      <c r="AO607" t="s">
        <v>1622</v>
      </c>
      <c r="AP607" t="s">
        <v>1616</v>
      </c>
      <c r="AQ607" t="s">
        <v>53</v>
      </c>
      <c r="AS607" t="s">
        <v>1623</v>
      </c>
      <c r="AU607" s="2">
        <v>44102</v>
      </c>
      <c r="AV607">
        <v>50</v>
      </c>
      <c r="AW607">
        <v>2732</v>
      </c>
      <c r="AX607">
        <v>9110</v>
      </c>
      <c r="AY607">
        <v>5413</v>
      </c>
      <c r="AZ607">
        <v>9000</v>
      </c>
      <c r="BA607">
        <v>0</v>
      </c>
    </row>
    <row r="608" spans="1:53" hidden="1" x14ac:dyDescent="0.25">
      <c r="A608" t="s">
        <v>201</v>
      </c>
      <c r="B608">
        <v>15807</v>
      </c>
      <c r="C608" t="s">
        <v>1615</v>
      </c>
      <c r="D608">
        <v>596.53</v>
      </c>
      <c r="E608">
        <v>6</v>
      </c>
      <c r="F608" t="s">
        <v>84</v>
      </c>
      <c r="G608">
        <v>106.38</v>
      </c>
      <c r="H608" t="s">
        <v>53</v>
      </c>
      <c r="I608">
        <v>0</v>
      </c>
      <c r="M608">
        <v>1</v>
      </c>
      <c r="N608" t="s">
        <v>84</v>
      </c>
      <c r="O608">
        <v>106.38</v>
      </c>
      <c r="P608" s="2">
        <v>44091</v>
      </c>
      <c r="Q608" t="s">
        <v>55</v>
      </c>
      <c r="R608">
        <v>5413</v>
      </c>
      <c r="S608" t="s">
        <v>85</v>
      </c>
      <c r="T608">
        <v>0</v>
      </c>
      <c r="U608">
        <v>9000</v>
      </c>
      <c r="V608">
        <v>0</v>
      </c>
      <c r="W608" t="s">
        <v>53</v>
      </c>
      <c r="X608" t="s">
        <v>53</v>
      </c>
      <c r="AC608">
        <v>0</v>
      </c>
      <c r="AH608" s="2">
        <v>44091</v>
      </c>
      <c r="AI608" s="2">
        <v>44091</v>
      </c>
      <c r="AN608">
        <v>0</v>
      </c>
      <c r="AO608" t="s">
        <v>1624</v>
      </c>
      <c r="AP608" t="s">
        <v>1616</v>
      </c>
      <c r="AQ608" t="s">
        <v>53</v>
      </c>
      <c r="AS608" t="s">
        <v>1625</v>
      </c>
      <c r="AU608" s="2">
        <v>44102</v>
      </c>
      <c r="AV608">
        <v>50</v>
      </c>
      <c r="AW608">
        <v>2732</v>
      </c>
      <c r="AX608">
        <v>9110</v>
      </c>
      <c r="AY608">
        <v>5413</v>
      </c>
      <c r="AZ608">
        <v>9000</v>
      </c>
      <c r="BA608">
        <v>0</v>
      </c>
    </row>
    <row r="609" spans="1:53" hidden="1" x14ac:dyDescent="0.25">
      <c r="A609" t="s">
        <v>201</v>
      </c>
      <c r="B609">
        <v>15807</v>
      </c>
      <c r="C609" t="s">
        <v>1615</v>
      </c>
      <c r="D609">
        <v>596.53</v>
      </c>
      <c r="E609">
        <v>7</v>
      </c>
      <c r="F609" t="s">
        <v>84</v>
      </c>
      <c r="G609">
        <v>113.28</v>
      </c>
      <c r="H609" t="s">
        <v>53</v>
      </c>
      <c r="I609">
        <v>0</v>
      </c>
      <c r="M609">
        <v>1</v>
      </c>
      <c r="N609" t="s">
        <v>84</v>
      </c>
      <c r="O609">
        <v>113.28</v>
      </c>
      <c r="P609" s="2">
        <v>44092</v>
      </c>
      <c r="Q609" t="s">
        <v>55</v>
      </c>
      <c r="R609">
        <v>5413</v>
      </c>
      <c r="S609" t="s">
        <v>85</v>
      </c>
      <c r="T609">
        <v>0</v>
      </c>
      <c r="U609">
        <v>9000</v>
      </c>
      <c r="V609">
        <v>0</v>
      </c>
      <c r="W609" t="s">
        <v>53</v>
      </c>
      <c r="X609" t="s">
        <v>53</v>
      </c>
      <c r="AC609">
        <v>0</v>
      </c>
      <c r="AH609" s="2">
        <v>44092</v>
      </c>
      <c r="AI609" s="2">
        <v>44092</v>
      </c>
      <c r="AN609">
        <v>0</v>
      </c>
      <c r="AO609" t="s">
        <v>1626</v>
      </c>
      <c r="AP609" t="s">
        <v>124</v>
      </c>
      <c r="AQ609" t="s">
        <v>53</v>
      </c>
      <c r="AS609" t="s">
        <v>1627</v>
      </c>
      <c r="AU609" s="2">
        <v>44102</v>
      </c>
      <c r="AV609">
        <v>50</v>
      </c>
      <c r="AW609">
        <v>2732</v>
      </c>
      <c r="AX609">
        <v>9110</v>
      </c>
      <c r="AY609">
        <v>5413</v>
      </c>
      <c r="AZ609">
        <v>9000</v>
      </c>
      <c r="BA609">
        <v>0</v>
      </c>
    </row>
    <row r="610" spans="1:53" hidden="1" x14ac:dyDescent="0.25">
      <c r="A610" t="s">
        <v>201</v>
      </c>
      <c r="B610">
        <v>15807</v>
      </c>
      <c r="C610" t="s">
        <v>1615</v>
      </c>
      <c r="D610">
        <v>596.53</v>
      </c>
      <c r="E610">
        <v>8</v>
      </c>
      <c r="F610" t="s">
        <v>74</v>
      </c>
      <c r="G610">
        <v>107.64</v>
      </c>
      <c r="H610" t="s">
        <v>53</v>
      </c>
      <c r="I610">
        <v>0</v>
      </c>
      <c r="K610" t="s">
        <v>75</v>
      </c>
      <c r="L610" t="s">
        <v>67</v>
      </c>
      <c r="M610">
        <v>1</v>
      </c>
      <c r="N610" t="s">
        <v>74</v>
      </c>
      <c r="O610">
        <v>107.64</v>
      </c>
      <c r="P610" s="2">
        <v>44091</v>
      </c>
      <c r="Q610" t="s">
        <v>55</v>
      </c>
      <c r="R610">
        <v>5414</v>
      </c>
      <c r="S610" t="s">
        <v>76</v>
      </c>
      <c r="T610">
        <v>0</v>
      </c>
      <c r="U610">
        <v>9000</v>
      </c>
      <c r="V610">
        <v>0</v>
      </c>
      <c r="W610" t="s">
        <v>53</v>
      </c>
      <c r="X610" t="s">
        <v>53</v>
      </c>
      <c r="Z610" t="s">
        <v>75</v>
      </c>
      <c r="AA610" t="s">
        <v>67</v>
      </c>
      <c r="AC610">
        <v>0</v>
      </c>
      <c r="AG610" t="s">
        <v>77</v>
      </c>
      <c r="AH610" s="2">
        <v>44091</v>
      </c>
      <c r="AI610" s="2">
        <v>44092</v>
      </c>
      <c r="AJ610">
        <v>1</v>
      </c>
      <c r="AN610">
        <v>0</v>
      </c>
      <c r="AQ610" t="s">
        <v>53</v>
      </c>
      <c r="AS610" t="s">
        <v>1628</v>
      </c>
      <c r="AU610" s="2">
        <v>44102</v>
      </c>
      <c r="AV610">
        <v>50</v>
      </c>
      <c r="AW610">
        <v>2732</v>
      </c>
      <c r="AX610">
        <v>9110</v>
      </c>
      <c r="AY610">
        <v>5414</v>
      </c>
      <c r="AZ610">
        <v>9000</v>
      </c>
      <c r="BA610">
        <v>0</v>
      </c>
    </row>
    <row r="611" spans="1:53" hidden="1" x14ac:dyDescent="0.25">
      <c r="A611" t="s">
        <v>201</v>
      </c>
      <c r="B611">
        <v>15807</v>
      </c>
      <c r="C611" t="s">
        <v>1615</v>
      </c>
      <c r="D611">
        <v>596.53</v>
      </c>
      <c r="E611">
        <v>9</v>
      </c>
      <c r="F611" t="s">
        <v>52</v>
      </c>
      <c r="G611">
        <v>9.32</v>
      </c>
      <c r="H611" t="s">
        <v>53</v>
      </c>
      <c r="I611">
        <v>0.53</v>
      </c>
      <c r="J611" t="s">
        <v>156</v>
      </c>
      <c r="K611" t="s">
        <v>75</v>
      </c>
      <c r="L611" t="s">
        <v>67</v>
      </c>
      <c r="M611">
        <v>1</v>
      </c>
      <c r="N611" t="s">
        <v>52</v>
      </c>
      <c r="O611">
        <v>9.32</v>
      </c>
      <c r="P611" s="2">
        <v>44091</v>
      </c>
      <c r="Q611" t="s">
        <v>55</v>
      </c>
      <c r="R611">
        <v>5411</v>
      </c>
      <c r="S611" t="s">
        <v>56</v>
      </c>
      <c r="T611">
        <v>0</v>
      </c>
      <c r="U611">
        <v>9000</v>
      </c>
      <c r="V611">
        <v>0.53</v>
      </c>
      <c r="W611" t="s">
        <v>53</v>
      </c>
      <c r="X611" t="s">
        <v>53</v>
      </c>
      <c r="Y611" t="s">
        <v>156</v>
      </c>
      <c r="Z611" t="s">
        <v>75</v>
      </c>
      <c r="AA611" t="s">
        <v>67</v>
      </c>
      <c r="AC611">
        <v>1</v>
      </c>
      <c r="AD611" t="s">
        <v>328</v>
      </c>
      <c r="AN611">
        <v>1</v>
      </c>
      <c r="AQ611" t="s">
        <v>53</v>
      </c>
      <c r="AS611" t="s">
        <v>1629</v>
      </c>
      <c r="AU611" s="2">
        <v>44102</v>
      </c>
      <c r="AV611">
        <v>50</v>
      </c>
      <c r="AW611">
        <v>2732</v>
      </c>
      <c r="AX611">
        <v>9110</v>
      </c>
      <c r="AY611">
        <v>5411</v>
      </c>
      <c r="AZ611">
        <v>9000</v>
      </c>
      <c r="BA611">
        <v>0</v>
      </c>
    </row>
    <row r="612" spans="1:53" hidden="1" x14ac:dyDescent="0.25">
      <c r="A612" t="s">
        <v>97</v>
      </c>
      <c r="B612">
        <v>11357</v>
      </c>
      <c r="C612" t="s">
        <v>1630</v>
      </c>
      <c r="D612">
        <v>27.85</v>
      </c>
      <c r="E612">
        <v>1</v>
      </c>
      <c r="F612" t="s">
        <v>52</v>
      </c>
      <c r="G612">
        <v>27.85</v>
      </c>
      <c r="H612" t="s">
        <v>65</v>
      </c>
      <c r="I612">
        <v>0</v>
      </c>
      <c r="J612" t="s">
        <v>708</v>
      </c>
      <c r="K612" t="s">
        <v>119</v>
      </c>
      <c r="L612" t="s">
        <v>67</v>
      </c>
      <c r="M612">
        <v>1</v>
      </c>
      <c r="N612" t="s">
        <v>52</v>
      </c>
      <c r="O612">
        <v>27.85</v>
      </c>
      <c r="P612" s="2">
        <v>44095</v>
      </c>
      <c r="Q612" t="s">
        <v>55</v>
      </c>
      <c r="R612">
        <v>5411</v>
      </c>
      <c r="S612" t="s">
        <v>56</v>
      </c>
      <c r="T612">
        <v>0</v>
      </c>
      <c r="U612">
        <v>9000</v>
      </c>
      <c r="V612">
        <v>0</v>
      </c>
      <c r="W612" t="s">
        <v>65</v>
      </c>
      <c r="X612" t="s">
        <v>53</v>
      </c>
      <c r="Y612" t="s">
        <v>708</v>
      </c>
      <c r="Z612" t="s">
        <v>119</v>
      </c>
      <c r="AA612" t="s">
        <v>67</v>
      </c>
      <c r="AC612">
        <v>4</v>
      </c>
      <c r="AD612" t="s">
        <v>1631</v>
      </c>
      <c r="AN612">
        <v>4</v>
      </c>
      <c r="AQ612" t="s">
        <v>65</v>
      </c>
      <c r="AS612" t="s">
        <v>1632</v>
      </c>
      <c r="AU612" s="2">
        <v>44105</v>
      </c>
      <c r="AV612">
        <v>50</v>
      </c>
      <c r="AW612">
        <v>2618</v>
      </c>
      <c r="AX612">
        <v>8700</v>
      </c>
      <c r="AY612">
        <v>5411</v>
      </c>
      <c r="AZ612">
        <v>9000</v>
      </c>
      <c r="BA612">
        <v>0</v>
      </c>
    </row>
    <row r="613" spans="1:53" hidden="1" x14ac:dyDescent="0.25">
      <c r="A613" t="s">
        <v>192</v>
      </c>
      <c r="B613">
        <v>17494</v>
      </c>
      <c r="C613" t="s">
        <v>1633</v>
      </c>
      <c r="D613">
        <v>23.5</v>
      </c>
      <c r="E613">
        <v>1</v>
      </c>
      <c r="F613" t="s">
        <v>52</v>
      </c>
      <c r="G613">
        <v>23.5</v>
      </c>
      <c r="H613" t="s">
        <v>53</v>
      </c>
      <c r="I613">
        <v>1.33</v>
      </c>
      <c r="J613" t="s">
        <v>1634</v>
      </c>
      <c r="K613" t="s">
        <v>199</v>
      </c>
      <c r="L613" t="s">
        <v>67</v>
      </c>
      <c r="M613">
        <v>1</v>
      </c>
      <c r="N613" t="s">
        <v>52</v>
      </c>
      <c r="O613">
        <v>23.5</v>
      </c>
      <c r="P613" s="2">
        <v>44095</v>
      </c>
      <c r="Q613" t="s">
        <v>55</v>
      </c>
      <c r="R613">
        <v>5411</v>
      </c>
      <c r="S613" t="s">
        <v>56</v>
      </c>
      <c r="T613">
        <v>0</v>
      </c>
      <c r="U613">
        <v>9000</v>
      </c>
      <c r="V613">
        <v>1.33</v>
      </c>
      <c r="W613" t="s">
        <v>53</v>
      </c>
      <c r="X613" t="s">
        <v>53</v>
      </c>
      <c r="Y613" t="s">
        <v>1634</v>
      </c>
      <c r="Z613" t="s">
        <v>199</v>
      </c>
      <c r="AA613" t="s">
        <v>67</v>
      </c>
      <c r="AC613">
        <v>3</v>
      </c>
      <c r="AD613" t="s">
        <v>1635</v>
      </c>
      <c r="AN613">
        <v>3</v>
      </c>
      <c r="AQ613" t="s">
        <v>53</v>
      </c>
      <c r="AS613" t="s">
        <v>1636</v>
      </c>
      <c r="AU613" s="2">
        <v>44097</v>
      </c>
      <c r="AV613">
        <v>50</v>
      </c>
      <c r="AW613">
        <v>2736</v>
      </c>
      <c r="AX613">
        <v>8700</v>
      </c>
      <c r="AY613">
        <v>5411</v>
      </c>
      <c r="AZ613">
        <v>9000</v>
      </c>
      <c r="BA613">
        <v>0</v>
      </c>
    </row>
    <row r="614" spans="1:53" hidden="1" x14ac:dyDescent="0.25">
      <c r="A614" t="s">
        <v>413</v>
      </c>
      <c r="B614">
        <v>24858</v>
      </c>
      <c r="C614" t="s">
        <v>1637</v>
      </c>
      <c r="D614">
        <v>40</v>
      </c>
      <c r="E614">
        <v>1</v>
      </c>
      <c r="F614" t="s">
        <v>1638</v>
      </c>
      <c r="G614">
        <v>40</v>
      </c>
      <c r="H614" t="s">
        <v>65</v>
      </c>
      <c r="I614">
        <v>0</v>
      </c>
      <c r="J614" t="s">
        <v>1639</v>
      </c>
      <c r="K614" t="s">
        <v>140</v>
      </c>
      <c r="L614" t="s">
        <v>67</v>
      </c>
      <c r="M614">
        <v>1</v>
      </c>
      <c r="N614" t="s">
        <v>1638</v>
      </c>
      <c r="O614">
        <v>40</v>
      </c>
      <c r="P614" s="2">
        <v>44055</v>
      </c>
      <c r="Q614" t="s">
        <v>55</v>
      </c>
      <c r="R614">
        <v>4306</v>
      </c>
      <c r="S614" t="s">
        <v>82</v>
      </c>
      <c r="T614">
        <v>0</v>
      </c>
      <c r="U614">
        <v>9000</v>
      </c>
      <c r="V614">
        <v>0</v>
      </c>
      <c r="W614" t="s">
        <v>65</v>
      </c>
      <c r="X614" t="s">
        <v>53</v>
      </c>
      <c r="Y614" t="s">
        <v>1639</v>
      </c>
      <c r="Z614" t="s">
        <v>140</v>
      </c>
      <c r="AA614" t="s">
        <v>67</v>
      </c>
      <c r="AC614">
        <v>0</v>
      </c>
      <c r="AN614">
        <v>0</v>
      </c>
      <c r="AQ614" t="s">
        <v>53</v>
      </c>
      <c r="AS614" t="s">
        <v>1640</v>
      </c>
      <c r="AU614" s="2">
        <v>44098</v>
      </c>
      <c r="AV614">
        <v>50</v>
      </c>
      <c r="AW614">
        <v>2739</v>
      </c>
      <c r="AX614">
        <v>8700</v>
      </c>
      <c r="AY614">
        <v>4306</v>
      </c>
      <c r="AZ614">
        <v>9000</v>
      </c>
      <c r="BA614">
        <v>0</v>
      </c>
    </row>
    <row r="615" spans="1:53" hidden="1" x14ac:dyDescent="0.25">
      <c r="A615" t="s">
        <v>107</v>
      </c>
      <c r="B615">
        <v>23513</v>
      </c>
      <c r="C615" t="s">
        <v>1641</v>
      </c>
      <c r="D615">
        <v>3347.07</v>
      </c>
      <c r="E615">
        <v>1</v>
      </c>
      <c r="F615" t="s">
        <v>52</v>
      </c>
      <c r="G615">
        <v>17.62</v>
      </c>
      <c r="H615" t="s">
        <v>53</v>
      </c>
      <c r="I615">
        <v>0.83</v>
      </c>
      <c r="J615" t="s">
        <v>1642</v>
      </c>
      <c r="K615" t="s">
        <v>87</v>
      </c>
      <c r="L615" t="s">
        <v>67</v>
      </c>
      <c r="M615">
        <v>1</v>
      </c>
      <c r="N615" t="s">
        <v>52</v>
      </c>
      <c r="O615">
        <v>17.62</v>
      </c>
      <c r="P615" s="2">
        <v>44097</v>
      </c>
      <c r="Q615" t="s">
        <v>55</v>
      </c>
      <c r="R615">
        <v>5411</v>
      </c>
      <c r="S615" t="s">
        <v>56</v>
      </c>
      <c r="T615">
        <v>0</v>
      </c>
      <c r="U615">
        <v>9000</v>
      </c>
      <c r="V615">
        <v>0.83</v>
      </c>
      <c r="W615" t="s">
        <v>53</v>
      </c>
      <c r="X615" t="s">
        <v>53</v>
      </c>
      <c r="Y615" t="s">
        <v>1642</v>
      </c>
      <c r="Z615" t="s">
        <v>87</v>
      </c>
      <c r="AA615" t="s">
        <v>67</v>
      </c>
      <c r="AC615">
        <v>1</v>
      </c>
      <c r="AD615" t="s">
        <v>229</v>
      </c>
      <c r="AN615">
        <v>1</v>
      </c>
      <c r="AQ615" t="s">
        <v>65</v>
      </c>
      <c r="AS615" t="s">
        <v>1643</v>
      </c>
      <c r="AU615" s="2">
        <v>44105</v>
      </c>
      <c r="AV615">
        <v>50</v>
      </c>
      <c r="AW615">
        <v>3308</v>
      </c>
      <c r="AX615">
        <v>9110</v>
      </c>
      <c r="AY615">
        <v>5411</v>
      </c>
      <c r="AZ615">
        <v>9000</v>
      </c>
      <c r="BA615">
        <v>0</v>
      </c>
    </row>
    <row r="616" spans="1:53" hidden="1" x14ac:dyDescent="0.25">
      <c r="A616" t="s">
        <v>107</v>
      </c>
      <c r="B616">
        <v>23513</v>
      </c>
      <c r="C616" t="s">
        <v>1641</v>
      </c>
      <c r="D616">
        <v>3347.07</v>
      </c>
      <c r="E616">
        <v>3</v>
      </c>
      <c r="F616" t="s">
        <v>84</v>
      </c>
      <c r="G616">
        <v>106.95</v>
      </c>
      <c r="H616" t="s">
        <v>53</v>
      </c>
      <c r="I616">
        <v>0</v>
      </c>
      <c r="M616">
        <v>1</v>
      </c>
      <c r="N616" t="s">
        <v>84</v>
      </c>
      <c r="O616">
        <v>106.95</v>
      </c>
      <c r="P616" s="2">
        <v>44097</v>
      </c>
      <c r="Q616" t="s">
        <v>55</v>
      </c>
      <c r="R616">
        <v>5413</v>
      </c>
      <c r="S616" t="s">
        <v>85</v>
      </c>
      <c r="T616">
        <v>0</v>
      </c>
      <c r="U616">
        <v>9000</v>
      </c>
      <c r="V616">
        <v>0</v>
      </c>
      <c r="W616" t="s">
        <v>53</v>
      </c>
      <c r="X616" t="s">
        <v>53</v>
      </c>
      <c r="AC616">
        <v>0</v>
      </c>
      <c r="AH616" s="2">
        <v>44097</v>
      </c>
      <c r="AI616" s="2">
        <v>44097</v>
      </c>
      <c r="AN616">
        <v>0</v>
      </c>
      <c r="AO616" t="s">
        <v>99</v>
      </c>
      <c r="AP616" t="s">
        <v>86</v>
      </c>
      <c r="AQ616" t="s">
        <v>65</v>
      </c>
      <c r="AS616" t="s">
        <v>1644</v>
      </c>
      <c r="AU616" s="2">
        <v>44105</v>
      </c>
      <c r="AV616">
        <v>50</v>
      </c>
      <c r="AW616">
        <v>3308</v>
      </c>
      <c r="AX616">
        <v>9110</v>
      </c>
      <c r="AY616">
        <v>5413</v>
      </c>
      <c r="AZ616">
        <v>9000</v>
      </c>
      <c r="BA616">
        <v>0</v>
      </c>
    </row>
    <row r="617" spans="1:53" hidden="1" x14ac:dyDescent="0.25">
      <c r="A617" t="s">
        <v>490</v>
      </c>
      <c r="B617">
        <v>11231</v>
      </c>
      <c r="C617" t="s">
        <v>1645</v>
      </c>
      <c r="D617">
        <v>196.14</v>
      </c>
      <c r="E617">
        <v>2</v>
      </c>
      <c r="F617" t="s">
        <v>52</v>
      </c>
      <c r="G617">
        <v>28.91</v>
      </c>
      <c r="H617" t="s">
        <v>53</v>
      </c>
      <c r="I617">
        <v>2.35</v>
      </c>
      <c r="J617" t="s">
        <v>1646</v>
      </c>
      <c r="K617" t="s">
        <v>233</v>
      </c>
      <c r="L617" t="s">
        <v>67</v>
      </c>
      <c r="M617">
        <v>1</v>
      </c>
      <c r="N617" t="s">
        <v>52</v>
      </c>
      <c r="O617">
        <v>28.91</v>
      </c>
      <c r="P617" s="2">
        <v>44021</v>
      </c>
      <c r="Q617" t="s">
        <v>55</v>
      </c>
      <c r="R617">
        <v>5411</v>
      </c>
      <c r="S617" t="s">
        <v>56</v>
      </c>
      <c r="T617">
        <v>0</v>
      </c>
      <c r="U617">
        <v>9000</v>
      </c>
      <c r="V617">
        <v>2.35</v>
      </c>
      <c r="W617" t="s">
        <v>53</v>
      </c>
      <c r="X617" t="s">
        <v>53</v>
      </c>
      <c r="Y617" t="s">
        <v>1646</v>
      </c>
      <c r="Z617" t="s">
        <v>233</v>
      </c>
      <c r="AA617" t="s">
        <v>67</v>
      </c>
      <c r="AC617">
        <v>2</v>
      </c>
      <c r="AD617" t="s">
        <v>1647</v>
      </c>
      <c r="AN617">
        <v>2</v>
      </c>
      <c r="AQ617" t="s">
        <v>53</v>
      </c>
      <c r="AS617" t="s">
        <v>1648</v>
      </c>
      <c r="AU617" s="2">
        <v>44102</v>
      </c>
      <c r="AV617">
        <v>50</v>
      </c>
      <c r="AW617">
        <v>2651</v>
      </c>
      <c r="AX617">
        <v>8700</v>
      </c>
      <c r="AY617">
        <v>5411</v>
      </c>
      <c r="AZ617">
        <v>9000</v>
      </c>
      <c r="BA617">
        <v>0</v>
      </c>
    </row>
    <row r="618" spans="1:53" hidden="1" x14ac:dyDescent="0.25">
      <c r="A618" t="s">
        <v>490</v>
      </c>
      <c r="B618">
        <v>11231</v>
      </c>
      <c r="C618" t="s">
        <v>1645</v>
      </c>
      <c r="D618">
        <v>196.14</v>
      </c>
      <c r="E618">
        <v>3</v>
      </c>
      <c r="F618" t="s">
        <v>52</v>
      </c>
      <c r="G618">
        <v>11.98</v>
      </c>
      <c r="H618" t="s">
        <v>65</v>
      </c>
      <c r="I618">
        <v>0</v>
      </c>
      <c r="J618" t="s">
        <v>1649</v>
      </c>
      <c r="K618" t="s">
        <v>70</v>
      </c>
      <c r="L618" t="s">
        <v>67</v>
      </c>
      <c r="M618">
        <v>1</v>
      </c>
      <c r="N618" t="s">
        <v>52</v>
      </c>
      <c r="O618">
        <v>11.98</v>
      </c>
      <c r="P618" s="2">
        <v>44054</v>
      </c>
      <c r="Q618" t="s">
        <v>55</v>
      </c>
      <c r="R618">
        <v>5411</v>
      </c>
      <c r="S618" t="s">
        <v>56</v>
      </c>
      <c r="T618">
        <v>0</v>
      </c>
      <c r="U618">
        <v>9000</v>
      </c>
      <c r="V618">
        <v>0</v>
      </c>
      <c r="W618" t="s">
        <v>65</v>
      </c>
      <c r="X618" t="s">
        <v>53</v>
      </c>
      <c r="Y618" t="s">
        <v>1649</v>
      </c>
      <c r="Z618" t="s">
        <v>70</v>
      </c>
      <c r="AA618" t="s">
        <v>67</v>
      </c>
      <c r="AC618">
        <v>7</v>
      </c>
      <c r="AD618" t="s">
        <v>1650</v>
      </c>
      <c r="AN618">
        <v>7</v>
      </c>
      <c r="AQ618" t="s">
        <v>53</v>
      </c>
      <c r="AS618" t="s">
        <v>1651</v>
      </c>
      <c r="AU618" s="2">
        <v>44102</v>
      </c>
      <c r="AV618">
        <v>50</v>
      </c>
      <c r="AW618">
        <v>2651</v>
      </c>
      <c r="AX618">
        <v>8700</v>
      </c>
      <c r="AY618">
        <v>5411</v>
      </c>
      <c r="AZ618">
        <v>9000</v>
      </c>
      <c r="BA618">
        <v>0</v>
      </c>
    </row>
    <row r="619" spans="1:53" hidden="1" x14ac:dyDescent="0.25">
      <c r="A619" t="s">
        <v>490</v>
      </c>
      <c r="B619">
        <v>11231</v>
      </c>
      <c r="C619" t="s">
        <v>1645</v>
      </c>
      <c r="D619">
        <v>196.14</v>
      </c>
      <c r="E619">
        <v>4</v>
      </c>
      <c r="F619" t="s">
        <v>52</v>
      </c>
      <c r="G619">
        <v>50.21</v>
      </c>
      <c r="H619" t="s">
        <v>53</v>
      </c>
      <c r="I619">
        <v>4.22</v>
      </c>
      <c r="J619" t="s">
        <v>429</v>
      </c>
      <c r="K619" t="s">
        <v>70</v>
      </c>
      <c r="L619" t="s">
        <v>67</v>
      </c>
      <c r="M619">
        <v>1</v>
      </c>
      <c r="N619" t="s">
        <v>52</v>
      </c>
      <c r="O619">
        <v>50.21</v>
      </c>
      <c r="P619" s="2">
        <v>44054</v>
      </c>
      <c r="Q619" t="s">
        <v>55</v>
      </c>
      <c r="R619">
        <v>5411</v>
      </c>
      <c r="S619" t="s">
        <v>56</v>
      </c>
      <c r="T619">
        <v>0</v>
      </c>
      <c r="U619">
        <v>9000</v>
      </c>
      <c r="V619">
        <v>4.22</v>
      </c>
      <c r="W619" t="s">
        <v>53</v>
      </c>
      <c r="X619" t="s">
        <v>53</v>
      </c>
      <c r="Y619" t="s">
        <v>429</v>
      </c>
      <c r="Z619" t="s">
        <v>70</v>
      </c>
      <c r="AA619" t="s">
        <v>67</v>
      </c>
      <c r="AC619">
        <v>7</v>
      </c>
      <c r="AD619" t="s">
        <v>1650</v>
      </c>
      <c r="AN619">
        <v>7</v>
      </c>
      <c r="AQ619" t="s">
        <v>53</v>
      </c>
      <c r="AS619" t="s">
        <v>1652</v>
      </c>
      <c r="AU619" s="2">
        <v>44102</v>
      </c>
      <c r="AV619">
        <v>50</v>
      </c>
      <c r="AW619">
        <v>2651</v>
      </c>
      <c r="AX619">
        <v>8700</v>
      </c>
      <c r="AY619">
        <v>5411</v>
      </c>
      <c r="AZ619">
        <v>9000</v>
      </c>
      <c r="BA619">
        <v>0</v>
      </c>
    </row>
    <row r="620" spans="1:53" hidden="1" x14ac:dyDescent="0.25">
      <c r="A620" t="s">
        <v>490</v>
      </c>
      <c r="B620">
        <v>11231</v>
      </c>
      <c r="C620" t="s">
        <v>1645</v>
      </c>
      <c r="D620">
        <v>196.14</v>
      </c>
      <c r="E620">
        <v>5</v>
      </c>
      <c r="F620" t="s">
        <v>52</v>
      </c>
      <c r="G620">
        <v>37.520000000000003</v>
      </c>
      <c r="H620" t="s">
        <v>53</v>
      </c>
      <c r="I620">
        <v>2.12</v>
      </c>
      <c r="J620" t="s">
        <v>1409</v>
      </c>
      <c r="K620" t="s">
        <v>154</v>
      </c>
      <c r="L620" t="s">
        <v>67</v>
      </c>
      <c r="M620">
        <v>1</v>
      </c>
      <c r="N620" t="s">
        <v>52</v>
      </c>
      <c r="O620">
        <v>37.520000000000003</v>
      </c>
      <c r="P620" s="2">
        <v>44082</v>
      </c>
      <c r="Q620" t="s">
        <v>55</v>
      </c>
      <c r="R620">
        <v>5411</v>
      </c>
      <c r="S620" t="s">
        <v>56</v>
      </c>
      <c r="T620">
        <v>0</v>
      </c>
      <c r="U620">
        <v>9000</v>
      </c>
      <c r="V620">
        <v>2.12</v>
      </c>
      <c r="W620" t="s">
        <v>53</v>
      </c>
      <c r="X620" t="s">
        <v>53</v>
      </c>
      <c r="Y620" t="s">
        <v>1409</v>
      </c>
      <c r="Z620" t="s">
        <v>154</v>
      </c>
      <c r="AA620" t="s">
        <v>67</v>
      </c>
      <c r="AC620">
        <v>5</v>
      </c>
      <c r="AD620" t="s">
        <v>1653</v>
      </c>
      <c r="AN620">
        <v>5</v>
      </c>
      <c r="AQ620" t="s">
        <v>53</v>
      </c>
      <c r="AS620" t="s">
        <v>1654</v>
      </c>
      <c r="AU620" s="2">
        <v>44102</v>
      </c>
      <c r="AV620">
        <v>50</v>
      </c>
      <c r="AW620">
        <v>2651</v>
      </c>
      <c r="AX620">
        <v>8700</v>
      </c>
      <c r="AY620">
        <v>5411</v>
      </c>
      <c r="AZ620">
        <v>9000</v>
      </c>
      <c r="BA620">
        <v>0</v>
      </c>
    </row>
    <row r="621" spans="1:53" hidden="1" x14ac:dyDescent="0.25">
      <c r="A621" t="s">
        <v>177</v>
      </c>
      <c r="B621">
        <v>11359</v>
      </c>
      <c r="C621" t="s">
        <v>1655</v>
      </c>
      <c r="D621">
        <v>17.93</v>
      </c>
      <c r="E621">
        <v>1</v>
      </c>
      <c r="F621" t="s">
        <v>52</v>
      </c>
      <c r="G621">
        <v>17.93</v>
      </c>
      <c r="H621" t="s">
        <v>53</v>
      </c>
      <c r="I621">
        <v>0.81</v>
      </c>
      <c r="J621" t="s">
        <v>1656</v>
      </c>
      <c r="K621" t="s">
        <v>1421</v>
      </c>
      <c r="L621" t="s">
        <v>67</v>
      </c>
      <c r="M621">
        <v>1</v>
      </c>
      <c r="N621" t="s">
        <v>52</v>
      </c>
      <c r="O621">
        <v>17.93</v>
      </c>
      <c r="P621" s="2">
        <v>44098</v>
      </c>
      <c r="Q621" t="s">
        <v>55</v>
      </c>
      <c r="R621">
        <v>5411</v>
      </c>
      <c r="S621" t="s">
        <v>56</v>
      </c>
      <c r="T621">
        <v>0</v>
      </c>
      <c r="U621">
        <v>9000</v>
      </c>
      <c r="V621">
        <v>0.81</v>
      </c>
      <c r="W621" t="s">
        <v>53</v>
      </c>
      <c r="X621" t="s">
        <v>53</v>
      </c>
      <c r="Y621" t="s">
        <v>1656</v>
      </c>
      <c r="Z621" t="s">
        <v>1421</v>
      </c>
      <c r="AA621" t="s">
        <v>67</v>
      </c>
      <c r="AC621">
        <v>2</v>
      </c>
      <c r="AD621" t="s">
        <v>147</v>
      </c>
      <c r="AN621">
        <v>2</v>
      </c>
      <c r="AQ621" t="s">
        <v>53</v>
      </c>
      <c r="AS621" t="s">
        <v>1657</v>
      </c>
      <c r="AU621" s="2">
        <v>44104</v>
      </c>
      <c r="AV621">
        <v>50</v>
      </c>
      <c r="AW621">
        <v>2651</v>
      </c>
      <c r="AX621">
        <v>8700</v>
      </c>
      <c r="AY621">
        <v>5411</v>
      </c>
      <c r="AZ621">
        <v>9000</v>
      </c>
      <c r="BA621">
        <v>0</v>
      </c>
    </row>
    <row r="622" spans="1:53" hidden="1" x14ac:dyDescent="0.25">
      <c r="A622" t="s">
        <v>192</v>
      </c>
      <c r="B622">
        <v>17494</v>
      </c>
      <c r="C622" t="s">
        <v>1658</v>
      </c>
      <c r="D622">
        <v>52.05</v>
      </c>
      <c r="E622">
        <v>1</v>
      </c>
      <c r="F622" t="s">
        <v>52</v>
      </c>
      <c r="G622">
        <v>52.05</v>
      </c>
      <c r="H622" t="s">
        <v>53</v>
      </c>
      <c r="I622">
        <v>4.3</v>
      </c>
      <c r="J622" t="s">
        <v>193</v>
      </c>
      <c r="K622" t="s">
        <v>194</v>
      </c>
      <c r="L622" t="s">
        <v>67</v>
      </c>
      <c r="M622">
        <v>1</v>
      </c>
      <c r="N622" t="s">
        <v>52</v>
      </c>
      <c r="O622">
        <v>52.05</v>
      </c>
      <c r="P622" s="2">
        <v>44099</v>
      </c>
      <c r="Q622" t="s">
        <v>55</v>
      </c>
      <c r="R622">
        <v>5411</v>
      </c>
      <c r="S622" t="s">
        <v>56</v>
      </c>
      <c r="T622">
        <v>0</v>
      </c>
      <c r="U622">
        <v>9000</v>
      </c>
      <c r="V622">
        <v>4.3</v>
      </c>
      <c r="W622" t="s">
        <v>53</v>
      </c>
      <c r="X622" t="s">
        <v>53</v>
      </c>
      <c r="Y622" t="s">
        <v>193</v>
      </c>
      <c r="Z622" t="s">
        <v>194</v>
      </c>
      <c r="AA622" t="s">
        <v>67</v>
      </c>
      <c r="AC622">
        <v>4</v>
      </c>
      <c r="AD622" t="s">
        <v>1659</v>
      </c>
      <c r="AN622">
        <v>4</v>
      </c>
      <c r="AQ622" t="s">
        <v>53</v>
      </c>
      <c r="AS622" t="s">
        <v>1660</v>
      </c>
      <c r="AU622" s="2">
        <v>44103</v>
      </c>
      <c r="AV622">
        <v>50</v>
      </c>
      <c r="AW622">
        <v>2736</v>
      </c>
      <c r="AX622">
        <v>8700</v>
      </c>
      <c r="AY622">
        <v>5411</v>
      </c>
      <c r="AZ622">
        <v>9000</v>
      </c>
      <c r="BA622">
        <v>0</v>
      </c>
    </row>
    <row r="623" spans="1:53" hidden="1" x14ac:dyDescent="0.25">
      <c r="A623" t="s">
        <v>64</v>
      </c>
      <c r="B623">
        <v>18462</v>
      </c>
      <c r="C623" t="s">
        <v>1661</v>
      </c>
      <c r="D623">
        <v>83.59</v>
      </c>
      <c r="E623">
        <v>1</v>
      </c>
      <c r="F623" t="s">
        <v>52</v>
      </c>
      <c r="G623">
        <v>83.59</v>
      </c>
      <c r="H623" t="s">
        <v>53</v>
      </c>
      <c r="I623">
        <v>4.1100000000000003</v>
      </c>
      <c r="J623" t="s">
        <v>1662</v>
      </c>
      <c r="K623" t="s">
        <v>72</v>
      </c>
      <c r="L623" t="s">
        <v>67</v>
      </c>
      <c r="M623">
        <v>1</v>
      </c>
      <c r="N623" t="s">
        <v>52</v>
      </c>
      <c r="O623">
        <v>83.59</v>
      </c>
      <c r="P623" s="2">
        <v>44099</v>
      </c>
      <c r="Q623" t="s">
        <v>55</v>
      </c>
      <c r="R623">
        <v>5411</v>
      </c>
      <c r="S623" t="s">
        <v>56</v>
      </c>
      <c r="T623">
        <v>0</v>
      </c>
      <c r="U623">
        <v>9000</v>
      </c>
      <c r="V623">
        <v>4.1100000000000003</v>
      </c>
      <c r="W623" t="s">
        <v>53</v>
      </c>
      <c r="X623" t="s">
        <v>53</v>
      </c>
      <c r="Y623" t="s">
        <v>1662</v>
      </c>
      <c r="Z623" t="s">
        <v>72</v>
      </c>
      <c r="AA623" t="s">
        <v>67</v>
      </c>
      <c r="AC623">
        <v>5</v>
      </c>
      <c r="AD623" t="s">
        <v>68</v>
      </c>
      <c r="AN623">
        <v>5</v>
      </c>
      <c r="AQ623" t="s">
        <v>53</v>
      </c>
      <c r="AS623" t="s">
        <v>1663</v>
      </c>
      <c r="AU623" s="2">
        <v>44103</v>
      </c>
      <c r="AV623">
        <v>50</v>
      </c>
      <c r="AW623">
        <v>2636</v>
      </c>
      <c r="AX623">
        <v>8700</v>
      </c>
      <c r="AY623">
        <v>5411</v>
      </c>
      <c r="AZ623">
        <v>9000</v>
      </c>
      <c r="BA623">
        <v>0</v>
      </c>
    </row>
    <row r="624" spans="1:53" hidden="1" x14ac:dyDescent="0.25">
      <c r="A624" t="s">
        <v>279</v>
      </c>
      <c r="B624">
        <v>11141</v>
      </c>
      <c r="C624" t="s">
        <v>1664</v>
      </c>
      <c r="D624">
        <v>349.49</v>
      </c>
      <c r="E624">
        <v>1</v>
      </c>
      <c r="F624" t="s">
        <v>52</v>
      </c>
      <c r="G624">
        <v>54.03</v>
      </c>
      <c r="H624" t="s">
        <v>53</v>
      </c>
      <c r="I624">
        <v>3.06</v>
      </c>
      <c r="J624" t="s">
        <v>796</v>
      </c>
      <c r="K624" t="s">
        <v>188</v>
      </c>
      <c r="L624" t="s">
        <v>67</v>
      </c>
      <c r="M624">
        <v>1</v>
      </c>
      <c r="N624" t="s">
        <v>52</v>
      </c>
      <c r="O624">
        <v>54.03</v>
      </c>
      <c r="P624" s="2">
        <v>44078</v>
      </c>
      <c r="Q624" t="s">
        <v>55</v>
      </c>
      <c r="R624">
        <v>5411</v>
      </c>
      <c r="S624" t="s">
        <v>56</v>
      </c>
      <c r="T624">
        <v>0</v>
      </c>
      <c r="U624">
        <v>9000</v>
      </c>
      <c r="V624">
        <v>3.06</v>
      </c>
      <c r="W624" t="s">
        <v>53</v>
      </c>
      <c r="X624" t="s">
        <v>53</v>
      </c>
      <c r="Y624" t="s">
        <v>796</v>
      </c>
      <c r="Z624" t="s">
        <v>188</v>
      </c>
      <c r="AA624" t="s">
        <v>67</v>
      </c>
      <c r="AC624">
        <v>4</v>
      </c>
      <c r="AD624" t="s">
        <v>1665</v>
      </c>
      <c r="AN624">
        <v>4</v>
      </c>
      <c r="AQ624" t="s">
        <v>53</v>
      </c>
      <c r="AS624" t="s">
        <v>1666</v>
      </c>
      <c r="AU624" s="2">
        <v>44104</v>
      </c>
      <c r="AV624">
        <v>50</v>
      </c>
      <c r="AW624">
        <v>2738</v>
      </c>
      <c r="AX624">
        <v>8700</v>
      </c>
      <c r="AY624">
        <v>5411</v>
      </c>
      <c r="AZ624">
        <v>9000</v>
      </c>
      <c r="BA624">
        <v>0</v>
      </c>
    </row>
    <row r="625" spans="1:53" hidden="1" x14ac:dyDescent="0.25">
      <c r="A625" t="s">
        <v>279</v>
      </c>
      <c r="B625">
        <v>11141</v>
      </c>
      <c r="C625" t="s">
        <v>1664</v>
      </c>
      <c r="D625">
        <v>349.49</v>
      </c>
      <c r="E625">
        <v>2</v>
      </c>
      <c r="F625" t="s">
        <v>83</v>
      </c>
      <c r="G625">
        <v>64.13</v>
      </c>
      <c r="H625" t="s">
        <v>53</v>
      </c>
      <c r="I625">
        <v>3.63</v>
      </c>
      <c r="J625" t="s">
        <v>1667</v>
      </c>
      <c r="K625" t="s">
        <v>188</v>
      </c>
      <c r="L625" t="s">
        <v>67</v>
      </c>
      <c r="M625">
        <v>1</v>
      </c>
      <c r="N625" t="s">
        <v>83</v>
      </c>
      <c r="O625">
        <v>64.13</v>
      </c>
      <c r="P625" s="2">
        <v>44085</v>
      </c>
      <c r="Q625" t="s">
        <v>55</v>
      </c>
      <c r="R625">
        <v>7499</v>
      </c>
      <c r="S625" t="s">
        <v>82</v>
      </c>
      <c r="T625">
        <v>0</v>
      </c>
      <c r="U625">
        <v>9000</v>
      </c>
      <c r="V625">
        <v>3.63</v>
      </c>
      <c r="W625" t="s">
        <v>53</v>
      </c>
      <c r="X625" t="s">
        <v>53</v>
      </c>
      <c r="Y625" t="s">
        <v>1667</v>
      </c>
      <c r="Z625" t="s">
        <v>188</v>
      </c>
      <c r="AA625" t="s">
        <v>67</v>
      </c>
      <c r="AC625">
        <v>5</v>
      </c>
      <c r="AD625" t="s">
        <v>1668</v>
      </c>
      <c r="AN625">
        <v>5</v>
      </c>
      <c r="AQ625" t="s">
        <v>53</v>
      </c>
      <c r="AS625" t="s">
        <v>1669</v>
      </c>
      <c r="AU625" s="2">
        <v>44104</v>
      </c>
      <c r="AV625">
        <v>50</v>
      </c>
      <c r="AW625">
        <v>2738</v>
      </c>
      <c r="AX625">
        <v>8700</v>
      </c>
      <c r="AY625">
        <v>7499</v>
      </c>
      <c r="AZ625">
        <v>9000</v>
      </c>
      <c r="BA625">
        <v>0</v>
      </c>
    </row>
    <row r="626" spans="1:53" hidden="1" x14ac:dyDescent="0.25">
      <c r="A626" t="s">
        <v>279</v>
      </c>
      <c r="B626">
        <v>11141</v>
      </c>
      <c r="C626" t="s">
        <v>1664</v>
      </c>
      <c r="D626">
        <v>349.49</v>
      </c>
      <c r="E626">
        <v>3</v>
      </c>
      <c r="F626" t="s">
        <v>52</v>
      </c>
      <c r="G626">
        <v>9.5</v>
      </c>
      <c r="H626" t="s">
        <v>53</v>
      </c>
      <c r="I626">
        <v>0.7</v>
      </c>
      <c r="J626" t="s">
        <v>1670</v>
      </c>
      <c r="K626" t="s">
        <v>269</v>
      </c>
      <c r="L626" t="s">
        <v>67</v>
      </c>
      <c r="M626">
        <v>1</v>
      </c>
      <c r="N626" t="s">
        <v>52</v>
      </c>
      <c r="O626">
        <v>9.5</v>
      </c>
      <c r="P626" s="2">
        <v>44040</v>
      </c>
      <c r="Q626" t="s">
        <v>55</v>
      </c>
      <c r="R626">
        <v>5411</v>
      </c>
      <c r="S626" t="s">
        <v>56</v>
      </c>
      <c r="T626">
        <v>0</v>
      </c>
      <c r="U626">
        <v>9000</v>
      </c>
      <c r="V626">
        <v>0.7</v>
      </c>
      <c r="W626" t="s">
        <v>53</v>
      </c>
      <c r="X626" t="s">
        <v>53</v>
      </c>
      <c r="Y626" t="s">
        <v>1670</v>
      </c>
      <c r="Z626" t="s">
        <v>269</v>
      </c>
      <c r="AA626" t="s">
        <v>67</v>
      </c>
      <c r="AC626">
        <v>2</v>
      </c>
      <c r="AD626" t="s">
        <v>276</v>
      </c>
      <c r="AN626">
        <v>2</v>
      </c>
      <c r="AQ626" t="s">
        <v>53</v>
      </c>
      <c r="AS626" t="s">
        <v>1671</v>
      </c>
      <c r="AU626" s="2">
        <v>44104</v>
      </c>
      <c r="AV626">
        <v>50</v>
      </c>
      <c r="AW626">
        <v>2738</v>
      </c>
      <c r="AX626">
        <v>8700</v>
      </c>
      <c r="AY626">
        <v>5411</v>
      </c>
      <c r="AZ626">
        <v>9000</v>
      </c>
      <c r="BA626">
        <v>0</v>
      </c>
    </row>
    <row r="627" spans="1:53" hidden="1" x14ac:dyDescent="0.25">
      <c r="A627" t="s">
        <v>279</v>
      </c>
      <c r="B627">
        <v>11141</v>
      </c>
      <c r="C627" t="s">
        <v>1664</v>
      </c>
      <c r="D627">
        <v>349.49</v>
      </c>
      <c r="E627">
        <v>4</v>
      </c>
      <c r="F627" t="s">
        <v>52</v>
      </c>
      <c r="G627">
        <v>162.68</v>
      </c>
      <c r="H627" t="s">
        <v>53</v>
      </c>
      <c r="I627">
        <v>12.07</v>
      </c>
      <c r="J627" t="s">
        <v>277</v>
      </c>
      <c r="K627" t="s">
        <v>269</v>
      </c>
      <c r="L627" t="s">
        <v>67</v>
      </c>
      <c r="M627">
        <v>1</v>
      </c>
      <c r="N627" t="s">
        <v>52</v>
      </c>
      <c r="O627">
        <v>162.68</v>
      </c>
      <c r="P627" s="2">
        <v>44091</v>
      </c>
      <c r="Q627" t="s">
        <v>55</v>
      </c>
      <c r="R627">
        <v>5411</v>
      </c>
      <c r="S627" t="s">
        <v>56</v>
      </c>
      <c r="T627">
        <v>0</v>
      </c>
      <c r="U627">
        <v>9000</v>
      </c>
      <c r="V627">
        <v>12.07</v>
      </c>
      <c r="W627" t="s">
        <v>53</v>
      </c>
      <c r="X627" t="s">
        <v>53</v>
      </c>
      <c r="Y627" t="s">
        <v>277</v>
      </c>
      <c r="Z627" t="s">
        <v>269</v>
      </c>
      <c r="AA627" t="s">
        <v>67</v>
      </c>
      <c r="AC627">
        <v>13</v>
      </c>
      <c r="AD627" t="s">
        <v>278</v>
      </c>
      <c r="AN627">
        <v>13</v>
      </c>
      <c r="AQ627" t="s">
        <v>53</v>
      </c>
      <c r="AS627" t="s">
        <v>1672</v>
      </c>
      <c r="AT627" t="s">
        <v>1673</v>
      </c>
      <c r="AU627" s="2">
        <v>44104</v>
      </c>
      <c r="AV627">
        <v>50</v>
      </c>
      <c r="AW627">
        <v>2738</v>
      </c>
      <c r="AX627">
        <v>8700</v>
      </c>
      <c r="AY627">
        <v>5411</v>
      </c>
      <c r="AZ627">
        <v>9000</v>
      </c>
      <c r="BA627">
        <v>0</v>
      </c>
    </row>
    <row r="628" spans="1:53" hidden="1" x14ac:dyDescent="0.25">
      <c r="A628" t="s">
        <v>279</v>
      </c>
      <c r="B628">
        <v>11141</v>
      </c>
      <c r="C628" t="s">
        <v>1664</v>
      </c>
      <c r="D628">
        <v>349.49</v>
      </c>
      <c r="E628">
        <v>5</v>
      </c>
      <c r="F628" t="s">
        <v>52</v>
      </c>
      <c r="G628">
        <v>22.36</v>
      </c>
      <c r="H628" t="s">
        <v>53</v>
      </c>
      <c r="I628">
        <v>1.8</v>
      </c>
      <c r="J628" t="s">
        <v>1674</v>
      </c>
      <c r="K628" t="s">
        <v>269</v>
      </c>
      <c r="L628" t="s">
        <v>67</v>
      </c>
      <c r="M628">
        <v>1</v>
      </c>
      <c r="N628" t="s">
        <v>52</v>
      </c>
      <c r="O628">
        <v>22.36</v>
      </c>
      <c r="P628" s="2">
        <v>44035</v>
      </c>
      <c r="Q628" t="s">
        <v>55</v>
      </c>
      <c r="R628">
        <v>5411</v>
      </c>
      <c r="S628" t="s">
        <v>56</v>
      </c>
      <c r="T628">
        <v>0</v>
      </c>
      <c r="U628">
        <v>9000</v>
      </c>
      <c r="V628">
        <v>1.8</v>
      </c>
      <c r="W628" t="s">
        <v>53</v>
      </c>
      <c r="X628" t="s">
        <v>53</v>
      </c>
      <c r="Y628" t="s">
        <v>1674</v>
      </c>
      <c r="Z628" t="s">
        <v>269</v>
      </c>
      <c r="AA628" t="s">
        <v>67</v>
      </c>
      <c r="AC628">
        <v>2</v>
      </c>
      <c r="AD628" t="s">
        <v>276</v>
      </c>
      <c r="AN628">
        <v>2</v>
      </c>
      <c r="AQ628" t="s">
        <v>53</v>
      </c>
      <c r="AS628" t="s">
        <v>280</v>
      </c>
      <c r="AU628" s="2">
        <v>44104</v>
      </c>
      <c r="AV628">
        <v>50</v>
      </c>
      <c r="AW628">
        <v>2738</v>
      </c>
      <c r="AX628">
        <v>8700</v>
      </c>
      <c r="AY628">
        <v>5411</v>
      </c>
      <c r="AZ628">
        <v>9000</v>
      </c>
      <c r="BA628">
        <v>0</v>
      </c>
    </row>
    <row r="629" spans="1:53" hidden="1" x14ac:dyDescent="0.25">
      <c r="A629" t="s">
        <v>279</v>
      </c>
      <c r="B629">
        <v>11141</v>
      </c>
      <c r="C629" t="s">
        <v>1664</v>
      </c>
      <c r="D629">
        <v>349.49</v>
      </c>
      <c r="E629">
        <v>6</v>
      </c>
      <c r="F629" t="s">
        <v>52</v>
      </c>
      <c r="G629">
        <v>36.79</v>
      </c>
      <c r="H629" t="s">
        <v>53</v>
      </c>
      <c r="I629">
        <v>2.08</v>
      </c>
      <c r="J629" t="s">
        <v>275</v>
      </c>
      <c r="K629" t="s">
        <v>188</v>
      </c>
      <c r="L629" t="s">
        <v>67</v>
      </c>
      <c r="M629">
        <v>1</v>
      </c>
      <c r="N629" t="s">
        <v>52</v>
      </c>
      <c r="O629">
        <v>36.79</v>
      </c>
      <c r="P629" s="2">
        <v>44042</v>
      </c>
      <c r="Q629" t="s">
        <v>55</v>
      </c>
      <c r="R629">
        <v>5411</v>
      </c>
      <c r="S629" t="s">
        <v>56</v>
      </c>
      <c r="T629">
        <v>0</v>
      </c>
      <c r="U629">
        <v>9000</v>
      </c>
      <c r="V629">
        <v>2.08</v>
      </c>
      <c r="W629" t="s">
        <v>53</v>
      </c>
      <c r="X629" t="s">
        <v>53</v>
      </c>
      <c r="Y629" t="s">
        <v>275</v>
      </c>
      <c r="Z629" t="s">
        <v>188</v>
      </c>
      <c r="AA629" t="s">
        <v>67</v>
      </c>
      <c r="AC629">
        <v>4</v>
      </c>
      <c r="AD629" t="s">
        <v>1675</v>
      </c>
      <c r="AN629">
        <v>4</v>
      </c>
      <c r="AQ629" t="s">
        <v>53</v>
      </c>
      <c r="AS629" t="s">
        <v>1676</v>
      </c>
      <c r="AU629" s="2">
        <v>44104</v>
      </c>
      <c r="AV629">
        <v>50</v>
      </c>
      <c r="AW629">
        <v>2738</v>
      </c>
      <c r="AX629">
        <v>8700</v>
      </c>
      <c r="AY629">
        <v>5411</v>
      </c>
      <c r="AZ629">
        <v>9000</v>
      </c>
      <c r="BA629">
        <v>0</v>
      </c>
    </row>
    <row r="630" spans="1:53" hidden="1" x14ac:dyDescent="0.25">
      <c r="A630" t="s">
        <v>1003</v>
      </c>
      <c r="B630">
        <v>27468</v>
      </c>
      <c r="C630" t="s">
        <v>1677</v>
      </c>
      <c r="D630">
        <v>52.25</v>
      </c>
      <c r="E630">
        <v>1</v>
      </c>
      <c r="F630" t="s">
        <v>98</v>
      </c>
      <c r="G630">
        <v>52.25</v>
      </c>
      <c r="H630" t="s">
        <v>65</v>
      </c>
      <c r="I630">
        <v>0</v>
      </c>
      <c r="J630" t="s">
        <v>1678</v>
      </c>
      <c r="K630" t="s">
        <v>196</v>
      </c>
      <c r="L630" t="s">
        <v>67</v>
      </c>
      <c r="M630">
        <v>1</v>
      </c>
      <c r="N630" t="s">
        <v>98</v>
      </c>
      <c r="O630">
        <v>52.25</v>
      </c>
      <c r="P630" s="2">
        <v>44091</v>
      </c>
      <c r="Q630" t="s">
        <v>55</v>
      </c>
      <c r="R630">
        <v>7499</v>
      </c>
      <c r="S630" t="s">
        <v>82</v>
      </c>
      <c r="T630">
        <v>0</v>
      </c>
      <c r="U630">
        <v>9000</v>
      </c>
      <c r="V630">
        <v>0</v>
      </c>
      <c r="W630" t="s">
        <v>65</v>
      </c>
      <c r="X630" t="s">
        <v>53</v>
      </c>
      <c r="Y630" t="s">
        <v>1678</v>
      </c>
      <c r="Z630" t="s">
        <v>196</v>
      </c>
      <c r="AA630" t="s">
        <v>67</v>
      </c>
      <c r="AC630">
        <v>0</v>
      </c>
      <c r="AN630">
        <v>0</v>
      </c>
      <c r="AQ630" t="s">
        <v>53</v>
      </c>
      <c r="AS630" t="s">
        <v>1679</v>
      </c>
      <c r="AU630" s="2">
        <v>44105</v>
      </c>
      <c r="AV630">
        <v>50</v>
      </c>
      <c r="AW630">
        <v>2735</v>
      </c>
      <c r="AX630">
        <v>8740</v>
      </c>
      <c r="AY630">
        <v>7499</v>
      </c>
      <c r="AZ630">
        <v>9000</v>
      </c>
      <c r="BA630">
        <v>0</v>
      </c>
    </row>
    <row r="631" spans="1:53" hidden="1" x14ac:dyDescent="0.25">
      <c r="A631" t="s">
        <v>342</v>
      </c>
      <c r="B631">
        <v>11875</v>
      </c>
      <c r="C631" t="s">
        <v>1680</v>
      </c>
      <c r="D631">
        <v>126.03</v>
      </c>
      <c r="E631">
        <v>4</v>
      </c>
      <c r="F631" t="s">
        <v>52</v>
      </c>
      <c r="G631">
        <v>16.96</v>
      </c>
      <c r="H631" t="s">
        <v>53</v>
      </c>
      <c r="I631">
        <v>0.96</v>
      </c>
      <c r="J631" t="s">
        <v>1681</v>
      </c>
      <c r="K631" t="s">
        <v>75</v>
      </c>
      <c r="L631" t="s">
        <v>67</v>
      </c>
      <c r="M631">
        <v>1</v>
      </c>
      <c r="N631" t="s">
        <v>52</v>
      </c>
      <c r="O631">
        <v>16.96</v>
      </c>
      <c r="P631" s="2">
        <v>44097</v>
      </c>
      <c r="Q631" t="s">
        <v>55</v>
      </c>
      <c r="R631">
        <v>5411</v>
      </c>
      <c r="S631" t="s">
        <v>56</v>
      </c>
      <c r="T631">
        <v>0</v>
      </c>
      <c r="U631">
        <v>9000</v>
      </c>
      <c r="V631">
        <v>0.96</v>
      </c>
      <c r="W631" t="s">
        <v>53</v>
      </c>
      <c r="X631" t="s">
        <v>53</v>
      </c>
      <c r="Y631" t="s">
        <v>1681</v>
      </c>
      <c r="Z631" t="s">
        <v>75</v>
      </c>
      <c r="AA631" t="s">
        <v>67</v>
      </c>
      <c r="AC631">
        <v>5</v>
      </c>
      <c r="AD631" t="s">
        <v>1682</v>
      </c>
      <c r="AN631">
        <v>5</v>
      </c>
      <c r="AQ631" t="s">
        <v>53</v>
      </c>
      <c r="AS631" t="s">
        <v>1683</v>
      </c>
      <c r="AU631" s="2">
        <v>44105</v>
      </c>
      <c r="AV631">
        <v>50</v>
      </c>
      <c r="AW631">
        <v>3351</v>
      </c>
      <c r="AX631">
        <v>8700</v>
      </c>
      <c r="AY631">
        <v>5411</v>
      </c>
      <c r="AZ631">
        <v>9000</v>
      </c>
      <c r="BA631">
        <v>0</v>
      </c>
    </row>
    <row r="632" spans="1:53" hidden="1" x14ac:dyDescent="0.25">
      <c r="A632" t="s">
        <v>342</v>
      </c>
      <c r="B632">
        <v>11875</v>
      </c>
      <c r="C632" t="s">
        <v>1680</v>
      </c>
      <c r="D632">
        <v>126.03</v>
      </c>
      <c r="E632">
        <v>5</v>
      </c>
      <c r="F632" t="s">
        <v>52</v>
      </c>
      <c r="G632">
        <v>6.14</v>
      </c>
      <c r="H632" t="s">
        <v>53</v>
      </c>
      <c r="I632">
        <v>0.35</v>
      </c>
      <c r="J632" t="s">
        <v>237</v>
      </c>
      <c r="K632" t="s">
        <v>75</v>
      </c>
      <c r="L632" t="s">
        <v>67</v>
      </c>
      <c r="M632">
        <v>1</v>
      </c>
      <c r="N632" t="s">
        <v>52</v>
      </c>
      <c r="O632">
        <v>6.14</v>
      </c>
      <c r="P632" s="2">
        <v>44097</v>
      </c>
      <c r="Q632" t="s">
        <v>55</v>
      </c>
      <c r="R632">
        <v>5411</v>
      </c>
      <c r="S632" t="s">
        <v>56</v>
      </c>
      <c r="T632">
        <v>0</v>
      </c>
      <c r="U632">
        <v>9000</v>
      </c>
      <c r="V632">
        <v>0.35</v>
      </c>
      <c r="W632" t="s">
        <v>53</v>
      </c>
      <c r="X632" t="s">
        <v>53</v>
      </c>
      <c r="Y632" t="s">
        <v>237</v>
      </c>
      <c r="Z632" t="s">
        <v>75</v>
      </c>
      <c r="AA632" t="s">
        <v>67</v>
      </c>
      <c r="AC632">
        <v>1</v>
      </c>
      <c r="AD632" t="s">
        <v>343</v>
      </c>
      <c r="AN632">
        <v>1</v>
      </c>
      <c r="AQ632" t="s">
        <v>53</v>
      </c>
      <c r="AS632" t="s">
        <v>1684</v>
      </c>
      <c r="AU632" s="2">
        <v>44105</v>
      </c>
      <c r="AV632">
        <v>50</v>
      </c>
      <c r="AW632">
        <v>3351</v>
      </c>
      <c r="AX632">
        <v>8700</v>
      </c>
      <c r="AY632">
        <v>5411</v>
      </c>
      <c r="AZ632">
        <v>9000</v>
      </c>
      <c r="BA632">
        <v>0</v>
      </c>
    </row>
    <row r="633" spans="1:53" hidden="1" x14ac:dyDescent="0.25">
      <c r="A633" t="s">
        <v>342</v>
      </c>
      <c r="B633">
        <v>11875</v>
      </c>
      <c r="C633" t="s">
        <v>1680</v>
      </c>
      <c r="D633">
        <v>126.03</v>
      </c>
      <c r="E633">
        <v>6</v>
      </c>
      <c r="F633" t="s">
        <v>52</v>
      </c>
      <c r="G633">
        <v>17.97</v>
      </c>
      <c r="H633" t="s">
        <v>53</v>
      </c>
      <c r="I633">
        <v>1.39</v>
      </c>
      <c r="J633" t="s">
        <v>283</v>
      </c>
      <c r="K633" t="s">
        <v>250</v>
      </c>
      <c r="L633" t="s">
        <v>57</v>
      </c>
      <c r="M633">
        <v>1</v>
      </c>
      <c r="N633" t="s">
        <v>52</v>
      </c>
      <c r="O633">
        <v>17.97</v>
      </c>
      <c r="P633" s="2">
        <v>44103</v>
      </c>
      <c r="Q633" t="s">
        <v>55</v>
      </c>
      <c r="R633">
        <v>5411</v>
      </c>
      <c r="S633" t="s">
        <v>56</v>
      </c>
      <c r="T633">
        <v>0</v>
      </c>
      <c r="U633">
        <v>9000</v>
      </c>
      <c r="V633">
        <v>1.39</v>
      </c>
      <c r="W633" t="s">
        <v>53</v>
      </c>
      <c r="X633" t="s">
        <v>53</v>
      </c>
      <c r="Y633" t="s">
        <v>283</v>
      </c>
      <c r="Z633" t="s">
        <v>250</v>
      </c>
      <c r="AA633" t="s">
        <v>57</v>
      </c>
      <c r="AC633">
        <v>2</v>
      </c>
      <c r="AD633" t="s">
        <v>1685</v>
      </c>
      <c r="AN633">
        <v>2</v>
      </c>
      <c r="AQ633" t="s">
        <v>53</v>
      </c>
      <c r="AS633" t="s">
        <v>1686</v>
      </c>
      <c r="AU633" s="2">
        <v>44105</v>
      </c>
      <c r="AV633">
        <v>50</v>
      </c>
      <c r="AW633">
        <v>3351</v>
      </c>
      <c r="AX633">
        <v>8700</v>
      </c>
      <c r="AY633">
        <v>5411</v>
      </c>
      <c r="AZ633">
        <v>9000</v>
      </c>
      <c r="BA633">
        <v>0</v>
      </c>
    </row>
    <row r="634" spans="1:53" hidden="1" x14ac:dyDescent="0.25">
      <c r="A634" t="s">
        <v>314</v>
      </c>
      <c r="B634">
        <v>14189</v>
      </c>
      <c r="C634" t="s">
        <v>1687</v>
      </c>
      <c r="D634">
        <v>2180.64</v>
      </c>
      <c r="E634">
        <v>1</v>
      </c>
      <c r="F634" t="s">
        <v>771</v>
      </c>
      <c r="G634">
        <v>2180.64</v>
      </c>
      <c r="H634" t="s">
        <v>65</v>
      </c>
      <c r="I634">
        <v>0</v>
      </c>
      <c r="J634" t="s">
        <v>1688</v>
      </c>
      <c r="K634" t="s">
        <v>87</v>
      </c>
      <c r="M634">
        <v>1</v>
      </c>
      <c r="N634" t="s">
        <v>771</v>
      </c>
      <c r="O634">
        <v>2180.64</v>
      </c>
      <c r="P634" s="2">
        <v>44103</v>
      </c>
      <c r="Q634" t="s">
        <v>55</v>
      </c>
      <c r="R634">
        <v>5111</v>
      </c>
      <c r="S634" t="s">
        <v>82</v>
      </c>
      <c r="T634">
        <v>2732</v>
      </c>
      <c r="U634">
        <v>9000</v>
      </c>
      <c r="V634">
        <v>0</v>
      </c>
      <c r="W634" t="s">
        <v>65</v>
      </c>
      <c r="X634" t="s">
        <v>53</v>
      </c>
      <c r="Y634" t="s">
        <v>1688</v>
      </c>
      <c r="Z634" t="s">
        <v>87</v>
      </c>
      <c r="AA634" t="s">
        <v>67</v>
      </c>
      <c r="AC634">
        <v>0</v>
      </c>
      <c r="AQ634" t="s">
        <v>65</v>
      </c>
      <c r="AS634" t="s">
        <v>1689</v>
      </c>
      <c r="AU634" s="2">
        <v>44105</v>
      </c>
      <c r="AV634">
        <v>50</v>
      </c>
      <c r="AW634">
        <v>2732</v>
      </c>
      <c r="AX634">
        <v>9110</v>
      </c>
      <c r="AY634">
        <v>5111</v>
      </c>
      <c r="AZ634">
        <v>9000</v>
      </c>
      <c r="BA634">
        <v>0</v>
      </c>
    </row>
    <row r="635" spans="1:53" hidden="1" x14ac:dyDescent="0.25">
      <c r="A635" t="s">
        <v>337</v>
      </c>
      <c r="B635">
        <v>12421</v>
      </c>
      <c r="C635" t="s">
        <v>1690</v>
      </c>
      <c r="D635">
        <v>52</v>
      </c>
      <c r="E635">
        <v>1</v>
      </c>
      <c r="F635" t="s">
        <v>298</v>
      </c>
      <c r="G635">
        <v>52</v>
      </c>
      <c r="H635" t="s">
        <v>65</v>
      </c>
      <c r="I635">
        <v>0</v>
      </c>
      <c r="J635" t="s">
        <v>1552</v>
      </c>
      <c r="K635" t="s">
        <v>1691</v>
      </c>
      <c r="L635" t="s">
        <v>57</v>
      </c>
      <c r="M635">
        <v>1</v>
      </c>
      <c r="N635" t="s">
        <v>298</v>
      </c>
      <c r="O635">
        <v>52</v>
      </c>
      <c r="P635" s="2">
        <v>44102</v>
      </c>
      <c r="Q635" t="s">
        <v>55</v>
      </c>
      <c r="R635">
        <v>5421</v>
      </c>
      <c r="S635" t="s">
        <v>82</v>
      </c>
      <c r="T635">
        <v>0</v>
      </c>
      <c r="U635">
        <v>2000</v>
      </c>
      <c r="V635">
        <v>0</v>
      </c>
      <c r="W635" t="s">
        <v>65</v>
      </c>
      <c r="X635" t="s">
        <v>53</v>
      </c>
      <c r="Y635" t="s">
        <v>1552</v>
      </c>
      <c r="Z635" t="s">
        <v>1691</v>
      </c>
      <c r="AA635" t="s">
        <v>57</v>
      </c>
      <c r="AC635">
        <v>0</v>
      </c>
      <c r="AN635">
        <v>0</v>
      </c>
      <c r="AQ635" t="s">
        <v>53</v>
      </c>
      <c r="AS635" t="s">
        <v>1692</v>
      </c>
      <c r="AU635" s="2">
        <v>44105</v>
      </c>
      <c r="AV635">
        <v>50</v>
      </c>
      <c r="AW635">
        <v>1829</v>
      </c>
      <c r="AX635">
        <v>9210</v>
      </c>
      <c r="AY635">
        <v>5421</v>
      </c>
      <c r="AZ635">
        <v>9000</v>
      </c>
      <c r="BA635">
        <v>0</v>
      </c>
    </row>
    <row r="636" spans="1:53" hidden="1" x14ac:dyDescent="0.25">
      <c r="A636" t="s">
        <v>73</v>
      </c>
      <c r="B636">
        <v>11355</v>
      </c>
      <c r="C636" t="s">
        <v>1693</v>
      </c>
      <c r="D636">
        <v>1197.6199999999999</v>
      </c>
      <c r="E636">
        <v>1</v>
      </c>
      <c r="F636" t="s">
        <v>52</v>
      </c>
      <c r="G636">
        <v>47.3</v>
      </c>
      <c r="H636" t="s">
        <v>53</v>
      </c>
      <c r="I636">
        <v>2.66</v>
      </c>
      <c r="J636" t="s">
        <v>81</v>
      </c>
      <c r="K636" t="s">
        <v>75</v>
      </c>
      <c r="L636" t="s">
        <v>67</v>
      </c>
      <c r="M636">
        <v>1</v>
      </c>
      <c r="N636" t="s">
        <v>52</v>
      </c>
      <c r="O636">
        <v>47.3</v>
      </c>
      <c r="P636" s="2">
        <v>44095</v>
      </c>
      <c r="Q636" t="s">
        <v>55</v>
      </c>
      <c r="R636">
        <v>5411</v>
      </c>
      <c r="S636" t="s">
        <v>56</v>
      </c>
      <c r="T636">
        <v>0</v>
      </c>
      <c r="U636">
        <v>9000</v>
      </c>
      <c r="V636">
        <v>2.66</v>
      </c>
      <c r="W636" t="s">
        <v>53</v>
      </c>
      <c r="X636" t="s">
        <v>53</v>
      </c>
      <c r="Y636" t="s">
        <v>81</v>
      </c>
      <c r="Z636" t="s">
        <v>75</v>
      </c>
      <c r="AA636" t="s">
        <v>67</v>
      </c>
      <c r="AC636">
        <v>5</v>
      </c>
      <c r="AD636" t="s">
        <v>1694</v>
      </c>
      <c r="AN636">
        <v>5</v>
      </c>
      <c r="AQ636" t="s">
        <v>53</v>
      </c>
      <c r="AS636" t="s">
        <v>1695</v>
      </c>
      <c r="AU636" s="2">
        <v>44106</v>
      </c>
      <c r="AV636">
        <v>50</v>
      </c>
      <c r="AW636">
        <v>2637</v>
      </c>
      <c r="AX636">
        <v>8700</v>
      </c>
      <c r="AY636">
        <v>5411</v>
      </c>
      <c r="AZ636">
        <v>9000</v>
      </c>
      <c r="BA636">
        <v>0</v>
      </c>
    </row>
    <row r="637" spans="1:53" hidden="1" x14ac:dyDescent="0.25">
      <c r="A637" t="s">
        <v>73</v>
      </c>
      <c r="B637">
        <v>11355</v>
      </c>
      <c r="C637" t="s">
        <v>1693</v>
      </c>
      <c r="D637">
        <v>1197.6199999999999</v>
      </c>
      <c r="E637">
        <v>2</v>
      </c>
      <c r="F637" t="s">
        <v>52</v>
      </c>
      <c r="G637">
        <v>58.81</v>
      </c>
      <c r="H637" t="s">
        <v>53</v>
      </c>
      <c r="I637">
        <v>2.76</v>
      </c>
      <c r="J637" t="s">
        <v>424</v>
      </c>
      <c r="K637" t="s">
        <v>75</v>
      </c>
      <c r="L637" t="s">
        <v>67</v>
      </c>
      <c r="M637">
        <v>1</v>
      </c>
      <c r="N637" t="s">
        <v>52</v>
      </c>
      <c r="O637">
        <v>58.81</v>
      </c>
      <c r="P637" s="2">
        <v>44099</v>
      </c>
      <c r="Q637" t="s">
        <v>55</v>
      </c>
      <c r="R637">
        <v>5411</v>
      </c>
      <c r="S637" t="s">
        <v>56</v>
      </c>
      <c r="T637">
        <v>0</v>
      </c>
      <c r="U637">
        <v>9000</v>
      </c>
      <c r="V637">
        <v>2.76</v>
      </c>
      <c r="W637" t="s">
        <v>53</v>
      </c>
      <c r="X637" t="s">
        <v>53</v>
      </c>
      <c r="Y637" t="s">
        <v>424</v>
      </c>
      <c r="Z637" t="s">
        <v>75</v>
      </c>
      <c r="AA637" t="s">
        <v>67</v>
      </c>
      <c r="AC637">
        <v>3</v>
      </c>
      <c r="AD637" t="s">
        <v>299</v>
      </c>
      <c r="AN637">
        <v>3</v>
      </c>
      <c r="AQ637" t="s">
        <v>53</v>
      </c>
      <c r="AS637" t="s">
        <v>1696</v>
      </c>
      <c r="AU637" s="2">
        <v>44106</v>
      </c>
      <c r="AV637">
        <v>50</v>
      </c>
      <c r="AW637">
        <v>2637</v>
      </c>
      <c r="AX637">
        <v>8700</v>
      </c>
      <c r="AY637">
        <v>5411</v>
      </c>
      <c r="AZ637">
        <v>9000</v>
      </c>
      <c r="BA637">
        <v>0</v>
      </c>
    </row>
    <row r="638" spans="1:53" hidden="1" x14ac:dyDescent="0.25">
      <c r="A638" t="s">
        <v>73</v>
      </c>
      <c r="B638">
        <v>11355</v>
      </c>
      <c r="C638" t="s">
        <v>1693</v>
      </c>
      <c r="D638">
        <v>1197.6199999999999</v>
      </c>
      <c r="E638">
        <v>5</v>
      </c>
      <c r="F638" t="s">
        <v>52</v>
      </c>
      <c r="G638">
        <v>149.27000000000001</v>
      </c>
      <c r="H638" t="s">
        <v>53</v>
      </c>
      <c r="I638">
        <v>7.88</v>
      </c>
      <c r="J638" t="s">
        <v>293</v>
      </c>
      <c r="K638" t="s">
        <v>75</v>
      </c>
      <c r="L638" t="s">
        <v>67</v>
      </c>
      <c r="M638">
        <v>1</v>
      </c>
      <c r="N638" t="s">
        <v>52</v>
      </c>
      <c r="O638">
        <v>149.27000000000001</v>
      </c>
      <c r="P638" s="2">
        <v>44096</v>
      </c>
      <c r="Q638" t="s">
        <v>55</v>
      </c>
      <c r="R638">
        <v>5411</v>
      </c>
      <c r="S638" t="s">
        <v>56</v>
      </c>
      <c r="T638">
        <v>0</v>
      </c>
      <c r="U638">
        <v>9000</v>
      </c>
      <c r="V638">
        <v>7.88</v>
      </c>
      <c r="W638" t="s">
        <v>53</v>
      </c>
      <c r="X638" t="s">
        <v>53</v>
      </c>
      <c r="Y638" t="s">
        <v>293</v>
      </c>
      <c r="Z638" t="s">
        <v>75</v>
      </c>
      <c r="AA638" t="s">
        <v>67</v>
      </c>
      <c r="AC638">
        <v>6</v>
      </c>
      <c r="AD638" t="s">
        <v>1697</v>
      </c>
      <c r="AN638">
        <v>6</v>
      </c>
      <c r="AQ638" t="s">
        <v>53</v>
      </c>
      <c r="AS638" t="s">
        <v>1698</v>
      </c>
      <c r="AU638" s="2">
        <v>44106</v>
      </c>
      <c r="AV638">
        <v>50</v>
      </c>
      <c r="AW638">
        <v>2637</v>
      </c>
      <c r="AX638">
        <v>8700</v>
      </c>
      <c r="AY638">
        <v>5411</v>
      </c>
      <c r="AZ638">
        <v>9000</v>
      </c>
      <c r="BA638">
        <v>0</v>
      </c>
    </row>
    <row r="639" spans="1:53" hidden="1" x14ac:dyDescent="0.25">
      <c r="A639" t="s">
        <v>73</v>
      </c>
      <c r="B639">
        <v>11355</v>
      </c>
      <c r="C639" t="s">
        <v>1693</v>
      </c>
      <c r="D639">
        <v>1197.6199999999999</v>
      </c>
      <c r="E639">
        <v>6</v>
      </c>
      <c r="F639" t="s">
        <v>52</v>
      </c>
      <c r="G639">
        <v>113.33</v>
      </c>
      <c r="H639" t="s">
        <v>53</v>
      </c>
      <c r="I639">
        <v>4.01</v>
      </c>
      <c r="J639" t="s">
        <v>349</v>
      </c>
      <c r="K639" t="s">
        <v>75</v>
      </c>
      <c r="L639" t="s">
        <v>67</v>
      </c>
      <c r="M639">
        <v>1</v>
      </c>
      <c r="N639" t="s">
        <v>52</v>
      </c>
      <c r="O639">
        <v>113.33</v>
      </c>
      <c r="P639" s="2">
        <v>44092</v>
      </c>
      <c r="Q639" t="s">
        <v>55</v>
      </c>
      <c r="R639">
        <v>5411</v>
      </c>
      <c r="S639" t="s">
        <v>56</v>
      </c>
      <c r="T639">
        <v>0</v>
      </c>
      <c r="U639">
        <v>9000</v>
      </c>
      <c r="V639">
        <v>4.01</v>
      </c>
      <c r="W639" t="s">
        <v>53</v>
      </c>
      <c r="X639" t="s">
        <v>53</v>
      </c>
      <c r="Y639" t="s">
        <v>349</v>
      </c>
      <c r="Z639" t="s">
        <v>75</v>
      </c>
      <c r="AA639" t="s">
        <v>67</v>
      </c>
      <c r="AC639">
        <v>1</v>
      </c>
      <c r="AD639" t="s">
        <v>79</v>
      </c>
      <c r="AN639">
        <v>1</v>
      </c>
      <c r="AQ639" t="s">
        <v>53</v>
      </c>
      <c r="AS639" t="s">
        <v>1699</v>
      </c>
      <c r="AU639" s="2">
        <v>44106</v>
      </c>
      <c r="AV639">
        <v>50</v>
      </c>
      <c r="AW639">
        <v>2637</v>
      </c>
      <c r="AX639">
        <v>8700</v>
      </c>
      <c r="AY639">
        <v>5411</v>
      </c>
      <c r="AZ639">
        <v>9000</v>
      </c>
      <c r="BA639">
        <v>0</v>
      </c>
    </row>
    <row r="640" spans="1:53" hidden="1" x14ac:dyDescent="0.25">
      <c r="A640" t="s">
        <v>73</v>
      </c>
      <c r="B640">
        <v>11355</v>
      </c>
      <c r="C640" t="s">
        <v>1693</v>
      </c>
      <c r="D640">
        <v>1197.6199999999999</v>
      </c>
      <c r="E640">
        <v>7</v>
      </c>
      <c r="F640" t="s">
        <v>52</v>
      </c>
      <c r="G640">
        <v>66.290000000000006</v>
      </c>
      <c r="H640" t="s">
        <v>53</v>
      </c>
      <c r="I640">
        <v>3.15</v>
      </c>
      <c r="J640" t="s">
        <v>1392</v>
      </c>
      <c r="K640" t="s">
        <v>1393</v>
      </c>
      <c r="L640" t="s">
        <v>67</v>
      </c>
      <c r="M640">
        <v>1</v>
      </c>
      <c r="N640" t="s">
        <v>52</v>
      </c>
      <c r="O640">
        <v>66.290000000000006</v>
      </c>
      <c r="P640" s="2">
        <v>44091</v>
      </c>
      <c r="Q640" t="s">
        <v>55</v>
      </c>
      <c r="R640">
        <v>5411</v>
      </c>
      <c r="S640" t="s">
        <v>56</v>
      </c>
      <c r="T640">
        <v>0</v>
      </c>
      <c r="U640">
        <v>9000</v>
      </c>
      <c r="V640">
        <v>3.15</v>
      </c>
      <c r="W640" t="s">
        <v>53</v>
      </c>
      <c r="X640" t="s">
        <v>53</v>
      </c>
      <c r="Y640" t="s">
        <v>1392</v>
      </c>
      <c r="Z640" t="s">
        <v>1393</v>
      </c>
      <c r="AA640" t="s">
        <v>67</v>
      </c>
      <c r="AC640">
        <v>3</v>
      </c>
      <c r="AD640" t="s">
        <v>299</v>
      </c>
      <c r="AN640">
        <v>3</v>
      </c>
      <c r="AQ640" t="s">
        <v>53</v>
      </c>
      <c r="AS640" t="s">
        <v>1700</v>
      </c>
      <c r="AU640" s="2">
        <v>44106</v>
      </c>
      <c r="AV640">
        <v>50</v>
      </c>
      <c r="AW640">
        <v>2637</v>
      </c>
      <c r="AX640">
        <v>8700</v>
      </c>
      <c r="AY640">
        <v>5411</v>
      </c>
      <c r="AZ640">
        <v>9000</v>
      </c>
      <c r="BA640">
        <v>0</v>
      </c>
    </row>
    <row r="641" spans="1:53" x14ac:dyDescent="0.25">
      <c r="A641" t="s">
        <v>73</v>
      </c>
      <c r="B641">
        <v>11355</v>
      </c>
      <c r="C641" t="s">
        <v>1693</v>
      </c>
      <c r="D641">
        <v>1197.6199999999999</v>
      </c>
      <c r="E641">
        <v>8</v>
      </c>
      <c r="F641" t="s">
        <v>164</v>
      </c>
      <c r="G641">
        <v>146.41</v>
      </c>
      <c r="H641" t="s">
        <v>53</v>
      </c>
      <c r="I641">
        <v>8.51</v>
      </c>
      <c r="J641" t="s">
        <v>349</v>
      </c>
      <c r="K641" t="s">
        <v>75</v>
      </c>
      <c r="L641" t="s">
        <v>67</v>
      </c>
      <c r="M641">
        <v>1</v>
      </c>
      <c r="N641" t="s">
        <v>164</v>
      </c>
      <c r="O641" s="14">
        <v>146.41</v>
      </c>
      <c r="P641" s="2">
        <v>44092</v>
      </c>
      <c r="Q641" t="s">
        <v>55</v>
      </c>
      <c r="R641">
        <v>5010</v>
      </c>
      <c r="S641" t="s">
        <v>82</v>
      </c>
      <c r="T641">
        <v>0</v>
      </c>
      <c r="U641">
        <v>9000</v>
      </c>
      <c r="V641">
        <v>8.51</v>
      </c>
      <c r="W641" t="s">
        <v>53</v>
      </c>
      <c r="X641" t="s">
        <v>53</v>
      </c>
      <c r="Y641" t="s">
        <v>349</v>
      </c>
      <c r="Z641" t="s">
        <v>75</v>
      </c>
      <c r="AA641" t="s">
        <v>67</v>
      </c>
      <c r="AC641">
        <v>0</v>
      </c>
      <c r="AN641">
        <v>0</v>
      </c>
      <c r="AQ641" t="s">
        <v>53</v>
      </c>
      <c r="AR641" s="12" t="s">
        <v>2181</v>
      </c>
      <c r="AS641" t="s">
        <v>1701</v>
      </c>
      <c r="AU641" s="2">
        <v>44106</v>
      </c>
      <c r="AV641">
        <v>50</v>
      </c>
      <c r="AW641">
        <v>2637</v>
      </c>
      <c r="AX641">
        <v>8700</v>
      </c>
      <c r="AY641">
        <v>5010</v>
      </c>
      <c r="AZ641">
        <v>9000</v>
      </c>
      <c r="BA641">
        <v>0</v>
      </c>
    </row>
    <row r="642" spans="1:53" hidden="1" x14ac:dyDescent="0.25">
      <c r="A642" t="s">
        <v>195</v>
      </c>
      <c r="B642">
        <v>15360</v>
      </c>
      <c r="C642" t="s">
        <v>1702</v>
      </c>
      <c r="D642">
        <v>784.41</v>
      </c>
      <c r="E642">
        <v>2</v>
      </c>
      <c r="F642" t="s">
        <v>52</v>
      </c>
      <c r="G642">
        <v>75.41</v>
      </c>
      <c r="H642" t="s">
        <v>53</v>
      </c>
      <c r="I642">
        <v>2.41</v>
      </c>
      <c r="J642" t="s">
        <v>1129</v>
      </c>
      <c r="K642" t="s">
        <v>196</v>
      </c>
      <c r="L642" t="s">
        <v>67</v>
      </c>
      <c r="M642">
        <v>1</v>
      </c>
      <c r="N642" t="s">
        <v>52</v>
      </c>
      <c r="O642">
        <v>75.41</v>
      </c>
      <c r="P642" s="2">
        <v>44089</v>
      </c>
      <c r="Q642" t="s">
        <v>55</v>
      </c>
      <c r="R642">
        <v>5411</v>
      </c>
      <c r="S642" t="s">
        <v>56</v>
      </c>
      <c r="T642">
        <v>0</v>
      </c>
      <c r="U642">
        <v>9000</v>
      </c>
      <c r="V642">
        <v>2.41</v>
      </c>
      <c r="W642" t="s">
        <v>53</v>
      </c>
      <c r="X642" t="s">
        <v>53</v>
      </c>
      <c r="Y642" t="s">
        <v>1129</v>
      </c>
      <c r="Z642" t="s">
        <v>196</v>
      </c>
      <c r="AA642" t="s">
        <v>67</v>
      </c>
      <c r="AC642">
        <v>7</v>
      </c>
      <c r="AD642" t="s">
        <v>1703</v>
      </c>
      <c r="AN642">
        <v>7</v>
      </c>
      <c r="AQ642" t="s">
        <v>53</v>
      </c>
      <c r="AS642" t="s">
        <v>1704</v>
      </c>
      <c r="AU642" s="2">
        <v>44106</v>
      </c>
      <c r="AV642">
        <v>50</v>
      </c>
      <c r="AW642">
        <v>2735</v>
      </c>
      <c r="AX642">
        <v>8700</v>
      </c>
      <c r="AY642">
        <v>5411</v>
      </c>
      <c r="AZ642">
        <v>9000</v>
      </c>
      <c r="BA642">
        <v>0</v>
      </c>
    </row>
    <row r="643" spans="1:53" hidden="1" x14ac:dyDescent="0.25">
      <c r="A643" t="s">
        <v>195</v>
      </c>
      <c r="B643">
        <v>15360</v>
      </c>
      <c r="C643" t="s">
        <v>1702</v>
      </c>
      <c r="D643">
        <v>784.41</v>
      </c>
      <c r="E643">
        <v>3</v>
      </c>
      <c r="F643" t="s">
        <v>52</v>
      </c>
      <c r="G643">
        <v>129.54</v>
      </c>
      <c r="H643" t="s">
        <v>53</v>
      </c>
      <c r="I643">
        <v>3.54</v>
      </c>
      <c r="J643" t="s">
        <v>197</v>
      </c>
      <c r="K643" t="s">
        <v>196</v>
      </c>
      <c r="L643" t="s">
        <v>67</v>
      </c>
      <c r="M643">
        <v>1</v>
      </c>
      <c r="N643" t="s">
        <v>52</v>
      </c>
      <c r="O643">
        <v>129.54</v>
      </c>
      <c r="P643" s="2">
        <v>44032</v>
      </c>
      <c r="Q643" t="s">
        <v>55</v>
      </c>
      <c r="R643">
        <v>5411</v>
      </c>
      <c r="S643" t="s">
        <v>56</v>
      </c>
      <c r="T643">
        <v>0</v>
      </c>
      <c r="U643">
        <v>9000</v>
      </c>
      <c r="V643">
        <v>3.54</v>
      </c>
      <c r="W643" t="s">
        <v>53</v>
      </c>
      <c r="X643" t="s">
        <v>53</v>
      </c>
      <c r="Y643" t="s">
        <v>197</v>
      </c>
      <c r="Z643" t="s">
        <v>196</v>
      </c>
      <c r="AA643" t="s">
        <v>67</v>
      </c>
      <c r="AC643">
        <v>1</v>
      </c>
      <c r="AD643" t="s">
        <v>1705</v>
      </c>
      <c r="AN643">
        <v>1</v>
      </c>
      <c r="AQ643" t="s">
        <v>53</v>
      </c>
      <c r="AS643" t="s">
        <v>1706</v>
      </c>
      <c r="AU643" s="2">
        <v>44106</v>
      </c>
      <c r="AV643">
        <v>50</v>
      </c>
      <c r="AW643">
        <v>2735</v>
      </c>
      <c r="AX643">
        <v>8700</v>
      </c>
      <c r="AY643">
        <v>5411</v>
      </c>
      <c r="AZ643">
        <v>9000</v>
      </c>
      <c r="BA643">
        <v>0</v>
      </c>
    </row>
    <row r="644" spans="1:53" hidden="1" x14ac:dyDescent="0.25">
      <c r="A644" t="s">
        <v>195</v>
      </c>
      <c r="B644">
        <v>15360</v>
      </c>
      <c r="C644" t="s">
        <v>1702</v>
      </c>
      <c r="D644">
        <v>784.41</v>
      </c>
      <c r="E644">
        <v>4</v>
      </c>
      <c r="F644" t="s">
        <v>52</v>
      </c>
      <c r="G644">
        <v>98.04</v>
      </c>
      <c r="H644" t="s">
        <v>53</v>
      </c>
      <c r="I644">
        <v>4.6399999999999997</v>
      </c>
      <c r="J644" t="s">
        <v>1707</v>
      </c>
      <c r="K644" t="s">
        <v>196</v>
      </c>
      <c r="L644" t="s">
        <v>67</v>
      </c>
      <c r="M644">
        <v>1</v>
      </c>
      <c r="N644" t="s">
        <v>52</v>
      </c>
      <c r="O644">
        <v>98.04</v>
      </c>
      <c r="P644" s="2">
        <v>44033</v>
      </c>
      <c r="Q644" t="s">
        <v>55</v>
      </c>
      <c r="R644">
        <v>5411</v>
      </c>
      <c r="S644" t="s">
        <v>56</v>
      </c>
      <c r="T644">
        <v>0</v>
      </c>
      <c r="U644">
        <v>9000</v>
      </c>
      <c r="V644">
        <v>4.6399999999999997</v>
      </c>
      <c r="W644" t="s">
        <v>53</v>
      </c>
      <c r="X644" t="s">
        <v>53</v>
      </c>
      <c r="Y644" t="s">
        <v>1707</v>
      </c>
      <c r="Z644" t="s">
        <v>196</v>
      </c>
      <c r="AA644" t="s">
        <v>67</v>
      </c>
      <c r="AC644">
        <v>7</v>
      </c>
      <c r="AD644" t="s">
        <v>1703</v>
      </c>
      <c r="AN644">
        <v>7</v>
      </c>
      <c r="AQ644" t="s">
        <v>53</v>
      </c>
      <c r="AS644" t="s">
        <v>1708</v>
      </c>
      <c r="AU644" s="2">
        <v>44106</v>
      </c>
      <c r="AV644">
        <v>50</v>
      </c>
      <c r="AW644">
        <v>2735</v>
      </c>
      <c r="AX644">
        <v>8700</v>
      </c>
      <c r="AY644">
        <v>5411</v>
      </c>
      <c r="AZ644">
        <v>9000</v>
      </c>
      <c r="BA644">
        <v>0</v>
      </c>
    </row>
    <row r="645" spans="1:53" hidden="1" x14ac:dyDescent="0.25">
      <c r="A645" t="s">
        <v>195</v>
      </c>
      <c r="B645">
        <v>15360</v>
      </c>
      <c r="C645" t="s">
        <v>1702</v>
      </c>
      <c r="D645">
        <v>784.41</v>
      </c>
      <c r="E645">
        <v>5</v>
      </c>
      <c r="F645" t="s">
        <v>52</v>
      </c>
      <c r="G645">
        <v>410.92</v>
      </c>
      <c r="H645" t="s">
        <v>53</v>
      </c>
      <c r="I645">
        <v>20.38</v>
      </c>
      <c r="J645" t="s">
        <v>1133</v>
      </c>
      <c r="K645" t="s">
        <v>196</v>
      </c>
      <c r="L645" t="s">
        <v>67</v>
      </c>
      <c r="M645">
        <v>1</v>
      </c>
      <c r="N645" t="s">
        <v>52</v>
      </c>
      <c r="O645">
        <v>410.92</v>
      </c>
      <c r="P645" s="2">
        <v>44104</v>
      </c>
      <c r="Q645" t="s">
        <v>55</v>
      </c>
      <c r="R645">
        <v>5411</v>
      </c>
      <c r="S645" t="s">
        <v>56</v>
      </c>
      <c r="T645">
        <v>0</v>
      </c>
      <c r="U645">
        <v>9000</v>
      </c>
      <c r="V645">
        <v>20.38</v>
      </c>
      <c r="W645" t="s">
        <v>53</v>
      </c>
      <c r="X645" t="s">
        <v>53</v>
      </c>
      <c r="Y645" t="s">
        <v>1133</v>
      </c>
      <c r="Z645" t="s">
        <v>196</v>
      </c>
      <c r="AA645" t="s">
        <v>67</v>
      </c>
      <c r="AC645">
        <v>1</v>
      </c>
      <c r="AD645" t="s">
        <v>1705</v>
      </c>
      <c r="AN645">
        <v>1</v>
      </c>
      <c r="AQ645" t="s">
        <v>53</v>
      </c>
      <c r="AS645" t="s">
        <v>1709</v>
      </c>
      <c r="AU645" s="2">
        <v>44106</v>
      </c>
      <c r="AV645">
        <v>50</v>
      </c>
      <c r="AW645">
        <v>2735</v>
      </c>
      <c r="AX645">
        <v>8700</v>
      </c>
      <c r="AY645">
        <v>5411</v>
      </c>
      <c r="AZ645">
        <v>9000</v>
      </c>
      <c r="BA645">
        <v>0</v>
      </c>
    </row>
    <row r="646" spans="1:53" hidden="1" x14ac:dyDescent="0.25">
      <c r="A646" t="s">
        <v>301</v>
      </c>
      <c r="B646">
        <v>11270</v>
      </c>
      <c r="C646" t="s">
        <v>1710</v>
      </c>
      <c r="D646">
        <v>102.87</v>
      </c>
      <c r="E646">
        <v>1</v>
      </c>
      <c r="F646" t="s">
        <v>52</v>
      </c>
      <c r="G646">
        <v>10.5</v>
      </c>
      <c r="H646" t="s">
        <v>65</v>
      </c>
      <c r="I646">
        <v>0</v>
      </c>
      <c r="J646" t="s">
        <v>300</v>
      </c>
      <c r="K646" t="s">
        <v>224</v>
      </c>
      <c r="L646" t="s">
        <v>67</v>
      </c>
      <c r="M646">
        <v>1</v>
      </c>
      <c r="N646" t="s">
        <v>52</v>
      </c>
      <c r="O646">
        <v>10.5</v>
      </c>
      <c r="P646" s="2">
        <v>44097</v>
      </c>
      <c r="Q646" t="s">
        <v>55</v>
      </c>
      <c r="R646">
        <v>5411</v>
      </c>
      <c r="S646" t="s">
        <v>56</v>
      </c>
      <c r="T646">
        <v>0</v>
      </c>
      <c r="U646">
        <v>9000</v>
      </c>
      <c r="V646">
        <v>0</v>
      </c>
      <c r="W646" t="s">
        <v>65</v>
      </c>
      <c r="X646" t="s">
        <v>53</v>
      </c>
      <c r="Y646" t="s">
        <v>300</v>
      </c>
      <c r="Z646" t="s">
        <v>224</v>
      </c>
      <c r="AA646" t="s">
        <v>67</v>
      </c>
      <c r="AC646">
        <v>1</v>
      </c>
      <c r="AD646" t="s">
        <v>303</v>
      </c>
      <c r="AN646">
        <v>1</v>
      </c>
      <c r="AQ646" t="s">
        <v>53</v>
      </c>
      <c r="AS646" t="s">
        <v>1711</v>
      </c>
      <c r="AU646" s="2">
        <v>44109</v>
      </c>
      <c r="AV646">
        <v>50</v>
      </c>
      <c r="AW646">
        <v>2637</v>
      </c>
      <c r="AX646">
        <v>8700</v>
      </c>
      <c r="AY646">
        <v>5411</v>
      </c>
      <c r="AZ646">
        <v>9000</v>
      </c>
      <c r="BA646">
        <v>0</v>
      </c>
    </row>
    <row r="647" spans="1:53" hidden="1" x14ac:dyDescent="0.25">
      <c r="A647" t="s">
        <v>621</v>
      </c>
      <c r="B647">
        <v>27941</v>
      </c>
      <c r="C647" t="s">
        <v>1712</v>
      </c>
      <c r="D647">
        <v>23.93</v>
      </c>
      <c r="E647">
        <v>1</v>
      </c>
      <c r="F647" t="s">
        <v>52</v>
      </c>
      <c r="G647">
        <v>23.93</v>
      </c>
      <c r="H647" t="s">
        <v>53</v>
      </c>
      <c r="I647">
        <v>1.98</v>
      </c>
      <c r="J647" t="s">
        <v>1713</v>
      </c>
      <c r="K647" t="s">
        <v>104</v>
      </c>
      <c r="L647" t="s">
        <v>67</v>
      </c>
      <c r="M647">
        <v>1</v>
      </c>
      <c r="N647" t="s">
        <v>52</v>
      </c>
      <c r="O647">
        <v>23.93</v>
      </c>
      <c r="P647" s="2">
        <v>44103</v>
      </c>
      <c r="Q647" t="s">
        <v>55</v>
      </c>
      <c r="R647">
        <v>5411</v>
      </c>
      <c r="S647" t="s">
        <v>56</v>
      </c>
      <c r="T647">
        <v>0</v>
      </c>
      <c r="U647">
        <v>9000</v>
      </c>
      <c r="V647">
        <v>1.98</v>
      </c>
      <c r="W647" t="s">
        <v>53</v>
      </c>
      <c r="X647" t="s">
        <v>53</v>
      </c>
      <c r="Y647" t="s">
        <v>1713</v>
      </c>
      <c r="Z647" t="s">
        <v>104</v>
      </c>
      <c r="AA647" t="s">
        <v>67</v>
      </c>
      <c r="AC647">
        <v>2</v>
      </c>
      <c r="AD647" t="s">
        <v>1714</v>
      </c>
      <c r="AN647">
        <v>2</v>
      </c>
      <c r="AQ647" t="s">
        <v>53</v>
      </c>
      <c r="AS647" t="s">
        <v>1715</v>
      </c>
      <c r="AU647" s="2">
        <v>44106</v>
      </c>
      <c r="AV647">
        <v>50</v>
      </c>
      <c r="AW647">
        <v>2653</v>
      </c>
      <c r="AX647">
        <v>8700</v>
      </c>
      <c r="AY647">
        <v>5411</v>
      </c>
      <c r="AZ647">
        <v>9000</v>
      </c>
      <c r="BA647">
        <v>0</v>
      </c>
    </row>
    <row r="648" spans="1:53" hidden="1" x14ac:dyDescent="0.25">
      <c r="A648" t="s">
        <v>432</v>
      </c>
      <c r="B648">
        <v>10366</v>
      </c>
      <c r="C648" t="s">
        <v>1716</v>
      </c>
      <c r="D648">
        <v>225.73</v>
      </c>
      <c r="E648">
        <v>1</v>
      </c>
      <c r="F648" t="s">
        <v>345</v>
      </c>
      <c r="G648">
        <v>52</v>
      </c>
      <c r="H648" t="s">
        <v>65</v>
      </c>
      <c r="I648">
        <v>0</v>
      </c>
      <c r="J648" t="s">
        <v>1717</v>
      </c>
      <c r="K648" t="s">
        <v>94</v>
      </c>
      <c r="L648" t="s">
        <v>93</v>
      </c>
      <c r="M648">
        <v>1</v>
      </c>
      <c r="N648" t="s">
        <v>345</v>
      </c>
      <c r="O648">
        <v>52</v>
      </c>
      <c r="P648" s="2">
        <v>44103</v>
      </c>
      <c r="Q648" t="s">
        <v>55</v>
      </c>
      <c r="R648">
        <v>5427</v>
      </c>
      <c r="S648" t="s">
        <v>82</v>
      </c>
      <c r="T648">
        <v>0</v>
      </c>
      <c r="U648">
        <v>2000</v>
      </c>
      <c r="V648">
        <v>0</v>
      </c>
      <c r="W648" t="s">
        <v>65</v>
      </c>
      <c r="X648" t="s">
        <v>53</v>
      </c>
      <c r="Y648" t="s">
        <v>1717</v>
      </c>
      <c r="Z648" t="s">
        <v>94</v>
      </c>
      <c r="AA648" t="s">
        <v>93</v>
      </c>
      <c r="AC648">
        <v>0</v>
      </c>
      <c r="AN648">
        <v>0</v>
      </c>
      <c r="AQ648" t="s">
        <v>53</v>
      </c>
      <c r="AS648" t="s">
        <v>1718</v>
      </c>
      <c r="AU648" s="2">
        <v>44109</v>
      </c>
      <c r="AV648">
        <v>50</v>
      </c>
      <c r="AW648">
        <v>1829</v>
      </c>
      <c r="AX648">
        <v>9210</v>
      </c>
      <c r="AY648">
        <v>5427</v>
      </c>
      <c r="AZ648">
        <v>9000</v>
      </c>
      <c r="BA648">
        <v>0</v>
      </c>
    </row>
    <row r="649" spans="1:53" hidden="1" x14ac:dyDescent="0.25">
      <c r="A649" t="s">
        <v>432</v>
      </c>
      <c r="B649">
        <v>10366</v>
      </c>
      <c r="C649" t="s">
        <v>1716</v>
      </c>
      <c r="D649">
        <v>225.73</v>
      </c>
      <c r="E649">
        <v>2</v>
      </c>
      <c r="F649" t="s">
        <v>165</v>
      </c>
      <c r="G649">
        <v>32.909999999999997</v>
      </c>
      <c r="H649" t="s">
        <v>53</v>
      </c>
      <c r="I649">
        <v>2.92</v>
      </c>
      <c r="J649" t="s">
        <v>1719</v>
      </c>
      <c r="K649" t="s">
        <v>493</v>
      </c>
      <c r="L649" t="s">
        <v>57</v>
      </c>
      <c r="M649">
        <v>1</v>
      </c>
      <c r="N649" t="s">
        <v>165</v>
      </c>
      <c r="O649">
        <v>32.909999999999997</v>
      </c>
      <c r="P649" s="2">
        <v>43992</v>
      </c>
      <c r="Q649" t="s">
        <v>55</v>
      </c>
      <c r="R649">
        <v>5377</v>
      </c>
      <c r="S649" t="s">
        <v>82</v>
      </c>
      <c r="T649">
        <v>0</v>
      </c>
      <c r="U649">
        <v>2000</v>
      </c>
      <c r="V649">
        <v>2.92</v>
      </c>
      <c r="W649" t="s">
        <v>53</v>
      </c>
      <c r="X649" t="s">
        <v>53</v>
      </c>
      <c r="Y649" t="s">
        <v>1719</v>
      </c>
      <c r="Z649" t="s">
        <v>493</v>
      </c>
      <c r="AA649" t="s">
        <v>57</v>
      </c>
      <c r="AC649">
        <v>0</v>
      </c>
      <c r="AN649">
        <v>0</v>
      </c>
      <c r="AQ649" t="s">
        <v>53</v>
      </c>
      <c r="AS649" t="s">
        <v>1720</v>
      </c>
      <c r="AU649" s="2">
        <v>44109</v>
      </c>
      <c r="AV649">
        <v>50</v>
      </c>
      <c r="AW649">
        <v>1829</v>
      </c>
      <c r="AX649">
        <v>9210</v>
      </c>
      <c r="AY649">
        <v>5377</v>
      </c>
      <c r="AZ649">
        <v>9000</v>
      </c>
      <c r="BA649">
        <v>0</v>
      </c>
    </row>
    <row r="650" spans="1:53" hidden="1" x14ac:dyDescent="0.25">
      <c r="A650" t="s">
        <v>432</v>
      </c>
      <c r="B650">
        <v>10366</v>
      </c>
      <c r="C650" t="s">
        <v>1716</v>
      </c>
      <c r="D650">
        <v>225.73</v>
      </c>
      <c r="E650">
        <v>3</v>
      </c>
      <c r="F650" t="s">
        <v>243</v>
      </c>
      <c r="G650">
        <v>76</v>
      </c>
      <c r="H650" t="s">
        <v>53</v>
      </c>
      <c r="I650">
        <v>0</v>
      </c>
      <c r="J650" t="s">
        <v>1721</v>
      </c>
      <c r="K650" t="s">
        <v>1722</v>
      </c>
      <c r="L650" t="s">
        <v>1723</v>
      </c>
      <c r="M650">
        <v>1</v>
      </c>
      <c r="N650" t="s">
        <v>243</v>
      </c>
      <c r="O650">
        <v>76</v>
      </c>
      <c r="P650" s="2">
        <v>43938</v>
      </c>
      <c r="Q650" t="s">
        <v>55</v>
      </c>
      <c r="R650">
        <v>5415</v>
      </c>
      <c r="S650" t="s">
        <v>82</v>
      </c>
      <c r="T650">
        <v>0</v>
      </c>
      <c r="U650">
        <v>2000</v>
      </c>
      <c r="V650">
        <v>0</v>
      </c>
      <c r="W650" t="s">
        <v>53</v>
      </c>
      <c r="X650" t="s">
        <v>53</v>
      </c>
      <c r="Y650" t="s">
        <v>1721</v>
      </c>
      <c r="Z650" t="s">
        <v>1722</v>
      </c>
      <c r="AA650" t="s">
        <v>1723</v>
      </c>
      <c r="AC650">
        <v>0</v>
      </c>
      <c r="AN650">
        <v>0</v>
      </c>
      <c r="AQ650" t="s">
        <v>53</v>
      </c>
      <c r="AS650" t="s">
        <v>1724</v>
      </c>
      <c r="AU650" s="2">
        <v>44109</v>
      </c>
      <c r="AV650">
        <v>50</v>
      </c>
      <c r="AW650">
        <v>1829</v>
      </c>
      <c r="AX650">
        <v>9210</v>
      </c>
      <c r="AY650">
        <v>5415</v>
      </c>
      <c r="AZ650">
        <v>9000</v>
      </c>
      <c r="BA650">
        <v>0</v>
      </c>
    </row>
    <row r="651" spans="1:53" hidden="1" x14ac:dyDescent="0.25">
      <c r="A651" t="s">
        <v>432</v>
      </c>
      <c r="B651">
        <v>10366</v>
      </c>
      <c r="C651" t="s">
        <v>1716</v>
      </c>
      <c r="D651">
        <v>225.73</v>
      </c>
      <c r="E651">
        <v>4</v>
      </c>
      <c r="F651" t="s">
        <v>771</v>
      </c>
      <c r="G651">
        <v>12.58</v>
      </c>
      <c r="H651" t="s">
        <v>65</v>
      </c>
      <c r="I651">
        <v>0</v>
      </c>
      <c r="J651" t="s">
        <v>1725</v>
      </c>
      <c r="K651" t="s">
        <v>289</v>
      </c>
      <c r="L651" t="s">
        <v>57</v>
      </c>
      <c r="M651">
        <v>1</v>
      </c>
      <c r="N651" t="s">
        <v>771</v>
      </c>
      <c r="O651">
        <v>12.58</v>
      </c>
      <c r="P651" s="2">
        <v>43893</v>
      </c>
      <c r="Q651" t="s">
        <v>55</v>
      </c>
      <c r="R651">
        <v>5111</v>
      </c>
      <c r="S651" t="s">
        <v>82</v>
      </c>
      <c r="T651">
        <v>0</v>
      </c>
      <c r="U651">
        <v>2000</v>
      </c>
      <c r="V651">
        <v>0</v>
      </c>
      <c r="W651" t="s">
        <v>65</v>
      </c>
      <c r="X651" t="s">
        <v>53</v>
      </c>
      <c r="Y651" t="s">
        <v>1725</v>
      </c>
      <c r="Z651" t="s">
        <v>289</v>
      </c>
      <c r="AA651" t="s">
        <v>57</v>
      </c>
      <c r="AC651">
        <v>0</v>
      </c>
      <c r="AN651">
        <v>0</v>
      </c>
      <c r="AQ651" t="s">
        <v>53</v>
      </c>
      <c r="AS651" t="s">
        <v>1726</v>
      </c>
      <c r="AU651" s="2">
        <v>44109</v>
      </c>
      <c r="AV651">
        <v>50</v>
      </c>
      <c r="AW651">
        <v>1829</v>
      </c>
      <c r="AX651">
        <v>9210</v>
      </c>
      <c r="AY651">
        <v>5111</v>
      </c>
      <c r="AZ651">
        <v>9000</v>
      </c>
      <c r="BA651">
        <v>0</v>
      </c>
    </row>
    <row r="652" spans="1:53" hidden="1" x14ac:dyDescent="0.25">
      <c r="A652" t="s">
        <v>432</v>
      </c>
      <c r="B652">
        <v>10366</v>
      </c>
      <c r="C652" t="s">
        <v>1716</v>
      </c>
      <c r="D652">
        <v>225.73</v>
      </c>
      <c r="E652">
        <v>5</v>
      </c>
      <c r="F652" t="s">
        <v>52</v>
      </c>
      <c r="G652">
        <v>4.24</v>
      </c>
      <c r="H652" t="s">
        <v>65</v>
      </c>
      <c r="I652">
        <v>0</v>
      </c>
      <c r="J652" t="s">
        <v>1727</v>
      </c>
      <c r="K652" t="s">
        <v>205</v>
      </c>
      <c r="L652" t="s">
        <v>57</v>
      </c>
      <c r="M652">
        <v>1</v>
      </c>
      <c r="N652" t="s">
        <v>52</v>
      </c>
      <c r="O652">
        <v>4.24</v>
      </c>
      <c r="P652" s="2">
        <v>43845</v>
      </c>
      <c r="Q652" t="s">
        <v>55</v>
      </c>
      <c r="R652">
        <v>5411</v>
      </c>
      <c r="S652" t="s">
        <v>56</v>
      </c>
      <c r="T652">
        <v>0</v>
      </c>
      <c r="U652">
        <v>2000</v>
      </c>
      <c r="V652">
        <v>0</v>
      </c>
      <c r="W652" t="s">
        <v>65</v>
      </c>
      <c r="X652" t="s">
        <v>53</v>
      </c>
      <c r="Y652" t="s">
        <v>1727</v>
      </c>
      <c r="Z652" t="s">
        <v>205</v>
      </c>
      <c r="AA652" t="s">
        <v>57</v>
      </c>
      <c r="AC652">
        <v>1</v>
      </c>
      <c r="AD652" t="s">
        <v>434</v>
      </c>
      <c r="AN652">
        <v>1</v>
      </c>
      <c r="AQ652" t="s">
        <v>53</v>
      </c>
      <c r="AS652" t="s">
        <v>1728</v>
      </c>
      <c r="AU652" s="2">
        <v>44109</v>
      </c>
      <c r="AV652">
        <v>50</v>
      </c>
      <c r="AW652">
        <v>1829</v>
      </c>
      <c r="AX652">
        <v>9210</v>
      </c>
      <c r="AY652">
        <v>5411</v>
      </c>
      <c r="AZ652">
        <v>9000</v>
      </c>
      <c r="BA652">
        <v>0</v>
      </c>
    </row>
    <row r="653" spans="1:53" hidden="1" x14ac:dyDescent="0.25">
      <c r="A653" t="s">
        <v>432</v>
      </c>
      <c r="B653">
        <v>10366</v>
      </c>
      <c r="C653" t="s">
        <v>1716</v>
      </c>
      <c r="D653">
        <v>225.73</v>
      </c>
      <c r="E653">
        <v>6</v>
      </c>
      <c r="F653" t="s">
        <v>90</v>
      </c>
      <c r="G653">
        <v>48</v>
      </c>
      <c r="H653" t="s">
        <v>53</v>
      </c>
      <c r="I653">
        <v>0</v>
      </c>
      <c r="J653" t="s">
        <v>1729</v>
      </c>
      <c r="K653" t="s">
        <v>205</v>
      </c>
      <c r="L653" t="s">
        <v>57</v>
      </c>
      <c r="M653">
        <v>1</v>
      </c>
      <c r="N653" t="s">
        <v>90</v>
      </c>
      <c r="O653">
        <v>48</v>
      </c>
      <c r="P653" s="2">
        <v>43846</v>
      </c>
      <c r="Q653" t="s">
        <v>55</v>
      </c>
      <c r="R653">
        <v>5413</v>
      </c>
      <c r="S653" t="s">
        <v>85</v>
      </c>
      <c r="T653">
        <v>0</v>
      </c>
      <c r="U653">
        <v>2000</v>
      </c>
      <c r="V653">
        <v>0</v>
      </c>
      <c r="W653" t="s">
        <v>53</v>
      </c>
      <c r="X653" t="s">
        <v>53</v>
      </c>
      <c r="Y653" t="s">
        <v>1729</v>
      </c>
      <c r="Z653" t="s">
        <v>205</v>
      </c>
      <c r="AA653" t="s">
        <v>57</v>
      </c>
      <c r="AC653">
        <v>0</v>
      </c>
      <c r="AN653">
        <v>0</v>
      </c>
      <c r="AQ653" t="s">
        <v>53</v>
      </c>
      <c r="AS653" t="s">
        <v>1730</v>
      </c>
      <c r="AU653" s="2">
        <v>44109</v>
      </c>
      <c r="AV653">
        <v>50</v>
      </c>
      <c r="AW653">
        <v>1829</v>
      </c>
      <c r="AX653">
        <v>9210</v>
      </c>
      <c r="AY653">
        <v>5413</v>
      </c>
      <c r="AZ653">
        <v>9000</v>
      </c>
      <c r="BA653">
        <v>0</v>
      </c>
    </row>
    <row r="654" spans="1:53" hidden="1" x14ac:dyDescent="0.25">
      <c r="A654" t="s">
        <v>145</v>
      </c>
      <c r="B654">
        <v>11319</v>
      </c>
      <c r="C654" t="s">
        <v>1732</v>
      </c>
      <c r="D654">
        <v>57.48</v>
      </c>
      <c r="E654">
        <v>1</v>
      </c>
      <c r="F654" t="s">
        <v>52</v>
      </c>
      <c r="G654">
        <v>7.17</v>
      </c>
      <c r="H654" t="s">
        <v>53</v>
      </c>
      <c r="I654">
        <v>0.41</v>
      </c>
      <c r="J654" t="s">
        <v>283</v>
      </c>
      <c r="K654" t="s">
        <v>119</v>
      </c>
      <c r="L654" t="s">
        <v>67</v>
      </c>
      <c r="M654">
        <v>1</v>
      </c>
      <c r="N654" t="s">
        <v>52</v>
      </c>
      <c r="O654">
        <v>7.17</v>
      </c>
      <c r="P654" s="2">
        <v>44103</v>
      </c>
      <c r="Q654" t="s">
        <v>55</v>
      </c>
      <c r="R654">
        <v>5411</v>
      </c>
      <c r="S654" t="s">
        <v>56</v>
      </c>
      <c r="T654">
        <v>0</v>
      </c>
      <c r="U654">
        <v>9000</v>
      </c>
      <c r="V654">
        <v>0.41</v>
      </c>
      <c r="W654" t="s">
        <v>53</v>
      </c>
      <c r="X654" t="s">
        <v>53</v>
      </c>
      <c r="Y654" t="s">
        <v>283</v>
      </c>
      <c r="Z654" t="s">
        <v>119</v>
      </c>
      <c r="AA654" t="s">
        <v>67</v>
      </c>
      <c r="AC654">
        <v>1</v>
      </c>
      <c r="AD654" t="s">
        <v>445</v>
      </c>
      <c r="AN654">
        <v>1</v>
      </c>
      <c r="AQ654" t="s">
        <v>53</v>
      </c>
      <c r="AS654" t="s">
        <v>1733</v>
      </c>
      <c r="AU654" s="2">
        <v>44137</v>
      </c>
      <c r="AV654">
        <v>50</v>
      </c>
      <c r="AW654">
        <v>2651</v>
      </c>
      <c r="AX654">
        <v>8700</v>
      </c>
      <c r="AY654">
        <v>5411</v>
      </c>
      <c r="AZ654">
        <v>9000</v>
      </c>
      <c r="BA654">
        <v>0</v>
      </c>
    </row>
    <row r="655" spans="1:53" hidden="1" x14ac:dyDescent="0.25">
      <c r="A655" t="s">
        <v>145</v>
      </c>
      <c r="B655">
        <v>11319</v>
      </c>
      <c r="C655" t="s">
        <v>1732</v>
      </c>
      <c r="D655">
        <v>57.48</v>
      </c>
      <c r="E655">
        <v>2</v>
      </c>
      <c r="F655" t="s">
        <v>52</v>
      </c>
      <c r="G655">
        <v>11.85</v>
      </c>
      <c r="H655" t="s">
        <v>53</v>
      </c>
      <c r="I655">
        <v>0.59</v>
      </c>
      <c r="J655" t="s">
        <v>151</v>
      </c>
      <c r="K655" t="s">
        <v>152</v>
      </c>
      <c r="L655" t="s">
        <v>67</v>
      </c>
      <c r="M655">
        <v>1</v>
      </c>
      <c r="N655" t="s">
        <v>52</v>
      </c>
      <c r="O655">
        <v>11.85</v>
      </c>
      <c r="P655" s="2">
        <v>44106</v>
      </c>
      <c r="Q655" t="s">
        <v>55</v>
      </c>
      <c r="R655">
        <v>5411</v>
      </c>
      <c r="S655" t="s">
        <v>56</v>
      </c>
      <c r="T655">
        <v>0</v>
      </c>
      <c r="U655">
        <v>9000</v>
      </c>
      <c r="V655">
        <v>0.59</v>
      </c>
      <c r="W655" t="s">
        <v>53</v>
      </c>
      <c r="X655" t="s">
        <v>53</v>
      </c>
      <c r="Y655" t="s">
        <v>151</v>
      </c>
      <c r="Z655" t="s">
        <v>152</v>
      </c>
      <c r="AA655" t="s">
        <v>67</v>
      </c>
      <c r="AC655">
        <v>2</v>
      </c>
      <c r="AD655" t="s">
        <v>147</v>
      </c>
      <c r="AN655">
        <v>2</v>
      </c>
      <c r="AQ655" t="s">
        <v>53</v>
      </c>
      <c r="AS655" t="s">
        <v>1734</v>
      </c>
      <c r="AU655" s="2">
        <v>44137</v>
      </c>
      <c r="AV655">
        <v>50</v>
      </c>
      <c r="AW655">
        <v>2651</v>
      </c>
      <c r="AX655">
        <v>8700</v>
      </c>
      <c r="AY655">
        <v>5411</v>
      </c>
      <c r="AZ655">
        <v>9000</v>
      </c>
      <c r="BA655">
        <v>0</v>
      </c>
    </row>
    <row r="656" spans="1:53" hidden="1" x14ac:dyDescent="0.25">
      <c r="A656" t="s">
        <v>145</v>
      </c>
      <c r="B656">
        <v>11319</v>
      </c>
      <c r="C656" t="s">
        <v>1732</v>
      </c>
      <c r="D656">
        <v>57.48</v>
      </c>
      <c r="E656">
        <v>3</v>
      </c>
      <c r="F656" t="s">
        <v>52</v>
      </c>
      <c r="G656">
        <v>10.3</v>
      </c>
      <c r="H656" t="s">
        <v>53</v>
      </c>
      <c r="I656">
        <v>0.64</v>
      </c>
      <c r="J656" t="s">
        <v>151</v>
      </c>
      <c r="K656" t="s">
        <v>152</v>
      </c>
      <c r="L656" t="s">
        <v>67</v>
      </c>
      <c r="M656">
        <v>1</v>
      </c>
      <c r="N656" t="s">
        <v>52</v>
      </c>
      <c r="O656">
        <v>10.3</v>
      </c>
      <c r="P656" s="2">
        <v>44109</v>
      </c>
      <c r="Q656" t="s">
        <v>55</v>
      </c>
      <c r="R656">
        <v>5411</v>
      </c>
      <c r="S656" t="s">
        <v>56</v>
      </c>
      <c r="T656">
        <v>0</v>
      </c>
      <c r="U656">
        <v>9000</v>
      </c>
      <c r="V656">
        <v>0.64</v>
      </c>
      <c r="W656" t="s">
        <v>53</v>
      </c>
      <c r="X656" t="s">
        <v>53</v>
      </c>
      <c r="Y656" t="s">
        <v>151</v>
      </c>
      <c r="Z656" t="s">
        <v>152</v>
      </c>
      <c r="AA656" t="s">
        <v>67</v>
      </c>
      <c r="AC656">
        <v>2</v>
      </c>
      <c r="AD656" t="s">
        <v>147</v>
      </c>
      <c r="AN656">
        <v>2</v>
      </c>
      <c r="AQ656" t="s">
        <v>53</v>
      </c>
      <c r="AS656" t="s">
        <v>1735</v>
      </c>
      <c r="AU656" s="2">
        <v>44137</v>
      </c>
      <c r="AV656">
        <v>50</v>
      </c>
      <c r="AW656">
        <v>2651</v>
      </c>
      <c r="AX656">
        <v>8700</v>
      </c>
      <c r="AY656">
        <v>5411</v>
      </c>
      <c r="AZ656">
        <v>9000</v>
      </c>
      <c r="BA656">
        <v>0</v>
      </c>
    </row>
    <row r="657" spans="1:53" hidden="1" x14ac:dyDescent="0.25">
      <c r="A657" t="s">
        <v>145</v>
      </c>
      <c r="B657">
        <v>11319</v>
      </c>
      <c r="C657" t="s">
        <v>1732</v>
      </c>
      <c r="D657">
        <v>57.48</v>
      </c>
      <c r="E657">
        <v>4</v>
      </c>
      <c r="F657" t="s">
        <v>52</v>
      </c>
      <c r="G657">
        <v>13.51</v>
      </c>
      <c r="H657" t="s">
        <v>53</v>
      </c>
      <c r="I657">
        <v>0.76</v>
      </c>
      <c r="J657" t="s">
        <v>151</v>
      </c>
      <c r="K657" t="s">
        <v>152</v>
      </c>
      <c r="L657" t="s">
        <v>67</v>
      </c>
      <c r="M657">
        <v>1</v>
      </c>
      <c r="N657" t="s">
        <v>52</v>
      </c>
      <c r="O657">
        <v>13.51</v>
      </c>
      <c r="P657" s="2">
        <v>44110</v>
      </c>
      <c r="Q657" t="s">
        <v>55</v>
      </c>
      <c r="R657">
        <v>5411</v>
      </c>
      <c r="S657" t="s">
        <v>56</v>
      </c>
      <c r="T657">
        <v>0</v>
      </c>
      <c r="U657">
        <v>9000</v>
      </c>
      <c r="V657">
        <v>0.76</v>
      </c>
      <c r="W657" t="s">
        <v>53</v>
      </c>
      <c r="X657" t="s">
        <v>53</v>
      </c>
      <c r="Y657" t="s">
        <v>151</v>
      </c>
      <c r="Z657" t="s">
        <v>152</v>
      </c>
      <c r="AA657" t="s">
        <v>67</v>
      </c>
      <c r="AC657">
        <v>2</v>
      </c>
      <c r="AD657" t="s">
        <v>147</v>
      </c>
      <c r="AN657">
        <v>2</v>
      </c>
      <c r="AQ657" t="s">
        <v>53</v>
      </c>
      <c r="AS657" t="s">
        <v>1736</v>
      </c>
      <c r="AU657" s="2">
        <v>44137</v>
      </c>
      <c r="AV657">
        <v>50</v>
      </c>
      <c r="AW657">
        <v>2651</v>
      </c>
      <c r="AX657">
        <v>8700</v>
      </c>
      <c r="AY657">
        <v>5411</v>
      </c>
      <c r="AZ657">
        <v>9000</v>
      </c>
      <c r="BA657">
        <v>0</v>
      </c>
    </row>
    <row r="658" spans="1:53" hidden="1" x14ac:dyDescent="0.25">
      <c r="A658" t="s">
        <v>145</v>
      </c>
      <c r="B658">
        <v>11319</v>
      </c>
      <c r="C658" t="s">
        <v>1732</v>
      </c>
      <c r="D658">
        <v>57.48</v>
      </c>
      <c r="E658">
        <v>5</v>
      </c>
      <c r="F658" t="s">
        <v>52</v>
      </c>
      <c r="G658">
        <v>14.65</v>
      </c>
      <c r="H658" t="s">
        <v>65</v>
      </c>
      <c r="I658">
        <v>0</v>
      </c>
      <c r="J658" t="s">
        <v>1737</v>
      </c>
      <c r="K658" t="s">
        <v>1738</v>
      </c>
      <c r="L658" t="s">
        <v>67</v>
      </c>
      <c r="M658">
        <v>1</v>
      </c>
      <c r="N658" t="s">
        <v>52</v>
      </c>
      <c r="O658">
        <v>14.65</v>
      </c>
      <c r="P658" s="2">
        <v>44117</v>
      </c>
      <c r="Q658" t="s">
        <v>55</v>
      </c>
      <c r="R658">
        <v>5411</v>
      </c>
      <c r="S658" t="s">
        <v>56</v>
      </c>
      <c r="T658">
        <v>0</v>
      </c>
      <c r="U658">
        <v>9000</v>
      </c>
      <c r="V658">
        <v>0</v>
      </c>
      <c r="W658" t="s">
        <v>65</v>
      </c>
      <c r="X658" t="s">
        <v>53</v>
      </c>
      <c r="Y658" t="s">
        <v>1737</v>
      </c>
      <c r="Z658" t="s">
        <v>1738</v>
      </c>
      <c r="AA658" t="s">
        <v>67</v>
      </c>
      <c r="AC658">
        <v>2</v>
      </c>
      <c r="AD658" t="s">
        <v>147</v>
      </c>
      <c r="AN658">
        <v>2</v>
      </c>
      <c r="AQ658" t="s">
        <v>53</v>
      </c>
      <c r="AS658" t="s">
        <v>1736</v>
      </c>
      <c r="AU658" s="2">
        <v>44137</v>
      </c>
      <c r="AV658">
        <v>50</v>
      </c>
      <c r="AW658">
        <v>2651</v>
      </c>
      <c r="AX658">
        <v>8700</v>
      </c>
      <c r="AY658">
        <v>5411</v>
      </c>
      <c r="AZ658">
        <v>9000</v>
      </c>
      <c r="BA658">
        <v>0</v>
      </c>
    </row>
    <row r="659" spans="1:53" hidden="1" x14ac:dyDescent="0.25">
      <c r="A659" t="s">
        <v>340</v>
      </c>
      <c r="B659">
        <v>26872</v>
      </c>
      <c r="C659" t="s">
        <v>1739</v>
      </c>
      <c r="D659">
        <v>52</v>
      </c>
      <c r="E659">
        <v>1</v>
      </c>
      <c r="F659" t="s">
        <v>298</v>
      </c>
      <c r="G659">
        <v>52</v>
      </c>
      <c r="H659" t="s">
        <v>65</v>
      </c>
      <c r="I659">
        <v>0</v>
      </c>
      <c r="J659" t="s">
        <v>951</v>
      </c>
      <c r="K659" t="s">
        <v>92</v>
      </c>
      <c r="L659" t="s">
        <v>93</v>
      </c>
      <c r="M659">
        <v>1</v>
      </c>
      <c r="N659" t="s">
        <v>298</v>
      </c>
      <c r="O659">
        <v>52</v>
      </c>
      <c r="P659" s="2">
        <v>44104</v>
      </c>
      <c r="Q659" t="s">
        <v>55</v>
      </c>
      <c r="R659">
        <v>5421</v>
      </c>
      <c r="S659" t="s">
        <v>82</v>
      </c>
      <c r="T659">
        <v>0</v>
      </c>
      <c r="U659">
        <v>2000</v>
      </c>
      <c r="V659">
        <v>0</v>
      </c>
      <c r="W659" t="s">
        <v>65</v>
      </c>
      <c r="X659" t="s">
        <v>53</v>
      </c>
      <c r="Y659" t="s">
        <v>951</v>
      </c>
      <c r="Z659" t="s">
        <v>92</v>
      </c>
      <c r="AA659" t="s">
        <v>93</v>
      </c>
      <c r="AC659">
        <v>0</v>
      </c>
      <c r="AN659">
        <v>0</v>
      </c>
      <c r="AQ659" t="s">
        <v>53</v>
      </c>
      <c r="AS659" t="s">
        <v>1740</v>
      </c>
      <c r="AU659" s="2">
        <v>44106</v>
      </c>
      <c r="AV659">
        <v>50</v>
      </c>
      <c r="AW659">
        <v>1829</v>
      </c>
      <c r="AX659">
        <v>9210</v>
      </c>
      <c r="AY659">
        <v>5421</v>
      </c>
      <c r="AZ659">
        <v>9000</v>
      </c>
      <c r="BA659">
        <v>0</v>
      </c>
    </row>
    <row r="660" spans="1:53" x14ac:dyDescent="0.25">
      <c r="A660" t="s">
        <v>292</v>
      </c>
      <c r="B660">
        <v>17712</v>
      </c>
      <c r="C660" t="s">
        <v>1741</v>
      </c>
      <c r="D660">
        <v>644.51</v>
      </c>
      <c r="E660">
        <v>1</v>
      </c>
      <c r="F660" t="s">
        <v>52</v>
      </c>
      <c r="G660">
        <v>244.05</v>
      </c>
      <c r="H660" t="s">
        <v>53</v>
      </c>
      <c r="I660">
        <v>11.55</v>
      </c>
      <c r="J660" t="s">
        <v>1496</v>
      </c>
      <c r="K660" t="s">
        <v>87</v>
      </c>
      <c r="L660" t="s">
        <v>67</v>
      </c>
      <c r="M660">
        <v>1</v>
      </c>
      <c r="N660" t="s">
        <v>52</v>
      </c>
      <c r="O660" s="14">
        <v>244.05</v>
      </c>
      <c r="P660" s="2">
        <v>44099</v>
      </c>
      <c r="Q660" t="s">
        <v>55</v>
      </c>
      <c r="R660">
        <v>5411</v>
      </c>
      <c r="S660" t="s">
        <v>56</v>
      </c>
      <c r="T660">
        <v>0</v>
      </c>
      <c r="U660">
        <v>9000</v>
      </c>
      <c r="V660">
        <v>11.55</v>
      </c>
      <c r="W660" t="s">
        <v>53</v>
      </c>
      <c r="X660" t="s">
        <v>53</v>
      </c>
      <c r="Y660" t="s">
        <v>1496</v>
      </c>
      <c r="Z660" t="s">
        <v>87</v>
      </c>
      <c r="AA660" t="s">
        <v>67</v>
      </c>
      <c r="AC660">
        <v>15</v>
      </c>
      <c r="AD660" t="s">
        <v>389</v>
      </c>
      <c r="AN660">
        <v>15</v>
      </c>
      <c r="AQ660" t="s">
        <v>53</v>
      </c>
      <c r="AR660" s="12" t="s">
        <v>2181</v>
      </c>
      <c r="AS660" t="s">
        <v>1178</v>
      </c>
      <c r="AU660" s="2">
        <v>44110</v>
      </c>
      <c r="AV660">
        <v>50</v>
      </c>
      <c r="AW660">
        <v>2734</v>
      </c>
      <c r="AX660">
        <v>9030</v>
      </c>
      <c r="AY660">
        <v>5411</v>
      </c>
      <c r="AZ660">
        <v>9000</v>
      </c>
      <c r="BA660">
        <v>0</v>
      </c>
    </row>
    <row r="661" spans="1:53" x14ac:dyDescent="0.25">
      <c r="A661" t="s">
        <v>292</v>
      </c>
      <c r="B661">
        <v>17712</v>
      </c>
      <c r="C661" t="s">
        <v>1741</v>
      </c>
      <c r="D661">
        <v>644.51</v>
      </c>
      <c r="E661">
        <v>2</v>
      </c>
      <c r="F661" t="s">
        <v>52</v>
      </c>
      <c r="G661">
        <v>400.46</v>
      </c>
      <c r="H661" t="s">
        <v>53</v>
      </c>
      <c r="I661">
        <v>18.93</v>
      </c>
      <c r="J661" t="s">
        <v>1498</v>
      </c>
      <c r="K661" t="s">
        <v>87</v>
      </c>
      <c r="L661" t="s">
        <v>67</v>
      </c>
      <c r="M661">
        <v>1</v>
      </c>
      <c r="N661" t="s">
        <v>52</v>
      </c>
      <c r="O661" s="14">
        <v>400.46</v>
      </c>
      <c r="P661" s="2">
        <v>44106</v>
      </c>
      <c r="Q661" t="s">
        <v>55</v>
      </c>
      <c r="R661">
        <v>5411</v>
      </c>
      <c r="S661" t="s">
        <v>56</v>
      </c>
      <c r="T661">
        <v>0</v>
      </c>
      <c r="U661">
        <v>9000</v>
      </c>
      <c r="V661">
        <v>18.93</v>
      </c>
      <c r="W661" t="s">
        <v>53</v>
      </c>
      <c r="X661" t="s">
        <v>53</v>
      </c>
      <c r="Y661" t="s">
        <v>1498</v>
      </c>
      <c r="Z661" t="s">
        <v>87</v>
      </c>
      <c r="AA661" t="s">
        <v>67</v>
      </c>
      <c r="AC661">
        <v>29</v>
      </c>
      <c r="AD661" t="s">
        <v>389</v>
      </c>
      <c r="AN661">
        <v>29</v>
      </c>
      <c r="AQ661" t="s">
        <v>53</v>
      </c>
      <c r="AR661" s="12" t="s">
        <v>2181</v>
      </c>
      <c r="AS661" t="s">
        <v>1178</v>
      </c>
      <c r="AU661" s="2">
        <v>44110</v>
      </c>
      <c r="AV661">
        <v>50</v>
      </c>
      <c r="AW661">
        <v>2734</v>
      </c>
      <c r="AX661">
        <v>9030</v>
      </c>
      <c r="AY661">
        <v>5411</v>
      </c>
      <c r="AZ661">
        <v>9000</v>
      </c>
      <c r="BA661">
        <v>0</v>
      </c>
    </row>
    <row r="662" spans="1:53" hidden="1" x14ac:dyDescent="0.25">
      <c r="A662" t="s">
        <v>160</v>
      </c>
      <c r="B662">
        <v>19532</v>
      </c>
      <c r="C662" t="s">
        <v>1742</v>
      </c>
      <c r="D662">
        <v>129.94</v>
      </c>
      <c r="E662">
        <v>1</v>
      </c>
      <c r="F662" t="s">
        <v>52</v>
      </c>
      <c r="G662">
        <v>9.9499999999999993</v>
      </c>
      <c r="H662" t="s">
        <v>53</v>
      </c>
      <c r="I662">
        <v>0.56000000000000005</v>
      </c>
      <c r="J662" t="s">
        <v>162</v>
      </c>
      <c r="K662" t="s">
        <v>470</v>
      </c>
      <c r="L662" t="s">
        <v>67</v>
      </c>
      <c r="M662">
        <v>1</v>
      </c>
      <c r="N662" t="s">
        <v>52</v>
      </c>
      <c r="O662">
        <v>9.9499999999999993</v>
      </c>
      <c r="P662" s="2">
        <v>44109</v>
      </c>
      <c r="Q662" t="s">
        <v>55</v>
      </c>
      <c r="R662">
        <v>5411</v>
      </c>
      <c r="S662" t="s">
        <v>56</v>
      </c>
      <c r="T662">
        <v>0</v>
      </c>
      <c r="U662">
        <v>91000</v>
      </c>
      <c r="V662">
        <v>0.56000000000000005</v>
      </c>
      <c r="W662" t="s">
        <v>53</v>
      </c>
      <c r="X662" t="s">
        <v>53</v>
      </c>
      <c r="Y662" t="s">
        <v>162</v>
      </c>
      <c r="Z662" t="s">
        <v>470</v>
      </c>
      <c r="AA662" t="s">
        <v>67</v>
      </c>
      <c r="AC662">
        <v>1</v>
      </c>
      <c r="AD662" t="s">
        <v>163</v>
      </c>
      <c r="AN662">
        <v>1</v>
      </c>
      <c r="AQ662" t="s">
        <v>53</v>
      </c>
      <c r="AS662" t="s">
        <v>1743</v>
      </c>
      <c r="AU662" s="2">
        <v>44111</v>
      </c>
      <c r="AV662">
        <v>50</v>
      </c>
      <c r="AW662">
        <v>3315</v>
      </c>
      <c r="AX662">
        <v>8700</v>
      </c>
      <c r="AY662">
        <v>5411</v>
      </c>
      <c r="AZ662">
        <v>9000</v>
      </c>
      <c r="BA662">
        <v>0</v>
      </c>
    </row>
    <row r="663" spans="1:53" hidden="1" x14ac:dyDescent="0.25">
      <c r="A663" t="s">
        <v>160</v>
      </c>
      <c r="B663">
        <v>19532</v>
      </c>
      <c r="C663" t="s">
        <v>1742</v>
      </c>
      <c r="D663">
        <v>129.94</v>
      </c>
      <c r="E663">
        <v>2</v>
      </c>
      <c r="F663" t="s">
        <v>161</v>
      </c>
      <c r="G663">
        <v>40</v>
      </c>
      <c r="H663" t="s">
        <v>65</v>
      </c>
      <c r="I663">
        <v>0</v>
      </c>
      <c r="J663" t="s">
        <v>210</v>
      </c>
      <c r="K663" t="s">
        <v>143</v>
      </c>
      <c r="L663" t="s">
        <v>67</v>
      </c>
      <c r="M663">
        <v>1</v>
      </c>
      <c r="N663" t="s">
        <v>161</v>
      </c>
      <c r="O663">
        <v>40</v>
      </c>
      <c r="P663" s="2">
        <v>44080</v>
      </c>
      <c r="Q663" t="s">
        <v>55</v>
      </c>
      <c r="R663">
        <v>3004</v>
      </c>
      <c r="S663" t="s">
        <v>82</v>
      </c>
      <c r="T663">
        <v>0</v>
      </c>
      <c r="U663">
        <v>91000</v>
      </c>
      <c r="V663">
        <v>0</v>
      </c>
      <c r="W663" t="s">
        <v>65</v>
      </c>
      <c r="X663" t="s">
        <v>53</v>
      </c>
      <c r="Y663" t="s">
        <v>210</v>
      </c>
      <c r="Z663" t="s">
        <v>143</v>
      </c>
      <c r="AA663" t="s">
        <v>67</v>
      </c>
      <c r="AC663">
        <v>0</v>
      </c>
      <c r="AN663">
        <v>0</v>
      </c>
      <c r="AQ663" t="s">
        <v>53</v>
      </c>
      <c r="AS663" t="s">
        <v>244</v>
      </c>
      <c r="AU663" s="2">
        <v>44111</v>
      </c>
      <c r="AV663">
        <v>50</v>
      </c>
      <c r="AW663">
        <v>3315</v>
      </c>
      <c r="AX663">
        <v>8700</v>
      </c>
      <c r="AY663">
        <v>3004</v>
      </c>
      <c r="AZ663">
        <v>9000</v>
      </c>
      <c r="BA663">
        <v>0</v>
      </c>
    </row>
    <row r="664" spans="1:53" hidden="1" x14ac:dyDescent="0.25">
      <c r="A664" t="s">
        <v>160</v>
      </c>
      <c r="B664">
        <v>19532</v>
      </c>
      <c r="C664" t="s">
        <v>1742</v>
      </c>
      <c r="D664">
        <v>129.94</v>
      </c>
      <c r="E664">
        <v>3</v>
      </c>
      <c r="F664" t="s">
        <v>161</v>
      </c>
      <c r="G664">
        <v>39.99</v>
      </c>
      <c r="H664" t="s">
        <v>65</v>
      </c>
      <c r="I664">
        <v>0</v>
      </c>
      <c r="J664" t="s">
        <v>1744</v>
      </c>
      <c r="K664" t="s">
        <v>143</v>
      </c>
      <c r="L664" t="s">
        <v>67</v>
      </c>
      <c r="M664">
        <v>1</v>
      </c>
      <c r="N664" t="s">
        <v>161</v>
      </c>
      <c r="O664">
        <v>39.99</v>
      </c>
      <c r="P664" s="2">
        <v>44049</v>
      </c>
      <c r="Q664" t="s">
        <v>55</v>
      </c>
      <c r="R664">
        <v>3004</v>
      </c>
      <c r="S664" t="s">
        <v>82</v>
      </c>
      <c r="T664">
        <v>0</v>
      </c>
      <c r="U664">
        <v>91000</v>
      </c>
      <c r="V664">
        <v>0</v>
      </c>
      <c r="W664" t="s">
        <v>65</v>
      </c>
      <c r="X664" t="s">
        <v>53</v>
      </c>
      <c r="Y664" t="s">
        <v>1744</v>
      </c>
      <c r="Z664" t="s">
        <v>143</v>
      </c>
      <c r="AA664" t="s">
        <v>67</v>
      </c>
      <c r="AC664">
        <v>0</v>
      </c>
      <c r="AN664">
        <v>0</v>
      </c>
      <c r="AQ664" t="s">
        <v>53</v>
      </c>
      <c r="AS664" t="s">
        <v>244</v>
      </c>
      <c r="AU664" s="2">
        <v>44111</v>
      </c>
      <c r="AV664">
        <v>50</v>
      </c>
      <c r="AW664">
        <v>3315</v>
      </c>
      <c r="AX664">
        <v>8700</v>
      </c>
      <c r="AY664">
        <v>3004</v>
      </c>
      <c r="AZ664">
        <v>9000</v>
      </c>
      <c r="BA664">
        <v>0</v>
      </c>
    </row>
    <row r="665" spans="1:53" hidden="1" x14ac:dyDescent="0.25">
      <c r="A665" t="s">
        <v>160</v>
      </c>
      <c r="B665">
        <v>19532</v>
      </c>
      <c r="C665" t="s">
        <v>1742</v>
      </c>
      <c r="D665">
        <v>129.94</v>
      </c>
      <c r="E665">
        <v>4</v>
      </c>
      <c r="F665" t="s">
        <v>161</v>
      </c>
      <c r="G665">
        <v>40</v>
      </c>
      <c r="H665" t="s">
        <v>65</v>
      </c>
      <c r="I665">
        <v>0</v>
      </c>
      <c r="J665" t="s">
        <v>210</v>
      </c>
      <c r="K665" t="s">
        <v>143</v>
      </c>
      <c r="L665" t="s">
        <v>67</v>
      </c>
      <c r="M665">
        <v>1</v>
      </c>
      <c r="N665" t="s">
        <v>161</v>
      </c>
      <c r="O665">
        <v>40</v>
      </c>
      <c r="P665" s="2">
        <v>44110</v>
      </c>
      <c r="Q665" t="s">
        <v>55</v>
      </c>
      <c r="R665">
        <v>3004</v>
      </c>
      <c r="S665" t="s">
        <v>82</v>
      </c>
      <c r="T665">
        <v>0</v>
      </c>
      <c r="U665">
        <v>91000</v>
      </c>
      <c r="V665">
        <v>0</v>
      </c>
      <c r="W665" t="s">
        <v>65</v>
      </c>
      <c r="X665" t="s">
        <v>53</v>
      </c>
      <c r="Y665" t="s">
        <v>210</v>
      </c>
      <c r="Z665" t="s">
        <v>143</v>
      </c>
      <c r="AA665" t="s">
        <v>67</v>
      </c>
      <c r="AC665">
        <v>0</v>
      </c>
      <c r="AN665">
        <v>0</v>
      </c>
      <c r="AQ665" t="s">
        <v>53</v>
      </c>
      <c r="AS665" t="s">
        <v>244</v>
      </c>
      <c r="AU665" s="2">
        <v>44111</v>
      </c>
      <c r="AV665">
        <v>50</v>
      </c>
      <c r="AW665">
        <v>3315</v>
      </c>
      <c r="AX665">
        <v>8700</v>
      </c>
      <c r="AY665">
        <v>3004</v>
      </c>
      <c r="AZ665">
        <v>9000</v>
      </c>
      <c r="BA665">
        <v>0</v>
      </c>
    </row>
    <row r="666" spans="1:53" hidden="1" x14ac:dyDescent="0.25">
      <c r="A666" t="s">
        <v>301</v>
      </c>
      <c r="B666">
        <v>11270</v>
      </c>
      <c r="C666" t="s">
        <v>1745</v>
      </c>
      <c r="D666">
        <v>73.209999999999994</v>
      </c>
      <c r="E666">
        <v>1</v>
      </c>
      <c r="F666" t="s">
        <v>52</v>
      </c>
      <c r="G666">
        <v>29.58</v>
      </c>
      <c r="H666" t="s">
        <v>53</v>
      </c>
      <c r="I666">
        <v>1.47</v>
      </c>
      <c r="J666" t="s">
        <v>1746</v>
      </c>
      <c r="K666" t="s">
        <v>1393</v>
      </c>
      <c r="L666" t="s">
        <v>67</v>
      </c>
      <c r="M666">
        <v>1</v>
      </c>
      <c r="N666" t="s">
        <v>52</v>
      </c>
      <c r="O666">
        <v>29.58</v>
      </c>
      <c r="P666" s="2">
        <v>44111</v>
      </c>
      <c r="Q666" t="s">
        <v>55</v>
      </c>
      <c r="R666">
        <v>5411</v>
      </c>
      <c r="S666" t="s">
        <v>56</v>
      </c>
      <c r="T666">
        <v>0</v>
      </c>
      <c r="U666">
        <v>9000</v>
      </c>
      <c r="V666">
        <v>1.47</v>
      </c>
      <c r="W666" t="s">
        <v>53</v>
      </c>
      <c r="X666" t="s">
        <v>53</v>
      </c>
      <c r="Y666" t="s">
        <v>1746</v>
      </c>
      <c r="Z666" t="s">
        <v>1393</v>
      </c>
      <c r="AA666" t="s">
        <v>67</v>
      </c>
      <c r="AC666">
        <v>2</v>
      </c>
      <c r="AD666" t="s">
        <v>295</v>
      </c>
      <c r="AN666">
        <v>2</v>
      </c>
      <c r="AQ666" t="s">
        <v>53</v>
      </c>
      <c r="AS666" t="s">
        <v>1747</v>
      </c>
      <c r="AU666" s="2">
        <v>44117</v>
      </c>
      <c r="AV666">
        <v>50</v>
      </c>
      <c r="AW666">
        <v>2637</v>
      </c>
      <c r="AX666">
        <v>8700</v>
      </c>
      <c r="AY666">
        <v>5411</v>
      </c>
      <c r="AZ666">
        <v>9000</v>
      </c>
      <c r="BA666">
        <v>0</v>
      </c>
    </row>
    <row r="667" spans="1:53" hidden="1" x14ac:dyDescent="0.25">
      <c r="A667" t="s">
        <v>301</v>
      </c>
      <c r="B667">
        <v>11270</v>
      </c>
      <c r="C667" t="s">
        <v>1745</v>
      </c>
      <c r="D667">
        <v>73.209999999999994</v>
      </c>
      <c r="E667">
        <v>2</v>
      </c>
      <c r="F667" t="s">
        <v>52</v>
      </c>
      <c r="G667">
        <v>43.63</v>
      </c>
      <c r="H667" t="s">
        <v>53</v>
      </c>
      <c r="I667">
        <v>2.4700000000000002</v>
      </c>
      <c r="J667" t="s">
        <v>832</v>
      </c>
      <c r="K667" t="s">
        <v>75</v>
      </c>
      <c r="L667" t="s">
        <v>67</v>
      </c>
      <c r="M667">
        <v>1</v>
      </c>
      <c r="N667" t="s">
        <v>52</v>
      </c>
      <c r="O667">
        <v>43.63</v>
      </c>
      <c r="P667" s="2">
        <v>44105</v>
      </c>
      <c r="Q667" t="s">
        <v>55</v>
      </c>
      <c r="R667">
        <v>5411</v>
      </c>
      <c r="S667" t="s">
        <v>56</v>
      </c>
      <c r="T667">
        <v>0</v>
      </c>
      <c r="U667">
        <v>9000</v>
      </c>
      <c r="V667">
        <v>2.4700000000000002</v>
      </c>
      <c r="W667" t="s">
        <v>53</v>
      </c>
      <c r="X667" t="s">
        <v>53</v>
      </c>
      <c r="Y667" t="s">
        <v>832</v>
      </c>
      <c r="Z667" t="s">
        <v>75</v>
      </c>
      <c r="AA667" t="s">
        <v>67</v>
      </c>
      <c r="AC667">
        <v>3</v>
      </c>
      <c r="AD667" t="s">
        <v>427</v>
      </c>
      <c r="AN667">
        <v>3</v>
      </c>
      <c r="AQ667" t="s">
        <v>53</v>
      </c>
      <c r="AS667" t="s">
        <v>1748</v>
      </c>
      <c r="AU667" s="2">
        <v>44117</v>
      </c>
      <c r="AV667">
        <v>50</v>
      </c>
      <c r="AW667">
        <v>2637</v>
      </c>
      <c r="AX667">
        <v>8700</v>
      </c>
      <c r="AY667">
        <v>5411</v>
      </c>
      <c r="AZ667">
        <v>9000</v>
      </c>
      <c r="BA667">
        <v>0</v>
      </c>
    </row>
    <row r="668" spans="1:53" hidden="1" x14ac:dyDescent="0.25">
      <c r="A668" t="s">
        <v>177</v>
      </c>
      <c r="B668">
        <v>11359</v>
      </c>
      <c r="C668" t="s">
        <v>1749</v>
      </c>
      <c r="D668">
        <v>73.400000000000006</v>
      </c>
      <c r="E668">
        <v>1</v>
      </c>
      <c r="F668" t="s">
        <v>52</v>
      </c>
      <c r="G668">
        <v>20.91</v>
      </c>
      <c r="H668" t="s">
        <v>53</v>
      </c>
      <c r="I668">
        <v>1.75</v>
      </c>
      <c r="J668" t="s">
        <v>1750</v>
      </c>
      <c r="K668" t="s">
        <v>1421</v>
      </c>
      <c r="L668" t="s">
        <v>67</v>
      </c>
      <c r="M668">
        <v>1</v>
      </c>
      <c r="N668" t="s">
        <v>52</v>
      </c>
      <c r="O668">
        <v>20.91</v>
      </c>
      <c r="P668" s="2">
        <v>44112</v>
      </c>
      <c r="Q668" t="s">
        <v>55</v>
      </c>
      <c r="R668">
        <v>5411</v>
      </c>
      <c r="S668" t="s">
        <v>56</v>
      </c>
      <c r="T668">
        <v>0</v>
      </c>
      <c r="U668">
        <v>9000</v>
      </c>
      <c r="V668">
        <v>1.75</v>
      </c>
      <c r="W668" t="s">
        <v>53</v>
      </c>
      <c r="X668" t="s">
        <v>53</v>
      </c>
      <c r="Y668" t="s">
        <v>1750</v>
      </c>
      <c r="Z668" t="s">
        <v>1421</v>
      </c>
      <c r="AA668" t="s">
        <v>67</v>
      </c>
      <c r="AC668">
        <v>2</v>
      </c>
      <c r="AD668" t="s">
        <v>147</v>
      </c>
      <c r="AN668">
        <v>2</v>
      </c>
      <c r="AQ668" t="s">
        <v>53</v>
      </c>
      <c r="AS668" t="s">
        <v>1751</v>
      </c>
      <c r="AU668" s="2">
        <v>44134</v>
      </c>
      <c r="AV668">
        <v>50</v>
      </c>
      <c r="AW668">
        <v>2651</v>
      </c>
      <c r="AX668">
        <v>8700</v>
      </c>
      <c r="AY668">
        <v>5411</v>
      </c>
      <c r="AZ668">
        <v>9000</v>
      </c>
      <c r="BA668">
        <v>0</v>
      </c>
    </row>
    <row r="669" spans="1:53" hidden="1" x14ac:dyDescent="0.25">
      <c r="A669" t="s">
        <v>177</v>
      </c>
      <c r="B669">
        <v>11359</v>
      </c>
      <c r="C669" t="s">
        <v>1749</v>
      </c>
      <c r="D669">
        <v>73.400000000000006</v>
      </c>
      <c r="E669">
        <v>2</v>
      </c>
      <c r="F669" t="s">
        <v>52</v>
      </c>
      <c r="G669">
        <v>10.9</v>
      </c>
      <c r="H669" t="s">
        <v>53</v>
      </c>
      <c r="I669">
        <v>0.92</v>
      </c>
      <c r="J669" t="s">
        <v>327</v>
      </c>
      <c r="K669" t="s">
        <v>746</v>
      </c>
      <c r="L669" t="s">
        <v>67</v>
      </c>
      <c r="M669">
        <v>1</v>
      </c>
      <c r="N669" t="s">
        <v>52</v>
      </c>
      <c r="O669">
        <v>10.9</v>
      </c>
      <c r="P669" s="2">
        <v>44118</v>
      </c>
      <c r="Q669" t="s">
        <v>55</v>
      </c>
      <c r="R669">
        <v>5411</v>
      </c>
      <c r="S669" t="s">
        <v>56</v>
      </c>
      <c r="T669">
        <v>0</v>
      </c>
      <c r="U669">
        <v>9000</v>
      </c>
      <c r="V669">
        <v>0.92</v>
      </c>
      <c r="W669" t="s">
        <v>53</v>
      </c>
      <c r="X669" t="s">
        <v>53</v>
      </c>
      <c r="Y669" t="s">
        <v>327</v>
      </c>
      <c r="Z669" t="s">
        <v>746</v>
      </c>
      <c r="AA669" t="s">
        <v>67</v>
      </c>
      <c r="AC669">
        <v>1</v>
      </c>
      <c r="AD669" t="s">
        <v>322</v>
      </c>
      <c r="AN669">
        <v>1</v>
      </c>
      <c r="AQ669" t="s">
        <v>53</v>
      </c>
      <c r="AS669" t="s">
        <v>1752</v>
      </c>
      <c r="AU669" s="2">
        <v>44134</v>
      </c>
      <c r="AV669">
        <v>50</v>
      </c>
      <c r="AW669">
        <v>2651</v>
      </c>
      <c r="AX669">
        <v>8700</v>
      </c>
      <c r="AY669">
        <v>5411</v>
      </c>
      <c r="AZ669">
        <v>9000</v>
      </c>
      <c r="BA669">
        <v>0</v>
      </c>
    </row>
    <row r="670" spans="1:53" hidden="1" x14ac:dyDescent="0.25">
      <c r="A670" t="s">
        <v>177</v>
      </c>
      <c r="B670">
        <v>11359</v>
      </c>
      <c r="C670" t="s">
        <v>1749</v>
      </c>
      <c r="D670">
        <v>73.400000000000006</v>
      </c>
      <c r="E670">
        <v>3</v>
      </c>
      <c r="F670" t="s">
        <v>52</v>
      </c>
      <c r="G670">
        <v>5.77</v>
      </c>
      <c r="H670" t="s">
        <v>53</v>
      </c>
      <c r="I670">
        <v>0.49</v>
      </c>
      <c r="J670" t="s">
        <v>748</v>
      </c>
      <c r="K670" t="s">
        <v>746</v>
      </c>
      <c r="L670" t="s">
        <v>67</v>
      </c>
      <c r="M670">
        <v>1</v>
      </c>
      <c r="N670" t="s">
        <v>52</v>
      </c>
      <c r="O670">
        <v>5.77</v>
      </c>
      <c r="P670" s="2">
        <v>44118</v>
      </c>
      <c r="Q670" t="s">
        <v>55</v>
      </c>
      <c r="R670">
        <v>5411</v>
      </c>
      <c r="S670" t="s">
        <v>56</v>
      </c>
      <c r="T670">
        <v>0</v>
      </c>
      <c r="U670">
        <v>9000</v>
      </c>
      <c r="V670">
        <v>0.49</v>
      </c>
      <c r="W670" t="s">
        <v>53</v>
      </c>
      <c r="X670" t="s">
        <v>53</v>
      </c>
      <c r="Y670" t="s">
        <v>748</v>
      </c>
      <c r="Z670" t="s">
        <v>746</v>
      </c>
      <c r="AA670" t="s">
        <v>67</v>
      </c>
      <c r="AC670">
        <v>1</v>
      </c>
      <c r="AD670" t="s">
        <v>322</v>
      </c>
      <c r="AN670">
        <v>1</v>
      </c>
      <c r="AQ670" t="s">
        <v>53</v>
      </c>
      <c r="AS670" t="s">
        <v>1753</v>
      </c>
      <c r="AU670" s="2">
        <v>44134</v>
      </c>
      <c r="AV670">
        <v>50</v>
      </c>
      <c r="AW670">
        <v>2651</v>
      </c>
      <c r="AX670">
        <v>8700</v>
      </c>
      <c r="AY670">
        <v>5411</v>
      </c>
      <c r="AZ670">
        <v>9000</v>
      </c>
      <c r="BA670">
        <v>0</v>
      </c>
    </row>
    <row r="671" spans="1:53" hidden="1" x14ac:dyDescent="0.25">
      <c r="A671" t="s">
        <v>177</v>
      </c>
      <c r="B671">
        <v>11359</v>
      </c>
      <c r="C671" t="s">
        <v>1749</v>
      </c>
      <c r="D671">
        <v>73.400000000000006</v>
      </c>
      <c r="E671">
        <v>4</v>
      </c>
      <c r="F671" t="s">
        <v>52</v>
      </c>
      <c r="G671">
        <v>18.079999999999998</v>
      </c>
      <c r="H671" t="s">
        <v>53</v>
      </c>
      <c r="I671">
        <v>1.02</v>
      </c>
      <c r="J671" t="s">
        <v>178</v>
      </c>
      <c r="K671" t="s">
        <v>1013</v>
      </c>
      <c r="L671" t="s">
        <v>67</v>
      </c>
      <c r="M671">
        <v>1</v>
      </c>
      <c r="N671" t="s">
        <v>52</v>
      </c>
      <c r="O671">
        <v>18.079999999999998</v>
      </c>
      <c r="P671" s="2">
        <v>44126</v>
      </c>
      <c r="Q671" t="s">
        <v>55</v>
      </c>
      <c r="R671">
        <v>5411</v>
      </c>
      <c r="S671" t="s">
        <v>56</v>
      </c>
      <c r="T671">
        <v>0</v>
      </c>
      <c r="U671">
        <v>9000</v>
      </c>
      <c r="V671">
        <v>1.02</v>
      </c>
      <c r="W671" t="s">
        <v>53</v>
      </c>
      <c r="X671" t="s">
        <v>53</v>
      </c>
      <c r="Y671" t="s">
        <v>178</v>
      </c>
      <c r="Z671" t="s">
        <v>1013</v>
      </c>
      <c r="AA671" t="s">
        <v>67</v>
      </c>
      <c r="AC671">
        <v>2</v>
      </c>
      <c r="AD671" t="s">
        <v>147</v>
      </c>
      <c r="AN671">
        <v>2</v>
      </c>
      <c r="AQ671" t="s">
        <v>53</v>
      </c>
      <c r="AS671" t="s">
        <v>1014</v>
      </c>
      <c r="AU671" s="2">
        <v>44134</v>
      </c>
      <c r="AV671">
        <v>50</v>
      </c>
      <c r="AW671">
        <v>2651</v>
      </c>
      <c r="AX671">
        <v>8700</v>
      </c>
      <c r="AY671">
        <v>5411</v>
      </c>
      <c r="AZ671">
        <v>9000</v>
      </c>
      <c r="BA671">
        <v>0</v>
      </c>
    </row>
    <row r="672" spans="1:53" hidden="1" x14ac:dyDescent="0.25">
      <c r="A672" t="s">
        <v>177</v>
      </c>
      <c r="B672">
        <v>11359</v>
      </c>
      <c r="C672" t="s">
        <v>1749</v>
      </c>
      <c r="D672">
        <v>73.400000000000006</v>
      </c>
      <c r="E672">
        <v>5</v>
      </c>
      <c r="F672" t="s">
        <v>52</v>
      </c>
      <c r="G672">
        <v>17.739999999999998</v>
      </c>
      <c r="H672" t="s">
        <v>53</v>
      </c>
      <c r="I672">
        <v>1</v>
      </c>
      <c r="J672" t="s">
        <v>58</v>
      </c>
      <c r="K672" t="s">
        <v>1754</v>
      </c>
      <c r="L672" t="s">
        <v>67</v>
      </c>
      <c r="M672">
        <v>1</v>
      </c>
      <c r="N672" t="s">
        <v>52</v>
      </c>
      <c r="O672">
        <v>17.739999999999998</v>
      </c>
      <c r="P672" s="2">
        <v>44125</v>
      </c>
      <c r="Q672" t="s">
        <v>55</v>
      </c>
      <c r="R672">
        <v>5411</v>
      </c>
      <c r="S672" t="s">
        <v>56</v>
      </c>
      <c r="T672">
        <v>0</v>
      </c>
      <c r="U672">
        <v>9000</v>
      </c>
      <c r="V672">
        <v>1</v>
      </c>
      <c r="W672" t="s">
        <v>53</v>
      </c>
      <c r="X672" t="s">
        <v>53</v>
      </c>
      <c r="Y672" t="s">
        <v>58</v>
      </c>
      <c r="Z672" t="s">
        <v>1754</v>
      </c>
      <c r="AA672" t="s">
        <v>67</v>
      </c>
      <c r="AC672">
        <v>2</v>
      </c>
      <c r="AD672" t="s">
        <v>147</v>
      </c>
      <c r="AN672">
        <v>2</v>
      </c>
      <c r="AQ672" t="s">
        <v>53</v>
      </c>
      <c r="AS672" t="s">
        <v>321</v>
      </c>
      <c r="AU672" s="2">
        <v>44134</v>
      </c>
      <c r="AV672">
        <v>50</v>
      </c>
      <c r="AW672">
        <v>2651</v>
      </c>
      <c r="AX672">
        <v>8700</v>
      </c>
      <c r="AY672">
        <v>5411</v>
      </c>
      <c r="AZ672">
        <v>9000</v>
      </c>
      <c r="BA672">
        <v>0</v>
      </c>
    </row>
    <row r="673" spans="1:53" hidden="1" x14ac:dyDescent="0.25">
      <c r="A673" t="s">
        <v>262</v>
      </c>
      <c r="B673">
        <v>11746</v>
      </c>
      <c r="C673" t="s">
        <v>1755</v>
      </c>
      <c r="D673">
        <v>84.52</v>
      </c>
      <c r="E673">
        <v>1</v>
      </c>
      <c r="F673" t="s">
        <v>52</v>
      </c>
      <c r="G673">
        <v>21.62</v>
      </c>
      <c r="H673" t="s">
        <v>53</v>
      </c>
      <c r="I673">
        <v>1.32</v>
      </c>
      <c r="J673" t="s">
        <v>378</v>
      </c>
      <c r="K673" t="s">
        <v>87</v>
      </c>
      <c r="L673" t="s">
        <v>67</v>
      </c>
      <c r="M673">
        <v>1</v>
      </c>
      <c r="N673" t="s">
        <v>52</v>
      </c>
      <c r="O673">
        <v>21.62</v>
      </c>
      <c r="P673" s="2">
        <v>44110</v>
      </c>
      <c r="Q673" t="s">
        <v>55</v>
      </c>
      <c r="R673">
        <v>5411</v>
      </c>
      <c r="S673" t="s">
        <v>56</v>
      </c>
      <c r="T673">
        <v>0</v>
      </c>
      <c r="U673">
        <v>9000</v>
      </c>
      <c r="V673">
        <v>1.32</v>
      </c>
      <c r="W673" t="s">
        <v>53</v>
      </c>
      <c r="X673" t="s">
        <v>53</v>
      </c>
      <c r="Y673" t="s">
        <v>378</v>
      </c>
      <c r="Z673" t="s">
        <v>87</v>
      </c>
      <c r="AA673" t="s">
        <v>67</v>
      </c>
      <c r="AC673">
        <v>2</v>
      </c>
      <c r="AD673" t="s">
        <v>1756</v>
      </c>
      <c r="AN673">
        <v>2</v>
      </c>
      <c r="AQ673" t="s">
        <v>53</v>
      </c>
      <c r="AS673" t="s">
        <v>1757</v>
      </c>
      <c r="AU673" s="2">
        <v>44118</v>
      </c>
      <c r="AV673">
        <v>50</v>
      </c>
      <c r="AW673">
        <v>2734</v>
      </c>
      <c r="AX673">
        <v>8700</v>
      </c>
      <c r="AY673">
        <v>5411</v>
      </c>
      <c r="AZ673">
        <v>9000</v>
      </c>
      <c r="BA673">
        <v>0</v>
      </c>
    </row>
    <row r="674" spans="1:53" hidden="1" x14ac:dyDescent="0.25">
      <c r="A674" t="s">
        <v>262</v>
      </c>
      <c r="B674">
        <v>11746</v>
      </c>
      <c r="C674" t="s">
        <v>1755</v>
      </c>
      <c r="D674">
        <v>84.52</v>
      </c>
      <c r="E674">
        <v>2</v>
      </c>
      <c r="F674" t="s">
        <v>369</v>
      </c>
      <c r="G674">
        <v>26.37</v>
      </c>
      <c r="H674" t="s">
        <v>53</v>
      </c>
      <c r="I674">
        <v>1.49</v>
      </c>
      <c r="J674" t="s">
        <v>296</v>
      </c>
      <c r="K674" t="s">
        <v>87</v>
      </c>
      <c r="L674" t="s">
        <v>67</v>
      </c>
      <c r="M674">
        <v>1</v>
      </c>
      <c r="N674" t="s">
        <v>369</v>
      </c>
      <c r="O674">
        <v>26.37</v>
      </c>
      <c r="P674" s="2">
        <v>44110</v>
      </c>
      <c r="Q674" t="s">
        <v>55</v>
      </c>
      <c r="R674">
        <v>2005</v>
      </c>
      <c r="S674" t="s">
        <v>82</v>
      </c>
      <c r="T674">
        <v>0</v>
      </c>
      <c r="U674">
        <v>9000</v>
      </c>
      <c r="V674">
        <v>1.49</v>
      </c>
      <c r="W674" t="s">
        <v>53</v>
      </c>
      <c r="X674" t="s">
        <v>53</v>
      </c>
      <c r="Y674" t="s">
        <v>296</v>
      </c>
      <c r="Z674" t="s">
        <v>87</v>
      </c>
      <c r="AA674" t="s">
        <v>67</v>
      </c>
      <c r="AC674">
        <v>0</v>
      </c>
      <c r="AN674">
        <v>0</v>
      </c>
      <c r="AQ674" t="s">
        <v>53</v>
      </c>
      <c r="AS674" t="s">
        <v>1758</v>
      </c>
      <c r="AU674" s="2">
        <v>44118</v>
      </c>
      <c r="AV674">
        <v>50</v>
      </c>
      <c r="AW674">
        <v>2734</v>
      </c>
      <c r="AX674">
        <v>8700</v>
      </c>
      <c r="AY674">
        <v>2005</v>
      </c>
      <c r="AZ674">
        <v>9000</v>
      </c>
      <c r="BA674">
        <v>0</v>
      </c>
    </row>
    <row r="675" spans="1:53" hidden="1" x14ac:dyDescent="0.25">
      <c r="A675" t="s">
        <v>262</v>
      </c>
      <c r="B675">
        <v>11746</v>
      </c>
      <c r="C675" t="s">
        <v>1755</v>
      </c>
      <c r="D675">
        <v>84.52</v>
      </c>
      <c r="E675">
        <v>3</v>
      </c>
      <c r="F675" t="s">
        <v>369</v>
      </c>
      <c r="G675">
        <v>36.53</v>
      </c>
      <c r="H675" t="s">
        <v>53</v>
      </c>
      <c r="I675">
        <v>2.0699999999999998</v>
      </c>
      <c r="J675" t="s">
        <v>1759</v>
      </c>
      <c r="K675" t="s">
        <v>87</v>
      </c>
      <c r="L675" t="s">
        <v>67</v>
      </c>
      <c r="M675">
        <v>1</v>
      </c>
      <c r="N675" t="s">
        <v>369</v>
      </c>
      <c r="O675">
        <v>36.53</v>
      </c>
      <c r="P675" s="2">
        <v>44110</v>
      </c>
      <c r="Q675" t="s">
        <v>55</v>
      </c>
      <c r="R675">
        <v>2005</v>
      </c>
      <c r="S675" t="s">
        <v>82</v>
      </c>
      <c r="T675">
        <v>0</v>
      </c>
      <c r="U675">
        <v>9000</v>
      </c>
      <c r="V675">
        <v>2.0699999999999998</v>
      </c>
      <c r="W675" t="s">
        <v>53</v>
      </c>
      <c r="X675" t="s">
        <v>53</v>
      </c>
      <c r="Y675" t="s">
        <v>1759</v>
      </c>
      <c r="Z675" t="s">
        <v>87</v>
      </c>
      <c r="AA675" t="s">
        <v>67</v>
      </c>
      <c r="AC675">
        <v>0</v>
      </c>
      <c r="AN675">
        <v>0</v>
      </c>
      <c r="AQ675" t="s">
        <v>53</v>
      </c>
      <c r="AS675" t="s">
        <v>1760</v>
      </c>
      <c r="AU675" s="2">
        <v>44118</v>
      </c>
      <c r="AV675">
        <v>50</v>
      </c>
      <c r="AW675">
        <v>2734</v>
      </c>
      <c r="AX675">
        <v>8700</v>
      </c>
      <c r="AY675">
        <v>2005</v>
      </c>
      <c r="AZ675">
        <v>9000</v>
      </c>
      <c r="BA675">
        <v>0</v>
      </c>
    </row>
    <row r="676" spans="1:53" hidden="1" x14ac:dyDescent="0.25">
      <c r="A676" t="s">
        <v>209</v>
      </c>
      <c r="B676">
        <v>26080</v>
      </c>
      <c r="C676" t="s">
        <v>1761</v>
      </c>
      <c r="D676">
        <v>126.23</v>
      </c>
      <c r="E676">
        <v>1</v>
      </c>
      <c r="F676" t="s">
        <v>52</v>
      </c>
      <c r="G676">
        <v>33.909999999999997</v>
      </c>
      <c r="H676" t="s">
        <v>53</v>
      </c>
      <c r="I676">
        <v>2.35</v>
      </c>
      <c r="J676" t="s">
        <v>415</v>
      </c>
      <c r="K676" t="s">
        <v>140</v>
      </c>
      <c r="L676" t="s">
        <v>67</v>
      </c>
      <c r="M676">
        <v>1</v>
      </c>
      <c r="N676" t="s">
        <v>52</v>
      </c>
      <c r="O676">
        <v>33.909999999999997</v>
      </c>
      <c r="P676" s="2">
        <v>44111</v>
      </c>
      <c r="Q676" t="s">
        <v>55</v>
      </c>
      <c r="R676">
        <v>5411</v>
      </c>
      <c r="S676" t="s">
        <v>56</v>
      </c>
      <c r="T676">
        <v>0</v>
      </c>
      <c r="U676">
        <v>91000</v>
      </c>
      <c r="V676">
        <v>2.35</v>
      </c>
      <c r="W676" t="s">
        <v>53</v>
      </c>
      <c r="X676" t="s">
        <v>53</v>
      </c>
      <c r="Y676" t="s">
        <v>415</v>
      </c>
      <c r="Z676" t="s">
        <v>140</v>
      </c>
      <c r="AA676" t="s">
        <v>67</v>
      </c>
      <c r="AC676">
        <v>2</v>
      </c>
      <c r="AD676" t="s">
        <v>414</v>
      </c>
      <c r="AN676">
        <v>2</v>
      </c>
      <c r="AQ676" t="s">
        <v>53</v>
      </c>
      <c r="AS676" t="s">
        <v>1762</v>
      </c>
      <c r="AU676" s="2">
        <v>44134</v>
      </c>
      <c r="AV676">
        <v>50</v>
      </c>
      <c r="AW676">
        <v>3315</v>
      </c>
      <c r="AX676">
        <v>8700</v>
      </c>
      <c r="AY676">
        <v>5411</v>
      </c>
      <c r="AZ676">
        <v>9000</v>
      </c>
      <c r="BA676">
        <v>0</v>
      </c>
    </row>
    <row r="677" spans="1:53" hidden="1" x14ac:dyDescent="0.25">
      <c r="A677" t="s">
        <v>209</v>
      </c>
      <c r="B677">
        <v>26080</v>
      </c>
      <c r="C677" t="s">
        <v>1761</v>
      </c>
      <c r="D677">
        <v>126.23</v>
      </c>
      <c r="E677">
        <v>2</v>
      </c>
      <c r="F677" t="s">
        <v>52</v>
      </c>
      <c r="G677">
        <v>2.84</v>
      </c>
      <c r="H677" t="s">
        <v>53</v>
      </c>
      <c r="I677">
        <v>0.16</v>
      </c>
      <c r="J677" t="s">
        <v>231</v>
      </c>
      <c r="K677" t="s">
        <v>211</v>
      </c>
      <c r="L677" t="s">
        <v>67</v>
      </c>
      <c r="M677">
        <v>1</v>
      </c>
      <c r="N677" t="s">
        <v>52</v>
      </c>
      <c r="O677">
        <v>2.84</v>
      </c>
      <c r="P677" s="2">
        <v>44111</v>
      </c>
      <c r="Q677" t="s">
        <v>55</v>
      </c>
      <c r="R677">
        <v>5411</v>
      </c>
      <c r="S677" t="s">
        <v>56</v>
      </c>
      <c r="T677">
        <v>0</v>
      </c>
      <c r="U677">
        <v>91000</v>
      </c>
      <c r="V677">
        <v>0.16</v>
      </c>
      <c r="W677" t="s">
        <v>53</v>
      </c>
      <c r="X677" t="s">
        <v>53</v>
      </c>
      <c r="Y677" t="s">
        <v>231</v>
      </c>
      <c r="Z677" t="s">
        <v>211</v>
      </c>
      <c r="AA677" t="s">
        <v>67</v>
      </c>
      <c r="AC677">
        <v>1</v>
      </c>
      <c r="AD677" t="s">
        <v>212</v>
      </c>
      <c r="AN677">
        <v>1</v>
      </c>
      <c r="AQ677" t="s">
        <v>53</v>
      </c>
      <c r="AS677" t="s">
        <v>1763</v>
      </c>
      <c r="AU677" s="2">
        <v>44134</v>
      </c>
      <c r="AV677">
        <v>50</v>
      </c>
      <c r="AW677">
        <v>3315</v>
      </c>
      <c r="AX677">
        <v>8700</v>
      </c>
      <c r="AY677">
        <v>5411</v>
      </c>
      <c r="AZ677">
        <v>9000</v>
      </c>
      <c r="BA677">
        <v>0</v>
      </c>
    </row>
    <row r="678" spans="1:53" hidden="1" x14ac:dyDescent="0.25">
      <c r="A678" t="s">
        <v>209</v>
      </c>
      <c r="B678">
        <v>26080</v>
      </c>
      <c r="C678" t="s">
        <v>1761</v>
      </c>
      <c r="D678">
        <v>126.23</v>
      </c>
      <c r="E678">
        <v>3</v>
      </c>
      <c r="F678" t="s">
        <v>164</v>
      </c>
      <c r="G678">
        <v>49.85</v>
      </c>
      <c r="H678" t="s">
        <v>65</v>
      </c>
      <c r="I678">
        <v>0</v>
      </c>
      <c r="J678" t="s">
        <v>1764</v>
      </c>
      <c r="K678" t="s">
        <v>222</v>
      </c>
      <c r="L678" t="s">
        <v>364</v>
      </c>
      <c r="M678">
        <v>1</v>
      </c>
      <c r="N678" t="s">
        <v>164</v>
      </c>
      <c r="O678">
        <v>49.85</v>
      </c>
      <c r="P678" s="2">
        <v>44113</v>
      </c>
      <c r="Q678" t="s">
        <v>55</v>
      </c>
      <c r="R678">
        <v>5010</v>
      </c>
      <c r="S678" t="s">
        <v>82</v>
      </c>
      <c r="T678">
        <v>0</v>
      </c>
      <c r="U678">
        <v>91000</v>
      </c>
      <c r="V678">
        <v>0</v>
      </c>
      <c r="W678" t="s">
        <v>65</v>
      </c>
      <c r="X678" t="s">
        <v>53</v>
      </c>
      <c r="Y678" t="s">
        <v>1764</v>
      </c>
      <c r="Z678" t="s">
        <v>222</v>
      </c>
      <c r="AA678" t="s">
        <v>364</v>
      </c>
      <c r="AC678">
        <v>0</v>
      </c>
      <c r="AN678">
        <v>0</v>
      </c>
      <c r="AQ678" t="s">
        <v>53</v>
      </c>
      <c r="AS678" t="s">
        <v>1765</v>
      </c>
      <c r="AU678" s="2">
        <v>44134</v>
      </c>
      <c r="AV678">
        <v>50</v>
      </c>
      <c r="AW678">
        <v>3315</v>
      </c>
      <c r="AX678">
        <v>8700</v>
      </c>
      <c r="AY678">
        <v>5010</v>
      </c>
      <c r="AZ678">
        <v>9000</v>
      </c>
      <c r="BA678">
        <v>0</v>
      </c>
    </row>
    <row r="679" spans="1:53" hidden="1" x14ac:dyDescent="0.25">
      <c r="A679" t="s">
        <v>209</v>
      </c>
      <c r="B679">
        <v>26080</v>
      </c>
      <c r="C679" t="s">
        <v>1761</v>
      </c>
      <c r="D679">
        <v>126.23</v>
      </c>
      <c r="E679">
        <v>4</v>
      </c>
      <c r="F679" t="s">
        <v>52</v>
      </c>
      <c r="G679">
        <v>7.72</v>
      </c>
      <c r="H679" t="s">
        <v>53</v>
      </c>
      <c r="I679">
        <v>0.44</v>
      </c>
      <c r="J679" t="s">
        <v>231</v>
      </c>
      <c r="K679" t="s">
        <v>966</v>
      </c>
      <c r="L679" t="s">
        <v>67</v>
      </c>
      <c r="M679">
        <v>1</v>
      </c>
      <c r="N679" t="s">
        <v>52</v>
      </c>
      <c r="O679">
        <v>7.72</v>
      </c>
      <c r="P679" s="2">
        <v>44119</v>
      </c>
      <c r="Q679" t="s">
        <v>55</v>
      </c>
      <c r="R679">
        <v>5411</v>
      </c>
      <c r="S679" t="s">
        <v>56</v>
      </c>
      <c r="T679">
        <v>0</v>
      </c>
      <c r="U679">
        <v>91000</v>
      </c>
      <c r="V679">
        <v>0.44</v>
      </c>
      <c r="W679" t="s">
        <v>53</v>
      </c>
      <c r="X679" t="s">
        <v>53</v>
      </c>
      <c r="Y679" t="s">
        <v>231</v>
      </c>
      <c r="Z679" t="s">
        <v>966</v>
      </c>
      <c r="AA679" t="s">
        <v>67</v>
      </c>
      <c r="AC679">
        <v>1</v>
      </c>
      <c r="AD679" t="s">
        <v>212</v>
      </c>
      <c r="AN679">
        <v>1</v>
      </c>
      <c r="AQ679" t="s">
        <v>53</v>
      </c>
      <c r="AS679" t="s">
        <v>1766</v>
      </c>
      <c r="AU679" s="2">
        <v>44134</v>
      </c>
      <c r="AV679">
        <v>50</v>
      </c>
      <c r="AW679">
        <v>3315</v>
      </c>
      <c r="AX679">
        <v>8700</v>
      </c>
      <c r="AY679">
        <v>5411</v>
      </c>
      <c r="AZ679">
        <v>9000</v>
      </c>
      <c r="BA679">
        <v>0</v>
      </c>
    </row>
    <row r="680" spans="1:53" hidden="1" x14ac:dyDescent="0.25">
      <c r="A680" t="s">
        <v>209</v>
      </c>
      <c r="B680">
        <v>26080</v>
      </c>
      <c r="C680" t="s">
        <v>1761</v>
      </c>
      <c r="D680">
        <v>126.23</v>
      </c>
      <c r="E680">
        <v>5</v>
      </c>
      <c r="F680" t="s">
        <v>52</v>
      </c>
      <c r="G680">
        <v>2.84</v>
      </c>
      <c r="H680" t="s">
        <v>53</v>
      </c>
      <c r="I680">
        <v>0.16</v>
      </c>
      <c r="J680" t="s">
        <v>231</v>
      </c>
      <c r="K680" t="s">
        <v>211</v>
      </c>
      <c r="L680" t="s">
        <v>67</v>
      </c>
      <c r="M680">
        <v>1</v>
      </c>
      <c r="N680" t="s">
        <v>52</v>
      </c>
      <c r="O680">
        <v>2.84</v>
      </c>
      <c r="P680" s="2">
        <v>44118</v>
      </c>
      <c r="Q680" t="s">
        <v>55</v>
      </c>
      <c r="R680">
        <v>5411</v>
      </c>
      <c r="S680" t="s">
        <v>56</v>
      </c>
      <c r="T680">
        <v>0</v>
      </c>
      <c r="U680">
        <v>91000</v>
      </c>
      <c r="V680">
        <v>0.16</v>
      </c>
      <c r="W680" t="s">
        <v>53</v>
      </c>
      <c r="X680" t="s">
        <v>53</v>
      </c>
      <c r="Y680" t="s">
        <v>231</v>
      </c>
      <c r="Z680" t="s">
        <v>211</v>
      </c>
      <c r="AA680" t="s">
        <v>67</v>
      </c>
      <c r="AC680">
        <v>1</v>
      </c>
      <c r="AD680" t="s">
        <v>212</v>
      </c>
      <c r="AN680">
        <v>1</v>
      </c>
      <c r="AQ680" t="s">
        <v>53</v>
      </c>
      <c r="AS680" t="s">
        <v>1767</v>
      </c>
      <c r="AU680" s="2">
        <v>44134</v>
      </c>
      <c r="AV680">
        <v>50</v>
      </c>
      <c r="AW680">
        <v>3315</v>
      </c>
      <c r="AX680">
        <v>8700</v>
      </c>
      <c r="AY680">
        <v>5411</v>
      </c>
      <c r="AZ680">
        <v>9000</v>
      </c>
      <c r="BA680">
        <v>0</v>
      </c>
    </row>
    <row r="681" spans="1:53" hidden="1" x14ac:dyDescent="0.25">
      <c r="A681" t="s">
        <v>209</v>
      </c>
      <c r="B681">
        <v>26080</v>
      </c>
      <c r="C681" t="s">
        <v>1761</v>
      </c>
      <c r="D681">
        <v>126.23</v>
      </c>
      <c r="E681">
        <v>6</v>
      </c>
      <c r="F681" t="s">
        <v>52</v>
      </c>
      <c r="G681">
        <v>2.84</v>
      </c>
      <c r="H681" t="s">
        <v>53</v>
      </c>
      <c r="I681">
        <v>0.16</v>
      </c>
      <c r="J681" t="s">
        <v>231</v>
      </c>
      <c r="K681" t="s">
        <v>211</v>
      </c>
      <c r="L681" t="s">
        <v>67</v>
      </c>
      <c r="M681">
        <v>1</v>
      </c>
      <c r="N681" t="s">
        <v>52</v>
      </c>
      <c r="O681">
        <v>2.84</v>
      </c>
      <c r="P681" s="2">
        <v>44125</v>
      </c>
      <c r="Q681" t="s">
        <v>55</v>
      </c>
      <c r="R681">
        <v>5411</v>
      </c>
      <c r="S681" t="s">
        <v>56</v>
      </c>
      <c r="T681">
        <v>0</v>
      </c>
      <c r="U681">
        <v>91000</v>
      </c>
      <c r="V681">
        <v>0.16</v>
      </c>
      <c r="W681" t="s">
        <v>53</v>
      </c>
      <c r="X681" t="s">
        <v>53</v>
      </c>
      <c r="Y681" t="s">
        <v>231</v>
      </c>
      <c r="Z681" t="s">
        <v>211</v>
      </c>
      <c r="AA681" t="s">
        <v>67</v>
      </c>
      <c r="AC681">
        <v>1</v>
      </c>
      <c r="AD681" t="s">
        <v>212</v>
      </c>
      <c r="AN681">
        <v>1</v>
      </c>
      <c r="AQ681" t="s">
        <v>53</v>
      </c>
      <c r="AS681" t="s">
        <v>1768</v>
      </c>
      <c r="AU681" s="2">
        <v>44134</v>
      </c>
      <c r="AV681">
        <v>50</v>
      </c>
      <c r="AW681">
        <v>3315</v>
      </c>
      <c r="AX681">
        <v>8700</v>
      </c>
      <c r="AY681">
        <v>5411</v>
      </c>
      <c r="AZ681">
        <v>9000</v>
      </c>
      <c r="BA681">
        <v>0</v>
      </c>
    </row>
    <row r="682" spans="1:53" hidden="1" x14ac:dyDescent="0.25">
      <c r="A682" t="s">
        <v>209</v>
      </c>
      <c r="B682">
        <v>26080</v>
      </c>
      <c r="C682" t="s">
        <v>1761</v>
      </c>
      <c r="D682">
        <v>126.23</v>
      </c>
      <c r="E682">
        <v>7</v>
      </c>
      <c r="F682" t="s">
        <v>52</v>
      </c>
      <c r="G682">
        <v>22.86</v>
      </c>
      <c r="H682" t="s">
        <v>53</v>
      </c>
      <c r="I682">
        <v>1.29</v>
      </c>
      <c r="J682" t="s">
        <v>324</v>
      </c>
      <c r="K682" t="s">
        <v>211</v>
      </c>
      <c r="L682" t="s">
        <v>67</v>
      </c>
      <c r="M682">
        <v>1</v>
      </c>
      <c r="N682" t="s">
        <v>52</v>
      </c>
      <c r="O682">
        <v>22.86</v>
      </c>
      <c r="P682" s="2">
        <v>44131</v>
      </c>
      <c r="Q682" t="s">
        <v>55</v>
      </c>
      <c r="R682">
        <v>5411</v>
      </c>
      <c r="S682" t="s">
        <v>56</v>
      </c>
      <c r="T682">
        <v>0</v>
      </c>
      <c r="U682">
        <v>91000</v>
      </c>
      <c r="V682">
        <v>1.29</v>
      </c>
      <c r="W682" t="s">
        <v>53</v>
      </c>
      <c r="X682" t="s">
        <v>53</v>
      </c>
      <c r="Y682" t="s">
        <v>324</v>
      </c>
      <c r="Z682" t="s">
        <v>211</v>
      </c>
      <c r="AA682" t="s">
        <v>67</v>
      </c>
      <c r="AC682">
        <v>3</v>
      </c>
      <c r="AD682" t="s">
        <v>1769</v>
      </c>
      <c r="AN682">
        <v>3</v>
      </c>
      <c r="AQ682" t="s">
        <v>53</v>
      </c>
      <c r="AS682" t="s">
        <v>1770</v>
      </c>
      <c r="AU682" s="2">
        <v>44134</v>
      </c>
      <c r="AV682">
        <v>50</v>
      </c>
      <c r="AW682">
        <v>3315</v>
      </c>
      <c r="AX682">
        <v>8700</v>
      </c>
      <c r="AY682">
        <v>5411</v>
      </c>
      <c r="AZ682">
        <v>9000</v>
      </c>
      <c r="BA682">
        <v>0</v>
      </c>
    </row>
    <row r="683" spans="1:53" hidden="1" x14ac:dyDescent="0.25">
      <c r="A683" t="s">
        <v>209</v>
      </c>
      <c r="B683">
        <v>26080</v>
      </c>
      <c r="C683" t="s">
        <v>1761</v>
      </c>
      <c r="D683">
        <v>126.23</v>
      </c>
      <c r="E683">
        <v>8</v>
      </c>
      <c r="F683" t="s">
        <v>52</v>
      </c>
      <c r="G683">
        <v>3.37</v>
      </c>
      <c r="H683" t="s">
        <v>53</v>
      </c>
      <c r="I683">
        <v>0.19</v>
      </c>
      <c r="J683" t="s">
        <v>231</v>
      </c>
      <c r="K683" t="s">
        <v>211</v>
      </c>
      <c r="L683" t="s">
        <v>67</v>
      </c>
      <c r="M683">
        <v>1</v>
      </c>
      <c r="N683" t="s">
        <v>52</v>
      </c>
      <c r="O683">
        <v>3.37</v>
      </c>
      <c r="P683" s="2">
        <v>44130</v>
      </c>
      <c r="Q683" t="s">
        <v>55</v>
      </c>
      <c r="R683">
        <v>5411</v>
      </c>
      <c r="S683" t="s">
        <v>56</v>
      </c>
      <c r="T683">
        <v>0</v>
      </c>
      <c r="U683">
        <v>91000</v>
      </c>
      <c r="V683">
        <v>0.19</v>
      </c>
      <c r="W683" t="s">
        <v>53</v>
      </c>
      <c r="X683" t="s">
        <v>53</v>
      </c>
      <c r="Y683" t="s">
        <v>231</v>
      </c>
      <c r="Z683" t="s">
        <v>211</v>
      </c>
      <c r="AA683" t="s">
        <v>67</v>
      </c>
      <c r="AC683">
        <v>1</v>
      </c>
      <c r="AD683" t="s">
        <v>212</v>
      </c>
      <c r="AN683">
        <v>1</v>
      </c>
      <c r="AQ683" t="s">
        <v>53</v>
      </c>
      <c r="AS683" t="s">
        <v>1771</v>
      </c>
      <c r="AU683" s="2">
        <v>44134</v>
      </c>
      <c r="AV683">
        <v>50</v>
      </c>
      <c r="AW683">
        <v>3315</v>
      </c>
      <c r="AX683">
        <v>8700</v>
      </c>
      <c r="AY683">
        <v>5411</v>
      </c>
      <c r="AZ683">
        <v>9000</v>
      </c>
      <c r="BA683">
        <v>0</v>
      </c>
    </row>
    <row r="684" spans="1:53" hidden="1" x14ac:dyDescent="0.25">
      <c r="A684" t="s">
        <v>186</v>
      </c>
      <c r="B684">
        <v>11266</v>
      </c>
      <c r="C684" t="s">
        <v>1772</v>
      </c>
      <c r="D684">
        <v>104.3</v>
      </c>
      <c r="E684">
        <v>1</v>
      </c>
      <c r="F684" t="s">
        <v>52</v>
      </c>
      <c r="G684">
        <v>18.95</v>
      </c>
      <c r="H684" t="s">
        <v>53</v>
      </c>
      <c r="I684">
        <v>1.17</v>
      </c>
      <c r="J684" t="s">
        <v>156</v>
      </c>
      <c r="K684" t="s">
        <v>104</v>
      </c>
      <c r="L684" t="s">
        <v>67</v>
      </c>
      <c r="M684">
        <v>1</v>
      </c>
      <c r="N684" t="s">
        <v>52</v>
      </c>
      <c r="O684">
        <v>18.95</v>
      </c>
      <c r="P684" s="2">
        <v>44113</v>
      </c>
      <c r="Q684" t="s">
        <v>55</v>
      </c>
      <c r="R684">
        <v>5411</v>
      </c>
      <c r="S684" t="s">
        <v>56</v>
      </c>
      <c r="T684">
        <v>0</v>
      </c>
      <c r="U684">
        <v>9000</v>
      </c>
      <c r="V684">
        <v>1.17</v>
      </c>
      <c r="W684" t="s">
        <v>53</v>
      </c>
      <c r="X684" t="s">
        <v>53</v>
      </c>
      <c r="Y684" t="s">
        <v>156</v>
      </c>
      <c r="Z684" t="s">
        <v>104</v>
      </c>
      <c r="AA684" t="s">
        <v>67</v>
      </c>
      <c r="AC684">
        <v>1</v>
      </c>
      <c r="AD684" t="s">
        <v>189</v>
      </c>
      <c r="AN684">
        <v>1</v>
      </c>
      <c r="AQ684" t="s">
        <v>65</v>
      </c>
      <c r="AS684" t="s">
        <v>1773</v>
      </c>
      <c r="AU684" s="2">
        <v>44187</v>
      </c>
      <c r="AV684">
        <v>50</v>
      </c>
      <c r="AW684">
        <v>3302</v>
      </c>
      <c r="AX684">
        <v>8700</v>
      </c>
      <c r="AY684">
        <v>5411</v>
      </c>
      <c r="AZ684">
        <v>9000</v>
      </c>
      <c r="BA684">
        <v>0</v>
      </c>
    </row>
    <row r="685" spans="1:53" hidden="1" x14ac:dyDescent="0.25">
      <c r="A685" t="s">
        <v>186</v>
      </c>
      <c r="B685">
        <v>11266</v>
      </c>
      <c r="C685" t="s">
        <v>1772</v>
      </c>
      <c r="D685">
        <v>104.3</v>
      </c>
      <c r="E685">
        <v>2</v>
      </c>
      <c r="F685" t="s">
        <v>52</v>
      </c>
      <c r="G685">
        <v>20.37</v>
      </c>
      <c r="H685" t="s">
        <v>53</v>
      </c>
      <c r="I685">
        <v>1.35</v>
      </c>
      <c r="J685" t="s">
        <v>1774</v>
      </c>
      <c r="K685" t="s">
        <v>104</v>
      </c>
      <c r="L685" t="s">
        <v>67</v>
      </c>
      <c r="M685">
        <v>1</v>
      </c>
      <c r="N685" t="s">
        <v>52</v>
      </c>
      <c r="O685">
        <v>20.37</v>
      </c>
      <c r="P685" s="2">
        <v>44118</v>
      </c>
      <c r="Q685" t="s">
        <v>55</v>
      </c>
      <c r="R685">
        <v>5411</v>
      </c>
      <c r="S685" t="s">
        <v>56</v>
      </c>
      <c r="T685">
        <v>0</v>
      </c>
      <c r="U685">
        <v>9000</v>
      </c>
      <c r="V685">
        <v>1.35</v>
      </c>
      <c r="W685" t="s">
        <v>53</v>
      </c>
      <c r="X685" t="s">
        <v>53</v>
      </c>
      <c r="Y685" t="s">
        <v>1774</v>
      </c>
      <c r="Z685" t="s">
        <v>104</v>
      </c>
      <c r="AA685" t="s">
        <v>67</v>
      </c>
      <c r="AC685">
        <v>1</v>
      </c>
      <c r="AD685" t="s">
        <v>189</v>
      </c>
      <c r="AN685">
        <v>1</v>
      </c>
      <c r="AQ685" t="s">
        <v>65</v>
      </c>
      <c r="AS685" t="s">
        <v>1775</v>
      </c>
      <c r="AU685" s="2">
        <v>44187</v>
      </c>
      <c r="AV685">
        <v>50</v>
      </c>
      <c r="AW685">
        <v>3302</v>
      </c>
      <c r="AX685">
        <v>8700</v>
      </c>
      <c r="AY685">
        <v>5411</v>
      </c>
      <c r="AZ685">
        <v>9000</v>
      </c>
      <c r="BA685">
        <v>0</v>
      </c>
    </row>
    <row r="686" spans="1:53" x14ac:dyDescent="0.25">
      <c r="A686" t="s">
        <v>186</v>
      </c>
      <c r="B686">
        <v>11266</v>
      </c>
      <c r="C686" t="s">
        <v>1772</v>
      </c>
      <c r="D686">
        <v>104.3</v>
      </c>
      <c r="E686">
        <v>3</v>
      </c>
      <c r="F686" t="s">
        <v>83</v>
      </c>
      <c r="G686">
        <v>14.26</v>
      </c>
      <c r="H686" t="s">
        <v>53</v>
      </c>
      <c r="I686">
        <v>0.52</v>
      </c>
      <c r="J686" t="s">
        <v>440</v>
      </c>
      <c r="K686" t="s">
        <v>72</v>
      </c>
      <c r="L686" t="s">
        <v>67</v>
      </c>
      <c r="M686">
        <v>1</v>
      </c>
      <c r="N686" t="s">
        <v>83</v>
      </c>
      <c r="O686" s="14">
        <v>14.26</v>
      </c>
      <c r="P686" s="2">
        <v>44147</v>
      </c>
      <c r="Q686" t="s">
        <v>55</v>
      </c>
      <c r="R686">
        <v>7499</v>
      </c>
      <c r="S686" t="s">
        <v>82</v>
      </c>
      <c r="T686">
        <v>0</v>
      </c>
      <c r="U686">
        <v>9000</v>
      </c>
      <c r="V686">
        <v>0.52</v>
      </c>
      <c r="W686" t="s">
        <v>53</v>
      </c>
      <c r="X686" t="s">
        <v>53</v>
      </c>
      <c r="Y686" t="s">
        <v>440</v>
      </c>
      <c r="Z686" t="s">
        <v>72</v>
      </c>
      <c r="AA686" t="s">
        <v>67</v>
      </c>
      <c r="AC686">
        <v>1</v>
      </c>
      <c r="AD686" t="s">
        <v>189</v>
      </c>
      <c r="AN686">
        <v>1</v>
      </c>
      <c r="AQ686" t="s">
        <v>65</v>
      </c>
      <c r="AR686" s="12" t="s">
        <v>2181</v>
      </c>
      <c r="AS686" t="s">
        <v>467</v>
      </c>
      <c r="AU686" s="2">
        <v>44187</v>
      </c>
      <c r="AV686">
        <v>50</v>
      </c>
      <c r="AW686">
        <v>3302</v>
      </c>
      <c r="AX686">
        <v>8700</v>
      </c>
      <c r="AY686">
        <v>7499</v>
      </c>
      <c r="AZ686">
        <v>9000</v>
      </c>
      <c r="BA686">
        <v>0</v>
      </c>
    </row>
    <row r="687" spans="1:53" hidden="1" x14ac:dyDescent="0.25">
      <c r="A687" t="s">
        <v>186</v>
      </c>
      <c r="B687">
        <v>11266</v>
      </c>
      <c r="C687" t="s">
        <v>1772</v>
      </c>
      <c r="D687">
        <v>104.3</v>
      </c>
      <c r="E687">
        <v>4</v>
      </c>
      <c r="F687" t="s">
        <v>52</v>
      </c>
      <c r="G687">
        <v>8.8800000000000008</v>
      </c>
      <c r="H687" t="s">
        <v>53</v>
      </c>
      <c r="I687">
        <v>0.5</v>
      </c>
      <c r="J687" t="s">
        <v>54</v>
      </c>
      <c r="K687" t="s">
        <v>87</v>
      </c>
      <c r="L687" t="s">
        <v>67</v>
      </c>
      <c r="M687">
        <v>1</v>
      </c>
      <c r="N687" t="s">
        <v>52</v>
      </c>
      <c r="O687">
        <v>8.8800000000000008</v>
      </c>
      <c r="P687" s="2">
        <v>44167</v>
      </c>
      <c r="Q687" t="s">
        <v>55</v>
      </c>
      <c r="R687">
        <v>5411</v>
      </c>
      <c r="S687" t="s">
        <v>56</v>
      </c>
      <c r="T687">
        <v>0</v>
      </c>
      <c r="U687">
        <v>9000</v>
      </c>
      <c r="V687">
        <v>0.5</v>
      </c>
      <c r="W687" t="s">
        <v>53</v>
      </c>
      <c r="X687" t="s">
        <v>53</v>
      </c>
      <c r="Y687" t="s">
        <v>54</v>
      </c>
      <c r="Z687" t="s">
        <v>87</v>
      </c>
      <c r="AA687" t="s">
        <v>67</v>
      </c>
      <c r="AC687">
        <v>1</v>
      </c>
      <c r="AD687" t="s">
        <v>189</v>
      </c>
      <c r="AN687">
        <v>1</v>
      </c>
      <c r="AQ687" t="s">
        <v>65</v>
      </c>
      <c r="AS687" t="s">
        <v>1776</v>
      </c>
      <c r="AU687" s="2">
        <v>44187</v>
      </c>
      <c r="AV687">
        <v>50</v>
      </c>
      <c r="AW687">
        <v>3302</v>
      </c>
      <c r="AX687">
        <v>8700</v>
      </c>
      <c r="AY687">
        <v>5411</v>
      </c>
      <c r="AZ687">
        <v>9000</v>
      </c>
      <c r="BA687">
        <v>0</v>
      </c>
    </row>
    <row r="688" spans="1:53" hidden="1" x14ac:dyDescent="0.25">
      <c r="A688" t="s">
        <v>186</v>
      </c>
      <c r="B688">
        <v>11266</v>
      </c>
      <c r="C688" t="s">
        <v>1772</v>
      </c>
      <c r="D688">
        <v>104.3</v>
      </c>
      <c r="E688">
        <v>5</v>
      </c>
      <c r="F688" t="s">
        <v>52</v>
      </c>
      <c r="G688">
        <v>22.58</v>
      </c>
      <c r="H688" t="s">
        <v>53</v>
      </c>
      <c r="I688">
        <v>1.6</v>
      </c>
      <c r="J688" t="s">
        <v>417</v>
      </c>
      <c r="K688" t="s">
        <v>196</v>
      </c>
      <c r="L688" t="s">
        <v>67</v>
      </c>
      <c r="M688">
        <v>1</v>
      </c>
      <c r="N688" t="s">
        <v>52</v>
      </c>
      <c r="O688">
        <v>22.58</v>
      </c>
      <c r="P688" s="2">
        <v>44179</v>
      </c>
      <c r="Q688" t="s">
        <v>55</v>
      </c>
      <c r="R688">
        <v>5411</v>
      </c>
      <c r="S688" t="s">
        <v>56</v>
      </c>
      <c r="T688">
        <v>0</v>
      </c>
      <c r="U688">
        <v>9000</v>
      </c>
      <c r="V688">
        <v>1.6</v>
      </c>
      <c r="W688" t="s">
        <v>53</v>
      </c>
      <c r="X688" t="s">
        <v>53</v>
      </c>
      <c r="Y688" t="s">
        <v>417</v>
      </c>
      <c r="Z688" t="s">
        <v>196</v>
      </c>
      <c r="AA688" t="s">
        <v>67</v>
      </c>
      <c r="AC688">
        <v>1</v>
      </c>
      <c r="AD688" t="s">
        <v>189</v>
      </c>
      <c r="AN688">
        <v>1</v>
      </c>
      <c r="AQ688" t="s">
        <v>65</v>
      </c>
      <c r="AS688" t="s">
        <v>1777</v>
      </c>
      <c r="AU688" s="2">
        <v>44187</v>
      </c>
      <c r="AV688">
        <v>50</v>
      </c>
      <c r="AW688">
        <v>3302</v>
      </c>
      <c r="AX688">
        <v>8700</v>
      </c>
      <c r="AY688">
        <v>5411</v>
      </c>
      <c r="AZ688">
        <v>9000</v>
      </c>
      <c r="BA688">
        <v>0</v>
      </c>
    </row>
    <row r="689" spans="1:53" hidden="1" x14ac:dyDescent="0.25">
      <c r="A689" t="s">
        <v>186</v>
      </c>
      <c r="B689">
        <v>11266</v>
      </c>
      <c r="C689" t="s">
        <v>1772</v>
      </c>
      <c r="D689">
        <v>104.3</v>
      </c>
      <c r="E689">
        <v>6</v>
      </c>
      <c r="F689" t="s">
        <v>52</v>
      </c>
      <c r="G689">
        <v>19.260000000000002</v>
      </c>
      <c r="H689" t="s">
        <v>53</v>
      </c>
      <c r="I689">
        <v>0.69</v>
      </c>
      <c r="J689" t="s">
        <v>187</v>
      </c>
      <c r="K689" t="s">
        <v>188</v>
      </c>
      <c r="L689" t="s">
        <v>67</v>
      </c>
      <c r="M689">
        <v>1</v>
      </c>
      <c r="N689" t="s">
        <v>52</v>
      </c>
      <c r="O689">
        <v>19.260000000000002</v>
      </c>
      <c r="P689" s="2">
        <v>44182</v>
      </c>
      <c r="Q689" t="s">
        <v>55</v>
      </c>
      <c r="R689">
        <v>5411</v>
      </c>
      <c r="S689" t="s">
        <v>56</v>
      </c>
      <c r="T689">
        <v>0</v>
      </c>
      <c r="U689">
        <v>9000</v>
      </c>
      <c r="V689">
        <v>0.69</v>
      </c>
      <c r="W689" t="s">
        <v>53</v>
      </c>
      <c r="X689" t="s">
        <v>53</v>
      </c>
      <c r="Y689" t="s">
        <v>187</v>
      </c>
      <c r="Z689" t="s">
        <v>188</v>
      </c>
      <c r="AA689" t="s">
        <v>67</v>
      </c>
      <c r="AC689">
        <v>1</v>
      </c>
      <c r="AD689" t="s">
        <v>189</v>
      </c>
      <c r="AN689">
        <v>1</v>
      </c>
      <c r="AQ689" t="s">
        <v>65</v>
      </c>
      <c r="AS689" t="s">
        <v>1778</v>
      </c>
      <c r="AU689" s="2">
        <v>44187</v>
      </c>
      <c r="AV689">
        <v>50</v>
      </c>
      <c r="AW689">
        <v>3302</v>
      </c>
      <c r="AX689">
        <v>8700</v>
      </c>
      <c r="AY689">
        <v>5411</v>
      </c>
      <c r="AZ689">
        <v>9000</v>
      </c>
      <c r="BA689">
        <v>0</v>
      </c>
    </row>
    <row r="690" spans="1:53" hidden="1" x14ac:dyDescent="0.25">
      <c r="A690" t="s">
        <v>571</v>
      </c>
      <c r="B690">
        <v>17560</v>
      </c>
      <c r="C690" t="s">
        <v>1779</v>
      </c>
      <c r="D690">
        <v>34.11</v>
      </c>
      <c r="E690">
        <v>1</v>
      </c>
      <c r="F690" t="s">
        <v>52</v>
      </c>
      <c r="G690">
        <v>34.11</v>
      </c>
      <c r="H690" t="s">
        <v>53</v>
      </c>
      <c r="I690">
        <v>1.93</v>
      </c>
      <c r="J690" t="s">
        <v>1780</v>
      </c>
      <c r="K690" t="s">
        <v>437</v>
      </c>
      <c r="L690" t="s">
        <v>67</v>
      </c>
      <c r="M690">
        <v>1</v>
      </c>
      <c r="N690" t="s">
        <v>52</v>
      </c>
      <c r="O690">
        <v>34.11</v>
      </c>
      <c r="P690" s="2">
        <v>44116</v>
      </c>
      <c r="Q690" t="s">
        <v>55</v>
      </c>
      <c r="R690">
        <v>5411</v>
      </c>
      <c r="S690" t="s">
        <v>56</v>
      </c>
      <c r="T690">
        <v>0</v>
      </c>
      <c r="U690">
        <v>9000</v>
      </c>
      <c r="V690">
        <v>1.93</v>
      </c>
      <c r="W690" t="s">
        <v>53</v>
      </c>
      <c r="X690" t="s">
        <v>53</v>
      </c>
      <c r="Y690" t="s">
        <v>1780</v>
      </c>
      <c r="Z690" t="s">
        <v>437</v>
      </c>
      <c r="AA690" t="s">
        <v>67</v>
      </c>
      <c r="AC690">
        <v>4</v>
      </c>
      <c r="AD690" t="s">
        <v>1781</v>
      </c>
      <c r="AN690">
        <v>4</v>
      </c>
      <c r="AQ690" t="s">
        <v>53</v>
      </c>
      <c r="AS690" t="s">
        <v>1782</v>
      </c>
      <c r="AT690" t="s">
        <v>1783</v>
      </c>
      <c r="AU690" s="2">
        <v>44120</v>
      </c>
      <c r="AV690">
        <v>50</v>
      </c>
      <c r="AW690">
        <v>2736</v>
      </c>
      <c r="AX690">
        <v>8700</v>
      </c>
      <c r="AY690">
        <v>5411</v>
      </c>
      <c r="AZ690">
        <v>9000</v>
      </c>
      <c r="BA690">
        <v>0</v>
      </c>
    </row>
    <row r="691" spans="1:53" hidden="1" x14ac:dyDescent="0.25">
      <c r="A691" t="s">
        <v>192</v>
      </c>
      <c r="B691">
        <v>17494</v>
      </c>
      <c r="C691" t="s">
        <v>1784</v>
      </c>
      <c r="D691">
        <v>45.03</v>
      </c>
      <c r="E691">
        <v>1</v>
      </c>
      <c r="F691" t="s">
        <v>52</v>
      </c>
      <c r="G691">
        <v>45.03</v>
      </c>
      <c r="H691" t="s">
        <v>53</v>
      </c>
      <c r="I691">
        <v>2.5499999999999998</v>
      </c>
      <c r="J691" t="s">
        <v>274</v>
      </c>
      <c r="K691" t="s">
        <v>199</v>
      </c>
      <c r="L691" t="s">
        <v>67</v>
      </c>
      <c r="M691">
        <v>1</v>
      </c>
      <c r="N691" t="s">
        <v>52</v>
      </c>
      <c r="O691">
        <v>45.03</v>
      </c>
      <c r="P691" s="2">
        <v>44118</v>
      </c>
      <c r="Q691" t="s">
        <v>55</v>
      </c>
      <c r="R691">
        <v>5411</v>
      </c>
      <c r="S691" t="s">
        <v>56</v>
      </c>
      <c r="T691">
        <v>0</v>
      </c>
      <c r="U691">
        <v>9000</v>
      </c>
      <c r="V691">
        <v>2.5499999999999998</v>
      </c>
      <c r="W691" t="s">
        <v>53</v>
      </c>
      <c r="X691" t="s">
        <v>53</v>
      </c>
      <c r="Y691" t="s">
        <v>274</v>
      </c>
      <c r="Z691" t="s">
        <v>199</v>
      </c>
      <c r="AA691" t="s">
        <v>67</v>
      </c>
      <c r="AC691">
        <v>10</v>
      </c>
      <c r="AD691" t="s">
        <v>1785</v>
      </c>
      <c r="AN691">
        <v>10</v>
      </c>
      <c r="AQ691" t="s">
        <v>53</v>
      </c>
      <c r="AS691" t="s">
        <v>1786</v>
      </c>
      <c r="AU691" s="2">
        <v>44123</v>
      </c>
      <c r="AV691">
        <v>50</v>
      </c>
      <c r="AW691">
        <v>2736</v>
      </c>
      <c r="AX691">
        <v>8700</v>
      </c>
      <c r="AY691">
        <v>5411</v>
      </c>
      <c r="AZ691">
        <v>9000</v>
      </c>
      <c r="BA691">
        <v>0</v>
      </c>
    </row>
    <row r="692" spans="1:53" hidden="1" x14ac:dyDescent="0.25">
      <c r="A692" t="s">
        <v>201</v>
      </c>
      <c r="B692">
        <v>15807</v>
      </c>
      <c r="C692" t="s">
        <v>1787</v>
      </c>
      <c r="D692">
        <v>1190.5999999999999</v>
      </c>
      <c r="E692">
        <v>1</v>
      </c>
      <c r="F692" t="s">
        <v>84</v>
      </c>
      <c r="G692">
        <v>52.9</v>
      </c>
      <c r="H692" t="s">
        <v>53</v>
      </c>
      <c r="I692">
        <v>0</v>
      </c>
      <c r="M692">
        <v>1</v>
      </c>
      <c r="N692" t="s">
        <v>84</v>
      </c>
      <c r="O692">
        <v>52.9</v>
      </c>
      <c r="P692" s="2">
        <v>44096</v>
      </c>
      <c r="Q692" t="s">
        <v>55</v>
      </c>
      <c r="R692">
        <v>5413</v>
      </c>
      <c r="S692" t="s">
        <v>85</v>
      </c>
      <c r="T692">
        <v>0</v>
      </c>
      <c r="U692">
        <v>9000</v>
      </c>
      <c r="V692">
        <v>0</v>
      </c>
      <c r="W692" t="s">
        <v>53</v>
      </c>
      <c r="X692" t="s">
        <v>53</v>
      </c>
      <c r="AC692">
        <v>0</v>
      </c>
      <c r="AH692" s="2">
        <v>44096</v>
      </c>
      <c r="AI692" s="2">
        <v>44096</v>
      </c>
      <c r="AN692">
        <v>0</v>
      </c>
      <c r="AO692" t="s">
        <v>1788</v>
      </c>
      <c r="AP692" t="s">
        <v>1789</v>
      </c>
      <c r="AQ692" t="s">
        <v>53</v>
      </c>
      <c r="AS692" t="s">
        <v>1790</v>
      </c>
      <c r="AU692" s="2">
        <v>44132</v>
      </c>
      <c r="AV692">
        <v>50</v>
      </c>
      <c r="AW692">
        <v>2732</v>
      </c>
      <c r="AX692">
        <v>9110</v>
      </c>
      <c r="AY692">
        <v>5413</v>
      </c>
      <c r="AZ692">
        <v>9000</v>
      </c>
      <c r="BA692">
        <v>0</v>
      </c>
    </row>
    <row r="693" spans="1:53" hidden="1" x14ac:dyDescent="0.25">
      <c r="A693" t="s">
        <v>201</v>
      </c>
      <c r="B693">
        <v>15807</v>
      </c>
      <c r="C693" t="s">
        <v>1787</v>
      </c>
      <c r="D693">
        <v>1190.5999999999999</v>
      </c>
      <c r="E693">
        <v>10</v>
      </c>
      <c r="F693" t="s">
        <v>84</v>
      </c>
      <c r="G693">
        <v>42.55</v>
      </c>
      <c r="H693" t="s">
        <v>53</v>
      </c>
      <c r="I693">
        <v>0</v>
      </c>
      <c r="M693">
        <v>1</v>
      </c>
      <c r="N693" t="s">
        <v>84</v>
      </c>
      <c r="O693">
        <v>42.55</v>
      </c>
      <c r="P693" s="2">
        <v>44118</v>
      </c>
      <c r="Q693" t="s">
        <v>55</v>
      </c>
      <c r="R693">
        <v>5413</v>
      </c>
      <c r="S693" t="s">
        <v>85</v>
      </c>
      <c r="T693">
        <v>0</v>
      </c>
      <c r="U693">
        <v>9000</v>
      </c>
      <c r="V693">
        <v>0</v>
      </c>
      <c r="W693" t="s">
        <v>53</v>
      </c>
      <c r="X693" t="s">
        <v>53</v>
      </c>
      <c r="AC693">
        <v>0</v>
      </c>
      <c r="AH693" s="2">
        <v>44118</v>
      </c>
      <c r="AI693" s="2">
        <v>44118</v>
      </c>
      <c r="AN693">
        <v>0</v>
      </c>
      <c r="AO693" t="s">
        <v>204</v>
      </c>
      <c r="AP693" t="s">
        <v>1616</v>
      </c>
      <c r="AQ693" t="s">
        <v>53</v>
      </c>
      <c r="AS693" t="s">
        <v>1791</v>
      </c>
      <c r="AU693" s="2">
        <v>44132</v>
      </c>
      <c r="AV693">
        <v>50</v>
      </c>
      <c r="AW693">
        <v>2732</v>
      </c>
      <c r="AX693">
        <v>9110</v>
      </c>
      <c r="AY693">
        <v>5413</v>
      </c>
      <c r="AZ693">
        <v>9000</v>
      </c>
      <c r="BA693">
        <v>0</v>
      </c>
    </row>
    <row r="694" spans="1:53" hidden="1" x14ac:dyDescent="0.25">
      <c r="A694" t="s">
        <v>201</v>
      </c>
      <c r="B694">
        <v>15807</v>
      </c>
      <c r="C694" t="s">
        <v>1787</v>
      </c>
      <c r="D694">
        <v>1190.5999999999999</v>
      </c>
      <c r="E694">
        <v>11</v>
      </c>
      <c r="F694" t="s">
        <v>84</v>
      </c>
      <c r="G694">
        <v>34.5</v>
      </c>
      <c r="H694" t="s">
        <v>53</v>
      </c>
      <c r="I694">
        <v>0</v>
      </c>
      <c r="M694">
        <v>1</v>
      </c>
      <c r="N694" t="s">
        <v>84</v>
      </c>
      <c r="O694">
        <v>34.5</v>
      </c>
      <c r="P694" s="2">
        <v>44119</v>
      </c>
      <c r="Q694" t="s">
        <v>55</v>
      </c>
      <c r="R694">
        <v>5413</v>
      </c>
      <c r="S694" t="s">
        <v>85</v>
      </c>
      <c r="T694">
        <v>0</v>
      </c>
      <c r="U694">
        <v>9000</v>
      </c>
      <c r="V694">
        <v>0</v>
      </c>
      <c r="W694" t="s">
        <v>53</v>
      </c>
      <c r="X694" t="s">
        <v>53</v>
      </c>
      <c r="AC694">
        <v>0</v>
      </c>
      <c r="AH694" s="2">
        <v>44119</v>
      </c>
      <c r="AI694" s="2">
        <v>44119</v>
      </c>
      <c r="AN694">
        <v>0</v>
      </c>
      <c r="AO694" t="s">
        <v>203</v>
      </c>
      <c r="AP694" t="s">
        <v>1616</v>
      </c>
      <c r="AQ694" t="s">
        <v>53</v>
      </c>
      <c r="AS694" t="s">
        <v>1792</v>
      </c>
      <c r="AU694" s="2">
        <v>44132</v>
      </c>
      <c r="AV694">
        <v>50</v>
      </c>
      <c r="AW694">
        <v>2732</v>
      </c>
      <c r="AX694">
        <v>9110</v>
      </c>
      <c r="AY694">
        <v>5413</v>
      </c>
      <c r="AZ694">
        <v>9000</v>
      </c>
      <c r="BA694">
        <v>0</v>
      </c>
    </row>
    <row r="695" spans="1:53" hidden="1" x14ac:dyDescent="0.25">
      <c r="A695" t="s">
        <v>201</v>
      </c>
      <c r="B695">
        <v>15807</v>
      </c>
      <c r="C695" t="s">
        <v>1787</v>
      </c>
      <c r="D695">
        <v>1190.5999999999999</v>
      </c>
      <c r="E695">
        <v>12</v>
      </c>
      <c r="F695" t="s">
        <v>84</v>
      </c>
      <c r="G695">
        <v>34.5</v>
      </c>
      <c r="H695" t="s">
        <v>53</v>
      </c>
      <c r="I695">
        <v>0</v>
      </c>
      <c r="M695">
        <v>1</v>
      </c>
      <c r="N695" t="s">
        <v>84</v>
      </c>
      <c r="O695">
        <v>34.5</v>
      </c>
      <c r="P695" s="2">
        <v>44123</v>
      </c>
      <c r="Q695" t="s">
        <v>55</v>
      </c>
      <c r="R695">
        <v>5413</v>
      </c>
      <c r="S695" t="s">
        <v>85</v>
      </c>
      <c r="T695">
        <v>0</v>
      </c>
      <c r="U695">
        <v>9000</v>
      </c>
      <c r="V695">
        <v>0</v>
      </c>
      <c r="W695" t="s">
        <v>53</v>
      </c>
      <c r="X695" t="s">
        <v>53</v>
      </c>
      <c r="AC695">
        <v>0</v>
      </c>
      <c r="AH695" s="2">
        <v>44123</v>
      </c>
      <c r="AI695" s="2">
        <v>44123</v>
      </c>
      <c r="AN695">
        <v>0</v>
      </c>
      <c r="AO695" t="s">
        <v>203</v>
      </c>
      <c r="AP695" t="s">
        <v>1616</v>
      </c>
      <c r="AQ695" t="s">
        <v>53</v>
      </c>
      <c r="AS695" t="s">
        <v>1793</v>
      </c>
      <c r="AU695" s="2">
        <v>44132</v>
      </c>
      <c r="AV695">
        <v>50</v>
      </c>
      <c r="AW695">
        <v>2732</v>
      </c>
      <c r="AX695">
        <v>9110</v>
      </c>
      <c r="AY695">
        <v>5413</v>
      </c>
      <c r="AZ695">
        <v>9000</v>
      </c>
      <c r="BA695">
        <v>0</v>
      </c>
    </row>
    <row r="696" spans="1:53" hidden="1" x14ac:dyDescent="0.25">
      <c r="A696" t="s">
        <v>201</v>
      </c>
      <c r="B696">
        <v>15807</v>
      </c>
      <c r="C696" t="s">
        <v>1787</v>
      </c>
      <c r="D696">
        <v>1190.5999999999999</v>
      </c>
      <c r="E696">
        <v>13</v>
      </c>
      <c r="F696" t="s">
        <v>84</v>
      </c>
      <c r="G696">
        <v>118.45</v>
      </c>
      <c r="H696" t="s">
        <v>53</v>
      </c>
      <c r="I696">
        <v>0</v>
      </c>
      <c r="M696">
        <v>1</v>
      </c>
      <c r="N696" t="s">
        <v>84</v>
      </c>
      <c r="O696">
        <v>118.45</v>
      </c>
      <c r="P696" s="2">
        <v>44125</v>
      </c>
      <c r="Q696" t="s">
        <v>55</v>
      </c>
      <c r="R696">
        <v>5413</v>
      </c>
      <c r="S696" t="s">
        <v>85</v>
      </c>
      <c r="T696">
        <v>0</v>
      </c>
      <c r="U696">
        <v>9000</v>
      </c>
      <c r="V696">
        <v>0</v>
      </c>
      <c r="W696" t="s">
        <v>53</v>
      </c>
      <c r="X696" t="s">
        <v>53</v>
      </c>
      <c r="AC696">
        <v>0</v>
      </c>
      <c r="AH696" s="2">
        <v>44125</v>
      </c>
      <c r="AI696" s="2">
        <v>44125</v>
      </c>
      <c r="AN696">
        <v>0</v>
      </c>
      <c r="AO696" t="s">
        <v>1794</v>
      </c>
      <c r="AP696" t="s">
        <v>1616</v>
      </c>
      <c r="AQ696" t="s">
        <v>53</v>
      </c>
      <c r="AS696" t="s">
        <v>1795</v>
      </c>
      <c r="AU696" s="2">
        <v>44132</v>
      </c>
      <c r="AV696">
        <v>50</v>
      </c>
      <c r="AW696">
        <v>2732</v>
      </c>
      <c r="AX696">
        <v>9110</v>
      </c>
      <c r="AY696">
        <v>5413</v>
      </c>
      <c r="AZ696">
        <v>9000</v>
      </c>
      <c r="BA696">
        <v>0</v>
      </c>
    </row>
    <row r="697" spans="1:53" hidden="1" x14ac:dyDescent="0.25">
      <c r="A697" t="s">
        <v>201</v>
      </c>
      <c r="B697">
        <v>15807</v>
      </c>
      <c r="C697" t="s">
        <v>1787</v>
      </c>
      <c r="D697">
        <v>1190.5999999999999</v>
      </c>
      <c r="E697">
        <v>14</v>
      </c>
      <c r="F697" t="s">
        <v>84</v>
      </c>
      <c r="G697">
        <v>10.35</v>
      </c>
      <c r="H697" t="s">
        <v>53</v>
      </c>
      <c r="I697">
        <v>0</v>
      </c>
      <c r="M697">
        <v>1</v>
      </c>
      <c r="N697" t="s">
        <v>84</v>
      </c>
      <c r="O697">
        <v>10.35</v>
      </c>
      <c r="P697" s="2">
        <v>44125</v>
      </c>
      <c r="Q697" t="s">
        <v>55</v>
      </c>
      <c r="R697">
        <v>5413</v>
      </c>
      <c r="S697" t="s">
        <v>85</v>
      </c>
      <c r="T697">
        <v>0</v>
      </c>
      <c r="U697">
        <v>9000</v>
      </c>
      <c r="V697">
        <v>0</v>
      </c>
      <c r="W697" t="s">
        <v>53</v>
      </c>
      <c r="X697" t="s">
        <v>53</v>
      </c>
      <c r="AC697">
        <v>0</v>
      </c>
      <c r="AH697" s="2">
        <v>44125</v>
      </c>
      <c r="AI697" s="2">
        <v>44125</v>
      </c>
      <c r="AN697">
        <v>0</v>
      </c>
      <c r="AO697" t="s">
        <v>1796</v>
      </c>
      <c r="AP697" t="s">
        <v>1797</v>
      </c>
      <c r="AQ697" t="s">
        <v>53</v>
      </c>
      <c r="AS697" t="s">
        <v>1798</v>
      </c>
      <c r="AU697" s="2">
        <v>44132</v>
      </c>
      <c r="AV697">
        <v>50</v>
      </c>
      <c r="AW697">
        <v>2732</v>
      </c>
      <c r="AX697">
        <v>9110</v>
      </c>
      <c r="AY697">
        <v>5413</v>
      </c>
      <c r="AZ697">
        <v>9000</v>
      </c>
      <c r="BA697">
        <v>0</v>
      </c>
    </row>
    <row r="698" spans="1:53" x14ac:dyDescent="0.25">
      <c r="A698" t="s">
        <v>201</v>
      </c>
      <c r="B698">
        <v>15807</v>
      </c>
      <c r="C698" t="s">
        <v>1787</v>
      </c>
      <c r="D698">
        <v>1190.5999999999999</v>
      </c>
      <c r="E698">
        <v>15</v>
      </c>
      <c r="F698" t="s">
        <v>84</v>
      </c>
      <c r="G698">
        <v>33.35</v>
      </c>
      <c r="H698" t="s">
        <v>53</v>
      </c>
      <c r="I698">
        <v>0</v>
      </c>
      <c r="M698">
        <v>1</v>
      </c>
      <c r="N698" t="s">
        <v>84</v>
      </c>
      <c r="O698" s="14">
        <v>33.35</v>
      </c>
      <c r="P698" s="2">
        <v>44126</v>
      </c>
      <c r="Q698" t="s">
        <v>55</v>
      </c>
      <c r="R698">
        <v>5413</v>
      </c>
      <c r="S698" t="s">
        <v>85</v>
      </c>
      <c r="T698">
        <v>0</v>
      </c>
      <c r="U698">
        <v>9000</v>
      </c>
      <c r="V698">
        <v>0</v>
      </c>
      <c r="W698" t="s">
        <v>53</v>
      </c>
      <c r="X698" t="s">
        <v>53</v>
      </c>
      <c r="AC698">
        <v>0</v>
      </c>
      <c r="AH698" s="2">
        <v>44126</v>
      </c>
      <c r="AI698" s="2">
        <v>44126</v>
      </c>
      <c r="AN698">
        <v>0</v>
      </c>
      <c r="AO698" t="s">
        <v>1799</v>
      </c>
      <c r="AP698" t="s">
        <v>1800</v>
      </c>
      <c r="AQ698" t="s">
        <v>53</v>
      </c>
      <c r="AR698" s="12" t="s">
        <v>2181</v>
      </c>
      <c r="AS698" t="s">
        <v>1801</v>
      </c>
      <c r="AU698" s="2">
        <v>44132</v>
      </c>
      <c r="AV698">
        <v>50</v>
      </c>
      <c r="AW698">
        <v>2732</v>
      </c>
      <c r="AX698">
        <v>9110</v>
      </c>
      <c r="AY698">
        <v>5413</v>
      </c>
      <c r="AZ698">
        <v>9000</v>
      </c>
      <c r="BA698">
        <v>0</v>
      </c>
    </row>
    <row r="699" spans="1:53" x14ac:dyDescent="0.25">
      <c r="A699" t="s">
        <v>201</v>
      </c>
      <c r="B699">
        <v>15807</v>
      </c>
      <c r="C699" t="s">
        <v>1787</v>
      </c>
      <c r="D699">
        <v>1190.5999999999999</v>
      </c>
      <c r="E699">
        <v>16</v>
      </c>
      <c r="F699" t="s">
        <v>84</v>
      </c>
      <c r="G699">
        <v>12.65</v>
      </c>
      <c r="H699" t="s">
        <v>53</v>
      </c>
      <c r="I699">
        <v>0</v>
      </c>
      <c r="M699">
        <v>1</v>
      </c>
      <c r="N699" t="s">
        <v>84</v>
      </c>
      <c r="O699" s="14">
        <v>12.65</v>
      </c>
      <c r="P699" s="2">
        <v>44126</v>
      </c>
      <c r="Q699" t="s">
        <v>55</v>
      </c>
      <c r="R699">
        <v>5413</v>
      </c>
      <c r="S699" t="s">
        <v>85</v>
      </c>
      <c r="T699">
        <v>0</v>
      </c>
      <c r="U699">
        <v>9000</v>
      </c>
      <c r="V699">
        <v>0</v>
      </c>
      <c r="W699" t="s">
        <v>53</v>
      </c>
      <c r="X699" t="s">
        <v>53</v>
      </c>
      <c r="AC699">
        <v>0</v>
      </c>
      <c r="AH699" s="2">
        <v>44126</v>
      </c>
      <c r="AI699" s="2">
        <v>44126</v>
      </c>
      <c r="AN699">
        <v>0</v>
      </c>
      <c r="AO699" t="s">
        <v>1802</v>
      </c>
      <c r="AP699" t="s">
        <v>1799</v>
      </c>
      <c r="AQ699" t="s">
        <v>53</v>
      </c>
      <c r="AR699" s="12" t="s">
        <v>2181</v>
      </c>
      <c r="AS699" t="s">
        <v>1803</v>
      </c>
      <c r="AU699" s="2">
        <v>44132</v>
      </c>
      <c r="AV699">
        <v>50</v>
      </c>
      <c r="AW699">
        <v>2732</v>
      </c>
      <c r="AX699">
        <v>9110</v>
      </c>
      <c r="AY699">
        <v>5413</v>
      </c>
      <c r="AZ699">
        <v>9000</v>
      </c>
      <c r="BA699">
        <v>0</v>
      </c>
    </row>
    <row r="700" spans="1:53" x14ac:dyDescent="0.25">
      <c r="A700" t="s">
        <v>201</v>
      </c>
      <c r="B700">
        <v>15807</v>
      </c>
      <c r="C700" t="s">
        <v>1787</v>
      </c>
      <c r="D700">
        <v>1190.5999999999999</v>
      </c>
      <c r="E700">
        <v>17</v>
      </c>
      <c r="F700" t="s">
        <v>84</v>
      </c>
      <c r="G700">
        <v>33.35</v>
      </c>
      <c r="H700" t="s">
        <v>53</v>
      </c>
      <c r="I700">
        <v>0</v>
      </c>
      <c r="M700">
        <v>1</v>
      </c>
      <c r="N700" t="s">
        <v>84</v>
      </c>
      <c r="O700" s="14">
        <v>33.35</v>
      </c>
      <c r="P700" s="2">
        <v>44126</v>
      </c>
      <c r="Q700" t="s">
        <v>55</v>
      </c>
      <c r="R700">
        <v>5413</v>
      </c>
      <c r="S700" t="s">
        <v>85</v>
      </c>
      <c r="T700">
        <v>0</v>
      </c>
      <c r="U700">
        <v>9000</v>
      </c>
      <c r="V700">
        <v>0</v>
      </c>
      <c r="W700" t="s">
        <v>53</v>
      </c>
      <c r="X700" t="s">
        <v>53</v>
      </c>
      <c r="AC700">
        <v>0</v>
      </c>
      <c r="AH700" s="2">
        <v>44126</v>
      </c>
      <c r="AI700" s="2">
        <v>44126</v>
      </c>
      <c r="AN700">
        <v>0</v>
      </c>
      <c r="AO700" t="s">
        <v>1800</v>
      </c>
      <c r="AP700" t="s">
        <v>1799</v>
      </c>
      <c r="AQ700" t="s">
        <v>53</v>
      </c>
      <c r="AR700" s="12" t="s">
        <v>2181</v>
      </c>
      <c r="AS700" t="s">
        <v>1804</v>
      </c>
      <c r="AU700" s="2">
        <v>44132</v>
      </c>
      <c r="AV700">
        <v>50</v>
      </c>
      <c r="AW700">
        <v>2732</v>
      </c>
      <c r="AX700">
        <v>9110</v>
      </c>
      <c r="AY700">
        <v>5413</v>
      </c>
      <c r="AZ700">
        <v>9000</v>
      </c>
      <c r="BA700">
        <v>0</v>
      </c>
    </row>
    <row r="701" spans="1:53" hidden="1" x14ac:dyDescent="0.25">
      <c r="A701" t="s">
        <v>201</v>
      </c>
      <c r="B701">
        <v>15807</v>
      </c>
      <c r="C701" t="s">
        <v>1787</v>
      </c>
      <c r="D701">
        <v>1190.5999999999999</v>
      </c>
      <c r="E701">
        <v>18</v>
      </c>
      <c r="F701" t="s">
        <v>84</v>
      </c>
      <c r="G701">
        <v>103.5</v>
      </c>
      <c r="H701" t="s">
        <v>53</v>
      </c>
      <c r="I701">
        <v>0</v>
      </c>
      <c r="M701">
        <v>1</v>
      </c>
      <c r="N701" t="s">
        <v>84</v>
      </c>
      <c r="O701">
        <v>103.5</v>
      </c>
      <c r="P701" s="2">
        <v>44127</v>
      </c>
      <c r="Q701" t="s">
        <v>55</v>
      </c>
      <c r="R701">
        <v>5413</v>
      </c>
      <c r="S701" t="s">
        <v>85</v>
      </c>
      <c r="T701">
        <v>0</v>
      </c>
      <c r="U701">
        <v>9000</v>
      </c>
      <c r="V701">
        <v>0</v>
      </c>
      <c r="W701" t="s">
        <v>53</v>
      </c>
      <c r="X701" t="s">
        <v>53</v>
      </c>
      <c r="AC701">
        <v>0</v>
      </c>
      <c r="AH701" s="2">
        <v>44127</v>
      </c>
      <c r="AI701" s="2">
        <v>44127</v>
      </c>
      <c r="AN701">
        <v>0</v>
      </c>
      <c r="AO701" t="s">
        <v>1616</v>
      </c>
      <c r="AP701" t="s">
        <v>1800</v>
      </c>
      <c r="AQ701" t="s">
        <v>53</v>
      </c>
      <c r="AS701" t="s">
        <v>1805</v>
      </c>
      <c r="AU701" s="2">
        <v>44132</v>
      </c>
      <c r="AV701">
        <v>50</v>
      </c>
      <c r="AW701">
        <v>2732</v>
      </c>
      <c r="AX701">
        <v>9110</v>
      </c>
      <c r="AY701">
        <v>5413</v>
      </c>
      <c r="AZ701">
        <v>9000</v>
      </c>
      <c r="BA701">
        <v>0</v>
      </c>
    </row>
    <row r="702" spans="1:53" hidden="1" x14ac:dyDescent="0.25">
      <c r="A702" t="s">
        <v>201</v>
      </c>
      <c r="B702">
        <v>15807</v>
      </c>
      <c r="C702" t="s">
        <v>1787</v>
      </c>
      <c r="D702">
        <v>1190.5999999999999</v>
      </c>
      <c r="E702">
        <v>19</v>
      </c>
      <c r="F702" t="s">
        <v>74</v>
      </c>
      <c r="G702">
        <v>238.68</v>
      </c>
      <c r="H702" t="s">
        <v>53</v>
      </c>
      <c r="I702">
        <v>0</v>
      </c>
      <c r="K702" t="s">
        <v>75</v>
      </c>
      <c r="L702" t="s">
        <v>67</v>
      </c>
      <c r="M702">
        <v>1</v>
      </c>
      <c r="N702" t="s">
        <v>74</v>
      </c>
      <c r="O702">
        <v>238.68</v>
      </c>
      <c r="P702" s="2">
        <v>44127</v>
      </c>
      <c r="Q702" t="s">
        <v>55</v>
      </c>
      <c r="R702">
        <v>5414</v>
      </c>
      <c r="S702" t="s">
        <v>76</v>
      </c>
      <c r="T702">
        <v>0</v>
      </c>
      <c r="U702">
        <v>9000</v>
      </c>
      <c r="V702">
        <v>0</v>
      </c>
      <c r="W702" t="s">
        <v>53</v>
      </c>
      <c r="X702" t="s">
        <v>53</v>
      </c>
      <c r="Z702" t="s">
        <v>75</v>
      </c>
      <c r="AA702" t="s">
        <v>67</v>
      </c>
      <c r="AC702">
        <v>0</v>
      </c>
      <c r="AG702" t="s">
        <v>77</v>
      </c>
      <c r="AH702" s="2">
        <v>44125</v>
      </c>
      <c r="AI702" s="2">
        <v>44127</v>
      </c>
      <c r="AJ702">
        <v>1</v>
      </c>
      <c r="AN702">
        <v>0</v>
      </c>
      <c r="AQ702" t="s">
        <v>53</v>
      </c>
      <c r="AS702" t="s">
        <v>1806</v>
      </c>
      <c r="AU702" s="2">
        <v>44132</v>
      </c>
      <c r="AV702">
        <v>50</v>
      </c>
      <c r="AW702">
        <v>2732</v>
      </c>
      <c r="AX702">
        <v>9110</v>
      </c>
      <c r="AY702">
        <v>5414</v>
      </c>
      <c r="AZ702">
        <v>9000</v>
      </c>
      <c r="BA702">
        <v>0</v>
      </c>
    </row>
    <row r="703" spans="1:53" hidden="1" x14ac:dyDescent="0.25">
      <c r="A703" t="s">
        <v>201</v>
      </c>
      <c r="B703">
        <v>15807</v>
      </c>
      <c r="C703" t="s">
        <v>1787</v>
      </c>
      <c r="D703">
        <v>1190.5999999999999</v>
      </c>
      <c r="E703">
        <v>2</v>
      </c>
      <c r="F703" t="s">
        <v>84</v>
      </c>
      <c r="G703">
        <v>69.58</v>
      </c>
      <c r="H703" t="s">
        <v>53</v>
      </c>
      <c r="I703">
        <v>0</v>
      </c>
      <c r="M703">
        <v>1</v>
      </c>
      <c r="N703" t="s">
        <v>84</v>
      </c>
      <c r="O703">
        <v>69.58</v>
      </c>
      <c r="P703" s="2">
        <v>44098</v>
      </c>
      <c r="Q703" t="s">
        <v>55</v>
      </c>
      <c r="R703">
        <v>5413</v>
      </c>
      <c r="S703" t="s">
        <v>85</v>
      </c>
      <c r="T703">
        <v>0</v>
      </c>
      <c r="U703">
        <v>9000</v>
      </c>
      <c r="V703">
        <v>0</v>
      </c>
      <c r="W703" t="s">
        <v>53</v>
      </c>
      <c r="X703" t="s">
        <v>53</v>
      </c>
      <c r="AC703">
        <v>0</v>
      </c>
      <c r="AH703" s="2">
        <v>44098</v>
      </c>
      <c r="AI703" s="2">
        <v>44098</v>
      </c>
      <c r="AN703">
        <v>0</v>
      </c>
      <c r="AO703" t="s">
        <v>1807</v>
      </c>
      <c r="AP703" t="s">
        <v>1616</v>
      </c>
      <c r="AQ703" t="s">
        <v>53</v>
      </c>
      <c r="AS703" t="s">
        <v>1808</v>
      </c>
      <c r="AU703" s="2">
        <v>44132</v>
      </c>
      <c r="AV703">
        <v>50</v>
      </c>
      <c r="AW703">
        <v>2732</v>
      </c>
      <c r="AX703">
        <v>9110</v>
      </c>
      <c r="AY703">
        <v>5413</v>
      </c>
      <c r="AZ703">
        <v>9000</v>
      </c>
      <c r="BA703">
        <v>0</v>
      </c>
    </row>
    <row r="704" spans="1:53" hidden="1" x14ac:dyDescent="0.25">
      <c r="A704" t="s">
        <v>201</v>
      </c>
      <c r="B704">
        <v>15807</v>
      </c>
      <c r="C704" t="s">
        <v>1787</v>
      </c>
      <c r="D704">
        <v>1190.5999999999999</v>
      </c>
      <c r="E704">
        <v>20</v>
      </c>
      <c r="F704" t="s">
        <v>52</v>
      </c>
      <c r="G704">
        <v>9</v>
      </c>
      <c r="H704" t="s">
        <v>53</v>
      </c>
      <c r="I704">
        <v>0.44</v>
      </c>
      <c r="J704" t="s">
        <v>62</v>
      </c>
      <c r="K704" t="s">
        <v>75</v>
      </c>
      <c r="L704" t="s">
        <v>67</v>
      </c>
      <c r="M704">
        <v>1</v>
      </c>
      <c r="N704" t="s">
        <v>52</v>
      </c>
      <c r="O704">
        <v>9</v>
      </c>
      <c r="P704" s="2">
        <v>44125</v>
      </c>
      <c r="Q704" t="s">
        <v>55</v>
      </c>
      <c r="R704">
        <v>5411</v>
      </c>
      <c r="S704" t="s">
        <v>56</v>
      </c>
      <c r="T704">
        <v>0</v>
      </c>
      <c r="U704">
        <v>9000</v>
      </c>
      <c r="V704">
        <v>0.44</v>
      </c>
      <c r="W704" t="s">
        <v>53</v>
      </c>
      <c r="X704" t="s">
        <v>53</v>
      </c>
      <c r="Y704" t="s">
        <v>62</v>
      </c>
      <c r="Z704" t="s">
        <v>75</v>
      </c>
      <c r="AA704" t="s">
        <v>67</v>
      </c>
      <c r="AC704">
        <v>1</v>
      </c>
      <c r="AD704" t="s">
        <v>328</v>
      </c>
      <c r="AN704">
        <v>1</v>
      </c>
      <c r="AQ704" t="s">
        <v>53</v>
      </c>
      <c r="AS704" t="s">
        <v>1809</v>
      </c>
      <c r="AU704" s="2">
        <v>44132</v>
      </c>
      <c r="AV704">
        <v>50</v>
      </c>
      <c r="AW704">
        <v>2732</v>
      </c>
      <c r="AX704">
        <v>9110</v>
      </c>
      <c r="AY704">
        <v>5411</v>
      </c>
      <c r="AZ704">
        <v>9000</v>
      </c>
      <c r="BA704">
        <v>0</v>
      </c>
    </row>
    <row r="705" spans="1:53" hidden="1" x14ac:dyDescent="0.25">
      <c r="A705" t="s">
        <v>201</v>
      </c>
      <c r="B705">
        <v>15807</v>
      </c>
      <c r="C705" t="s">
        <v>1787</v>
      </c>
      <c r="D705">
        <v>1190.5999999999999</v>
      </c>
      <c r="E705">
        <v>21</v>
      </c>
      <c r="F705" t="s">
        <v>52</v>
      </c>
      <c r="G705">
        <v>7.61</v>
      </c>
      <c r="H705" t="s">
        <v>53</v>
      </c>
      <c r="I705">
        <v>0.43</v>
      </c>
      <c r="J705" t="s">
        <v>260</v>
      </c>
      <c r="K705" t="s">
        <v>75</v>
      </c>
      <c r="L705" t="s">
        <v>67</v>
      </c>
      <c r="M705">
        <v>1</v>
      </c>
      <c r="N705" t="s">
        <v>52</v>
      </c>
      <c r="O705">
        <v>7.61</v>
      </c>
      <c r="P705" s="2">
        <v>44126</v>
      </c>
      <c r="Q705" t="s">
        <v>55</v>
      </c>
      <c r="R705">
        <v>5411</v>
      </c>
      <c r="S705" t="s">
        <v>56</v>
      </c>
      <c r="T705">
        <v>0</v>
      </c>
      <c r="U705">
        <v>9000</v>
      </c>
      <c r="V705">
        <v>0.43</v>
      </c>
      <c r="W705" t="s">
        <v>53</v>
      </c>
      <c r="X705" t="s">
        <v>53</v>
      </c>
      <c r="Y705" t="s">
        <v>260</v>
      </c>
      <c r="Z705" t="s">
        <v>75</v>
      </c>
      <c r="AA705" t="s">
        <v>67</v>
      </c>
      <c r="AC705">
        <v>1</v>
      </c>
      <c r="AD705" t="s">
        <v>328</v>
      </c>
      <c r="AN705">
        <v>1</v>
      </c>
      <c r="AQ705" t="s">
        <v>53</v>
      </c>
      <c r="AS705" t="s">
        <v>1810</v>
      </c>
      <c r="AU705" s="2">
        <v>44132</v>
      </c>
      <c r="AV705">
        <v>50</v>
      </c>
      <c r="AW705">
        <v>2732</v>
      </c>
      <c r="AX705">
        <v>9110</v>
      </c>
      <c r="AY705">
        <v>5411</v>
      </c>
      <c r="AZ705">
        <v>9000</v>
      </c>
      <c r="BA705">
        <v>0</v>
      </c>
    </row>
    <row r="706" spans="1:53" hidden="1" x14ac:dyDescent="0.25">
      <c r="A706" t="s">
        <v>201</v>
      </c>
      <c r="B706">
        <v>15807</v>
      </c>
      <c r="C706" t="s">
        <v>1787</v>
      </c>
      <c r="D706">
        <v>1190.5999999999999</v>
      </c>
      <c r="E706">
        <v>22</v>
      </c>
      <c r="F706" t="s">
        <v>52</v>
      </c>
      <c r="G706">
        <v>7.82</v>
      </c>
      <c r="H706" t="s">
        <v>53</v>
      </c>
      <c r="I706">
        <v>0.44</v>
      </c>
      <c r="J706" t="s">
        <v>136</v>
      </c>
      <c r="K706" t="s">
        <v>75</v>
      </c>
      <c r="L706" t="s">
        <v>67</v>
      </c>
      <c r="M706">
        <v>1</v>
      </c>
      <c r="N706" t="s">
        <v>52</v>
      </c>
      <c r="O706">
        <v>7.82</v>
      </c>
      <c r="P706" s="2">
        <v>44127</v>
      </c>
      <c r="Q706" t="s">
        <v>55</v>
      </c>
      <c r="R706">
        <v>5411</v>
      </c>
      <c r="S706" t="s">
        <v>56</v>
      </c>
      <c r="T706">
        <v>0</v>
      </c>
      <c r="U706">
        <v>9000</v>
      </c>
      <c r="V706">
        <v>0.44</v>
      </c>
      <c r="W706" t="s">
        <v>53</v>
      </c>
      <c r="X706" t="s">
        <v>53</v>
      </c>
      <c r="Y706" t="s">
        <v>136</v>
      </c>
      <c r="Z706" t="s">
        <v>75</v>
      </c>
      <c r="AA706" t="s">
        <v>67</v>
      </c>
      <c r="AC706">
        <v>1</v>
      </c>
      <c r="AD706" t="s">
        <v>328</v>
      </c>
      <c r="AN706">
        <v>1</v>
      </c>
      <c r="AQ706" t="s">
        <v>53</v>
      </c>
      <c r="AS706" t="s">
        <v>1810</v>
      </c>
      <c r="AU706" s="2">
        <v>44132</v>
      </c>
      <c r="AV706">
        <v>50</v>
      </c>
      <c r="AW706">
        <v>2732</v>
      </c>
      <c r="AX706">
        <v>9110</v>
      </c>
      <c r="AY706">
        <v>5411</v>
      </c>
      <c r="AZ706">
        <v>9000</v>
      </c>
      <c r="BA706">
        <v>0</v>
      </c>
    </row>
    <row r="707" spans="1:53" hidden="1" x14ac:dyDescent="0.25">
      <c r="A707" t="s">
        <v>201</v>
      </c>
      <c r="B707">
        <v>15807</v>
      </c>
      <c r="C707" t="s">
        <v>1787</v>
      </c>
      <c r="D707">
        <v>1190.5999999999999</v>
      </c>
      <c r="E707">
        <v>3</v>
      </c>
      <c r="F707" t="s">
        <v>84</v>
      </c>
      <c r="G707">
        <v>34.5</v>
      </c>
      <c r="H707" t="s">
        <v>53</v>
      </c>
      <c r="I707">
        <v>0</v>
      </c>
      <c r="M707">
        <v>1</v>
      </c>
      <c r="N707" t="s">
        <v>84</v>
      </c>
      <c r="O707">
        <v>34.5</v>
      </c>
      <c r="P707" s="2">
        <v>44099</v>
      </c>
      <c r="Q707" t="s">
        <v>55</v>
      </c>
      <c r="R707">
        <v>5413</v>
      </c>
      <c r="S707" t="s">
        <v>85</v>
      </c>
      <c r="T707">
        <v>0</v>
      </c>
      <c r="U707">
        <v>9000</v>
      </c>
      <c r="V707">
        <v>0</v>
      </c>
      <c r="W707" t="s">
        <v>53</v>
      </c>
      <c r="X707" t="s">
        <v>53</v>
      </c>
      <c r="AC707">
        <v>0</v>
      </c>
      <c r="AH707" s="2">
        <v>44099</v>
      </c>
      <c r="AI707" s="2">
        <v>44099</v>
      </c>
      <c r="AN707">
        <v>0</v>
      </c>
      <c r="AO707" t="s">
        <v>203</v>
      </c>
      <c r="AP707" t="s">
        <v>1811</v>
      </c>
      <c r="AQ707" t="s">
        <v>53</v>
      </c>
      <c r="AS707" t="s">
        <v>1812</v>
      </c>
      <c r="AU707" s="2">
        <v>44132</v>
      </c>
      <c r="AV707">
        <v>50</v>
      </c>
      <c r="AW707">
        <v>2732</v>
      </c>
      <c r="AX707">
        <v>9110</v>
      </c>
      <c r="AY707">
        <v>5413</v>
      </c>
      <c r="AZ707">
        <v>9000</v>
      </c>
      <c r="BA707">
        <v>0</v>
      </c>
    </row>
    <row r="708" spans="1:53" hidden="1" x14ac:dyDescent="0.25">
      <c r="A708" t="s">
        <v>201</v>
      </c>
      <c r="B708">
        <v>15807</v>
      </c>
      <c r="C708" t="s">
        <v>1787</v>
      </c>
      <c r="D708">
        <v>1190.5999999999999</v>
      </c>
      <c r="E708">
        <v>4</v>
      </c>
      <c r="F708" t="s">
        <v>84</v>
      </c>
      <c r="G708">
        <v>147.78</v>
      </c>
      <c r="H708" t="s">
        <v>53</v>
      </c>
      <c r="I708">
        <v>0</v>
      </c>
      <c r="M708">
        <v>1</v>
      </c>
      <c r="N708" t="s">
        <v>84</v>
      </c>
      <c r="O708">
        <v>147.78</v>
      </c>
      <c r="P708" s="2">
        <v>44104</v>
      </c>
      <c r="Q708" t="s">
        <v>55</v>
      </c>
      <c r="R708">
        <v>5413</v>
      </c>
      <c r="S708" t="s">
        <v>85</v>
      </c>
      <c r="T708">
        <v>0</v>
      </c>
      <c r="U708">
        <v>9000</v>
      </c>
      <c r="V708">
        <v>0</v>
      </c>
      <c r="W708" t="s">
        <v>53</v>
      </c>
      <c r="X708" t="s">
        <v>53</v>
      </c>
      <c r="AC708">
        <v>0</v>
      </c>
      <c r="AH708" s="2">
        <v>44104</v>
      </c>
      <c r="AI708" s="2">
        <v>44104</v>
      </c>
      <c r="AN708">
        <v>0</v>
      </c>
      <c r="AO708" t="s">
        <v>1813</v>
      </c>
      <c r="AP708" t="s">
        <v>1616</v>
      </c>
      <c r="AQ708" t="s">
        <v>53</v>
      </c>
      <c r="AS708" t="s">
        <v>1814</v>
      </c>
      <c r="AU708" s="2">
        <v>44132</v>
      </c>
      <c r="AV708">
        <v>50</v>
      </c>
      <c r="AW708">
        <v>2732</v>
      </c>
      <c r="AX708">
        <v>9110</v>
      </c>
      <c r="AY708">
        <v>5413</v>
      </c>
      <c r="AZ708">
        <v>9000</v>
      </c>
      <c r="BA708">
        <v>0</v>
      </c>
    </row>
    <row r="709" spans="1:53" hidden="1" x14ac:dyDescent="0.25">
      <c r="A709" t="s">
        <v>201</v>
      </c>
      <c r="B709">
        <v>15807</v>
      </c>
      <c r="C709" t="s">
        <v>1787</v>
      </c>
      <c r="D709">
        <v>1190.5999999999999</v>
      </c>
      <c r="E709">
        <v>5</v>
      </c>
      <c r="F709" t="s">
        <v>84</v>
      </c>
      <c r="G709">
        <v>31.63</v>
      </c>
      <c r="H709" t="s">
        <v>53</v>
      </c>
      <c r="I709">
        <v>0</v>
      </c>
      <c r="M709">
        <v>1</v>
      </c>
      <c r="N709" t="s">
        <v>84</v>
      </c>
      <c r="O709">
        <v>31.63</v>
      </c>
      <c r="P709" s="2">
        <v>44105</v>
      </c>
      <c r="Q709" t="s">
        <v>55</v>
      </c>
      <c r="R709">
        <v>5413</v>
      </c>
      <c r="S709" t="s">
        <v>85</v>
      </c>
      <c r="T709">
        <v>0</v>
      </c>
      <c r="U709">
        <v>9000</v>
      </c>
      <c r="V709">
        <v>0</v>
      </c>
      <c r="W709" t="s">
        <v>53</v>
      </c>
      <c r="X709" t="s">
        <v>53</v>
      </c>
      <c r="AC709">
        <v>0</v>
      </c>
      <c r="AH709" s="2">
        <v>44105</v>
      </c>
      <c r="AI709" s="2">
        <v>44105</v>
      </c>
      <c r="AN709">
        <v>0</v>
      </c>
      <c r="AO709" t="s">
        <v>1815</v>
      </c>
      <c r="AP709" t="s">
        <v>1616</v>
      </c>
      <c r="AQ709" t="s">
        <v>53</v>
      </c>
      <c r="AS709" t="s">
        <v>1816</v>
      </c>
      <c r="AU709" s="2">
        <v>44132</v>
      </c>
      <c r="AV709">
        <v>50</v>
      </c>
      <c r="AW709">
        <v>2732</v>
      </c>
      <c r="AX709">
        <v>9110</v>
      </c>
      <c r="AY709">
        <v>5413</v>
      </c>
      <c r="AZ709">
        <v>9000</v>
      </c>
      <c r="BA709">
        <v>0</v>
      </c>
    </row>
    <row r="710" spans="1:53" hidden="1" x14ac:dyDescent="0.25">
      <c r="A710" t="s">
        <v>201</v>
      </c>
      <c r="B710">
        <v>15807</v>
      </c>
      <c r="C710" t="s">
        <v>1787</v>
      </c>
      <c r="D710">
        <v>1190.5999999999999</v>
      </c>
      <c r="E710">
        <v>6</v>
      </c>
      <c r="F710" t="s">
        <v>84</v>
      </c>
      <c r="G710">
        <v>34.5</v>
      </c>
      <c r="H710" t="s">
        <v>53</v>
      </c>
      <c r="I710">
        <v>0</v>
      </c>
      <c r="M710">
        <v>1</v>
      </c>
      <c r="N710" t="s">
        <v>84</v>
      </c>
      <c r="O710">
        <v>34.5</v>
      </c>
      <c r="P710" s="2">
        <v>44109</v>
      </c>
      <c r="Q710" t="s">
        <v>55</v>
      </c>
      <c r="R710">
        <v>5413</v>
      </c>
      <c r="S710" t="s">
        <v>85</v>
      </c>
      <c r="T710">
        <v>0</v>
      </c>
      <c r="U710">
        <v>9000</v>
      </c>
      <c r="V710">
        <v>0</v>
      </c>
      <c r="W710" t="s">
        <v>53</v>
      </c>
      <c r="X710" t="s">
        <v>53</v>
      </c>
      <c r="AC710">
        <v>0</v>
      </c>
      <c r="AH710" s="2">
        <v>44109</v>
      </c>
      <c r="AI710" s="2">
        <v>44109</v>
      </c>
      <c r="AN710">
        <v>0</v>
      </c>
      <c r="AO710" t="s">
        <v>203</v>
      </c>
      <c r="AP710" t="s">
        <v>1616</v>
      </c>
      <c r="AQ710" t="s">
        <v>53</v>
      </c>
      <c r="AS710" t="s">
        <v>1792</v>
      </c>
      <c r="AU710" s="2">
        <v>44132</v>
      </c>
      <c r="AV710">
        <v>50</v>
      </c>
      <c r="AW710">
        <v>2732</v>
      </c>
      <c r="AX710">
        <v>9110</v>
      </c>
      <c r="AY710">
        <v>5413</v>
      </c>
      <c r="AZ710">
        <v>9000</v>
      </c>
      <c r="BA710">
        <v>0</v>
      </c>
    </row>
    <row r="711" spans="1:53" hidden="1" x14ac:dyDescent="0.25">
      <c r="A711" t="s">
        <v>201</v>
      </c>
      <c r="B711">
        <v>15807</v>
      </c>
      <c r="C711" t="s">
        <v>1787</v>
      </c>
      <c r="D711">
        <v>1190.5999999999999</v>
      </c>
      <c r="E711">
        <v>7</v>
      </c>
      <c r="F711" t="s">
        <v>84</v>
      </c>
      <c r="G711">
        <v>42.55</v>
      </c>
      <c r="H711" t="s">
        <v>53</v>
      </c>
      <c r="I711">
        <v>0</v>
      </c>
      <c r="M711">
        <v>1</v>
      </c>
      <c r="N711" t="s">
        <v>84</v>
      </c>
      <c r="O711">
        <v>42.55</v>
      </c>
      <c r="P711" s="2">
        <v>44110</v>
      </c>
      <c r="Q711" t="s">
        <v>55</v>
      </c>
      <c r="R711">
        <v>5413</v>
      </c>
      <c r="S711" t="s">
        <v>85</v>
      </c>
      <c r="T711">
        <v>0</v>
      </c>
      <c r="U711">
        <v>9000</v>
      </c>
      <c r="V711">
        <v>0</v>
      </c>
      <c r="W711" t="s">
        <v>53</v>
      </c>
      <c r="X711" t="s">
        <v>53</v>
      </c>
      <c r="AC711">
        <v>0</v>
      </c>
      <c r="AH711" s="2">
        <v>44110</v>
      </c>
      <c r="AI711" s="2">
        <v>44110</v>
      </c>
      <c r="AN711">
        <v>0</v>
      </c>
      <c r="AO711" t="s">
        <v>204</v>
      </c>
      <c r="AP711" t="s">
        <v>1616</v>
      </c>
      <c r="AQ711" t="s">
        <v>53</v>
      </c>
      <c r="AS711" t="s">
        <v>1817</v>
      </c>
      <c r="AU711" s="2">
        <v>44132</v>
      </c>
      <c r="AV711">
        <v>50</v>
      </c>
      <c r="AW711">
        <v>2732</v>
      </c>
      <c r="AX711">
        <v>9110</v>
      </c>
      <c r="AY711">
        <v>5413</v>
      </c>
      <c r="AZ711">
        <v>9000</v>
      </c>
      <c r="BA711">
        <v>0</v>
      </c>
    </row>
    <row r="712" spans="1:53" hidden="1" x14ac:dyDescent="0.25">
      <c r="A712" t="s">
        <v>201</v>
      </c>
      <c r="B712">
        <v>15807</v>
      </c>
      <c r="C712" t="s">
        <v>1787</v>
      </c>
      <c r="D712">
        <v>1190.5999999999999</v>
      </c>
      <c r="E712">
        <v>8</v>
      </c>
      <c r="F712" t="s">
        <v>84</v>
      </c>
      <c r="G712">
        <v>48.3</v>
      </c>
      <c r="H712" t="s">
        <v>53</v>
      </c>
      <c r="I712">
        <v>0</v>
      </c>
      <c r="M712">
        <v>1</v>
      </c>
      <c r="N712" t="s">
        <v>84</v>
      </c>
      <c r="O712">
        <v>48.3</v>
      </c>
      <c r="P712" s="2">
        <v>44112</v>
      </c>
      <c r="Q712" t="s">
        <v>55</v>
      </c>
      <c r="R712">
        <v>5413</v>
      </c>
      <c r="S712" t="s">
        <v>85</v>
      </c>
      <c r="T712">
        <v>0</v>
      </c>
      <c r="U712">
        <v>9000</v>
      </c>
      <c r="V712">
        <v>0</v>
      </c>
      <c r="W712" t="s">
        <v>53</v>
      </c>
      <c r="X712" t="s">
        <v>53</v>
      </c>
      <c r="AC712">
        <v>0</v>
      </c>
      <c r="AH712" s="2">
        <v>44112</v>
      </c>
      <c r="AI712" s="2">
        <v>44112</v>
      </c>
      <c r="AN712">
        <v>0</v>
      </c>
      <c r="AO712" t="s">
        <v>1818</v>
      </c>
      <c r="AP712" t="s">
        <v>1616</v>
      </c>
      <c r="AQ712" t="s">
        <v>53</v>
      </c>
      <c r="AS712" t="s">
        <v>1819</v>
      </c>
      <c r="AU712" s="2">
        <v>44132</v>
      </c>
      <c r="AV712">
        <v>50</v>
      </c>
      <c r="AW712">
        <v>2732</v>
      </c>
      <c r="AX712">
        <v>9110</v>
      </c>
      <c r="AY712">
        <v>5413</v>
      </c>
      <c r="AZ712">
        <v>9000</v>
      </c>
      <c r="BA712">
        <v>0</v>
      </c>
    </row>
    <row r="713" spans="1:53" hidden="1" x14ac:dyDescent="0.25">
      <c r="A713" t="s">
        <v>201</v>
      </c>
      <c r="B713">
        <v>15807</v>
      </c>
      <c r="C713" t="s">
        <v>1787</v>
      </c>
      <c r="D713">
        <v>1190.5999999999999</v>
      </c>
      <c r="E713">
        <v>9</v>
      </c>
      <c r="F713" t="s">
        <v>84</v>
      </c>
      <c r="G713">
        <v>42.55</v>
      </c>
      <c r="H713" t="s">
        <v>53</v>
      </c>
      <c r="I713">
        <v>0</v>
      </c>
      <c r="M713">
        <v>1</v>
      </c>
      <c r="N713" t="s">
        <v>84</v>
      </c>
      <c r="O713">
        <v>42.55</v>
      </c>
      <c r="P713" s="2">
        <v>44117</v>
      </c>
      <c r="Q713" t="s">
        <v>55</v>
      </c>
      <c r="R713">
        <v>5413</v>
      </c>
      <c r="S713" t="s">
        <v>85</v>
      </c>
      <c r="T713">
        <v>0</v>
      </c>
      <c r="U713">
        <v>9000</v>
      </c>
      <c r="V713">
        <v>0</v>
      </c>
      <c r="W713" t="s">
        <v>53</v>
      </c>
      <c r="X713" t="s">
        <v>53</v>
      </c>
      <c r="AC713">
        <v>0</v>
      </c>
      <c r="AH713" s="2">
        <v>44117</v>
      </c>
      <c r="AI713" s="2">
        <v>44117</v>
      </c>
      <c r="AN713">
        <v>0</v>
      </c>
      <c r="AO713" t="s">
        <v>204</v>
      </c>
      <c r="AP713" t="s">
        <v>1616</v>
      </c>
      <c r="AQ713" t="s">
        <v>53</v>
      </c>
      <c r="AS713" t="s">
        <v>1820</v>
      </c>
      <c r="AU713" s="2">
        <v>44132</v>
      </c>
      <c r="AV713">
        <v>50</v>
      </c>
      <c r="AW713">
        <v>2732</v>
      </c>
      <c r="AX713">
        <v>9110</v>
      </c>
      <c r="AY713">
        <v>5413</v>
      </c>
      <c r="AZ713">
        <v>9000</v>
      </c>
      <c r="BA713">
        <v>0</v>
      </c>
    </row>
    <row r="714" spans="1:53" hidden="1" x14ac:dyDescent="0.25">
      <c r="A714" t="s">
        <v>133</v>
      </c>
      <c r="B714">
        <v>11330</v>
      </c>
      <c r="C714" t="s">
        <v>1821</v>
      </c>
      <c r="D714">
        <v>185.46</v>
      </c>
      <c r="E714">
        <v>1</v>
      </c>
      <c r="F714" t="s">
        <v>52</v>
      </c>
      <c r="G714">
        <v>47.62</v>
      </c>
      <c r="H714" t="s">
        <v>53</v>
      </c>
      <c r="I714">
        <v>3.27</v>
      </c>
      <c r="J714" t="s">
        <v>1774</v>
      </c>
      <c r="K714" t="s">
        <v>104</v>
      </c>
      <c r="L714" t="s">
        <v>67</v>
      </c>
      <c r="M714">
        <v>1</v>
      </c>
      <c r="N714" t="s">
        <v>52</v>
      </c>
      <c r="O714">
        <v>47.62</v>
      </c>
      <c r="P714" s="2">
        <v>44118</v>
      </c>
      <c r="Q714" t="s">
        <v>55</v>
      </c>
      <c r="R714">
        <v>5411</v>
      </c>
      <c r="S714" t="s">
        <v>56</v>
      </c>
      <c r="T714">
        <v>0</v>
      </c>
      <c r="U714">
        <v>9000</v>
      </c>
      <c r="V714">
        <v>3.27</v>
      </c>
      <c r="W714" t="s">
        <v>53</v>
      </c>
      <c r="X714" t="s">
        <v>53</v>
      </c>
      <c r="Y714" t="s">
        <v>1774</v>
      </c>
      <c r="Z714" t="s">
        <v>104</v>
      </c>
      <c r="AA714" t="s">
        <v>67</v>
      </c>
      <c r="AC714">
        <v>3</v>
      </c>
      <c r="AD714" t="s">
        <v>1822</v>
      </c>
      <c r="AN714">
        <v>3</v>
      </c>
      <c r="AQ714" t="s">
        <v>53</v>
      </c>
      <c r="AS714" t="s">
        <v>1823</v>
      </c>
      <c r="AU714" s="2">
        <v>44144</v>
      </c>
      <c r="AV714">
        <v>50</v>
      </c>
      <c r="AW714">
        <v>2651</v>
      </c>
      <c r="AX714">
        <v>8700</v>
      </c>
      <c r="AY714">
        <v>5411</v>
      </c>
      <c r="AZ714">
        <v>9000</v>
      </c>
      <c r="BA714">
        <v>0</v>
      </c>
    </row>
    <row r="715" spans="1:53" hidden="1" x14ac:dyDescent="0.25">
      <c r="A715" t="s">
        <v>133</v>
      </c>
      <c r="B715">
        <v>11330</v>
      </c>
      <c r="C715" t="s">
        <v>1821</v>
      </c>
      <c r="D715">
        <v>185.46</v>
      </c>
      <c r="E715">
        <v>3</v>
      </c>
      <c r="F715" t="s">
        <v>52</v>
      </c>
      <c r="G715">
        <v>15.45</v>
      </c>
      <c r="H715" t="s">
        <v>53</v>
      </c>
      <c r="I715">
        <v>0.87</v>
      </c>
      <c r="J715" t="s">
        <v>429</v>
      </c>
      <c r="K715" t="s">
        <v>72</v>
      </c>
      <c r="L715" t="s">
        <v>67</v>
      </c>
      <c r="M715">
        <v>1</v>
      </c>
      <c r="N715" t="s">
        <v>52</v>
      </c>
      <c r="O715">
        <v>15.45</v>
      </c>
      <c r="P715" s="2">
        <v>44117</v>
      </c>
      <c r="Q715" t="s">
        <v>55</v>
      </c>
      <c r="R715">
        <v>5411</v>
      </c>
      <c r="S715" t="s">
        <v>56</v>
      </c>
      <c r="T715">
        <v>0</v>
      </c>
      <c r="U715">
        <v>9000</v>
      </c>
      <c r="V715">
        <v>0.87</v>
      </c>
      <c r="W715" t="s">
        <v>53</v>
      </c>
      <c r="X715" t="s">
        <v>53</v>
      </c>
      <c r="Y715" t="s">
        <v>429</v>
      </c>
      <c r="Z715" t="s">
        <v>72</v>
      </c>
      <c r="AA715" t="s">
        <v>67</v>
      </c>
      <c r="AC715">
        <v>2</v>
      </c>
      <c r="AD715" t="s">
        <v>1824</v>
      </c>
      <c r="AN715">
        <v>2</v>
      </c>
      <c r="AQ715" t="s">
        <v>53</v>
      </c>
      <c r="AS715" t="s">
        <v>1825</v>
      </c>
      <c r="AU715" s="2">
        <v>44144</v>
      </c>
      <c r="AV715">
        <v>50</v>
      </c>
      <c r="AW715">
        <v>2651</v>
      </c>
      <c r="AX715">
        <v>8700</v>
      </c>
      <c r="AY715">
        <v>5411</v>
      </c>
      <c r="AZ715">
        <v>9000</v>
      </c>
      <c r="BA715">
        <v>0</v>
      </c>
    </row>
    <row r="716" spans="1:53" hidden="1" x14ac:dyDescent="0.25">
      <c r="A716" t="s">
        <v>133</v>
      </c>
      <c r="B716">
        <v>11330</v>
      </c>
      <c r="C716" t="s">
        <v>1821</v>
      </c>
      <c r="D716">
        <v>185.46</v>
      </c>
      <c r="E716">
        <v>4</v>
      </c>
      <c r="F716" t="s">
        <v>52</v>
      </c>
      <c r="G716">
        <v>28.44</v>
      </c>
      <c r="H716" t="s">
        <v>53</v>
      </c>
      <c r="I716">
        <v>1.38</v>
      </c>
      <c r="J716" t="s">
        <v>1060</v>
      </c>
      <c r="K716" t="s">
        <v>199</v>
      </c>
      <c r="L716" t="s">
        <v>67</v>
      </c>
      <c r="M716">
        <v>1</v>
      </c>
      <c r="N716" t="s">
        <v>52</v>
      </c>
      <c r="O716">
        <v>28.44</v>
      </c>
      <c r="P716" s="2">
        <v>44137</v>
      </c>
      <c r="Q716" t="s">
        <v>55</v>
      </c>
      <c r="R716">
        <v>5411</v>
      </c>
      <c r="S716" t="s">
        <v>56</v>
      </c>
      <c r="T716">
        <v>0</v>
      </c>
      <c r="U716">
        <v>9000</v>
      </c>
      <c r="V716">
        <v>1.38</v>
      </c>
      <c r="W716" t="s">
        <v>53</v>
      </c>
      <c r="X716" t="s">
        <v>53</v>
      </c>
      <c r="Y716" t="s">
        <v>1060</v>
      </c>
      <c r="Z716" t="s">
        <v>199</v>
      </c>
      <c r="AA716" t="s">
        <v>67</v>
      </c>
      <c r="AC716">
        <v>2</v>
      </c>
      <c r="AD716" t="s">
        <v>326</v>
      </c>
      <c r="AN716">
        <v>2</v>
      </c>
      <c r="AQ716" t="s">
        <v>53</v>
      </c>
      <c r="AS716" t="s">
        <v>1826</v>
      </c>
      <c r="AU716" s="2">
        <v>44144</v>
      </c>
      <c r="AV716">
        <v>50</v>
      </c>
      <c r="AW716">
        <v>2651</v>
      </c>
      <c r="AX716">
        <v>8700</v>
      </c>
      <c r="AY716">
        <v>5411</v>
      </c>
      <c r="AZ716">
        <v>9000</v>
      </c>
      <c r="BA716">
        <v>0</v>
      </c>
    </row>
    <row r="717" spans="1:53" hidden="1" x14ac:dyDescent="0.25">
      <c r="A717" t="s">
        <v>133</v>
      </c>
      <c r="B717">
        <v>11330</v>
      </c>
      <c r="C717" t="s">
        <v>1821</v>
      </c>
      <c r="D717">
        <v>185.46</v>
      </c>
      <c r="E717">
        <v>5</v>
      </c>
      <c r="F717" t="s">
        <v>52</v>
      </c>
      <c r="G717">
        <v>14.29</v>
      </c>
      <c r="H717" t="s">
        <v>53</v>
      </c>
      <c r="I717">
        <v>0.81</v>
      </c>
      <c r="J717" t="s">
        <v>1827</v>
      </c>
      <c r="K717" t="s">
        <v>119</v>
      </c>
      <c r="L717" t="s">
        <v>67</v>
      </c>
      <c r="M717">
        <v>1</v>
      </c>
      <c r="N717" t="s">
        <v>52</v>
      </c>
      <c r="O717">
        <v>14.29</v>
      </c>
      <c r="P717" s="2">
        <v>44110</v>
      </c>
      <c r="Q717" t="s">
        <v>55</v>
      </c>
      <c r="R717">
        <v>5411</v>
      </c>
      <c r="S717" t="s">
        <v>56</v>
      </c>
      <c r="T717">
        <v>0</v>
      </c>
      <c r="U717">
        <v>9000</v>
      </c>
      <c r="V717">
        <v>0.81</v>
      </c>
      <c r="W717" t="s">
        <v>53</v>
      </c>
      <c r="X717" t="s">
        <v>53</v>
      </c>
      <c r="Y717" t="s">
        <v>1827</v>
      </c>
      <c r="Z717" t="s">
        <v>119</v>
      </c>
      <c r="AA717" t="s">
        <v>67</v>
      </c>
      <c r="AC717">
        <v>2</v>
      </c>
      <c r="AD717" t="s">
        <v>1828</v>
      </c>
      <c r="AN717">
        <v>2</v>
      </c>
      <c r="AQ717" t="s">
        <v>53</v>
      </c>
      <c r="AS717" t="s">
        <v>1829</v>
      </c>
      <c r="AU717" s="2">
        <v>44144</v>
      </c>
      <c r="AV717">
        <v>50</v>
      </c>
      <c r="AW717">
        <v>2651</v>
      </c>
      <c r="AX717">
        <v>8700</v>
      </c>
      <c r="AY717">
        <v>5411</v>
      </c>
      <c r="AZ717">
        <v>9000</v>
      </c>
      <c r="BA717">
        <v>0</v>
      </c>
    </row>
    <row r="718" spans="1:53" x14ac:dyDescent="0.25">
      <c r="A718" t="s">
        <v>1830</v>
      </c>
      <c r="B718">
        <v>24508</v>
      </c>
      <c r="C718" t="s">
        <v>1831</v>
      </c>
      <c r="D718">
        <v>38.56</v>
      </c>
      <c r="E718">
        <v>1</v>
      </c>
      <c r="F718" t="s">
        <v>52</v>
      </c>
      <c r="G718">
        <v>9.74</v>
      </c>
      <c r="H718" t="s">
        <v>53</v>
      </c>
      <c r="I718">
        <v>0.55000000000000004</v>
      </c>
      <c r="J718" t="s">
        <v>252</v>
      </c>
      <c r="K718" t="s">
        <v>253</v>
      </c>
      <c r="M718">
        <v>1</v>
      </c>
      <c r="N718" t="s">
        <v>52</v>
      </c>
      <c r="O718" s="14">
        <v>9.74</v>
      </c>
      <c r="P718" s="2">
        <v>44131</v>
      </c>
      <c r="Q718" t="s">
        <v>55</v>
      </c>
      <c r="R718">
        <v>5411</v>
      </c>
      <c r="S718" t="s">
        <v>56</v>
      </c>
      <c r="T718">
        <v>0</v>
      </c>
      <c r="U718">
        <v>9000</v>
      </c>
      <c r="V718">
        <v>0.55000000000000004</v>
      </c>
      <c r="W718" t="s">
        <v>53</v>
      </c>
      <c r="X718" t="s">
        <v>53</v>
      </c>
      <c r="Y718" t="s">
        <v>252</v>
      </c>
      <c r="Z718" t="s">
        <v>253</v>
      </c>
      <c r="AA718" t="s">
        <v>67</v>
      </c>
      <c r="AC718">
        <v>1</v>
      </c>
      <c r="AD718" t="s">
        <v>1832</v>
      </c>
      <c r="AQ718" t="s">
        <v>53</v>
      </c>
      <c r="AR718" s="12" t="s">
        <v>2181</v>
      </c>
      <c r="AS718" t="s">
        <v>1833</v>
      </c>
      <c r="AU718" s="2">
        <v>44133</v>
      </c>
      <c r="AV718">
        <v>50</v>
      </c>
      <c r="AW718">
        <v>2638</v>
      </c>
      <c r="AX718">
        <v>8780</v>
      </c>
      <c r="AY718">
        <v>5411</v>
      </c>
      <c r="AZ718">
        <v>9000</v>
      </c>
      <c r="BA718">
        <v>0</v>
      </c>
    </row>
    <row r="719" spans="1:53" x14ac:dyDescent="0.25">
      <c r="A719" t="s">
        <v>1830</v>
      </c>
      <c r="B719">
        <v>24508</v>
      </c>
      <c r="C719" t="s">
        <v>1831</v>
      </c>
      <c r="D719">
        <v>38.56</v>
      </c>
      <c r="E719">
        <v>2</v>
      </c>
      <c r="F719" t="s">
        <v>52</v>
      </c>
      <c r="G719">
        <v>11.17</v>
      </c>
      <c r="H719" t="s">
        <v>53</v>
      </c>
      <c r="I719">
        <v>0.99</v>
      </c>
      <c r="J719" t="s">
        <v>1834</v>
      </c>
      <c r="K719" t="s">
        <v>1182</v>
      </c>
      <c r="M719">
        <v>1</v>
      </c>
      <c r="N719" t="s">
        <v>52</v>
      </c>
      <c r="O719" s="14">
        <v>11.17</v>
      </c>
      <c r="P719" s="2">
        <v>44120</v>
      </c>
      <c r="Q719" t="s">
        <v>55</v>
      </c>
      <c r="R719">
        <v>5411</v>
      </c>
      <c r="S719" t="s">
        <v>56</v>
      </c>
      <c r="T719">
        <v>0</v>
      </c>
      <c r="U719">
        <v>9000</v>
      </c>
      <c r="V719">
        <v>0.99</v>
      </c>
      <c r="W719" t="s">
        <v>53</v>
      </c>
      <c r="X719" t="s">
        <v>53</v>
      </c>
      <c r="Y719" t="s">
        <v>1834</v>
      </c>
      <c r="Z719" t="s">
        <v>1182</v>
      </c>
      <c r="AA719" t="s">
        <v>57</v>
      </c>
      <c r="AC719">
        <v>1</v>
      </c>
      <c r="AD719" t="s">
        <v>1832</v>
      </c>
      <c r="AQ719" t="s">
        <v>53</v>
      </c>
      <c r="AR719" s="12" t="s">
        <v>2181</v>
      </c>
      <c r="AS719" t="s">
        <v>1835</v>
      </c>
      <c r="AU719" s="2">
        <v>44133</v>
      </c>
      <c r="AV719">
        <v>50</v>
      </c>
      <c r="AW719">
        <v>2638</v>
      </c>
      <c r="AX719">
        <v>8780</v>
      </c>
      <c r="AY719">
        <v>5411</v>
      </c>
      <c r="AZ719">
        <v>9000</v>
      </c>
      <c r="BA719">
        <v>0</v>
      </c>
    </row>
    <row r="720" spans="1:53" x14ac:dyDescent="0.25">
      <c r="A720" t="s">
        <v>1830</v>
      </c>
      <c r="B720">
        <v>24508</v>
      </c>
      <c r="C720" t="s">
        <v>1831</v>
      </c>
      <c r="D720">
        <v>38.56</v>
      </c>
      <c r="E720">
        <v>3</v>
      </c>
      <c r="F720" t="s">
        <v>52</v>
      </c>
      <c r="G720">
        <v>9.8699999999999992</v>
      </c>
      <c r="H720" t="s">
        <v>53</v>
      </c>
      <c r="I720">
        <v>0.88</v>
      </c>
      <c r="J720" t="s">
        <v>423</v>
      </c>
      <c r="K720" t="s">
        <v>1182</v>
      </c>
      <c r="M720">
        <v>1</v>
      </c>
      <c r="N720" t="s">
        <v>52</v>
      </c>
      <c r="O720" s="14">
        <v>9.8699999999999992</v>
      </c>
      <c r="P720" s="2">
        <v>44119</v>
      </c>
      <c r="Q720" t="s">
        <v>55</v>
      </c>
      <c r="R720">
        <v>5411</v>
      </c>
      <c r="S720" t="s">
        <v>56</v>
      </c>
      <c r="T720">
        <v>0</v>
      </c>
      <c r="U720">
        <v>9000</v>
      </c>
      <c r="V720">
        <v>0.88</v>
      </c>
      <c r="W720" t="s">
        <v>53</v>
      </c>
      <c r="X720" t="s">
        <v>53</v>
      </c>
      <c r="Y720" t="s">
        <v>423</v>
      </c>
      <c r="Z720" t="s">
        <v>1182</v>
      </c>
      <c r="AA720" t="s">
        <v>57</v>
      </c>
      <c r="AC720">
        <v>1</v>
      </c>
      <c r="AD720" t="s">
        <v>1832</v>
      </c>
      <c r="AQ720" t="s">
        <v>53</v>
      </c>
      <c r="AR720" s="12" t="s">
        <v>2181</v>
      </c>
      <c r="AS720" t="s">
        <v>1835</v>
      </c>
      <c r="AU720" s="2">
        <v>44133</v>
      </c>
      <c r="AV720">
        <v>50</v>
      </c>
      <c r="AW720">
        <v>2638</v>
      </c>
      <c r="AX720">
        <v>8780</v>
      </c>
      <c r="AY720">
        <v>5411</v>
      </c>
      <c r="AZ720">
        <v>9000</v>
      </c>
      <c r="BA720">
        <v>0</v>
      </c>
    </row>
    <row r="721" spans="1:53" x14ac:dyDescent="0.25">
      <c r="A721" t="s">
        <v>1830</v>
      </c>
      <c r="B721">
        <v>24508</v>
      </c>
      <c r="C721" t="s">
        <v>1831</v>
      </c>
      <c r="D721">
        <v>38.56</v>
      </c>
      <c r="E721">
        <v>4</v>
      </c>
      <c r="F721" t="s">
        <v>52</v>
      </c>
      <c r="G721">
        <v>7.78</v>
      </c>
      <c r="H721" t="s">
        <v>53</v>
      </c>
      <c r="I721">
        <v>0.69</v>
      </c>
      <c r="J721" t="s">
        <v>168</v>
      </c>
      <c r="K721" t="s">
        <v>1182</v>
      </c>
      <c r="M721">
        <v>1</v>
      </c>
      <c r="N721" t="s">
        <v>52</v>
      </c>
      <c r="O721" s="14">
        <v>7.78</v>
      </c>
      <c r="P721" s="2">
        <v>44118</v>
      </c>
      <c r="Q721" t="s">
        <v>55</v>
      </c>
      <c r="R721">
        <v>5411</v>
      </c>
      <c r="S721" t="s">
        <v>56</v>
      </c>
      <c r="T721">
        <v>0</v>
      </c>
      <c r="U721">
        <v>9000</v>
      </c>
      <c r="V721">
        <v>0.69</v>
      </c>
      <c r="W721" t="s">
        <v>53</v>
      </c>
      <c r="X721" t="s">
        <v>53</v>
      </c>
      <c r="Y721" t="s">
        <v>168</v>
      </c>
      <c r="Z721" t="s">
        <v>1182</v>
      </c>
      <c r="AA721" t="s">
        <v>57</v>
      </c>
      <c r="AC721">
        <v>1</v>
      </c>
      <c r="AD721" t="s">
        <v>1832</v>
      </c>
      <c r="AQ721" t="s">
        <v>53</v>
      </c>
      <c r="AR721" s="12" t="s">
        <v>2181</v>
      </c>
      <c r="AS721" t="s">
        <v>1835</v>
      </c>
      <c r="AU721" s="2">
        <v>44133</v>
      </c>
      <c r="AV721">
        <v>50</v>
      </c>
      <c r="AW721">
        <v>2638</v>
      </c>
      <c r="AX721">
        <v>8780</v>
      </c>
      <c r="AY721">
        <v>5411</v>
      </c>
      <c r="AZ721">
        <v>9000</v>
      </c>
      <c r="BA721">
        <v>0</v>
      </c>
    </row>
    <row r="722" spans="1:53" hidden="1" x14ac:dyDescent="0.25">
      <c r="A722" t="s">
        <v>307</v>
      </c>
      <c r="B722">
        <v>27738</v>
      </c>
      <c r="C722" t="s">
        <v>1836</v>
      </c>
      <c r="D722">
        <v>16.59</v>
      </c>
      <c r="E722">
        <v>1</v>
      </c>
      <c r="F722" t="s">
        <v>52</v>
      </c>
      <c r="G722">
        <v>16.59</v>
      </c>
      <c r="H722" t="s">
        <v>53</v>
      </c>
      <c r="I722">
        <v>0.94</v>
      </c>
      <c r="J722" t="s">
        <v>324</v>
      </c>
      <c r="K722" t="s">
        <v>224</v>
      </c>
      <c r="M722">
        <v>1</v>
      </c>
      <c r="N722" t="s">
        <v>52</v>
      </c>
      <c r="O722">
        <v>16.59</v>
      </c>
      <c r="P722" s="2">
        <v>44131</v>
      </c>
      <c r="Q722" t="s">
        <v>55</v>
      </c>
      <c r="R722">
        <v>5411</v>
      </c>
      <c r="S722" t="s">
        <v>56</v>
      </c>
      <c r="T722">
        <v>0</v>
      </c>
      <c r="U722">
        <v>9000</v>
      </c>
      <c r="V722">
        <v>0.94</v>
      </c>
      <c r="W722" t="s">
        <v>53</v>
      </c>
      <c r="X722" t="s">
        <v>53</v>
      </c>
      <c r="Y722" t="s">
        <v>324</v>
      </c>
      <c r="Z722" t="s">
        <v>224</v>
      </c>
      <c r="AA722" t="s">
        <v>67</v>
      </c>
      <c r="AC722">
        <v>1</v>
      </c>
      <c r="AD722" t="s">
        <v>309</v>
      </c>
      <c r="AQ722" t="s">
        <v>53</v>
      </c>
      <c r="AS722" t="s">
        <v>1837</v>
      </c>
      <c r="AU722" s="2">
        <v>44133</v>
      </c>
      <c r="AV722">
        <v>50</v>
      </c>
      <c r="AW722">
        <v>2637</v>
      </c>
      <c r="AX722">
        <v>8740</v>
      </c>
      <c r="AY722">
        <v>5411</v>
      </c>
      <c r="AZ722">
        <v>9000</v>
      </c>
      <c r="BA722">
        <v>0</v>
      </c>
    </row>
    <row r="723" spans="1:53" hidden="1" x14ac:dyDescent="0.25">
      <c r="A723" t="s">
        <v>621</v>
      </c>
      <c r="B723">
        <v>27941</v>
      </c>
      <c r="C723" t="s">
        <v>1838</v>
      </c>
      <c r="D723">
        <v>155.15</v>
      </c>
      <c r="E723">
        <v>1</v>
      </c>
      <c r="F723" t="s">
        <v>52</v>
      </c>
      <c r="G723">
        <v>87.79</v>
      </c>
      <c r="H723" t="s">
        <v>53</v>
      </c>
      <c r="I723">
        <v>6.37</v>
      </c>
      <c r="J723" t="s">
        <v>1427</v>
      </c>
      <c r="K723" t="s">
        <v>104</v>
      </c>
      <c r="L723" t="s">
        <v>67</v>
      </c>
      <c r="M723">
        <v>1</v>
      </c>
      <c r="N723" t="s">
        <v>52</v>
      </c>
      <c r="O723">
        <v>87.79</v>
      </c>
      <c r="P723" s="2">
        <v>44116</v>
      </c>
      <c r="Q723" t="s">
        <v>55</v>
      </c>
      <c r="R723">
        <v>5411</v>
      </c>
      <c r="S723" t="s">
        <v>56</v>
      </c>
      <c r="T723">
        <v>0</v>
      </c>
      <c r="U723">
        <v>9000</v>
      </c>
      <c r="V723">
        <v>6.37</v>
      </c>
      <c r="W723" t="s">
        <v>53</v>
      </c>
      <c r="X723" t="s">
        <v>53</v>
      </c>
      <c r="Y723" t="s">
        <v>1427</v>
      </c>
      <c r="Z723" t="s">
        <v>104</v>
      </c>
      <c r="AA723" t="s">
        <v>67</v>
      </c>
      <c r="AC723">
        <v>4</v>
      </c>
      <c r="AD723" t="s">
        <v>1731</v>
      </c>
      <c r="AN723">
        <v>4</v>
      </c>
      <c r="AQ723" t="s">
        <v>53</v>
      </c>
      <c r="AS723" t="s">
        <v>1839</v>
      </c>
      <c r="AU723" s="2">
        <v>44134</v>
      </c>
      <c r="AV723">
        <v>50</v>
      </c>
      <c r="AW723">
        <v>2653</v>
      </c>
      <c r="AX723">
        <v>8700</v>
      </c>
      <c r="AY723">
        <v>5411</v>
      </c>
      <c r="AZ723">
        <v>9000</v>
      </c>
      <c r="BA723">
        <v>0</v>
      </c>
    </row>
    <row r="724" spans="1:53" hidden="1" x14ac:dyDescent="0.25">
      <c r="A724" t="s">
        <v>621</v>
      </c>
      <c r="B724">
        <v>27941</v>
      </c>
      <c r="C724" t="s">
        <v>1838</v>
      </c>
      <c r="D724">
        <v>155.15</v>
      </c>
      <c r="E724">
        <v>2</v>
      </c>
      <c r="F724" t="s">
        <v>52</v>
      </c>
      <c r="G724">
        <v>48.09</v>
      </c>
      <c r="H724" t="s">
        <v>53</v>
      </c>
      <c r="I724">
        <v>3.97</v>
      </c>
      <c r="J724" t="s">
        <v>249</v>
      </c>
      <c r="K724" t="s">
        <v>104</v>
      </c>
      <c r="L724" t="s">
        <v>67</v>
      </c>
      <c r="M724">
        <v>1</v>
      </c>
      <c r="N724" t="s">
        <v>52</v>
      </c>
      <c r="O724">
        <v>48.09</v>
      </c>
      <c r="P724" s="2">
        <v>44117</v>
      </c>
      <c r="Q724" t="s">
        <v>55</v>
      </c>
      <c r="R724">
        <v>5411</v>
      </c>
      <c r="S724" t="s">
        <v>56</v>
      </c>
      <c r="T724">
        <v>0</v>
      </c>
      <c r="U724">
        <v>9000</v>
      </c>
      <c r="V724">
        <v>3.97</v>
      </c>
      <c r="W724" t="s">
        <v>53</v>
      </c>
      <c r="X724" t="s">
        <v>53</v>
      </c>
      <c r="Y724" t="s">
        <v>249</v>
      </c>
      <c r="Z724" t="s">
        <v>104</v>
      </c>
      <c r="AA724" t="s">
        <v>67</v>
      </c>
      <c r="AC724">
        <v>3</v>
      </c>
      <c r="AD724" t="s">
        <v>1599</v>
      </c>
      <c r="AN724">
        <v>3</v>
      </c>
      <c r="AQ724" t="s">
        <v>53</v>
      </c>
      <c r="AS724" t="s">
        <v>1840</v>
      </c>
      <c r="AU724" s="2">
        <v>44134</v>
      </c>
      <c r="AV724">
        <v>50</v>
      </c>
      <c r="AW724">
        <v>2653</v>
      </c>
      <c r="AX724">
        <v>8700</v>
      </c>
      <c r="AY724">
        <v>5411</v>
      </c>
      <c r="AZ724">
        <v>9000</v>
      </c>
      <c r="BA724">
        <v>0</v>
      </c>
    </row>
    <row r="725" spans="1:53" hidden="1" x14ac:dyDescent="0.25">
      <c r="A725" t="s">
        <v>621</v>
      </c>
      <c r="B725">
        <v>27941</v>
      </c>
      <c r="C725" t="s">
        <v>1838</v>
      </c>
      <c r="D725">
        <v>155.15</v>
      </c>
      <c r="E725">
        <v>3</v>
      </c>
      <c r="F725" t="s">
        <v>52</v>
      </c>
      <c r="G725">
        <v>7.63</v>
      </c>
      <c r="H725" t="s">
        <v>53</v>
      </c>
      <c r="I725">
        <v>0.64</v>
      </c>
      <c r="J725" t="s">
        <v>283</v>
      </c>
      <c r="K725" t="s">
        <v>104</v>
      </c>
      <c r="L725" t="s">
        <v>67</v>
      </c>
      <c r="M725">
        <v>1</v>
      </c>
      <c r="N725" t="s">
        <v>52</v>
      </c>
      <c r="O725">
        <v>7.63</v>
      </c>
      <c r="P725" s="2">
        <v>44120</v>
      </c>
      <c r="Q725" t="s">
        <v>55</v>
      </c>
      <c r="R725">
        <v>5411</v>
      </c>
      <c r="S725" t="s">
        <v>56</v>
      </c>
      <c r="T725">
        <v>0</v>
      </c>
      <c r="U725">
        <v>9000</v>
      </c>
      <c r="V725">
        <v>0.64</v>
      </c>
      <c r="W725" t="s">
        <v>53</v>
      </c>
      <c r="X725" t="s">
        <v>53</v>
      </c>
      <c r="Y725" t="s">
        <v>283</v>
      </c>
      <c r="Z725" t="s">
        <v>104</v>
      </c>
      <c r="AA725" t="s">
        <v>67</v>
      </c>
      <c r="AC725">
        <v>1</v>
      </c>
      <c r="AD725" t="s">
        <v>627</v>
      </c>
      <c r="AN725">
        <v>1</v>
      </c>
      <c r="AQ725" t="s">
        <v>53</v>
      </c>
      <c r="AS725" t="s">
        <v>1841</v>
      </c>
      <c r="AU725" s="2">
        <v>44134</v>
      </c>
      <c r="AV725">
        <v>50</v>
      </c>
      <c r="AW725">
        <v>2653</v>
      </c>
      <c r="AX725">
        <v>8700</v>
      </c>
      <c r="AY725">
        <v>5411</v>
      </c>
      <c r="AZ725">
        <v>9000</v>
      </c>
      <c r="BA725">
        <v>0</v>
      </c>
    </row>
    <row r="726" spans="1:53" x14ac:dyDescent="0.25">
      <c r="A726" t="s">
        <v>621</v>
      </c>
      <c r="B726">
        <v>27941</v>
      </c>
      <c r="C726" t="s">
        <v>1838</v>
      </c>
      <c r="D726">
        <v>155.15</v>
      </c>
      <c r="E726">
        <v>4</v>
      </c>
      <c r="F726" t="s">
        <v>83</v>
      </c>
      <c r="G726">
        <v>11.64</v>
      </c>
      <c r="H726" t="s">
        <v>53</v>
      </c>
      <c r="I726">
        <v>0.66</v>
      </c>
      <c r="J726" t="s">
        <v>380</v>
      </c>
      <c r="K726" t="s">
        <v>72</v>
      </c>
      <c r="L726" t="s">
        <v>67</v>
      </c>
      <c r="M726">
        <v>1</v>
      </c>
      <c r="N726" t="s">
        <v>83</v>
      </c>
      <c r="O726" s="14">
        <v>11.64</v>
      </c>
      <c r="P726" s="2">
        <v>44131</v>
      </c>
      <c r="Q726" t="s">
        <v>55</v>
      </c>
      <c r="R726">
        <v>7499</v>
      </c>
      <c r="S726" t="s">
        <v>82</v>
      </c>
      <c r="T726">
        <v>0</v>
      </c>
      <c r="U726">
        <v>9000</v>
      </c>
      <c r="V726">
        <v>0.66</v>
      </c>
      <c r="W726" t="s">
        <v>53</v>
      </c>
      <c r="X726" t="s">
        <v>53</v>
      </c>
      <c r="Y726" t="s">
        <v>380</v>
      </c>
      <c r="Z726" t="s">
        <v>72</v>
      </c>
      <c r="AA726" t="s">
        <v>67</v>
      </c>
      <c r="AC726">
        <v>1</v>
      </c>
      <c r="AD726" t="s">
        <v>627</v>
      </c>
      <c r="AN726">
        <v>1</v>
      </c>
      <c r="AQ726" t="s">
        <v>53</v>
      </c>
      <c r="AR726" s="12" t="s">
        <v>2181</v>
      </c>
      <c r="AS726" t="s">
        <v>1127</v>
      </c>
      <c r="AU726" s="2">
        <v>44134</v>
      </c>
      <c r="AV726">
        <v>50</v>
      </c>
      <c r="AW726">
        <v>2653</v>
      </c>
      <c r="AX726">
        <v>8700</v>
      </c>
      <c r="AY726">
        <v>7499</v>
      </c>
      <c r="AZ726">
        <v>9000</v>
      </c>
      <c r="BA726">
        <v>0</v>
      </c>
    </row>
    <row r="727" spans="1:53" x14ac:dyDescent="0.25">
      <c r="A727" t="s">
        <v>192</v>
      </c>
      <c r="B727">
        <v>17494</v>
      </c>
      <c r="C727" t="s">
        <v>1842</v>
      </c>
      <c r="D727">
        <v>35.270000000000003</v>
      </c>
      <c r="E727">
        <v>1</v>
      </c>
      <c r="F727" t="s">
        <v>83</v>
      </c>
      <c r="G727">
        <v>8.75</v>
      </c>
      <c r="H727" t="s">
        <v>53</v>
      </c>
      <c r="I727">
        <v>50</v>
      </c>
      <c r="J727" t="s">
        <v>365</v>
      </c>
      <c r="K727" t="s">
        <v>199</v>
      </c>
      <c r="L727" t="s">
        <v>67</v>
      </c>
      <c r="M727">
        <v>1</v>
      </c>
      <c r="N727" t="s">
        <v>83</v>
      </c>
      <c r="O727" s="14">
        <v>8.75</v>
      </c>
      <c r="P727" s="2">
        <v>44132</v>
      </c>
      <c r="Q727" t="s">
        <v>55</v>
      </c>
      <c r="R727">
        <v>7499</v>
      </c>
      <c r="S727" t="s">
        <v>82</v>
      </c>
      <c r="T727">
        <v>0</v>
      </c>
      <c r="U727">
        <v>9000</v>
      </c>
      <c r="V727">
        <v>50</v>
      </c>
      <c r="W727" t="s">
        <v>53</v>
      </c>
      <c r="X727" t="s">
        <v>53</v>
      </c>
      <c r="Y727" t="s">
        <v>365</v>
      </c>
      <c r="Z727" t="s">
        <v>199</v>
      </c>
      <c r="AA727" t="s">
        <v>67</v>
      </c>
      <c r="AC727">
        <v>1</v>
      </c>
      <c r="AD727" t="s">
        <v>526</v>
      </c>
      <c r="AN727">
        <v>1</v>
      </c>
      <c r="AQ727" t="s">
        <v>53</v>
      </c>
      <c r="AR727" s="12" t="s">
        <v>2181</v>
      </c>
      <c r="AS727" t="s">
        <v>1843</v>
      </c>
      <c r="AU727" s="2">
        <v>44134</v>
      </c>
      <c r="AV727">
        <v>50</v>
      </c>
      <c r="AW727">
        <v>2736</v>
      </c>
      <c r="AX727">
        <v>8700</v>
      </c>
      <c r="AY727">
        <v>7499</v>
      </c>
      <c r="AZ727">
        <v>9000</v>
      </c>
      <c r="BA727">
        <v>0</v>
      </c>
    </row>
    <row r="728" spans="1:53" x14ac:dyDescent="0.25">
      <c r="A728" t="s">
        <v>192</v>
      </c>
      <c r="B728">
        <v>17494</v>
      </c>
      <c r="C728" t="s">
        <v>1842</v>
      </c>
      <c r="D728">
        <v>35.270000000000003</v>
      </c>
      <c r="E728">
        <v>2</v>
      </c>
      <c r="F728" t="s">
        <v>52</v>
      </c>
      <c r="G728">
        <v>26.52</v>
      </c>
      <c r="H728" t="s">
        <v>53</v>
      </c>
      <c r="I728">
        <v>1.5</v>
      </c>
      <c r="J728" t="s">
        <v>139</v>
      </c>
      <c r="K728" t="s">
        <v>199</v>
      </c>
      <c r="L728" t="s">
        <v>67</v>
      </c>
      <c r="M728">
        <v>1</v>
      </c>
      <c r="N728" t="s">
        <v>52</v>
      </c>
      <c r="O728" s="14">
        <v>26.52</v>
      </c>
      <c r="P728" s="2">
        <v>44132</v>
      </c>
      <c r="Q728" t="s">
        <v>55</v>
      </c>
      <c r="R728">
        <v>5411</v>
      </c>
      <c r="S728" t="s">
        <v>56</v>
      </c>
      <c r="T728">
        <v>0</v>
      </c>
      <c r="U728">
        <v>9000</v>
      </c>
      <c r="V728">
        <v>1.5</v>
      </c>
      <c r="W728" t="s">
        <v>53</v>
      </c>
      <c r="X728" t="s">
        <v>53</v>
      </c>
      <c r="Y728" t="s">
        <v>139</v>
      </c>
      <c r="Z728" t="s">
        <v>199</v>
      </c>
      <c r="AA728" t="s">
        <v>67</v>
      </c>
      <c r="AC728">
        <v>9</v>
      </c>
      <c r="AD728" t="s">
        <v>1844</v>
      </c>
      <c r="AN728">
        <v>9</v>
      </c>
      <c r="AQ728" t="s">
        <v>53</v>
      </c>
      <c r="AR728" s="12" t="s">
        <v>2181</v>
      </c>
      <c r="AS728" t="s">
        <v>1845</v>
      </c>
      <c r="AU728" s="2">
        <v>44134</v>
      </c>
      <c r="AV728">
        <v>50</v>
      </c>
      <c r="AW728">
        <v>2736</v>
      </c>
      <c r="AX728">
        <v>8700</v>
      </c>
      <c r="AY728">
        <v>5411</v>
      </c>
      <c r="AZ728">
        <v>9000</v>
      </c>
      <c r="BA728">
        <v>0</v>
      </c>
    </row>
    <row r="729" spans="1:53" x14ac:dyDescent="0.25">
      <c r="A729" t="s">
        <v>305</v>
      </c>
      <c r="B729">
        <v>11170</v>
      </c>
      <c r="C729" t="s">
        <v>1846</v>
      </c>
      <c r="D729">
        <v>13.43</v>
      </c>
      <c r="E729">
        <v>1</v>
      </c>
      <c r="F729" t="s">
        <v>83</v>
      </c>
      <c r="G729">
        <v>13.43</v>
      </c>
      <c r="H729" t="s">
        <v>53</v>
      </c>
      <c r="I729">
        <v>0.65</v>
      </c>
      <c r="J729" t="s">
        <v>1847</v>
      </c>
      <c r="K729" t="s">
        <v>72</v>
      </c>
      <c r="L729" t="s">
        <v>67</v>
      </c>
      <c r="M729">
        <v>1</v>
      </c>
      <c r="N729" t="s">
        <v>83</v>
      </c>
      <c r="O729" s="14">
        <v>13.43</v>
      </c>
      <c r="P729" s="2">
        <v>44131</v>
      </c>
      <c r="Q729" t="s">
        <v>55</v>
      </c>
      <c r="R729">
        <v>7499</v>
      </c>
      <c r="S729" t="s">
        <v>82</v>
      </c>
      <c r="T729">
        <v>0</v>
      </c>
      <c r="U729">
        <v>9000</v>
      </c>
      <c r="V729">
        <v>0.65</v>
      </c>
      <c r="W729" t="s">
        <v>53</v>
      </c>
      <c r="X729" t="s">
        <v>53</v>
      </c>
      <c r="Y729" t="s">
        <v>1847</v>
      </c>
      <c r="Z729" t="s">
        <v>72</v>
      </c>
      <c r="AA729" t="s">
        <v>67</v>
      </c>
      <c r="AC729">
        <v>1</v>
      </c>
      <c r="AD729" t="s">
        <v>306</v>
      </c>
      <c r="AN729">
        <v>1</v>
      </c>
      <c r="AQ729" t="s">
        <v>53</v>
      </c>
      <c r="AR729" s="12" t="s">
        <v>2181</v>
      </c>
      <c r="AS729" t="s">
        <v>467</v>
      </c>
      <c r="AU729" s="2">
        <v>44134</v>
      </c>
      <c r="AV729">
        <v>50</v>
      </c>
      <c r="AW729">
        <v>2653</v>
      </c>
      <c r="AX729">
        <v>8700</v>
      </c>
      <c r="AY729">
        <v>7499</v>
      </c>
      <c r="AZ729">
        <v>9000</v>
      </c>
      <c r="BA729">
        <v>0</v>
      </c>
    </row>
    <row r="730" spans="1:53" hidden="1" x14ac:dyDescent="0.25">
      <c r="A730" t="s">
        <v>463</v>
      </c>
      <c r="B730">
        <v>24450</v>
      </c>
      <c r="C730" t="s">
        <v>1848</v>
      </c>
      <c r="D730">
        <v>124.73</v>
      </c>
      <c r="E730">
        <v>1</v>
      </c>
      <c r="F730" t="s">
        <v>69</v>
      </c>
      <c r="G730">
        <v>124.73</v>
      </c>
      <c r="H730" t="s">
        <v>53</v>
      </c>
      <c r="I730">
        <v>10.3</v>
      </c>
      <c r="J730" t="s">
        <v>1849</v>
      </c>
      <c r="K730" t="s">
        <v>70</v>
      </c>
      <c r="L730" t="s">
        <v>67</v>
      </c>
      <c r="M730">
        <v>1</v>
      </c>
      <c r="N730" t="s">
        <v>69</v>
      </c>
      <c r="O730">
        <v>124.73</v>
      </c>
      <c r="P730" s="2">
        <v>44132</v>
      </c>
      <c r="Q730" t="s">
        <v>55</v>
      </c>
      <c r="R730">
        <v>5411</v>
      </c>
      <c r="S730" t="s">
        <v>56</v>
      </c>
      <c r="T730">
        <v>0</v>
      </c>
      <c r="U730">
        <v>9000</v>
      </c>
      <c r="V730">
        <v>10.3</v>
      </c>
      <c r="W730" t="s">
        <v>53</v>
      </c>
      <c r="X730" t="s">
        <v>53</v>
      </c>
      <c r="Y730" t="s">
        <v>1849</v>
      </c>
      <c r="Z730" t="s">
        <v>70</v>
      </c>
      <c r="AA730" t="s">
        <v>67</v>
      </c>
      <c r="AC730">
        <v>4</v>
      </c>
      <c r="AD730" t="s">
        <v>1850</v>
      </c>
      <c r="AN730">
        <v>4</v>
      </c>
      <c r="AQ730" t="s">
        <v>53</v>
      </c>
      <c r="AS730" t="s">
        <v>1851</v>
      </c>
      <c r="AU730" s="2">
        <v>44137</v>
      </c>
      <c r="AV730">
        <v>50</v>
      </c>
      <c r="AW730">
        <v>2636</v>
      </c>
      <c r="AX730">
        <v>8780</v>
      </c>
      <c r="AY730">
        <v>5411</v>
      </c>
      <c r="AZ730">
        <v>9000</v>
      </c>
      <c r="BA730">
        <v>0</v>
      </c>
    </row>
    <row r="731" spans="1:53" x14ac:dyDescent="0.25">
      <c r="A731" t="s">
        <v>808</v>
      </c>
      <c r="B731">
        <v>24252</v>
      </c>
      <c r="C731" t="s">
        <v>1852</v>
      </c>
      <c r="D731">
        <v>14.15</v>
      </c>
      <c r="E731">
        <v>1</v>
      </c>
      <c r="F731" t="s">
        <v>83</v>
      </c>
      <c r="G731">
        <v>14.15</v>
      </c>
      <c r="H731" t="s">
        <v>53</v>
      </c>
      <c r="I731">
        <v>1.17</v>
      </c>
      <c r="J731" t="s">
        <v>1409</v>
      </c>
      <c r="K731" t="s">
        <v>355</v>
      </c>
      <c r="L731" t="s">
        <v>67</v>
      </c>
      <c r="M731">
        <v>1</v>
      </c>
      <c r="N731" t="s">
        <v>83</v>
      </c>
      <c r="O731" s="14">
        <v>14.15</v>
      </c>
      <c r="P731" s="2">
        <v>44132</v>
      </c>
      <c r="Q731" t="s">
        <v>55</v>
      </c>
      <c r="R731">
        <v>7499</v>
      </c>
      <c r="S731" t="s">
        <v>82</v>
      </c>
      <c r="T731">
        <v>0</v>
      </c>
      <c r="U731">
        <v>9000</v>
      </c>
      <c r="V731">
        <v>1.17</v>
      </c>
      <c r="W731" t="s">
        <v>53</v>
      </c>
      <c r="X731" t="s">
        <v>53</v>
      </c>
      <c r="Y731" t="s">
        <v>1409</v>
      </c>
      <c r="Z731" t="s">
        <v>355</v>
      </c>
      <c r="AA731" t="s">
        <v>67</v>
      </c>
      <c r="AC731">
        <v>1</v>
      </c>
      <c r="AD731" t="s">
        <v>810</v>
      </c>
      <c r="AN731">
        <v>1</v>
      </c>
      <c r="AQ731" t="s">
        <v>53</v>
      </c>
      <c r="AR731" s="12" t="s">
        <v>2181</v>
      </c>
      <c r="AS731" t="s">
        <v>1853</v>
      </c>
      <c r="AU731" s="2">
        <v>44146</v>
      </c>
      <c r="AV731">
        <v>50</v>
      </c>
      <c r="AW731">
        <v>2739</v>
      </c>
      <c r="AX731">
        <v>8780</v>
      </c>
      <c r="AY731">
        <v>7499</v>
      </c>
      <c r="AZ731">
        <v>9000</v>
      </c>
      <c r="BA731">
        <v>0</v>
      </c>
    </row>
    <row r="732" spans="1:53" hidden="1" x14ac:dyDescent="0.25">
      <c r="A732" t="s">
        <v>116</v>
      </c>
      <c r="B732">
        <v>16950</v>
      </c>
      <c r="C732" t="s">
        <v>1854</v>
      </c>
      <c r="D732">
        <v>79.42</v>
      </c>
      <c r="E732">
        <v>1</v>
      </c>
      <c r="F732" t="s">
        <v>117</v>
      </c>
      <c r="G732">
        <v>41.4</v>
      </c>
      <c r="H732" t="s">
        <v>65</v>
      </c>
      <c r="I732">
        <v>0</v>
      </c>
      <c r="J732" t="s">
        <v>1454</v>
      </c>
      <c r="K732" t="s">
        <v>199</v>
      </c>
      <c r="L732" t="s">
        <v>67</v>
      </c>
      <c r="M732">
        <v>1</v>
      </c>
      <c r="N732" t="s">
        <v>117</v>
      </c>
      <c r="O732">
        <v>41.4</v>
      </c>
      <c r="P732" s="2">
        <v>44133</v>
      </c>
      <c r="Q732" t="s">
        <v>55</v>
      </c>
      <c r="R732">
        <v>4590</v>
      </c>
      <c r="S732" t="s">
        <v>82</v>
      </c>
      <c r="T732">
        <v>0</v>
      </c>
      <c r="U732">
        <v>9000</v>
      </c>
      <c r="V732">
        <v>0</v>
      </c>
      <c r="W732" t="s">
        <v>65</v>
      </c>
      <c r="X732" t="s">
        <v>53</v>
      </c>
      <c r="Y732" t="s">
        <v>1454</v>
      </c>
      <c r="Z732" t="s">
        <v>199</v>
      </c>
      <c r="AA732" t="s">
        <v>67</v>
      </c>
      <c r="AC732">
        <v>0</v>
      </c>
      <c r="AN732">
        <v>0</v>
      </c>
      <c r="AQ732" t="s">
        <v>65</v>
      </c>
      <c r="AS732" t="s">
        <v>1855</v>
      </c>
      <c r="AU732" s="2">
        <v>44140</v>
      </c>
      <c r="AV732">
        <v>50</v>
      </c>
      <c r="AW732">
        <v>3307</v>
      </c>
      <c r="AX732">
        <v>8700</v>
      </c>
      <c r="AY732">
        <v>4590</v>
      </c>
      <c r="AZ732">
        <v>9000</v>
      </c>
      <c r="BA732">
        <v>0</v>
      </c>
    </row>
    <row r="733" spans="1:53" hidden="1" x14ac:dyDescent="0.25">
      <c r="A733" t="s">
        <v>116</v>
      </c>
      <c r="B733">
        <v>16950</v>
      </c>
      <c r="C733" t="s">
        <v>1854</v>
      </c>
      <c r="D733">
        <v>79.42</v>
      </c>
      <c r="E733">
        <v>2</v>
      </c>
      <c r="F733" t="s">
        <v>117</v>
      </c>
      <c r="G733">
        <v>38.020000000000003</v>
      </c>
      <c r="H733" t="s">
        <v>65</v>
      </c>
      <c r="I733">
        <v>0</v>
      </c>
      <c r="J733" t="s">
        <v>1454</v>
      </c>
      <c r="K733" t="s">
        <v>199</v>
      </c>
      <c r="L733" t="s">
        <v>67</v>
      </c>
      <c r="M733">
        <v>1</v>
      </c>
      <c r="N733" t="s">
        <v>117</v>
      </c>
      <c r="O733">
        <v>38.020000000000003</v>
      </c>
      <c r="P733" s="2">
        <v>44133</v>
      </c>
      <c r="Q733" t="s">
        <v>55</v>
      </c>
      <c r="R733">
        <v>4590</v>
      </c>
      <c r="S733" t="s">
        <v>82</v>
      </c>
      <c r="T733">
        <v>2734</v>
      </c>
      <c r="U733">
        <v>9000</v>
      </c>
      <c r="V733">
        <v>0</v>
      </c>
      <c r="W733" t="s">
        <v>65</v>
      </c>
      <c r="X733" t="s">
        <v>53</v>
      </c>
      <c r="Y733" t="s">
        <v>1454</v>
      </c>
      <c r="Z733" t="s">
        <v>199</v>
      </c>
      <c r="AA733" t="s">
        <v>67</v>
      </c>
      <c r="AC733">
        <v>0</v>
      </c>
      <c r="AN733">
        <v>0</v>
      </c>
      <c r="AQ733" t="s">
        <v>65</v>
      </c>
      <c r="AS733" t="s">
        <v>1856</v>
      </c>
      <c r="AU733" s="2">
        <v>44140</v>
      </c>
      <c r="AV733">
        <v>50</v>
      </c>
      <c r="AW733">
        <v>2734</v>
      </c>
      <c r="AX733">
        <v>8700</v>
      </c>
      <c r="AY733">
        <v>4590</v>
      </c>
      <c r="AZ733">
        <v>9000</v>
      </c>
      <c r="BA733">
        <v>0</v>
      </c>
    </row>
    <row r="734" spans="1:53" hidden="1" x14ac:dyDescent="0.25">
      <c r="A734" t="s">
        <v>342</v>
      </c>
      <c r="B734">
        <v>11875</v>
      </c>
      <c r="C734" t="s">
        <v>1857</v>
      </c>
      <c r="D734">
        <v>325</v>
      </c>
      <c r="E734">
        <v>1</v>
      </c>
      <c r="F734" t="s">
        <v>52</v>
      </c>
      <c r="G734">
        <v>59</v>
      </c>
      <c r="H734" t="s">
        <v>53</v>
      </c>
      <c r="I734">
        <v>2.94</v>
      </c>
      <c r="J734" t="s">
        <v>80</v>
      </c>
      <c r="K734" t="s">
        <v>75</v>
      </c>
      <c r="L734" t="s">
        <v>67</v>
      </c>
      <c r="M734">
        <v>1</v>
      </c>
      <c r="N734" t="s">
        <v>52</v>
      </c>
      <c r="O734">
        <v>59</v>
      </c>
      <c r="P734" s="2">
        <v>44110</v>
      </c>
      <c r="Q734" t="s">
        <v>55</v>
      </c>
      <c r="R734">
        <v>5411</v>
      </c>
      <c r="S734" t="s">
        <v>56</v>
      </c>
      <c r="T734">
        <v>0</v>
      </c>
      <c r="U734">
        <v>9000</v>
      </c>
      <c r="V734">
        <v>2.94</v>
      </c>
      <c r="W734" t="s">
        <v>53</v>
      </c>
      <c r="X734" t="s">
        <v>53</v>
      </c>
      <c r="Y734" t="s">
        <v>80</v>
      </c>
      <c r="Z734" t="s">
        <v>75</v>
      </c>
      <c r="AA734" t="s">
        <v>67</v>
      </c>
      <c r="AC734">
        <v>4</v>
      </c>
      <c r="AD734" t="s">
        <v>1858</v>
      </c>
      <c r="AN734">
        <v>4</v>
      </c>
      <c r="AQ734" t="s">
        <v>53</v>
      </c>
      <c r="AS734" t="s">
        <v>1859</v>
      </c>
      <c r="AU734" s="2">
        <v>44141</v>
      </c>
      <c r="AV734">
        <v>50</v>
      </c>
      <c r="AW734">
        <v>3351</v>
      </c>
      <c r="AX734">
        <v>8700</v>
      </c>
      <c r="AY734">
        <v>5411</v>
      </c>
      <c r="AZ734">
        <v>9000</v>
      </c>
      <c r="BA734">
        <v>0</v>
      </c>
    </row>
    <row r="735" spans="1:53" hidden="1" x14ac:dyDescent="0.25">
      <c r="A735" t="s">
        <v>342</v>
      </c>
      <c r="B735">
        <v>11875</v>
      </c>
      <c r="C735" t="s">
        <v>1857</v>
      </c>
      <c r="D735">
        <v>325</v>
      </c>
      <c r="E735">
        <v>3</v>
      </c>
      <c r="F735" t="s">
        <v>52</v>
      </c>
      <c r="G735">
        <v>25.53</v>
      </c>
      <c r="H735" t="s">
        <v>53</v>
      </c>
      <c r="I735">
        <v>2.27</v>
      </c>
      <c r="J735" t="s">
        <v>380</v>
      </c>
      <c r="K735" t="s">
        <v>250</v>
      </c>
      <c r="L735" t="s">
        <v>57</v>
      </c>
      <c r="M735">
        <v>1</v>
      </c>
      <c r="N735" t="s">
        <v>52</v>
      </c>
      <c r="O735">
        <v>25.53</v>
      </c>
      <c r="P735" s="2">
        <v>44111</v>
      </c>
      <c r="Q735" t="s">
        <v>55</v>
      </c>
      <c r="R735">
        <v>5411</v>
      </c>
      <c r="S735" t="s">
        <v>56</v>
      </c>
      <c r="T735">
        <v>0</v>
      </c>
      <c r="U735">
        <v>9000</v>
      </c>
      <c r="V735">
        <v>2.27</v>
      </c>
      <c r="W735" t="s">
        <v>53</v>
      </c>
      <c r="X735" t="s">
        <v>53</v>
      </c>
      <c r="Y735" t="s">
        <v>380</v>
      </c>
      <c r="Z735" t="s">
        <v>250</v>
      </c>
      <c r="AA735" t="s">
        <v>57</v>
      </c>
      <c r="AC735">
        <v>3</v>
      </c>
      <c r="AD735" t="s">
        <v>1860</v>
      </c>
      <c r="AN735">
        <v>3</v>
      </c>
      <c r="AQ735" t="s">
        <v>53</v>
      </c>
      <c r="AS735" t="s">
        <v>1861</v>
      </c>
      <c r="AU735" s="2">
        <v>44141</v>
      </c>
      <c r="AV735">
        <v>50</v>
      </c>
      <c r="AW735">
        <v>3351</v>
      </c>
      <c r="AX735">
        <v>8700</v>
      </c>
      <c r="AY735">
        <v>5411</v>
      </c>
      <c r="AZ735">
        <v>9000</v>
      </c>
      <c r="BA735">
        <v>0</v>
      </c>
    </row>
    <row r="736" spans="1:53" x14ac:dyDescent="0.25">
      <c r="A736" t="s">
        <v>342</v>
      </c>
      <c r="B736">
        <v>11875</v>
      </c>
      <c r="C736" t="s">
        <v>1857</v>
      </c>
      <c r="D736">
        <v>325</v>
      </c>
      <c r="E736">
        <v>4</v>
      </c>
      <c r="F736" t="s">
        <v>98</v>
      </c>
      <c r="G736">
        <v>116.6</v>
      </c>
      <c r="H736" t="s">
        <v>65</v>
      </c>
      <c r="I736">
        <v>0</v>
      </c>
      <c r="J736" t="s">
        <v>1862</v>
      </c>
      <c r="K736" t="s">
        <v>199</v>
      </c>
      <c r="L736" t="s">
        <v>67</v>
      </c>
      <c r="M736">
        <v>1</v>
      </c>
      <c r="N736" t="s">
        <v>98</v>
      </c>
      <c r="O736" s="14">
        <v>116.6</v>
      </c>
      <c r="P736" s="2">
        <v>44123</v>
      </c>
      <c r="Q736" t="s">
        <v>55</v>
      </c>
      <c r="R736">
        <v>7499</v>
      </c>
      <c r="S736" t="s">
        <v>82</v>
      </c>
      <c r="T736">
        <v>0</v>
      </c>
      <c r="U736">
        <v>9000</v>
      </c>
      <c r="V736">
        <v>0</v>
      </c>
      <c r="W736" t="s">
        <v>65</v>
      </c>
      <c r="X736" t="s">
        <v>53</v>
      </c>
      <c r="Y736" t="s">
        <v>1862</v>
      </c>
      <c r="Z736" t="s">
        <v>199</v>
      </c>
      <c r="AA736" t="s">
        <v>67</v>
      </c>
      <c r="AC736">
        <v>0</v>
      </c>
      <c r="AN736">
        <v>0</v>
      </c>
      <c r="AQ736" t="s">
        <v>53</v>
      </c>
      <c r="AR736" s="12" t="s">
        <v>2181</v>
      </c>
      <c r="AS736" t="s">
        <v>1863</v>
      </c>
      <c r="AU736" s="2">
        <v>44141</v>
      </c>
      <c r="AV736">
        <v>50</v>
      </c>
      <c r="AW736">
        <v>3351</v>
      </c>
      <c r="AX736">
        <v>8700</v>
      </c>
      <c r="AY736">
        <v>7499</v>
      </c>
      <c r="AZ736">
        <v>9000</v>
      </c>
      <c r="BA736">
        <v>0</v>
      </c>
    </row>
    <row r="737" spans="1:53" hidden="1" x14ac:dyDescent="0.25">
      <c r="A737" t="s">
        <v>342</v>
      </c>
      <c r="B737">
        <v>11875</v>
      </c>
      <c r="C737" t="s">
        <v>1857</v>
      </c>
      <c r="D737">
        <v>325</v>
      </c>
      <c r="E737">
        <v>5</v>
      </c>
      <c r="F737" t="s">
        <v>52</v>
      </c>
      <c r="G737">
        <v>73</v>
      </c>
      <c r="H737" t="s">
        <v>53</v>
      </c>
      <c r="I737">
        <v>3.42</v>
      </c>
      <c r="J737" t="s">
        <v>131</v>
      </c>
      <c r="K737" t="s">
        <v>75</v>
      </c>
      <c r="L737" t="s">
        <v>67</v>
      </c>
      <c r="M737">
        <v>1</v>
      </c>
      <c r="N737" t="s">
        <v>52</v>
      </c>
      <c r="O737">
        <v>73</v>
      </c>
      <c r="P737" s="2">
        <v>44120</v>
      </c>
      <c r="Q737" t="s">
        <v>55</v>
      </c>
      <c r="R737">
        <v>5411</v>
      </c>
      <c r="S737" t="s">
        <v>56</v>
      </c>
      <c r="T737">
        <v>0</v>
      </c>
      <c r="U737">
        <v>9000</v>
      </c>
      <c r="V737">
        <v>3.42</v>
      </c>
      <c r="W737" t="s">
        <v>53</v>
      </c>
      <c r="X737" t="s">
        <v>53</v>
      </c>
      <c r="Y737" t="s">
        <v>131</v>
      </c>
      <c r="Z737" t="s">
        <v>75</v>
      </c>
      <c r="AA737" t="s">
        <v>67</v>
      </c>
      <c r="AC737">
        <v>5</v>
      </c>
      <c r="AD737" t="s">
        <v>1864</v>
      </c>
      <c r="AN737">
        <v>5</v>
      </c>
      <c r="AQ737" t="s">
        <v>53</v>
      </c>
      <c r="AS737" t="s">
        <v>1865</v>
      </c>
      <c r="AU737" s="2">
        <v>44141</v>
      </c>
      <c r="AV737">
        <v>50</v>
      </c>
      <c r="AW737">
        <v>3351</v>
      </c>
      <c r="AX737">
        <v>8700</v>
      </c>
      <c r="AY737">
        <v>5411</v>
      </c>
      <c r="AZ737">
        <v>9000</v>
      </c>
      <c r="BA737">
        <v>0</v>
      </c>
    </row>
    <row r="738" spans="1:53" hidden="1" x14ac:dyDescent="0.25">
      <c r="A738" t="s">
        <v>342</v>
      </c>
      <c r="B738">
        <v>11875</v>
      </c>
      <c r="C738" t="s">
        <v>1857</v>
      </c>
      <c r="D738">
        <v>325</v>
      </c>
      <c r="E738">
        <v>6</v>
      </c>
      <c r="F738" t="s">
        <v>52</v>
      </c>
      <c r="G738">
        <v>37.94</v>
      </c>
      <c r="H738" t="s">
        <v>53</v>
      </c>
      <c r="I738">
        <v>1.2</v>
      </c>
      <c r="J738" t="s">
        <v>200</v>
      </c>
      <c r="K738" t="s">
        <v>75</v>
      </c>
      <c r="L738" t="s">
        <v>67</v>
      </c>
      <c r="M738">
        <v>1</v>
      </c>
      <c r="N738" t="s">
        <v>52</v>
      </c>
      <c r="O738">
        <v>37.94</v>
      </c>
      <c r="P738" s="2">
        <v>44124</v>
      </c>
      <c r="Q738" t="s">
        <v>55</v>
      </c>
      <c r="R738">
        <v>5411</v>
      </c>
      <c r="S738" t="s">
        <v>56</v>
      </c>
      <c r="T738">
        <v>0</v>
      </c>
      <c r="U738">
        <v>9000</v>
      </c>
      <c r="V738">
        <v>1.2</v>
      </c>
      <c r="W738" t="s">
        <v>53</v>
      </c>
      <c r="X738" t="s">
        <v>53</v>
      </c>
      <c r="Y738" t="s">
        <v>200</v>
      </c>
      <c r="Z738" t="s">
        <v>75</v>
      </c>
      <c r="AA738" t="s">
        <v>67</v>
      </c>
      <c r="AC738">
        <v>29</v>
      </c>
      <c r="AD738" t="s">
        <v>343</v>
      </c>
      <c r="AN738">
        <v>29</v>
      </c>
      <c r="AQ738" t="s">
        <v>53</v>
      </c>
      <c r="AS738" t="s">
        <v>1866</v>
      </c>
      <c r="AU738" s="2">
        <v>44141</v>
      </c>
      <c r="AV738">
        <v>50</v>
      </c>
      <c r="AW738">
        <v>3351</v>
      </c>
      <c r="AX738">
        <v>8700</v>
      </c>
      <c r="AY738">
        <v>5411</v>
      </c>
      <c r="AZ738">
        <v>9000</v>
      </c>
      <c r="BA738">
        <v>0</v>
      </c>
    </row>
    <row r="739" spans="1:53" hidden="1" x14ac:dyDescent="0.25">
      <c r="A739" t="s">
        <v>507</v>
      </c>
      <c r="B739">
        <v>24777</v>
      </c>
      <c r="C739" t="s">
        <v>1867</v>
      </c>
      <c r="D739">
        <v>106.4</v>
      </c>
      <c r="E739">
        <v>1</v>
      </c>
      <c r="F739" t="s">
        <v>52</v>
      </c>
      <c r="G739">
        <v>61.58</v>
      </c>
      <c r="H739" t="s">
        <v>53</v>
      </c>
      <c r="I739">
        <v>3.86</v>
      </c>
      <c r="J739" t="s">
        <v>1674</v>
      </c>
      <c r="K739" t="s">
        <v>188</v>
      </c>
      <c r="L739" t="s">
        <v>67</v>
      </c>
      <c r="M739">
        <v>1</v>
      </c>
      <c r="N739" t="s">
        <v>52</v>
      </c>
      <c r="O739">
        <v>61.58</v>
      </c>
      <c r="P739" s="2">
        <v>44110</v>
      </c>
      <c r="Q739" t="s">
        <v>55</v>
      </c>
      <c r="R739">
        <v>5411</v>
      </c>
      <c r="S739" t="s">
        <v>56</v>
      </c>
      <c r="T739">
        <v>2750</v>
      </c>
      <c r="U739">
        <v>9000</v>
      </c>
      <c r="V739">
        <v>3.86</v>
      </c>
      <c r="W739" t="s">
        <v>53</v>
      </c>
      <c r="X739" t="s">
        <v>53</v>
      </c>
      <c r="Y739" t="s">
        <v>1674</v>
      </c>
      <c r="Z739" t="s">
        <v>188</v>
      </c>
      <c r="AA739" t="s">
        <v>67</v>
      </c>
      <c r="AC739">
        <v>4</v>
      </c>
      <c r="AD739" t="s">
        <v>1585</v>
      </c>
      <c r="AN739">
        <v>4</v>
      </c>
      <c r="AQ739" t="s">
        <v>65</v>
      </c>
      <c r="AS739" t="s">
        <v>1868</v>
      </c>
      <c r="AT739" t="s">
        <v>1869</v>
      </c>
      <c r="AU739" s="2">
        <v>44140</v>
      </c>
      <c r="AV739">
        <v>50</v>
      </c>
      <c r="AW739">
        <v>2750</v>
      </c>
      <c r="AX739">
        <v>8700</v>
      </c>
      <c r="AY739">
        <v>5411</v>
      </c>
      <c r="AZ739">
        <v>9000</v>
      </c>
      <c r="BA739">
        <v>0</v>
      </c>
    </row>
    <row r="740" spans="1:53" hidden="1" x14ac:dyDescent="0.25">
      <c r="A740" t="s">
        <v>507</v>
      </c>
      <c r="B740">
        <v>24777</v>
      </c>
      <c r="C740" t="s">
        <v>1867</v>
      </c>
      <c r="D740">
        <v>106.4</v>
      </c>
      <c r="E740">
        <v>2</v>
      </c>
      <c r="F740" t="s">
        <v>52</v>
      </c>
      <c r="G740">
        <v>44.82</v>
      </c>
      <c r="H740" t="s">
        <v>53</v>
      </c>
      <c r="I740">
        <v>2.8</v>
      </c>
      <c r="J740" t="s">
        <v>1674</v>
      </c>
      <c r="K740" t="s">
        <v>269</v>
      </c>
      <c r="L740" t="s">
        <v>67</v>
      </c>
      <c r="M740">
        <v>1</v>
      </c>
      <c r="N740" t="s">
        <v>52</v>
      </c>
      <c r="O740">
        <v>44.82</v>
      </c>
      <c r="P740" s="2">
        <v>44119</v>
      </c>
      <c r="Q740" t="s">
        <v>55</v>
      </c>
      <c r="R740">
        <v>5411</v>
      </c>
      <c r="S740" t="s">
        <v>56</v>
      </c>
      <c r="T740">
        <v>2750</v>
      </c>
      <c r="U740">
        <v>9000</v>
      </c>
      <c r="V740">
        <v>2.8</v>
      </c>
      <c r="W740" t="s">
        <v>53</v>
      </c>
      <c r="X740" t="s">
        <v>53</v>
      </c>
      <c r="Y740" t="s">
        <v>1674</v>
      </c>
      <c r="Z740" t="s">
        <v>269</v>
      </c>
      <c r="AA740" t="s">
        <v>67</v>
      </c>
      <c r="AC740">
        <v>4</v>
      </c>
      <c r="AD740" t="s">
        <v>1870</v>
      </c>
      <c r="AN740">
        <v>4</v>
      </c>
      <c r="AQ740" t="s">
        <v>65</v>
      </c>
      <c r="AS740" t="s">
        <v>1871</v>
      </c>
      <c r="AU740" s="2">
        <v>44140</v>
      </c>
      <c r="AV740">
        <v>50</v>
      </c>
      <c r="AW740">
        <v>2750</v>
      </c>
      <c r="AX740">
        <v>8700</v>
      </c>
      <c r="AY740">
        <v>5411</v>
      </c>
      <c r="AZ740">
        <v>9000</v>
      </c>
      <c r="BA740">
        <v>0</v>
      </c>
    </row>
    <row r="741" spans="1:53" hidden="1" x14ac:dyDescent="0.25">
      <c r="A741" t="s">
        <v>209</v>
      </c>
      <c r="B741">
        <v>26080</v>
      </c>
      <c r="C741" t="s">
        <v>1872</v>
      </c>
      <c r="D741">
        <v>42.42</v>
      </c>
      <c r="E741">
        <v>1</v>
      </c>
      <c r="F741" t="s">
        <v>161</v>
      </c>
      <c r="G741">
        <v>15</v>
      </c>
      <c r="H741" t="s">
        <v>65</v>
      </c>
      <c r="I741">
        <v>0</v>
      </c>
      <c r="J741" t="s">
        <v>1464</v>
      </c>
      <c r="K741" t="s">
        <v>211</v>
      </c>
      <c r="L741" t="s">
        <v>67</v>
      </c>
      <c r="M741">
        <v>1</v>
      </c>
      <c r="N741" t="s">
        <v>161</v>
      </c>
      <c r="O741">
        <v>15</v>
      </c>
      <c r="P741" s="2">
        <v>44138</v>
      </c>
      <c r="Q741" t="s">
        <v>55</v>
      </c>
      <c r="R741">
        <v>3004</v>
      </c>
      <c r="S741" t="s">
        <v>82</v>
      </c>
      <c r="T741">
        <v>0</v>
      </c>
      <c r="U741">
        <v>91000</v>
      </c>
      <c r="V741">
        <v>0</v>
      </c>
      <c r="W741" t="s">
        <v>65</v>
      </c>
      <c r="X741" t="s">
        <v>53</v>
      </c>
      <c r="Y741" t="s">
        <v>1464</v>
      </c>
      <c r="Z741" t="s">
        <v>211</v>
      </c>
      <c r="AA741" t="s">
        <v>67</v>
      </c>
      <c r="AC741">
        <v>0</v>
      </c>
      <c r="AN741">
        <v>0</v>
      </c>
      <c r="AQ741" t="s">
        <v>53</v>
      </c>
      <c r="AS741" t="s">
        <v>1873</v>
      </c>
      <c r="AU741" s="2">
        <v>44155</v>
      </c>
      <c r="AV741">
        <v>50</v>
      </c>
      <c r="AW741">
        <v>3315</v>
      </c>
      <c r="AX741">
        <v>8700</v>
      </c>
      <c r="AY741">
        <v>3004</v>
      </c>
      <c r="AZ741">
        <v>9000</v>
      </c>
      <c r="BA741">
        <v>0</v>
      </c>
    </row>
    <row r="742" spans="1:53" hidden="1" x14ac:dyDescent="0.25">
      <c r="A742" t="s">
        <v>209</v>
      </c>
      <c r="B742">
        <v>26080</v>
      </c>
      <c r="C742" t="s">
        <v>1872</v>
      </c>
      <c r="D742">
        <v>42.42</v>
      </c>
      <c r="E742">
        <v>2</v>
      </c>
      <c r="F742" t="s">
        <v>52</v>
      </c>
      <c r="G742">
        <v>5.18</v>
      </c>
      <c r="H742" t="s">
        <v>53</v>
      </c>
      <c r="I742">
        <v>0.28999999999999998</v>
      </c>
      <c r="J742" t="s">
        <v>231</v>
      </c>
      <c r="K742" t="s">
        <v>211</v>
      </c>
      <c r="L742" t="s">
        <v>67</v>
      </c>
      <c r="M742">
        <v>1</v>
      </c>
      <c r="N742" t="s">
        <v>52</v>
      </c>
      <c r="O742">
        <v>5.18</v>
      </c>
      <c r="P742" s="2">
        <v>44140</v>
      </c>
      <c r="Q742" t="s">
        <v>55</v>
      </c>
      <c r="R742">
        <v>5411</v>
      </c>
      <c r="S742" t="s">
        <v>56</v>
      </c>
      <c r="T742">
        <v>0</v>
      </c>
      <c r="U742">
        <v>91000</v>
      </c>
      <c r="V742">
        <v>0.28999999999999998</v>
      </c>
      <c r="W742" t="s">
        <v>53</v>
      </c>
      <c r="X742" t="s">
        <v>53</v>
      </c>
      <c r="Y742" t="s">
        <v>231</v>
      </c>
      <c r="Z742" t="s">
        <v>211</v>
      </c>
      <c r="AA742" t="s">
        <v>67</v>
      </c>
      <c r="AC742">
        <v>1</v>
      </c>
      <c r="AD742" t="s">
        <v>212</v>
      </c>
      <c r="AN742">
        <v>1</v>
      </c>
      <c r="AQ742" t="s">
        <v>53</v>
      </c>
      <c r="AS742" t="s">
        <v>1874</v>
      </c>
      <c r="AU742" s="2">
        <v>44155</v>
      </c>
      <c r="AV742">
        <v>50</v>
      </c>
      <c r="AW742">
        <v>3315</v>
      </c>
      <c r="AX742">
        <v>8700</v>
      </c>
      <c r="AY742">
        <v>5411</v>
      </c>
      <c r="AZ742">
        <v>9000</v>
      </c>
      <c r="BA742">
        <v>0</v>
      </c>
    </row>
    <row r="743" spans="1:53" hidden="1" x14ac:dyDescent="0.25">
      <c r="A743" t="s">
        <v>209</v>
      </c>
      <c r="B743">
        <v>26080</v>
      </c>
      <c r="C743" t="s">
        <v>1872</v>
      </c>
      <c r="D743">
        <v>42.42</v>
      </c>
      <c r="E743">
        <v>3</v>
      </c>
      <c r="F743" t="s">
        <v>52</v>
      </c>
      <c r="G743">
        <v>8.76</v>
      </c>
      <c r="H743" t="s">
        <v>53</v>
      </c>
      <c r="I743">
        <v>0.5</v>
      </c>
      <c r="J743" t="s">
        <v>1875</v>
      </c>
      <c r="K743" t="s">
        <v>213</v>
      </c>
      <c r="L743" t="s">
        <v>67</v>
      </c>
      <c r="M743">
        <v>1</v>
      </c>
      <c r="N743" t="s">
        <v>52</v>
      </c>
      <c r="O743">
        <v>8.76</v>
      </c>
      <c r="P743" s="2">
        <v>44140</v>
      </c>
      <c r="Q743" t="s">
        <v>55</v>
      </c>
      <c r="R743">
        <v>5411</v>
      </c>
      <c r="S743" t="s">
        <v>56</v>
      </c>
      <c r="T743">
        <v>0</v>
      </c>
      <c r="U743">
        <v>91000</v>
      </c>
      <c r="V743">
        <v>0.5</v>
      </c>
      <c r="W743" t="s">
        <v>53</v>
      </c>
      <c r="X743" t="s">
        <v>53</v>
      </c>
      <c r="Y743" t="s">
        <v>1875</v>
      </c>
      <c r="Z743" t="s">
        <v>213</v>
      </c>
      <c r="AA743" t="s">
        <v>67</v>
      </c>
      <c r="AC743">
        <v>1</v>
      </c>
      <c r="AD743" t="s">
        <v>212</v>
      </c>
      <c r="AN743">
        <v>1</v>
      </c>
      <c r="AQ743" t="s">
        <v>53</v>
      </c>
      <c r="AS743" t="s">
        <v>1876</v>
      </c>
      <c r="AU743" s="2">
        <v>44155</v>
      </c>
      <c r="AV743">
        <v>50</v>
      </c>
      <c r="AW743">
        <v>3315</v>
      </c>
      <c r="AX743">
        <v>8700</v>
      </c>
      <c r="AY743">
        <v>5411</v>
      </c>
      <c r="AZ743">
        <v>9000</v>
      </c>
      <c r="BA743">
        <v>0</v>
      </c>
    </row>
    <row r="744" spans="1:53" hidden="1" x14ac:dyDescent="0.25">
      <c r="A744" t="s">
        <v>209</v>
      </c>
      <c r="B744">
        <v>26080</v>
      </c>
      <c r="C744" t="s">
        <v>1872</v>
      </c>
      <c r="D744">
        <v>42.42</v>
      </c>
      <c r="E744">
        <v>4</v>
      </c>
      <c r="F744" t="s">
        <v>52</v>
      </c>
      <c r="G744">
        <v>3.37</v>
      </c>
      <c r="H744" t="s">
        <v>53</v>
      </c>
      <c r="I744">
        <v>0.19</v>
      </c>
      <c r="J744" t="s">
        <v>231</v>
      </c>
      <c r="K744" t="s">
        <v>211</v>
      </c>
      <c r="L744" t="s">
        <v>67</v>
      </c>
      <c r="M744">
        <v>1</v>
      </c>
      <c r="N744" t="s">
        <v>52</v>
      </c>
      <c r="O744">
        <v>3.37</v>
      </c>
      <c r="P744" s="2">
        <v>44146</v>
      </c>
      <c r="Q744" t="s">
        <v>55</v>
      </c>
      <c r="R744">
        <v>5411</v>
      </c>
      <c r="S744" t="s">
        <v>56</v>
      </c>
      <c r="T744">
        <v>0</v>
      </c>
      <c r="U744">
        <v>91000</v>
      </c>
      <c r="V744">
        <v>0.19</v>
      </c>
      <c r="W744" t="s">
        <v>53</v>
      </c>
      <c r="X744" t="s">
        <v>53</v>
      </c>
      <c r="Y744" t="s">
        <v>231</v>
      </c>
      <c r="Z744" t="s">
        <v>211</v>
      </c>
      <c r="AA744" t="s">
        <v>67</v>
      </c>
      <c r="AC744">
        <v>1</v>
      </c>
      <c r="AD744" t="s">
        <v>212</v>
      </c>
      <c r="AN744">
        <v>1</v>
      </c>
      <c r="AQ744" t="s">
        <v>53</v>
      </c>
      <c r="AS744" t="s">
        <v>1877</v>
      </c>
      <c r="AU744" s="2">
        <v>44155</v>
      </c>
      <c r="AV744">
        <v>50</v>
      </c>
      <c r="AW744">
        <v>3315</v>
      </c>
      <c r="AX744">
        <v>8700</v>
      </c>
      <c r="AY744">
        <v>5411</v>
      </c>
      <c r="AZ744">
        <v>9000</v>
      </c>
      <c r="BA744">
        <v>0</v>
      </c>
    </row>
    <row r="745" spans="1:53" hidden="1" x14ac:dyDescent="0.25">
      <c r="A745" t="s">
        <v>209</v>
      </c>
      <c r="B745">
        <v>26080</v>
      </c>
      <c r="C745" t="s">
        <v>1872</v>
      </c>
      <c r="D745">
        <v>42.42</v>
      </c>
      <c r="E745">
        <v>5</v>
      </c>
      <c r="F745" t="s">
        <v>52</v>
      </c>
      <c r="G745">
        <v>3.37</v>
      </c>
      <c r="H745" t="s">
        <v>53</v>
      </c>
      <c r="I745">
        <v>0.19</v>
      </c>
      <c r="J745" t="s">
        <v>231</v>
      </c>
      <c r="K745" t="s">
        <v>211</v>
      </c>
      <c r="L745" t="s">
        <v>67</v>
      </c>
      <c r="M745">
        <v>1</v>
      </c>
      <c r="N745" t="s">
        <v>52</v>
      </c>
      <c r="O745">
        <v>3.37</v>
      </c>
      <c r="P745" s="2">
        <v>44148</v>
      </c>
      <c r="Q745" t="s">
        <v>55</v>
      </c>
      <c r="R745">
        <v>5411</v>
      </c>
      <c r="S745" t="s">
        <v>56</v>
      </c>
      <c r="T745">
        <v>0</v>
      </c>
      <c r="U745">
        <v>91000</v>
      </c>
      <c r="V745">
        <v>0.19</v>
      </c>
      <c r="W745" t="s">
        <v>53</v>
      </c>
      <c r="X745" t="s">
        <v>53</v>
      </c>
      <c r="Y745" t="s">
        <v>231</v>
      </c>
      <c r="Z745" t="s">
        <v>211</v>
      </c>
      <c r="AA745" t="s">
        <v>67</v>
      </c>
      <c r="AC745">
        <v>1</v>
      </c>
      <c r="AD745" t="s">
        <v>212</v>
      </c>
      <c r="AN745">
        <v>1</v>
      </c>
      <c r="AQ745" t="s">
        <v>53</v>
      </c>
      <c r="AS745" t="s">
        <v>1878</v>
      </c>
      <c r="AU745" s="2">
        <v>44155</v>
      </c>
      <c r="AV745">
        <v>50</v>
      </c>
      <c r="AW745">
        <v>3315</v>
      </c>
      <c r="AX745">
        <v>8700</v>
      </c>
      <c r="AY745">
        <v>5411</v>
      </c>
      <c r="AZ745">
        <v>9000</v>
      </c>
      <c r="BA745">
        <v>0</v>
      </c>
    </row>
    <row r="746" spans="1:53" hidden="1" x14ac:dyDescent="0.25">
      <c r="A746" t="s">
        <v>209</v>
      </c>
      <c r="B746">
        <v>26080</v>
      </c>
      <c r="C746" t="s">
        <v>1872</v>
      </c>
      <c r="D746">
        <v>42.42</v>
      </c>
      <c r="E746">
        <v>6</v>
      </c>
      <c r="F746" t="s">
        <v>52</v>
      </c>
      <c r="G746">
        <v>3.37</v>
      </c>
      <c r="H746" t="s">
        <v>53</v>
      </c>
      <c r="I746">
        <v>0.19</v>
      </c>
      <c r="J746" t="s">
        <v>231</v>
      </c>
      <c r="K746" t="s">
        <v>211</v>
      </c>
      <c r="L746" t="s">
        <v>67</v>
      </c>
      <c r="M746">
        <v>1</v>
      </c>
      <c r="N746" t="s">
        <v>52</v>
      </c>
      <c r="O746">
        <v>3.37</v>
      </c>
      <c r="P746" s="2">
        <v>44147</v>
      </c>
      <c r="Q746" t="s">
        <v>55</v>
      </c>
      <c r="R746">
        <v>5411</v>
      </c>
      <c r="S746" t="s">
        <v>56</v>
      </c>
      <c r="T746">
        <v>0</v>
      </c>
      <c r="U746">
        <v>91000</v>
      </c>
      <c r="V746">
        <v>0.19</v>
      </c>
      <c r="W746" t="s">
        <v>53</v>
      </c>
      <c r="X746" t="s">
        <v>53</v>
      </c>
      <c r="Y746" t="s">
        <v>231</v>
      </c>
      <c r="Z746" t="s">
        <v>211</v>
      </c>
      <c r="AA746" t="s">
        <v>67</v>
      </c>
      <c r="AC746">
        <v>1</v>
      </c>
      <c r="AD746" t="s">
        <v>212</v>
      </c>
      <c r="AN746">
        <v>1</v>
      </c>
      <c r="AQ746" t="s">
        <v>53</v>
      </c>
      <c r="AS746" t="s">
        <v>1879</v>
      </c>
      <c r="AU746" s="2">
        <v>44155</v>
      </c>
      <c r="AV746">
        <v>50</v>
      </c>
      <c r="AW746">
        <v>3315</v>
      </c>
      <c r="AX746">
        <v>8700</v>
      </c>
      <c r="AY746">
        <v>5411</v>
      </c>
      <c r="AZ746">
        <v>9000</v>
      </c>
      <c r="BA746">
        <v>0</v>
      </c>
    </row>
    <row r="747" spans="1:53" hidden="1" x14ac:dyDescent="0.25">
      <c r="A747" t="s">
        <v>209</v>
      </c>
      <c r="B747">
        <v>26080</v>
      </c>
      <c r="C747" t="s">
        <v>1872</v>
      </c>
      <c r="D747">
        <v>42.42</v>
      </c>
      <c r="E747">
        <v>7</v>
      </c>
      <c r="F747" t="s">
        <v>52</v>
      </c>
      <c r="G747">
        <v>3.37</v>
      </c>
      <c r="H747" t="s">
        <v>53</v>
      </c>
      <c r="I747">
        <v>0.19</v>
      </c>
      <c r="J747" t="s">
        <v>231</v>
      </c>
      <c r="K747" t="s">
        <v>211</v>
      </c>
      <c r="L747" t="s">
        <v>67</v>
      </c>
      <c r="M747">
        <v>1</v>
      </c>
      <c r="N747" t="s">
        <v>52</v>
      </c>
      <c r="O747">
        <v>3.37</v>
      </c>
      <c r="P747" s="2">
        <v>44152</v>
      </c>
      <c r="Q747" t="s">
        <v>55</v>
      </c>
      <c r="R747">
        <v>5411</v>
      </c>
      <c r="S747" t="s">
        <v>56</v>
      </c>
      <c r="T747">
        <v>0</v>
      </c>
      <c r="U747">
        <v>91000</v>
      </c>
      <c r="V747">
        <v>0.19</v>
      </c>
      <c r="W747" t="s">
        <v>53</v>
      </c>
      <c r="X747" t="s">
        <v>53</v>
      </c>
      <c r="Y747" t="s">
        <v>231</v>
      </c>
      <c r="Z747" t="s">
        <v>211</v>
      </c>
      <c r="AA747" t="s">
        <v>67</v>
      </c>
      <c r="AC747">
        <v>1</v>
      </c>
      <c r="AD747" t="s">
        <v>212</v>
      </c>
      <c r="AN747">
        <v>1</v>
      </c>
      <c r="AQ747" t="s">
        <v>53</v>
      </c>
      <c r="AS747" t="s">
        <v>1880</v>
      </c>
      <c r="AU747" s="2">
        <v>44155</v>
      </c>
      <c r="AV747">
        <v>50</v>
      </c>
      <c r="AW747">
        <v>3315</v>
      </c>
      <c r="AX747">
        <v>8700</v>
      </c>
      <c r="AY747">
        <v>5411</v>
      </c>
      <c r="AZ747">
        <v>9000</v>
      </c>
      <c r="BA747">
        <v>0</v>
      </c>
    </row>
    <row r="748" spans="1:53" x14ac:dyDescent="0.25">
      <c r="A748" t="s">
        <v>850</v>
      </c>
      <c r="B748">
        <v>19591</v>
      </c>
      <c r="C748" t="s">
        <v>1881</v>
      </c>
      <c r="D748">
        <v>11.53</v>
      </c>
      <c r="E748">
        <v>1</v>
      </c>
      <c r="F748" t="s">
        <v>83</v>
      </c>
      <c r="G748">
        <v>11.53</v>
      </c>
      <c r="H748" t="s">
        <v>53</v>
      </c>
      <c r="I748">
        <v>0.65</v>
      </c>
      <c r="J748" t="s">
        <v>381</v>
      </c>
      <c r="K748" t="s">
        <v>142</v>
      </c>
      <c r="M748">
        <v>1</v>
      </c>
      <c r="N748" t="s">
        <v>83</v>
      </c>
      <c r="O748" s="14">
        <v>11.53</v>
      </c>
      <c r="P748" s="2">
        <v>44132</v>
      </c>
      <c r="Q748" t="s">
        <v>55</v>
      </c>
      <c r="R748">
        <v>7499</v>
      </c>
      <c r="S748" t="s">
        <v>82</v>
      </c>
      <c r="T748">
        <v>0</v>
      </c>
      <c r="U748">
        <v>9000</v>
      </c>
      <c r="V748">
        <v>0.65</v>
      </c>
      <c r="W748" t="s">
        <v>53</v>
      </c>
      <c r="X748" t="s">
        <v>53</v>
      </c>
      <c r="Y748" t="s">
        <v>1882</v>
      </c>
      <c r="Z748" t="s">
        <v>142</v>
      </c>
      <c r="AA748" t="s">
        <v>67</v>
      </c>
      <c r="AC748">
        <v>1</v>
      </c>
      <c r="AD748" t="s">
        <v>853</v>
      </c>
      <c r="AQ748" t="s">
        <v>53</v>
      </c>
      <c r="AR748" s="12" t="s">
        <v>2181</v>
      </c>
      <c r="AS748" t="s">
        <v>1883</v>
      </c>
      <c r="AU748" s="2">
        <v>44147</v>
      </c>
      <c r="AV748">
        <v>50</v>
      </c>
      <c r="AW748">
        <v>2739</v>
      </c>
      <c r="AX748">
        <v>8780</v>
      </c>
      <c r="AY748">
        <v>7499</v>
      </c>
      <c r="AZ748">
        <v>9000</v>
      </c>
      <c r="BA748">
        <v>0</v>
      </c>
    </row>
    <row r="749" spans="1:53" hidden="1" x14ac:dyDescent="0.25">
      <c r="A749" t="s">
        <v>145</v>
      </c>
      <c r="B749">
        <v>11319</v>
      </c>
      <c r="C749" t="s">
        <v>1884</v>
      </c>
      <c r="D749">
        <v>27.72</v>
      </c>
      <c r="E749">
        <v>1</v>
      </c>
      <c r="F749" t="s">
        <v>52</v>
      </c>
      <c r="G749">
        <v>5.15</v>
      </c>
      <c r="H749" t="s">
        <v>65</v>
      </c>
      <c r="I749">
        <v>0</v>
      </c>
      <c r="J749" t="s">
        <v>446</v>
      </c>
      <c r="K749" t="s">
        <v>1885</v>
      </c>
      <c r="L749" t="s">
        <v>67</v>
      </c>
      <c r="M749">
        <v>1</v>
      </c>
      <c r="N749" t="s">
        <v>52</v>
      </c>
      <c r="O749">
        <v>5.15</v>
      </c>
      <c r="P749" s="2">
        <v>44138</v>
      </c>
      <c r="Q749" t="s">
        <v>55</v>
      </c>
      <c r="R749">
        <v>5411</v>
      </c>
      <c r="S749" t="s">
        <v>56</v>
      </c>
      <c r="T749">
        <v>0</v>
      </c>
      <c r="U749">
        <v>9000</v>
      </c>
      <c r="V749">
        <v>0</v>
      </c>
      <c r="W749" t="s">
        <v>65</v>
      </c>
      <c r="X749" t="s">
        <v>53</v>
      </c>
      <c r="Y749" t="s">
        <v>446</v>
      </c>
      <c r="Z749" t="s">
        <v>1885</v>
      </c>
      <c r="AA749" t="s">
        <v>67</v>
      </c>
      <c r="AC749">
        <v>1</v>
      </c>
      <c r="AD749" t="s">
        <v>445</v>
      </c>
      <c r="AN749">
        <v>1</v>
      </c>
      <c r="AQ749" t="s">
        <v>53</v>
      </c>
      <c r="AS749" t="s">
        <v>1886</v>
      </c>
      <c r="AU749" s="2">
        <v>44168</v>
      </c>
      <c r="AV749">
        <v>50</v>
      </c>
      <c r="AW749">
        <v>2651</v>
      </c>
      <c r="AX749">
        <v>8700</v>
      </c>
      <c r="AY749">
        <v>5411</v>
      </c>
      <c r="AZ749">
        <v>9000</v>
      </c>
      <c r="BA749">
        <v>0</v>
      </c>
    </row>
    <row r="750" spans="1:53" hidden="1" x14ac:dyDescent="0.25">
      <c r="A750" t="s">
        <v>145</v>
      </c>
      <c r="B750">
        <v>11319</v>
      </c>
      <c r="C750" t="s">
        <v>1884</v>
      </c>
      <c r="D750">
        <v>27.72</v>
      </c>
      <c r="E750">
        <v>2</v>
      </c>
      <c r="F750" t="s">
        <v>52</v>
      </c>
      <c r="G750">
        <v>18.07</v>
      </c>
      <c r="H750" t="s">
        <v>53</v>
      </c>
      <c r="I750">
        <v>1.02</v>
      </c>
      <c r="J750" t="s">
        <v>841</v>
      </c>
      <c r="K750" t="s">
        <v>119</v>
      </c>
      <c r="L750" t="s">
        <v>67</v>
      </c>
      <c r="M750">
        <v>1</v>
      </c>
      <c r="N750" t="s">
        <v>52</v>
      </c>
      <c r="O750">
        <v>18.07</v>
      </c>
      <c r="P750" s="2">
        <v>44140</v>
      </c>
      <c r="Q750" t="s">
        <v>55</v>
      </c>
      <c r="R750">
        <v>5411</v>
      </c>
      <c r="S750" t="s">
        <v>56</v>
      </c>
      <c r="T750">
        <v>0</v>
      </c>
      <c r="U750">
        <v>9000</v>
      </c>
      <c r="V750">
        <v>1.02</v>
      </c>
      <c r="W750" t="s">
        <v>53</v>
      </c>
      <c r="X750" t="s">
        <v>53</v>
      </c>
      <c r="Y750" t="s">
        <v>841</v>
      </c>
      <c r="Z750" t="s">
        <v>119</v>
      </c>
      <c r="AA750" t="s">
        <v>67</v>
      </c>
      <c r="AC750">
        <v>2</v>
      </c>
      <c r="AD750" t="s">
        <v>147</v>
      </c>
      <c r="AN750">
        <v>2</v>
      </c>
      <c r="AQ750" t="s">
        <v>53</v>
      </c>
      <c r="AS750" t="s">
        <v>1028</v>
      </c>
      <c r="AU750" s="2">
        <v>44168</v>
      </c>
      <c r="AV750">
        <v>50</v>
      </c>
      <c r="AW750">
        <v>2651</v>
      </c>
      <c r="AX750">
        <v>8700</v>
      </c>
      <c r="AY750">
        <v>5411</v>
      </c>
      <c r="AZ750">
        <v>9000</v>
      </c>
      <c r="BA750">
        <v>0</v>
      </c>
    </row>
    <row r="751" spans="1:53" hidden="1" x14ac:dyDescent="0.25">
      <c r="A751" t="s">
        <v>145</v>
      </c>
      <c r="B751">
        <v>11319</v>
      </c>
      <c r="C751" t="s">
        <v>1884</v>
      </c>
      <c r="D751">
        <v>27.72</v>
      </c>
      <c r="E751">
        <v>3</v>
      </c>
      <c r="F751" t="s">
        <v>52</v>
      </c>
      <c r="G751">
        <v>4.5</v>
      </c>
      <c r="H751" t="s">
        <v>65</v>
      </c>
      <c r="I751">
        <v>0</v>
      </c>
      <c r="J751" t="s">
        <v>446</v>
      </c>
      <c r="K751" t="s">
        <v>1885</v>
      </c>
      <c r="L751" t="s">
        <v>67</v>
      </c>
      <c r="M751">
        <v>1</v>
      </c>
      <c r="N751" t="s">
        <v>52</v>
      </c>
      <c r="O751">
        <v>4.5</v>
      </c>
      <c r="P751" s="2">
        <v>44141</v>
      </c>
      <c r="Q751" t="s">
        <v>55</v>
      </c>
      <c r="R751">
        <v>5411</v>
      </c>
      <c r="S751" t="s">
        <v>56</v>
      </c>
      <c r="T751">
        <v>0</v>
      </c>
      <c r="U751">
        <v>9000</v>
      </c>
      <c r="V751">
        <v>0</v>
      </c>
      <c r="W751" t="s">
        <v>65</v>
      </c>
      <c r="X751" t="s">
        <v>53</v>
      </c>
      <c r="Y751" t="s">
        <v>446</v>
      </c>
      <c r="Z751" t="s">
        <v>1885</v>
      </c>
      <c r="AA751" t="s">
        <v>67</v>
      </c>
      <c r="AC751">
        <v>1</v>
      </c>
      <c r="AD751" t="s">
        <v>445</v>
      </c>
      <c r="AN751">
        <v>1</v>
      </c>
      <c r="AQ751" t="s">
        <v>53</v>
      </c>
      <c r="AS751" t="s">
        <v>1887</v>
      </c>
      <c r="AU751" s="2">
        <v>44168</v>
      </c>
      <c r="AV751">
        <v>50</v>
      </c>
      <c r="AW751">
        <v>2651</v>
      </c>
      <c r="AX751">
        <v>8700</v>
      </c>
      <c r="AY751">
        <v>5411</v>
      </c>
      <c r="AZ751">
        <v>9000</v>
      </c>
      <c r="BA751">
        <v>0</v>
      </c>
    </row>
    <row r="752" spans="1:53" x14ac:dyDescent="0.25">
      <c r="A752" t="s">
        <v>292</v>
      </c>
      <c r="B752">
        <v>17712</v>
      </c>
      <c r="C752" t="s">
        <v>1888</v>
      </c>
      <c r="D752">
        <v>920.77</v>
      </c>
      <c r="E752">
        <v>1</v>
      </c>
      <c r="F752" t="s">
        <v>52</v>
      </c>
      <c r="G752">
        <v>60</v>
      </c>
      <c r="H752" t="s">
        <v>65</v>
      </c>
      <c r="I752">
        <v>0</v>
      </c>
      <c r="J752" t="s">
        <v>1889</v>
      </c>
      <c r="K752" t="s">
        <v>87</v>
      </c>
      <c r="L752" t="s">
        <v>67</v>
      </c>
      <c r="M752">
        <v>1</v>
      </c>
      <c r="N752" t="s">
        <v>52</v>
      </c>
      <c r="O752" s="14">
        <v>60</v>
      </c>
      <c r="P752" s="2">
        <v>44112</v>
      </c>
      <c r="Q752" t="s">
        <v>55</v>
      </c>
      <c r="R752">
        <v>5411</v>
      </c>
      <c r="S752" t="s">
        <v>56</v>
      </c>
      <c r="T752">
        <v>0</v>
      </c>
      <c r="U752">
        <v>9000</v>
      </c>
      <c r="V752">
        <v>0</v>
      </c>
      <c r="W752" t="s">
        <v>65</v>
      </c>
      <c r="X752" t="s">
        <v>53</v>
      </c>
      <c r="Y752" t="s">
        <v>1889</v>
      </c>
      <c r="Z752" t="s">
        <v>87</v>
      </c>
      <c r="AA752" t="s">
        <v>67</v>
      </c>
      <c r="AC752">
        <v>10</v>
      </c>
      <c r="AD752" t="s">
        <v>1890</v>
      </c>
      <c r="AN752">
        <v>10</v>
      </c>
      <c r="AQ752" t="s">
        <v>53</v>
      </c>
      <c r="AR752" s="12" t="s">
        <v>2181</v>
      </c>
      <c r="AS752" t="s">
        <v>1891</v>
      </c>
      <c r="AU752" s="2">
        <v>44140</v>
      </c>
      <c r="AV752">
        <v>50</v>
      </c>
      <c r="AW752">
        <v>2734</v>
      </c>
      <c r="AX752">
        <v>9030</v>
      </c>
      <c r="AY752">
        <v>5411</v>
      </c>
      <c r="AZ752">
        <v>9000</v>
      </c>
      <c r="BA752">
        <v>0</v>
      </c>
    </row>
    <row r="753" spans="1:53" x14ac:dyDescent="0.25">
      <c r="A753" t="s">
        <v>292</v>
      </c>
      <c r="B753">
        <v>17712</v>
      </c>
      <c r="C753" t="s">
        <v>1888</v>
      </c>
      <c r="D753">
        <v>920.77</v>
      </c>
      <c r="E753">
        <v>2</v>
      </c>
      <c r="F753" t="s">
        <v>52</v>
      </c>
      <c r="G753">
        <v>347.55</v>
      </c>
      <c r="H753" t="s">
        <v>53</v>
      </c>
      <c r="I753">
        <v>19.670000000000002</v>
      </c>
      <c r="J753" t="s">
        <v>1892</v>
      </c>
      <c r="K753" t="s">
        <v>87</v>
      </c>
      <c r="L753" t="s">
        <v>67</v>
      </c>
      <c r="M753">
        <v>1</v>
      </c>
      <c r="N753" t="s">
        <v>52</v>
      </c>
      <c r="O753" s="14">
        <v>347.55</v>
      </c>
      <c r="P753" s="2">
        <v>44127</v>
      </c>
      <c r="Q753" t="s">
        <v>55</v>
      </c>
      <c r="R753">
        <v>5411</v>
      </c>
      <c r="S753" t="s">
        <v>56</v>
      </c>
      <c r="T753">
        <v>0</v>
      </c>
      <c r="U753">
        <v>9000</v>
      </c>
      <c r="V753">
        <v>19.670000000000002</v>
      </c>
      <c r="W753" t="s">
        <v>53</v>
      </c>
      <c r="X753" t="s">
        <v>53</v>
      </c>
      <c r="Y753" t="s">
        <v>1892</v>
      </c>
      <c r="Z753" t="s">
        <v>87</v>
      </c>
      <c r="AA753" t="s">
        <v>67</v>
      </c>
      <c r="AC753">
        <v>25</v>
      </c>
      <c r="AD753" t="s">
        <v>389</v>
      </c>
      <c r="AN753">
        <v>25</v>
      </c>
      <c r="AQ753" t="s">
        <v>53</v>
      </c>
      <c r="AR753" s="12" t="s">
        <v>2181</v>
      </c>
      <c r="AS753" t="s">
        <v>1893</v>
      </c>
      <c r="AU753" s="2">
        <v>44140</v>
      </c>
      <c r="AV753">
        <v>50</v>
      </c>
      <c r="AW753">
        <v>2734</v>
      </c>
      <c r="AX753">
        <v>9030</v>
      </c>
      <c r="AY753">
        <v>5411</v>
      </c>
      <c r="AZ753">
        <v>9000</v>
      </c>
      <c r="BA753">
        <v>0</v>
      </c>
    </row>
    <row r="754" spans="1:53" x14ac:dyDescent="0.25">
      <c r="A754" t="s">
        <v>292</v>
      </c>
      <c r="B754">
        <v>17712</v>
      </c>
      <c r="C754" t="s">
        <v>1888</v>
      </c>
      <c r="D754">
        <v>920.77</v>
      </c>
      <c r="E754">
        <v>3</v>
      </c>
      <c r="F754" t="s">
        <v>83</v>
      </c>
      <c r="G754">
        <v>513.22</v>
      </c>
      <c r="H754" t="s">
        <v>53</v>
      </c>
      <c r="I754">
        <v>24.48</v>
      </c>
      <c r="J754" t="s">
        <v>388</v>
      </c>
      <c r="K754" t="s">
        <v>87</v>
      </c>
      <c r="L754" t="s">
        <v>67</v>
      </c>
      <c r="M754">
        <v>1</v>
      </c>
      <c r="N754" t="s">
        <v>83</v>
      </c>
      <c r="O754" s="14">
        <v>513.22</v>
      </c>
      <c r="P754" s="2">
        <v>44131</v>
      </c>
      <c r="Q754" t="s">
        <v>55</v>
      </c>
      <c r="R754">
        <v>7499</v>
      </c>
      <c r="S754" t="s">
        <v>82</v>
      </c>
      <c r="T754">
        <v>0</v>
      </c>
      <c r="U754">
        <v>9000</v>
      </c>
      <c r="V754">
        <v>24.48</v>
      </c>
      <c r="W754" t="s">
        <v>53</v>
      </c>
      <c r="X754" t="s">
        <v>53</v>
      </c>
      <c r="Y754" t="s">
        <v>388</v>
      </c>
      <c r="Z754" t="s">
        <v>87</v>
      </c>
      <c r="AA754" t="s">
        <v>67</v>
      </c>
      <c r="AC754">
        <v>35</v>
      </c>
      <c r="AD754" t="s">
        <v>389</v>
      </c>
      <c r="AN754">
        <v>35</v>
      </c>
      <c r="AQ754" t="s">
        <v>53</v>
      </c>
      <c r="AR754" s="12" t="s">
        <v>2181</v>
      </c>
      <c r="AS754" t="s">
        <v>467</v>
      </c>
      <c r="AU754" s="2">
        <v>44140</v>
      </c>
      <c r="AV754">
        <v>50</v>
      </c>
      <c r="AW754">
        <v>2734</v>
      </c>
      <c r="AX754">
        <v>9030</v>
      </c>
      <c r="AY754">
        <v>7499</v>
      </c>
      <c r="AZ754">
        <v>9000</v>
      </c>
      <c r="BA754">
        <v>0</v>
      </c>
    </row>
    <row r="755" spans="1:53" hidden="1" x14ac:dyDescent="0.25">
      <c r="A755" t="s">
        <v>167</v>
      </c>
      <c r="B755">
        <v>27596</v>
      </c>
      <c r="C755" t="s">
        <v>1894</v>
      </c>
      <c r="D755">
        <v>37.71</v>
      </c>
      <c r="E755">
        <v>1</v>
      </c>
      <c r="F755" t="s">
        <v>52</v>
      </c>
      <c r="G755">
        <v>9.25</v>
      </c>
      <c r="H755" t="s">
        <v>65</v>
      </c>
      <c r="I755">
        <v>0</v>
      </c>
      <c r="J755" t="s">
        <v>1895</v>
      </c>
      <c r="K755" t="s">
        <v>253</v>
      </c>
      <c r="L755" t="s">
        <v>67</v>
      </c>
      <c r="M755">
        <v>1</v>
      </c>
      <c r="N755" t="s">
        <v>52</v>
      </c>
      <c r="O755">
        <v>9.25</v>
      </c>
      <c r="P755" s="2">
        <v>44133</v>
      </c>
      <c r="Q755" t="s">
        <v>55</v>
      </c>
      <c r="R755">
        <v>5411</v>
      </c>
      <c r="S755" t="s">
        <v>56</v>
      </c>
      <c r="T755">
        <v>0</v>
      </c>
      <c r="U755">
        <v>9000</v>
      </c>
      <c r="V755">
        <v>0</v>
      </c>
      <c r="W755" t="s">
        <v>65</v>
      </c>
      <c r="X755" t="s">
        <v>53</v>
      </c>
      <c r="Y755" t="s">
        <v>1895</v>
      </c>
      <c r="Z755" t="s">
        <v>253</v>
      </c>
      <c r="AA755" t="s">
        <v>67</v>
      </c>
      <c r="AC755">
        <v>1</v>
      </c>
      <c r="AD755" t="s">
        <v>169</v>
      </c>
      <c r="AN755">
        <v>1</v>
      </c>
      <c r="AQ755" t="s">
        <v>53</v>
      </c>
      <c r="AS755" t="s">
        <v>1896</v>
      </c>
      <c r="AU755" s="2">
        <v>44144</v>
      </c>
      <c r="AV755">
        <v>50</v>
      </c>
      <c r="AW755">
        <v>2637</v>
      </c>
      <c r="AX755">
        <v>8780</v>
      </c>
      <c r="AY755">
        <v>5411</v>
      </c>
      <c r="AZ755">
        <v>9000</v>
      </c>
      <c r="BA755">
        <v>0</v>
      </c>
    </row>
    <row r="756" spans="1:53" hidden="1" x14ac:dyDescent="0.25">
      <c r="A756" t="s">
        <v>167</v>
      </c>
      <c r="B756">
        <v>27596</v>
      </c>
      <c r="C756" t="s">
        <v>1894</v>
      </c>
      <c r="D756">
        <v>37.71</v>
      </c>
      <c r="E756">
        <v>2</v>
      </c>
      <c r="F756" t="s">
        <v>52</v>
      </c>
      <c r="G756">
        <v>8.76</v>
      </c>
      <c r="H756" t="s">
        <v>53</v>
      </c>
      <c r="I756">
        <v>0.39</v>
      </c>
      <c r="J756" t="s">
        <v>1897</v>
      </c>
      <c r="K756" t="s">
        <v>253</v>
      </c>
      <c r="L756" t="s">
        <v>67</v>
      </c>
      <c r="M756">
        <v>1</v>
      </c>
      <c r="N756" t="s">
        <v>52</v>
      </c>
      <c r="O756">
        <v>8.76</v>
      </c>
      <c r="P756" s="2">
        <v>44132</v>
      </c>
      <c r="Q756" t="s">
        <v>55</v>
      </c>
      <c r="R756">
        <v>5411</v>
      </c>
      <c r="S756" t="s">
        <v>56</v>
      </c>
      <c r="T756">
        <v>0</v>
      </c>
      <c r="U756">
        <v>9000</v>
      </c>
      <c r="V756">
        <v>0.39</v>
      </c>
      <c r="W756" t="s">
        <v>53</v>
      </c>
      <c r="X756" t="s">
        <v>53</v>
      </c>
      <c r="Y756" t="s">
        <v>1897</v>
      </c>
      <c r="Z756" t="s">
        <v>253</v>
      </c>
      <c r="AA756" t="s">
        <v>67</v>
      </c>
      <c r="AC756">
        <v>1</v>
      </c>
      <c r="AD756" t="s">
        <v>169</v>
      </c>
      <c r="AN756">
        <v>1</v>
      </c>
      <c r="AQ756" t="s">
        <v>53</v>
      </c>
      <c r="AS756" t="s">
        <v>1896</v>
      </c>
      <c r="AU756" s="2">
        <v>44144</v>
      </c>
      <c r="AV756">
        <v>50</v>
      </c>
      <c r="AW756">
        <v>2637</v>
      </c>
      <c r="AX756">
        <v>8780</v>
      </c>
      <c r="AY756">
        <v>5411</v>
      </c>
      <c r="AZ756">
        <v>9000</v>
      </c>
      <c r="BA756">
        <v>0</v>
      </c>
    </row>
    <row r="757" spans="1:53" hidden="1" x14ac:dyDescent="0.25">
      <c r="A757" t="s">
        <v>167</v>
      </c>
      <c r="B757">
        <v>27596</v>
      </c>
      <c r="C757" t="s">
        <v>1894</v>
      </c>
      <c r="D757">
        <v>37.71</v>
      </c>
      <c r="E757">
        <v>3</v>
      </c>
      <c r="F757" t="s">
        <v>52</v>
      </c>
      <c r="G757">
        <v>10.45</v>
      </c>
      <c r="H757" t="s">
        <v>53</v>
      </c>
      <c r="I757">
        <v>0.59</v>
      </c>
      <c r="J757" t="s">
        <v>519</v>
      </c>
      <c r="K757" t="s">
        <v>253</v>
      </c>
      <c r="L757" t="s">
        <v>67</v>
      </c>
      <c r="M757">
        <v>1</v>
      </c>
      <c r="N757" t="s">
        <v>52</v>
      </c>
      <c r="O757">
        <v>10.45</v>
      </c>
      <c r="P757" s="2">
        <v>44134</v>
      </c>
      <c r="Q757" t="s">
        <v>55</v>
      </c>
      <c r="R757">
        <v>5411</v>
      </c>
      <c r="S757" t="s">
        <v>56</v>
      </c>
      <c r="T757">
        <v>0</v>
      </c>
      <c r="U757">
        <v>9000</v>
      </c>
      <c r="V757">
        <v>0.59</v>
      </c>
      <c r="W757" t="s">
        <v>53</v>
      </c>
      <c r="X757" t="s">
        <v>53</v>
      </c>
      <c r="Y757" t="s">
        <v>519</v>
      </c>
      <c r="Z757" t="s">
        <v>253</v>
      </c>
      <c r="AA757" t="s">
        <v>67</v>
      </c>
      <c r="AC757">
        <v>1</v>
      </c>
      <c r="AD757" t="s">
        <v>169</v>
      </c>
      <c r="AN757">
        <v>1</v>
      </c>
      <c r="AQ757" t="s">
        <v>53</v>
      </c>
      <c r="AS757" t="s">
        <v>1896</v>
      </c>
      <c r="AU757" s="2">
        <v>44144</v>
      </c>
      <c r="AV757">
        <v>50</v>
      </c>
      <c r="AW757">
        <v>2637</v>
      </c>
      <c r="AX757">
        <v>8780</v>
      </c>
      <c r="AY757">
        <v>5411</v>
      </c>
      <c r="AZ757">
        <v>9000</v>
      </c>
      <c r="BA757">
        <v>0</v>
      </c>
    </row>
    <row r="758" spans="1:53" hidden="1" x14ac:dyDescent="0.25">
      <c r="A758" t="s">
        <v>167</v>
      </c>
      <c r="B758">
        <v>27596</v>
      </c>
      <c r="C758" t="s">
        <v>1894</v>
      </c>
      <c r="D758">
        <v>37.71</v>
      </c>
      <c r="E758">
        <v>4</v>
      </c>
      <c r="F758" t="s">
        <v>52</v>
      </c>
      <c r="G758">
        <v>9.25</v>
      </c>
      <c r="H758" t="s">
        <v>65</v>
      </c>
      <c r="I758">
        <v>0</v>
      </c>
      <c r="J758" t="s">
        <v>1895</v>
      </c>
      <c r="K758" t="s">
        <v>253</v>
      </c>
      <c r="L758" t="s">
        <v>67</v>
      </c>
      <c r="M758">
        <v>1</v>
      </c>
      <c r="N758" t="s">
        <v>52</v>
      </c>
      <c r="O758">
        <v>9.25</v>
      </c>
      <c r="P758" s="2">
        <v>44139</v>
      </c>
      <c r="Q758" t="s">
        <v>55</v>
      </c>
      <c r="R758">
        <v>5411</v>
      </c>
      <c r="S758" t="s">
        <v>56</v>
      </c>
      <c r="T758">
        <v>0</v>
      </c>
      <c r="U758">
        <v>9000</v>
      </c>
      <c r="V758">
        <v>0</v>
      </c>
      <c r="W758" t="s">
        <v>65</v>
      </c>
      <c r="X758" t="s">
        <v>53</v>
      </c>
      <c r="Y758" t="s">
        <v>1895</v>
      </c>
      <c r="Z758" t="s">
        <v>253</v>
      </c>
      <c r="AA758" t="s">
        <v>67</v>
      </c>
      <c r="AC758">
        <v>1</v>
      </c>
      <c r="AD758" t="s">
        <v>169</v>
      </c>
      <c r="AN758">
        <v>1</v>
      </c>
      <c r="AQ758" t="s">
        <v>53</v>
      </c>
      <c r="AS758" t="s">
        <v>1896</v>
      </c>
      <c r="AU758" s="2">
        <v>44144</v>
      </c>
      <c r="AV758">
        <v>50</v>
      </c>
      <c r="AW758">
        <v>2637</v>
      </c>
      <c r="AX758">
        <v>8780</v>
      </c>
      <c r="AY758">
        <v>5411</v>
      </c>
      <c r="AZ758">
        <v>9000</v>
      </c>
      <c r="BA758">
        <v>0</v>
      </c>
    </row>
    <row r="759" spans="1:53" hidden="1" x14ac:dyDescent="0.25">
      <c r="A759" t="s">
        <v>271</v>
      </c>
      <c r="B759">
        <v>11126</v>
      </c>
      <c r="C759" t="s">
        <v>1898</v>
      </c>
      <c r="D759">
        <v>2458.14</v>
      </c>
      <c r="E759">
        <v>1</v>
      </c>
      <c r="F759" t="s">
        <v>52</v>
      </c>
      <c r="G759">
        <v>9.0399999999999991</v>
      </c>
      <c r="H759" t="s">
        <v>53</v>
      </c>
      <c r="I759">
        <v>0.76</v>
      </c>
      <c r="J759" t="s">
        <v>1899</v>
      </c>
      <c r="K759" t="s">
        <v>104</v>
      </c>
      <c r="L759" t="s">
        <v>67</v>
      </c>
      <c r="M759">
        <v>1</v>
      </c>
      <c r="N759" t="s">
        <v>52</v>
      </c>
      <c r="O759">
        <v>9.0399999999999991</v>
      </c>
      <c r="P759" s="2">
        <v>44084</v>
      </c>
      <c r="Q759" t="s">
        <v>55</v>
      </c>
      <c r="R759">
        <v>5411</v>
      </c>
      <c r="S759" t="s">
        <v>56</v>
      </c>
      <c r="T759">
        <v>0</v>
      </c>
      <c r="U759">
        <v>9000</v>
      </c>
      <c r="V759">
        <v>0.76</v>
      </c>
      <c r="W759" t="s">
        <v>53</v>
      </c>
      <c r="X759" t="s">
        <v>53</v>
      </c>
      <c r="Y759" t="s">
        <v>1899</v>
      </c>
      <c r="Z759" t="s">
        <v>104</v>
      </c>
      <c r="AA759" t="s">
        <v>67</v>
      </c>
      <c r="AC759">
        <v>1</v>
      </c>
      <c r="AD759" t="s">
        <v>273</v>
      </c>
      <c r="AN759">
        <v>1</v>
      </c>
      <c r="AQ759" t="s">
        <v>53</v>
      </c>
      <c r="AS759" t="s">
        <v>1900</v>
      </c>
      <c r="AU759" s="2">
        <v>44144</v>
      </c>
      <c r="AV759">
        <v>50</v>
      </c>
      <c r="AW759">
        <v>2732</v>
      </c>
      <c r="AX759">
        <v>9110</v>
      </c>
      <c r="AY759">
        <v>5411</v>
      </c>
      <c r="AZ759">
        <v>9000</v>
      </c>
      <c r="BA759">
        <v>0</v>
      </c>
    </row>
    <row r="760" spans="1:53" hidden="1" x14ac:dyDescent="0.25">
      <c r="A760" t="s">
        <v>271</v>
      </c>
      <c r="B760">
        <v>11126</v>
      </c>
      <c r="C760" t="s">
        <v>1898</v>
      </c>
      <c r="D760">
        <v>2458.14</v>
      </c>
      <c r="E760">
        <v>10</v>
      </c>
      <c r="F760" t="s">
        <v>52</v>
      </c>
      <c r="G760">
        <v>8.06</v>
      </c>
      <c r="H760" t="s">
        <v>53</v>
      </c>
      <c r="I760">
        <v>0.46</v>
      </c>
      <c r="J760" t="s">
        <v>1901</v>
      </c>
      <c r="K760" t="s">
        <v>355</v>
      </c>
      <c r="L760" t="s">
        <v>67</v>
      </c>
      <c r="M760">
        <v>1</v>
      </c>
      <c r="N760" t="s">
        <v>52</v>
      </c>
      <c r="O760">
        <v>8.06</v>
      </c>
      <c r="P760" s="2">
        <v>44119</v>
      </c>
      <c r="Q760" t="s">
        <v>55</v>
      </c>
      <c r="R760">
        <v>5411</v>
      </c>
      <c r="S760" t="s">
        <v>56</v>
      </c>
      <c r="T760">
        <v>0</v>
      </c>
      <c r="U760">
        <v>9000</v>
      </c>
      <c r="V760">
        <v>0.46</v>
      </c>
      <c r="W760" t="s">
        <v>53</v>
      </c>
      <c r="X760" t="s">
        <v>53</v>
      </c>
      <c r="Y760" t="s">
        <v>1901</v>
      </c>
      <c r="Z760" t="s">
        <v>355</v>
      </c>
      <c r="AA760" t="s">
        <v>67</v>
      </c>
      <c r="AC760">
        <v>1</v>
      </c>
      <c r="AD760" t="s">
        <v>273</v>
      </c>
      <c r="AN760">
        <v>1</v>
      </c>
      <c r="AQ760" t="s">
        <v>53</v>
      </c>
      <c r="AS760" t="s">
        <v>1902</v>
      </c>
      <c r="AU760" s="2">
        <v>44144</v>
      </c>
      <c r="AV760">
        <v>50</v>
      </c>
      <c r="AW760">
        <v>2732</v>
      </c>
      <c r="AX760">
        <v>9110</v>
      </c>
      <c r="AY760">
        <v>5411</v>
      </c>
      <c r="AZ760">
        <v>9000</v>
      </c>
      <c r="BA760">
        <v>0</v>
      </c>
    </row>
    <row r="761" spans="1:53" hidden="1" x14ac:dyDescent="0.25">
      <c r="A761" t="s">
        <v>271</v>
      </c>
      <c r="B761">
        <v>11126</v>
      </c>
      <c r="C761" t="s">
        <v>1898</v>
      </c>
      <c r="D761">
        <v>2458.14</v>
      </c>
      <c r="E761">
        <v>11</v>
      </c>
      <c r="F761" t="s">
        <v>52</v>
      </c>
      <c r="G761">
        <v>9.0399999999999991</v>
      </c>
      <c r="H761" t="s">
        <v>53</v>
      </c>
      <c r="I761">
        <v>0.76</v>
      </c>
      <c r="J761" t="s">
        <v>1903</v>
      </c>
      <c r="K761" t="s">
        <v>355</v>
      </c>
      <c r="L761" t="s">
        <v>67</v>
      </c>
      <c r="M761">
        <v>1</v>
      </c>
      <c r="N761" t="s">
        <v>52</v>
      </c>
      <c r="O761">
        <v>9.0399999999999991</v>
      </c>
      <c r="P761" s="2">
        <v>44120</v>
      </c>
      <c r="Q761" t="s">
        <v>55</v>
      </c>
      <c r="R761">
        <v>5411</v>
      </c>
      <c r="S761" t="s">
        <v>56</v>
      </c>
      <c r="T761">
        <v>0</v>
      </c>
      <c r="U761">
        <v>9000</v>
      </c>
      <c r="V761">
        <v>0.76</v>
      </c>
      <c r="W761" t="s">
        <v>53</v>
      </c>
      <c r="X761" t="s">
        <v>53</v>
      </c>
      <c r="Y761" t="s">
        <v>1903</v>
      </c>
      <c r="Z761" t="s">
        <v>355</v>
      </c>
      <c r="AA761" t="s">
        <v>67</v>
      </c>
      <c r="AC761">
        <v>1</v>
      </c>
      <c r="AD761" t="s">
        <v>273</v>
      </c>
      <c r="AN761">
        <v>1</v>
      </c>
      <c r="AQ761" t="s">
        <v>53</v>
      </c>
      <c r="AS761" t="s">
        <v>1904</v>
      </c>
      <c r="AU761" s="2">
        <v>44144</v>
      </c>
      <c r="AV761">
        <v>50</v>
      </c>
      <c r="AW761">
        <v>2732</v>
      </c>
      <c r="AX761">
        <v>9110</v>
      </c>
      <c r="AY761">
        <v>5411</v>
      </c>
      <c r="AZ761">
        <v>9000</v>
      </c>
      <c r="BA761">
        <v>0</v>
      </c>
    </row>
    <row r="762" spans="1:53" hidden="1" x14ac:dyDescent="0.25">
      <c r="A762" t="s">
        <v>271</v>
      </c>
      <c r="B762">
        <v>11126</v>
      </c>
      <c r="C762" t="s">
        <v>1898</v>
      </c>
      <c r="D762">
        <v>2458.14</v>
      </c>
      <c r="E762">
        <v>12</v>
      </c>
      <c r="F762" t="s">
        <v>74</v>
      </c>
      <c r="G762">
        <v>98.22</v>
      </c>
      <c r="H762" t="s">
        <v>53</v>
      </c>
      <c r="I762">
        <v>0</v>
      </c>
      <c r="J762" t="s">
        <v>360</v>
      </c>
      <c r="K762" t="s">
        <v>355</v>
      </c>
      <c r="L762" t="s">
        <v>67</v>
      </c>
      <c r="M762">
        <v>1</v>
      </c>
      <c r="N762" t="s">
        <v>74</v>
      </c>
      <c r="O762">
        <v>98.22</v>
      </c>
      <c r="P762" s="2">
        <v>44088</v>
      </c>
      <c r="Q762" t="s">
        <v>55</v>
      </c>
      <c r="R762">
        <v>5414</v>
      </c>
      <c r="S762" t="s">
        <v>76</v>
      </c>
      <c r="T762">
        <v>0</v>
      </c>
      <c r="U762">
        <v>9000</v>
      </c>
      <c r="V762">
        <v>0</v>
      </c>
      <c r="W762" t="s">
        <v>53</v>
      </c>
      <c r="X762" t="s">
        <v>53</v>
      </c>
      <c r="Y762" t="s">
        <v>360</v>
      </c>
      <c r="Z762" t="s">
        <v>355</v>
      </c>
      <c r="AA762" t="s">
        <v>67</v>
      </c>
      <c r="AC762">
        <v>0</v>
      </c>
      <c r="AG762" t="s">
        <v>89</v>
      </c>
      <c r="AH762" s="2">
        <v>44088</v>
      </c>
      <c r="AI762" s="2">
        <v>44089</v>
      </c>
      <c r="AJ762">
        <v>1</v>
      </c>
      <c r="AN762">
        <v>0</v>
      </c>
      <c r="AQ762" t="s">
        <v>53</v>
      </c>
      <c r="AS762" t="s">
        <v>1905</v>
      </c>
      <c r="AU762" s="2">
        <v>44144</v>
      </c>
      <c r="AV762">
        <v>50</v>
      </c>
      <c r="AW762">
        <v>2732</v>
      </c>
      <c r="AX762">
        <v>9110</v>
      </c>
      <c r="AY762">
        <v>5414</v>
      </c>
      <c r="AZ762">
        <v>9000</v>
      </c>
      <c r="BA762">
        <v>0</v>
      </c>
    </row>
    <row r="763" spans="1:53" hidden="1" x14ac:dyDescent="0.25">
      <c r="A763" t="s">
        <v>271</v>
      </c>
      <c r="B763">
        <v>11126</v>
      </c>
      <c r="C763" t="s">
        <v>1898</v>
      </c>
      <c r="D763">
        <v>2458.14</v>
      </c>
      <c r="E763">
        <v>13</v>
      </c>
      <c r="F763" t="s">
        <v>74</v>
      </c>
      <c r="G763">
        <v>120.99</v>
      </c>
      <c r="H763" t="s">
        <v>53</v>
      </c>
      <c r="I763">
        <v>0</v>
      </c>
      <c r="J763" t="s">
        <v>1906</v>
      </c>
      <c r="K763" t="s">
        <v>104</v>
      </c>
      <c r="L763" t="s">
        <v>67</v>
      </c>
      <c r="M763">
        <v>1</v>
      </c>
      <c r="N763" t="s">
        <v>74</v>
      </c>
      <c r="O763">
        <v>120.99</v>
      </c>
      <c r="P763" s="2">
        <v>44089</v>
      </c>
      <c r="Q763" t="s">
        <v>55</v>
      </c>
      <c r="R763">
        <v>5414</v>
      </c>
      <c r="S763" t="s">
        <v>76</v>
      </c>
      <c r="T763">
        <v>0</v>
      </c>
      <c r="U763">
        <v>9000</v>
      </c>
      <c r="V763">
        <v>0</v>
      </c>
      <c r="W763" t="s">
        <v>53</v>
      </c>
      <c r="X763" t="s">
        <v>53</v>
      </c>
      <c r="Y763" t="s">
        <v>1906</v>
      </c>
      <c r="Z763" t="s">
        <v>104</v>
      </c>
      <c r="AA763" t="s">
        <v>67</v>
      </c>
      <c r="AC763">
        <v>0</v>
      </c>
      <c r="AG763" t="s">
        <v>89</v>
      </c>
      <c r="AH763" s="2">
        <v>44089</v>
      </c>
      <c r="AI763" s="2">
        <v>44090</v>
      </c>
      <c r="AJ763">
        <v>1</v>
      </c>
      <c r="AN763">
        <v>0</v>
      </c>
      <c r="AQ763" t="s">
        <v>53</v>
      </c>
      <c r="AS763" t="s">
        <v>1905</v>
      </c>
      <c r="AU763" s="2">
        <v>44144</v>
      </c>
      <c r="AV763">
        <v>50</v>
      </c>
      <c r="AW763">
        <v>2732</v>
      </c>
      <c r="AX763">
        <v>9110</v>
      </c>
      <c r="AY763">
        <v>5414</v>
      </c>
      <c r="AZ763">
        <v>9000</v>
      </c>
      <c r="BA763">
        <v>0</v>
      </c>
    </row>
    <row r="764" spans="1:53" hidden="1" x14ac:dyDescent="0.25">
      <c r="A764" t="s">
        <v>271</v>
      </c>
      <c r="B764">
        <v>11126</v>
      </c>
      <c r="C764" t="s">
        <v>1898</v>
      </c>
      <c r="D764">
        <v>2458.14</v>
      </c>
      <c r="E764">
        <v>14</v>
      </c>
      <c r="F764" t="s">
        <v>74</v>
      </c>
      <c r="G764">
        <v>109.14</v>
      </c>
      <c r="H764" t="s">
        <v>53</v>
      </c>
      <c r="I764">
        <v>0</v>
      </c>
      <c r="J764" t="s">
        <v>1907</v>
      </c>
      <c r="K764" t="s">
        <v>355</v>
      </c>
      <c r="L764" t="s">
        <v>67</v>
      </c>
      <c r="M764">
        <v>1</v>
      </c>
      <c r="N764" t="s">
        <v>74</v>
      </c>
      <c r="O764">
        <v>109.14</v>
      </c>
      <c r="P764" s="2">
        <v>44119</v>
      </c>
      <c r="Q764" t="s">
        <v>55</v>
      </c>
      <c r="R764">
        <v>5414</v>
      </c>
      <c r="S764" t="s">
        <v>76</v>
      </c>
      <c r="T764">
        <v>0</v>
      </c>
      <c r="U764">
        <v>9000</v>
      </c>
      <c r="V764">
        <v>0</v>
      </c>
      <c r="W764" t="s">
        <v>53</v>
      </c>
      <c r="X764" t="s">
        <v>53</v>
      </c>
      <c r="Y764" t="s">
        <v>1907</v>
      </c>
      <c r="Z764" t="s">
        <v>355</v>
      </c>
      <c r="AA764" t="s">
        <v>67</v>
      </c>
      <c r="AC764">
        <v>0</v>
      </c>
      <c r="AG764" t="s">
        <v>89</v>
      </c>
      <c r="AH764" s="2">
        <v>44119</v>
      </c>
      <c r="AI764" s="2">
        <v>44120</v>
      </c>
      <c r="AJ764">
        <v>1</v>
      </c>
      <c r="AN764">
        <v>0</v>
      </c>
      <c r="AQ764" t="s">
        <v>53</v>
      </c>
      <c r="AS764" t="s">
        <v>1908</v>
      </c>
      <c r="AU764" s="2">
        <v>44144</v>
      </c>
      <c r="AV764">
        <v>50</v>
      </c>
      <c r="AW764">
        <v>2732</v>
      </c>
      <c r="AX764">
        <v>9110</v>
      </c>
      <c r="AY764">
        <v>5414</v>
      </c>
      <c r="AZ764">
        <v>9000</v>
      </c>
      <c r="BA764">
        <v>0</v>
      </c>
    </row>
    <row r="765" spans="1:53" hidden="1" x14ac:dyDescent="0.25">
      <c r="A765" t="s">
        <v>271</v>
      </c>
      <c r="B765">
        <v>11126</v>
      </c>
      <c r="C765" t="s">
        <v>1898</v>
      </c>
      <c r="D765">
        <v>2458.14</v>
      </c>
      <c r="E765">
        <v>15</v>
      </c>
      <c r="F765" t="s">
        <v>84</v>
      </c>
      <c r="G765">
        <v>1499.6</v>
      </c>
      <c r="H765" t="s">
        <v>53</v>
      </c>
      <c r="I765">
        <v>0</v>
      </c>
      <c r="M765">
        <v>1</v>
      </c>
      <c r="N765" t="s">
        <v>84</v>
      </c>
      <c r="O765">
        <v>1499.6</v>
      </c>
      <c r="P765" s="2">
        <v>44104</v>
      </c>
      <c r="Q765" t="s">
        <v>55</v>
      </c>
      <c r="R765">
        <v>5413</v>
      </c>
      <c r="S765" t="s">
        <v>85</v>
      </c>
      <c r="T765">
        <v>0</v>
      </c>
      <c r="U765">
        <v>9000</v>
      </c>
      <c r="V765">
        <v>0</v>
      </c>
      <c r="W765" t="s">
        <v>53</v>
      </c>
      <c r="X765" t="s">
        <v>53</v>
      </c>
      <c r="AC765">
        <v>0</v>
      </c>
      <c r="AH765" s="2">
        <v>44092</v>
      </c>
      <c r="AI765" s="2">
        <v>44075</v>
      </c>
      <c r="AN765">
        <v>0</v>
      </c>
      <c r="AO765" t="s">
        <v>196</v>
      </c>
      <c r="AP765" t="s">
        <v>196</v>
      </c>
      <c r="AQ765" t="s">
        <v>53</v>
      </c>
      <c r="AS765" t="s">
        <v>1909</v>
      </c>
      <c r="AU765" s="2">
        <v>44144</v>
      </c>
      <c r="AV765">
        <v>50</v>
      </c>
      <c r="AW765">
        <v>2732</v>
      </c>
      <c r="AX765">
        <v>9110</v>
      </c>
      <c r="AY765">
        <v>5413</v>
      </c>
      <c r="AZ765">
        <v>9000</v>
      </c>
      <c r="BA765">
        <v>0</v>
      </c>
    </row>
    <row r="766" spans="1:53" hidden="1" x14ac:dyDescent="0.25">
      <c r="A766" t="s">
        <v>271</v>
      </c>
      <c r="B766">
        <v>11126</v>
      </c>
      <c r="C766" t="s">
        <v>1898</v>
      </c>
      <c r="D766">
        <v>2458.14</v>
      </c>
      <c r="E766">
        <v>16</v>
      </c>
      <c r="F766" t="s">
        <v>84</v>
      </c>
      <c r="G766">
        <v>371.45</v>
      </c>
      <c r="H766" t="s">
        <v>53</v>
      </c>
      <c r="I766">
        <v>0</v>
      </c>
      <c r="M766">
        <v>1</v>
      </c>
      <c r="N766" t="s">
        <v>84</v>
      </c>
      <c r="O766">
        <v>371.45</v>
      </c>
      <c r="P766" s="2">
        <v>44134</v>
      </c>
      <c r="Q766" t="s">
        <v>55</v>
      </c>
      <c r="R766">
        <v>5413</v>
      </c>
      <c r="S766" t="s">
        <v>85</v>
      </c>
      <c r="T766">
        <v>0</v>
      </c>
      <c r="U766">
        <v>9000</v>
      </c>
      <c r="V766">
        <v>0</v>
      </c>
      <c r="W766" t="s">
        <v>53</v>
      </c>
      <c r="X766" t="s">
        <v>53</v>
      </c>
      <c r="AC766">
        <v>0</v>
      </c>
      <c r="AH766" s="2">
        <v>44134</v>
      </c>
      <c r="AI766" s="2">
        <v>44110</v>
      </c>
      <c r="AN766">
        <v>0</v>
      </c>
      <c r="AO766" t="s">
        <v>196</v>
      </c>
      <c r="AP766" t="s">
        <v>196</v>
      </c>
      <c r="AQ766" t="s">
        <v>53</v>
      </c>
      <c r="AS766" t="s">
        <v>1910</v>
      </c>
      <c r="AU766" s="2">
        <v>44144</v>
      </c>
      <c r="AV766">
        <v>50</v>
      </c>
      <c r="AW766">
        <v>2732</v>
      </c>
      <c r="AX766">
        <v>9110</v>
      </c>
      <c r="AY766">
        <v>5413</v>
      </c>
      <c r="AZ766">
        <v>9000</v>
      </c>
      <c r="BA766">
        <v>0</v>
      </c>
    </row>
    <row r="767" spans="1:53" hidden="1" x14ac:dyDescent="0.25">
      <c r="A767" t="s">
        <v>271</v>
      </c>
      <c r="B767">
        <v>11126</v>
      </c>
      <c r="C767" t="s">
        <v>1898</v>
      </c>
      <c r="D767">
        <v>2458.14</v>
      </c>
      <c r="E767">
        <v>2</v>
      </c>
      <c r="F767" t="s">
        <v>52</v>
      </c>
      <c r="G767">
        <v>7.62</v>
      </c>
      <c r="H767" t="s">
        <v>53</v>
      </c>
      <c r="I767">
        <v>0.43</v>
      </c>
      <c r="J767" t="s">
        <v>1911</v>
      </c>
      <c r="K767" t="s">
        <v>188</v>
      </c>
      <c r="L767" t="s">
        <v>67</v>
      </c>
      <c r="M767">
        <v>1</v>
      </c>
      <c r="N767" t="s">
        <v>52</v>
      </c>
      <c r="O767">
        <v>7.62</v>
      </c>
      <c r="P767" s="2">
        <v>44088</v>
      </c>
      <c r="Q767" t="s">
        <v>55</v>
      </c>
      <c r="R767">
        <v>5411</v>
      </c>
      <c r="S767" t="s">
        <v>56</v>
      </c>
      <c r="T767">
        <v>0</v>
      </c>
      <c r="U767">
        <v>9000</v>
      </c>
      <c r="V767">
        <v>0.43</v>
      </c>
      <c r="W767" t="s">
        <v>53</v>
      </c>
      <c r="X767" t="s">
        <v>53</v>
      </c>
      <c r="Y767" t="s">
        <v>1911</v>
      </c>
      <c r="Z767" t="s">
        <v>188</v>
      </c>
      <c r="AA767" t="s">
        <v>67</v>
      </c>
      <c r="AC767">
        <v>1</v>
      </c>
      <c r="AD767" t="s">
        <v>273</v>
      </c>
      <c r="AN767">
        <v>1</v>
      </c>
      <c r="AQ767" t="s">
        <v>53</v>
      </c>
      <c r="AS767" t="s">
        <v>1912</v>
      </c>
      <c r="AU767" s="2">
        <v>44144</v>
      </c>
      <c r="AV767">
        <v>50</v>
      </c>
      <c r="AW767">
        <v>2732</v>
      </c>
      <c r="AX767">
        <v>9110</v>
      </c>
      <c r="AY767">
        <v>5411</v>
      </c>
      <c r="AZ767">
        <v>9000</v>
      </c>
      <c r="BA767">
        <v>0</v>
      </c>
    </row>
    <row r="768" spans="1:53" hidden="1" x14ac:dyDescent="0.25">
      <c r="A768" t="s">
        <v>271</v>
      </c>
      <c r="B768">
        <v>11126</v>
      </c>
      <c r="C768" t="s">
        <v>1898</v>
      </c>
      <c r="D768">
        <v>2458.14</v>
      </c>
      <c r="E768">
        <v>3</v>
      </c>
      <c r="F768" t="s">
        <v>52</v>
      </c>
      <c r="G768">
        <v>13.29</v>
      </c>
      <c r="H768" t="s">
        <v>53</v>
      </c>
      <c r="I768">
        <v>1.1200000000000001</v>
      </c>
      <c r="J768" t="s">
        <v>354</v>
      </c>
      <c r="K768" t="s">
        <v>355</v>
      </c>
      <c r="L768" t="s">
        <v>67</v>
      </c>
      <c r="M768">
        <v>1</v>
      </c>
      <c r="N768" t="s">
        <v>52</v>
      </c>
      <c r="O768">
        <v>13.29</v>
      </c>
      <c r="P768" s="2">
        <v>44088</v>
      </c>
      <c r="Q768" t="s">
        <v>55</v>
      </c>
      <c r="R768">
        <v>5411</v>
      </c>
      <c r="S768" t="s">
        <v>56</v>
      </c>
      <c r="T768">
        <v>0</v>
      </c>
      <c r="U768">
        <v>9000</v>
      </c>
      <c r="V768">
        <v>1.1200000000000001</v>
      </c>
      <c r="W768" t="s">
        <v>53</v>
      </c>
      <c r="X768" t="s">
        <v>53</v>
      </c>
      <c r="Y768" t="s">
        <v>354</v>
      </c>
      <c r="Z768" t="s">
        <v>355</v>
      </c>
      <c r="AA768" t="s">
        <v>67</v>
      </c>
      <c r="AC768">
        <v>1</v>
      </c>
      <c r="AD768" t="s">
        <v>273</v>
      </c>
      <c r="AN768">
        <v>1</v>
      </c>
      <c r="AQ768" t="s">
        <v>53</v>
      </c>
      <c r="AS768" t="s">
        <v>1912</v>
      </c>
      <c r="AU768" s="2">
        <v>44144</v>
      </c>
      <c r="AV768">
        <v>50</v>
      </c>
      <c r="AW768">
        <v>2732</v>
      </c>
      <c r="AX768">
        <v>9110</v>
      </c>
      <c r="AY768">
        <v>5411</v>
      </c>
      <c r="AZ768">
        <v>9000</v>
      </c>
      <c r="BA768">
        <v>0</v>
      </c>
    </row>
    <row r="769" spans="1:53" hidden="1" x14ac:dyDescent="0.25">
      <c r="A769" t="s">
        <v>271</v>
      </c>
      <c r="B769">
        <v>11126</v>
      </c>
      <c r="C769" t="s">
        <v>1898</v>
      </c>
      <c r="D769">
        <v>2458.14</v>
      </c>
      <c r="E769">
        <v>4</v>
      </c>
      <c r="F769" t="s">
        <v>52</v>
      </c>
      <c r="G769">
        <v>18.239999999999998</v>
      </c>
      <c r="H769" t="s">
        <v>53</v>
      </c>
      <c r="I769">
        <v>0.86</v>
      </c>
      <c r="J769" t="s">
        <v>1913</v>
      </c>
      <c r="K769" t="s">
        <v>199</v>
      </c>
      <c r="L769" t="s">
        <v>67</v>
      </c>
      <c r="M769">
        <v>1</v>
      </c>
      <c r="N769" t="s">
        <v>52</v>
      </c>
      <c r="O769">
        <v>18.239999999999998</v>
      </c>
      <c r="P769" s="2">
        <v>44089</v>
      </c>
      <c r="Q769" t="s">
        <v>55</v>
      </c>
      <c r="R769">
        <v>5411</v>
      </c>
      <c r="S769" t="s">
        <v>56</v>
      </c>
      <c r="T769">
        <v>0</v>
      </c>
      <c r="U769">
        <v>9000</v>
      </c>
      <c r="V769">
        <v>0.86</v>
      </c>
      <c r="W769" t="s">
        <v>53</v>
      </c>
      <c r="X769" t="s">
        <v>53</v>
      </c>
      <c r="Y769" t="s">
        <v>1913</v>
      </c>
      <c r="Z769" t="s">
        <v>199</v>
      </c>
      <c r="AA769" t="s">
        <v>67</v>
      </c>
      <c r="AC769">
        <v>1</v>
      </c>
      <c r="AD769" t="s">
        <v>273</v>
      </c>
      <c r="AN769">
        <v>1</v>
      </c>
      <c r="AQ769" t="s">
        <v>53</v>
      </c>
      <c r="AS769" t="s">
        <v>1912</v>
      </c>
      <c r="AU769" s="2">
        <v>44144</v>
      </c>
      <c r="AV769">
        <v>50</v>
      </c>
      <c r="AW769">
        <v>2732</v>
      </c>
      <c r="AX769">
        <v>9110</v>
      </c>
      <c r="AY769">
        <v>5411</v>
      </c>
      <c r="AZ769">
        <v>9000</v>
      </c>
      <c r="BA769">
        <v>0</v>
      </c>
    </row>
    <row r="770" spans="1:53" hidden="1" x14ac:dyDescent="0.25">
      <c r="A770" t="s">
        <v>271</v>
      </c>
      <c r="B770">
        <v>11126</v>
      </c>
      <c r="C770" t="s">
        <v>1898</v>
      </c>
      <c r="D770">
        <v>2458.14</v>
      </c>
      <c r="E770">
        <v>5</v>
      </c>
      <c r="F770" t="s">
        <v>52</v>
      </c>
      <c r="G770">
        <v>20.420000000000002</v>
      </c>
      <c r="H770" t="s">
        <v>53</v>
      </c>
      <c r="I770">
        <v>1.34</v>
      </c>
      <c r="J770" t="s">
        <v>1914</v>
      </c>
      <c r="K770" t="s">
        <v>104</v>
      </c>
      <c r="L770" t="s">
        <v>67</v>
      </c>
      <c r="M770">
        <v>1</v>
      </c>
      <c r="N770" t="s">
        <v>52</v>
      </c>
      <c r="O770">
        <v>20.420000000000002</v>
      </c>
      <c r="P770" s="2">
        <v>44089</v>
      </c>
      <c r="Q770" t="s">
        <v>55</v>
      </c>
      <c r="R770">
        <v>5411</v>
      </c>
      <c r="S770" t="s">
        <v>56</v>
      </c>
      <c r="T770">
        <v>0</v>
      </c>
      <c r="U770">
        <v>9000</v>
      </c>
      <c r="V770">
        <v>1.34</v>
      </c>
      <c r="W770" t="s">
        <v>53</v>
      </c>
      <c r="X770" t="s">
        <v>53</v>
      </c>
      <c r="Y770" t="s">
        <v>1914</v>
      </c>
      <c r="Z770" t="s">
        <v>104</v>
      </c>
      <c r="AA770" t="s">
        <v>67</v>
      </c>
      <c r="AC770">
        <v>1</v>
      </c>
      <c r="AD770" t="s">
        <v>273</v>
      </c>
      <c r="AN770">
        <v>1</v>
      </c>
      <c r="AQ770" t="s">
        <v>53</v>
      </c>
      <c r="AS770" t="s">
        <v>1912</v>
      </c>
      <c r="AU770" s="2">
        <v>44144</v>
      </c>
      <c r="AV770">
        <v>50</v>
      </c>
      <c r="AW770">
        <v>2732</v>
      </c>
      <c r="AX770">
        <v>9110</v>
      </c>
      <c r="AY770">
        <v>5411</v>
      </c>
      <c r="AZ770">
        <v>9000</v>
      </c>
      <c r="BA770">
        <v>0</v>
      </c>
    </row>
    <row r="771" spans="1:53" hidden="1" x14ac:dyDescent="0.25">
      <c r="A771" t="s">
        <v>271</v>
      </c>
      <c r="B771">
        <v>11126</v>
      </c>
      <c r="C771" t="s">
        <v>1898</v>
      </c>
      <c r="D771">
        <v>2458.14</v>
      </c>
      <c r="E771">
        <v>6</v>
      </c>
      <c r="F771" t="s">
        <v>52</v>
      </c>
      <c r="G771">
        <v>11.32</v>
      </c>
      <c r="H771" t="s">
        <v>53</v>
      </c>
      <c r="I771">
        <v>0.95</v>
      </c>
      <c r="J771" t="s">
        <v>1915</v>
      </c>
      <c r="K771" t="s">
        <v>146</v>
      </c>
      <c r="L771" t="s">
        <v>67</v>
      </c>
      <c r="M771">
        <v>1</v>
      </c>
      <c r="N771" t="s">
        <v>52</v>
      </c>
      <c r="O771">
        <v>11.32</v>
      </c>
      <c r="P771" s="2">
        <v>44090</v>
      </c>
      <c r="Q771" t="s">
        <v>55</v>
      </c>
      <c r="R771">
        <v>5411</v>
      </c>
      <c r="S771" t="s">
        <v>56</v>
      </c>
      <c r="T771">
        <v>0</v>
      </c>
      <c r="U771">
        <v>9000</v>
      </c>
      <c r="V771">
        <v>0.95</v>
      </c>
      <c r="W771" t="s">
        <v>53</v>
      </c>
      <c r="X771" t="s">
        <v>53</v>
      </c>
      <c r="Y771" t="s">
        <v>1915</v>
      </c>
      <c r="Z771" t="s">
        <v>146</v>
      </c>
      <c r="AA771" t="s">
        <v>67</v>
      </c>
      <c r="AC771">
        <v>1</v>
      </c>
      <c r="AD771" t="s">
        <v>273</v>
      </c>
      <c r="AN771">
        <v>1</v>
      </c>
      <c r="AQ771" t="s">
        <v>53</v>
      </c>
      <c r="AS771" t="s">
        <v>1912</v>
      </c>
      <c r="AU771" s="2">
        <v>44144</v>
      </c>
      <c r="AV771">
        <v>50</v>
      </c>
      <c r="AW771">
        <v>2732</v>
      </c>
      <c r="AX771">
        <v>9110</v>
      </c>
      <c r="AY771">
        <v>5411</v>
      </c>
      <c r="AZ771">
        <v>9000</v>
      </c>
      <c r="BA771">
        <v>0</v>
      </c>
    </row>
    <row r="772" spans="1:53" hidden="1" x14ac:dyDescent="0.25">
      <c r="A772" t="s">
        <v>271</v>
      </c>
      <c r="B772">
        <v>11126</v>
      </c>
      <c r="C772" t="s">
        <v>1898</v>
      </c>
      <c r="D772">
        <v>2458.14</v>
      </c>
      <c r="E772">
        <v>7</v>
      </c>
      <c r="F772" t="s">
        <v>52</v>
      </c>
      <c r="G772">
        <v>12.37</v>
      </c>
      <c r="H772" t="s">
        <v>53</v>
      </c>
      <c r="I772">
        <v>0.7</v>
      </c>
      <c r="J772" t="s">
        <v>1916</v>
      </c>
      <c r="K772" t="s">
        <v>1917</v>
      </c>
      <c r="L772" t="s">
        <v>67</v>
      </c>
      <c r="M772">
        <v>1</v>
      </c>
      <c r="N772" t="s">
        <v>52</v>
      </c>
      <c r="O772">
        <v>12.37</v>
      </c>
      <c r="P772" s="2">
        <v>44091</v>
      </c>
      <c r="Q772" t="s">
        <v>55</v>
      </c>
      <c r="R772">
        <v>5411</v>
      </c>
      <c r="S772" t="s">
        <v>56</v>
      </c>
      <c r="T772">
        <v>0</v>
      </c>
      <c r="U772">
        <v>9000</v>
      </c>
      <c r="V772">
        <v>0.7</v>
      </c>
      <c r="W772" t="s">
        <v>53</v>
      </c>
      <c r="X772" t="s">
        <v>53</v>
      </c>
      <c r="Y772" t="s">
        <v>1916</v>
      </c>
      <c r="Z772" t="s">
        <v>1917</v>
      </c>
      <c r="AA772" t="s">
        <v>67</v>
      </c>
      <c r="AC772">
        <v>1</v>
      </c>
      <c r="AD772" t="s">
        <v>273</v>
      </c>
      <c r="AN772">
        <v>1</v>
      </c>
      <c r="AQ772" t="s">
        <v>53</v>
      </c>
      <c r="AS772" t="s">
        <v>1912</v>
      </c>
      <c r="AU772" s="2">
        <v>44144</v>
      </c>
      <c r="AV772">
        <v>50</v>
      </c>
      <c r="AW772">
        <v>2732</v>
      </c>
      <c r="AX772">
        <v>9110</v>
      </c>
      <c r="AY772">
        <v>5411</v>
      </c>
      <c r="AZ772">
        <v>9000</v>
      </c>
      <c r="BA772">
        <v>0</v>
      </c>
    </row>
    <row r="773" spans="1:53" hidden="1" x14ac:dyDescent="0.25">
      <c r="A773" t="s">
        <v>271</v>
      </c>
      <c r="B773">
        <v>11126</v>
      </c>
      <c r="C773" t="s">
        <v>1898</v>
      </c>
      <c r="D773">
        <v>2458.14</v>
      </c>
      <c r="E773">
        <v>8</v>
      </c>
      <c r="F773" t="s">
        <v>771</v>
      </c>
      <c r="G773">
        <v>59.34</v>
      </c>
      <c r="H773" t="s">
        <v>53</v>
      </c>
      <c r="I773">
        <v>0.42</v>
      </c>
      <c r="J773" t="s">
        <v>1918</v>
      </c>
      <c r="K773" t="s">
        <v>196</v>
      </c>
      <c r="L773" t="s">
        <v>67</v>
      </c>
      <c r="M773">
        <v>1</v>
      </c>
      <c r="N773" t="s">
        <v>771</v>
      </c>
      <c r="O773">
        <v>59.34</v>
      </c>
      <c r="P773" s="2">
        <v>44091</v>
      </c>
      <c r="Q773" t="s">
        <v>55</v>
      </c>
      <c r="R773">
        <v>5111</v>
      </c>
      <c r="S773" t="s">
        <v>82</v>
      </c>
      <c r="T773">
        <v>0</v>
      </c>
      <c r="U773">
        <v>9000</v>
      </c>
      <c r="V773">
        <v>0.42</v>
      </c>
      <c r="W773" t="s">
        <v>53</v>
      </c>
      <c r="X773" t="s">
        <v>53</v>
      </c>
      <c r="Y773" t="s">
        <v>1918</v>
      </c>
      <c r="Z773" t="s">
        <v>196</v>
      </c>
      <c r="AA773" t="s">
        <v>67</v>
      </c>
      <c r="AC773">
        <v>0</v>
      </c>
      <c r="AN773">
        <v>0</v>
      </c>
      <c r="AQ773" t="s">
        <v>53</v>
      </c>
      <c r="AS773" t="s">
        <v>1919</v>
      </c>
      <c r="AU773" s="2">
        <v>44144</v>
      </c>
      <c r="AV773">
        <v>50</v>
      </c>
      <c r="AW773">
        <v>2732</v>
      </c>
      <c r="AX773">
        <v>9110</v>
      </c>
      <c r="AY773">
        <v>5111</v>
      </c>
      <c r="AZ773">
        <v>9000</v>
      </c>
      <c r="BA773">
        <v>0</v>
      </c>
    </row>
    <row r="774" spans="1:53" x14ac:dyDescent="0.25">
      <c r="A774" t="s">
        <v>271</v>
      </c>
      <c r="B774">
        <v>11126</v>
      </c>
      <c r="C774" t="s">
        <v>1898</v>
      </c>
      <c r="D774">
        <v>2458.14</v>
      </c>
      <c r="E774">
        <v>9</v>
      </c>
      <c r="F774" t="s">
        <v>356</v>
      </c>
      <c r="G774">
        <v>90</v>
      </c>
      <c r="H774" t="s">
        <v>65</v>
      </c>
      <c r="I774">
        <v>0</v>
      </c>
      <c r="J774" t="s">
        <v>1441</v>
      </c>
      <c r="K774" t="s">
        <v>196</v>
      </c>
      <c r="L774" t="s">
        <v>67</v>
      </c>
      <c r="M774">
        <v>1</v>
      </c>
      <c r="N774" t="s">
        <v>356</v>
      </c>
      <c r="O774" s="14">
        <v>90</v>
      </c>
      <c r="P774" s="2">
        <v>44119</v>
      </c>
      <c r="Q774" t="s">
        <v>55</v>
      </c>
      <c r="R774">
        <v>4040</v>
      </c>
      <c r="S774" t="s">
        <v>82</v>
      </c>
      <c r="T774">
        <v>0</v>
      </c>
      <c r="U774">
        <v>9000</v>
      </c>
      <c r="V774">
        <v>0</v>
      </c>
      <c r="W774" t="s">
        <v>65</v>
      </c>
      <c r="X774" t="s">
        <v>53</v>
      </c>
      <c r="Y774" t="s">
        <v>1441</v>
      </c>
      <c r="Z774" t="s">
        <v>196</v>
      </c>
      <c r="AA774" t="s">
        <v>67</v>
      </c>
      <c r="AC774">
        <v>0</v>
      </c>
      <c r="AN774">
        <v>0</v>
      </c>
      <c r="AQ774" t="s">
        <v>53</v>
      </c>
      <c r="AR774" s="12" t="s">
        <v>2181</v>
      </c>
      <c r="AS774" t="s">
        <v>1920</v>
      </c>
      <c r="AU774" s="2">
        <v>44144</v>
      </c>
      <c r="AV774">
        <v>50</v>
      </c>
      <c r="AW774">
        <v>2732</v>
      </c>
      <c r="AX774">
        <v>9110</v>
      </c>
      <c r="AY774">
        <v>4040</v>
      </c>
      <c r="AZ774">
        <v>9000</v>
      </c>
      <c r="BA774">
        <v>0</v>
      </c>
    </row>
    <row r="775" spans="1:53" hidden="1" x14ac:dyDescent="0.25">
      <c r="A775" t="s">
        <v>254</v>
      </c>
      <c r="B775">
        <v>24432</v>
      </c>
      <c r="C775" t="s">
        <v>1921</v>
      </c>
      <c r="D775">
        <v>34.74</v>
      </c>
      <c r="E775">
        <v>1</v>
      </c>
      <c r="F775" t="s">
        <v>52</v>
      </c>
      <c r="G775">
        <v>5.3</v>
      </c>
      <c r="H775" t="s">
        <v>53</v>
      </c>
      <c r="I775">
        <v>0.3</v>
      </c>
      <c r="J775" t="s">
        <v>1922</v>
      </c>
      <c r="K775" t="s">
        <v>253</v>
      </c>
      <c r="L775" t="s">
        <v>67</v>
      </c>
      <c r="M775">
        <v>1</v>
      </c>
      <c r="N775" t="s">
        <v>52</v>
      </c>
      <c r="O775">
        <v>5.3</v>
      </c>
      <c r="P775" s="2">
        <v>44134</v>
      </c>
      <c r="Q775" t="s">
        <v>55</v>
      </c>
      <c r="R775">
        <v>5411</v>
      </c>
      <c r="S775" t="s">
        <v>56</v>
      </c>
      <c r="T775">
        <v>0</v>
      </c>
      <c r="U775">
        <v>9000</v>
      </c>
      <c r="V775">
        <v>0.3</v>
      </c>
      <c r="W775" t="s">
        <v>53</v>
      </c>
      <c r="X775" t="s">
        <v>53</v>
      </c>
      <c r="Y775" t="s">
        <v>1922</v>
      </c>
      <c r="Z775" t="s">
        <v>253</v>
      </c>
      <c r="AA775" t="s">
        <v>67</v>
      </c>
      <c r="AC775">
        <v>1</v>
      </c>
      <c r="AD775" t="s">
        <v>255</v>
      </c>
      <c r="AN775">
        <v>1</v>
      </c>
      <c r="AQ775" t="s">
        <v>53</v>
      </c>
      <c r="AS775" t="s">
        <v>1923</v>
      </c>
      <c r="AU775" s="2">
        <v>44145</v>
      </c>
      <c r="AV775">
        <v>50</v>
      </c>
      <c r="AW775">
        <v>2637</v>
      </c>
      <c r="AX775">
        <v>8780</v>
      </c>
      <c r="AY775">
        <v>5411</v>
      </c>
      <c r="AZ775">
        <v>9000</v>
      </c>
      <c r="BA775">
        <v>0</v>
      </c>
    </row>
    <row r="776" spans="1:53" hidden="1" x14ac:dyDescent="0.25">
      <c r="A776" t="s">
        <v>254</v>
      </c>
      <c r="B776">
        <v>24432</v>
      </c>
      <c r="C776" t="s">
        <v>1921</v>
      </c>
      <c r="D776">
        <v>34.74</v>
      </c>
      <c r="E776">
        <v>2</v>
      </c>
      <c r="F776" t="s">
        <v>52</v>
      </c>
      <c r="G776">
        <v>6.67</v>
      </c>
      <c r="H776" t="s">
        <v>53</v>
      </c>
      <c r="I776">
        <v>0.38</v>
      </c>
      <c r="J776" t="s">
        <v>256</v>
      </c>
      <c r="K776" t="s">
        <v>224</v>
      </c>
      <c r="L776" t="s">
        <v>67</v>
      </c>
      <c r="M776">
        <v>1</v>
      </c>
      <c r="N776" t="s">
        <v>52</v>
      </c>
      <c r="O776">
        <v>6.67</v>
      </c>
      <c r="P776" s="2">
        <v>44130</v>
      </c>
      <c r="Q776" t="s">
        <v>55</v>
      </c>
      <c r="R776">
        <v>5411</v>
      </c>
      <c r="S776" t="s">
        <v>56</v>
      </c>
      <c r="T776">
        <v>0</v>
      </c>
      <c r="U776">
        <v>9000</v>
      </c>
      <c r="V776">
        <v>0.38</v>
      </c>
      <c r="W776" t="s">
        <v>53</v>
      </c>
      <c r="X776" t="s">
        <v>53</v>
      </c>
      <c r="Y776" t="s">
        <v>256</v>
      </c>
      <c r="Z776" t="s">
        <v>224</v>
      </c>
      <c r="AA776" t="s">
        <v>67</v>
      </c>
      <c r="AC776">
        <v>1</v>
      </c>
      <c r="AD776" t="s">
        <v>255</v>
      </c>
      <c r="AN776">
        <v>1</v>
      </c>
      <c r="AQ776" t="s">
        <v>53</v>
      </c>
      <c r="AS776" t="s">
        <v>1924</v>
      </c>
      <c r="AU776" s="2">
        <v>44145</v>
      </c>
      <c r="AV776">
        <v>50</v>
      </c>
      <c r="AW776">
        <v>2637</v>
      </c>
      <c r="AX776">
        <v>8780</v>
      </c>
      <c r="AY776">
        <v>5411</v>
      </c>
      <c r="AZ776">
        <v>9000</v>
      </c>
      <c r="BA776">
        <v>0</v>
      </c>
    </row>
    <row r="777" spans="1:53" hidden="1" x14ac:dyDescent="0.25">
      <c r="A777" t="s">
        <v>254</v>
      </c>
      <c r="B777">
        <v>24432</v>
      </c>
      <c r="C777" t="s">
        <v>1921</v>
      </c>
      <c r="D777">
        <v>34.74</v>
      </c>
      <c r="E777">
        <v>3</v>
      </c>
      <c r="F777" t="s">
        <v>52</v>
      </c>
      <c r="G777">
        <v>5.3</v>
      </c>
      <c r="H777" t="s">
        <v>53</v>
      </c>
      <c r="I777">
        <v>0.3</v>
      </c>
      <c r="J777" t="s">
        <v>1925</v>
      </c>
      <c r="K777" t="s">
        <v>224</v>
      </c>
      <c r="L777" t="s">
        <v>67</v>
      </c>
      <c r="M777">
        <v>1</v>
      </c>
      <c r="N777" t="s">
        <v>52</v>
      </c>
      <c r="O777">
        <v>5.3</v>
      </c>
      <c r="P777" s="2">
        <v>44106</v>
      </c>
      <c r="Q777" t="s">
        <v>55</v>
      </c>
      <c r="R777">
        <v>5411</v>
      </c>
      <c r="S777" t="s">
        <v>56</v>
      </c>
      <c r="T777">
        <v>0</v>
      </c>
      <c r="U777">
        <v>9000</v>
      </c>
      <c r="V777">
        <v>0.3</v>
      </c>
      <c r="W777" t="s">
        <v>53</v>
      </c>
      <c r="X777" t="s">
        <v>53</v>
      </c>
      <c r="Y777" t="s">
        <v>1925</v>
      </c>
      <c r="Z777" t="s">
        <v>224</v>
      </c>
      <c r="AA777" t="s">
        <v>67</v>
      </c>
      <c r="AC777">
        <v>1</v>
      </c>
      <c r="AD777" t="s">
        <v>255</v>
      </c>
      <c r="AN777">
        <v>1</v>
      </c>
      <c r="AQ777" t="s">
        <v>53</v>
      </c>
      <c r="AS777" t="s">
        <v>1924</v>
      </c>
      <c r="AU777" s="2">
        <v>44145</v>
      </c>
      <c r="AV777">
        <v>50</v>
      </c>
      <c r="AW777">
        <v>2637</v>
      </c>
      <c r="AX777">
        <v>8780</v>
      </c>
      <c r="AY777">
        <v>5411</v>
      </c>
      <c r="AZ777">
        <v>9000</v>
      </c>
      <c r="BA777">
        <v>0</v>
      </c>
    </row>
    <row r="778" spans="1:53" hidden="1" x14ac:dyDescent="0.25">
      <c r="A778" t="s">
        <v>254</v>
      </c>
      <c r="B778">
        <v>24432</v>
      </c>
      <c r="C778" t="s">
        <v>1921</v>
      </c>
      <c r="D778">
        <v>34.74</v>
      </c>
      <c r="E778">
        <v>4</v>
      </c>
      <c r="F778" t="s">
        <v>52</v>
      </c>
      <c r="G778">
        <v>8.58</v>
      </c>
      <c r="H778" t="s">
        <v>53</v>
      </c>
      <c r="I778">
        <v>0.49</v>
      </c>
      <c r="J778" t="s">
        <v>256</v>
      </c>
      <c r="K778" t="s">
        <v>224</v>
      </c>
      <c r="L778" t="s">
        <v>67</v>
      </c>
      <c r="M778">
        <v>1</v>
      </c>
      <c r="N778" t="s">
        <v>52</v>
      </c>
      <c r="O778">
        <v>8.58</v>
      </c>
      <c r="P778" s="2">
        <v>44112</v>
      </c>
      <c r="Q778" t="s">
        <v>55</v>
      </c>
      <c r="R778">
        <v>5411</v>
      </c>
      <c r="S778" t="s">
        <v>56</v>
      </c>
      <c r="T778">
        <v>0</v>
      </c>
      <c r="U778">
        <v>9000</v>
      </c>
      <c r="V778">
        <v>0.49</v>
      </c>
      <c r="W778" t="s">
        <v>53</v>
      </c>
      <c r="X778" t="s">
        <v>53</v>
      </c>
      <c r="Y778" t="s">
        <v>256</v>
      </c>
      <c r="Z778" t="s">
        <v>224</v>
      </c>
      <c r="AA778" t="s">
        <v>67</v>
      </c>
      <c r="AC778">
        <v>1</v>
      </c>
      <c r="AD778" t="s">
        <v>255</v>
      </c>
      <c r="AN778">
        <v>1</v>
      </c>
      <c r="AQ778" t="s">
        <v>53</v>
      </c>
      <c r="AS778" t="s">
        <v>1924</v>
      </c>
      <c r="AU778" s="2">
        <v>44145</v>
      </c>
      <c r="AV778">
        <v>50</v>
      </c>
      <c r="AW778">
        <v>2637</v>
      </c>
      <c r="AX778">
        <v>8780</v>
      </c>
      <c r="AY778">
        <v>5411</v>
      </c>
      <c r="AZ778">
        <v>9000</v>
      </c>
      <c r="BA778">
        <v>0</v>
      </c>
    </row>
    <row r="779" spans="1:53" hidden="1" x14ac:dyDescent="0.25">
      <c r="A779" t="s">
        <v>254</v>
      </c>
      <c r="B779">
        <v>24432</v>
      </c>
      <c r="C779" t="s">
        <v>1921</v>
      </c>
      <c r="D779">
        <v>34.74</v>
      </c>
      <c r="E779">
        <v>5</v>
      </c>
      <c r="F779" t="s">
        <v>52</v>
      </c>
      <c r="G779">
        <v>8.89</v>
      </c>
      <c r="H779" t="s">
        <v>53</v>
      </c>
      <c r="I779">
        <v>0.5</v>
      </c>
      <c r="J779" t="s">
        <v>258</v>
      </c>
      <c r="K779" t="s">
        <v>224</v>
      </c>
      <c r="L779" t="s">
        <v>67</v>
      </c>
      <c r="M779">
        <v>1</v>
      </c>
      <c r="N779" t="s">
        <v>52</v>
      </c>
      <c r="O779">
        <v>8.89</v>
      </c>
      <c r="P779" s="2">
        <v>44123</v>
      </c>
      <c r="Q779" t="s">
        <v>55</v>
      </c>
      <c r="R779">
        <v>5411</v>
      </c>
      <c r="S779" t="s">
        <v>56</v>
      </c>
      <c r="T779">
        <v>0</v>
      </c>
      <c r="U779">
        <v>9000</v>
      </c>
      <c r="V779">
        <v>0.5</v>
      </c>
      <c r="W779" t="s">
        <v>53</v>
      </c>
      <c r="X779" t="s">
        <v>53</v>
      </c>
      <c r="Y779" t="s">
        <v>258</v>
      </c>
      <c r="Z779" t="s">
        <v>224</v>
      </c>
      <c r="AA779" t="s">
        <v>67</v>
      </c>
      <c r="AC779">
        <v>1</v>
      </c>
      <c r="AD779" t="s">
        <v>255</v>
      </c>
      <c r="AN779">
        <v>1</v>
      </c>
      <c r="AQ779" t="s">
        <v>53</v>
      </c>
      <c r="AS779" t="s">
        <v>1924</v>
      </c>
      <c r="AU779" s="2">
        <v>44145</v>
      </c>
      <c r="AV779">
        <v>50</v>
      </c>
      <c r="AW779">
        <v>2637</v>
      </c>
      <c r="AX779">
        <v>8780</v>
      </c>
      <c r="AY779">
        <v>5411</v>
      </c>
      <c r="AZ779">
        <v>9000</v>
      </c>
      <c r="BA779">
        <v>0</v>
      </c>
    </row>
    <row r="780" spans="1:53" hidden="1" x14ac:dyDescent="0.25">
      <c r="A780" t="s">
        <v>73</v>
      </c>
      <c r="B780">
        <v>11355</v>
      </c>
      <c r="C780" t="s">
        <v>1926</v>
      </c>
      <c r="D780">
        <v>465.4</v>
      </c>
      <c r="E780">
        <v>1</v>
      </c>
      <c r="F780" t="s">
        <v>52</v>
      </c>
      <c r="G780">
        <v>96.47</v>
      </c>
      <c r="H780" t="s">
        <v>53</v>
      </c>
      <c r="I780">
        <v>4.8899999999999997</v>
      </c>
      <c r="J780" t="s">
        <v>1927</v>
      </c>
      <c r="K780" t="s">
        <v>1928</v>
      </c>
      <c r="L780" t="s">
        <v>67</v>
      </c>
      <c r="M780">
        <v>1</v>
      </c>
      <c r="N780" t="s">
        <v>52</v>
      </c>
      <c r="O780">
        <v>96.47</v>
      </c>
      <c r="P780" s="2">
        <v>44106</v>
      </c>
      <c r="Q780" t="s">
        <v>55</v>
      </c>
      <c r="R780">
        <v>5411</v>
      </c>
      <c r="S780" t="s">
        <v>56</v>
      </c>
      <c r="T780">
        <v>2638</v>
      </c>
      <c r="U780">
        <v>9000</v>
      </c>
      <c r="V780">
        <v>4.8899999999999997</v>
      </c>
      <c r="W780" t="s">
        <v>53</v>
      </c>
      <c r="X780" t="s">
        <v>53</v>
      </c>
      <c r="Y780" t="s">
        <v>1927</v>
      </c>
      <c r="Z780" t="s">
        <v>1928</v>
      </c>
      <c r="AA780" t="s">
        <v>67</v>
      </c>
      <c r="AC780">
        <v>6</v>
      </c>
      <c r="AD780" t="s">
        <v>1929</v>
      </c>
      <c r="AN780">
        <v>6</v>
      </c>
      <c r="AQ780" t="s">
        <v>65</v>
      </c>
      <c r="AS780" t="s">
        <v>1930</v>
      </c>
      <c r="AU780" s="2">
        <v>44147</v>
      </c>
      <c r="AV780">
        <v>50</v>
      </c>
      <c r="AW780">
        <v>2638</v>
      </c>
      <c r="AX780">
        <v>8700</v>
      </c>
      <c r="AY780">
        <v>5411</v>
      </c>
      <c r="AZ780">
        <v>9000</v>
      </c>
      <c r="BA780">
        <v>0</v>
      </c>
    </row>
    <row r="781" spans="1:53" hidden="1" x14ac:dyDescent="0.25">
      <c r="A781" t="s">
        <v>73</v>
      </c>
      <c r="B781">
        <v>11355</v>
      </c>
      <c r="C781" t="s">
        <v>1926</v>
      </c>
      <c r="D781">
        <v>465.4</v>
      </c>
      <c r="E781">
        <v>2</v>
      </c>
      <c r="F781" t="s">
        <v>52</v>
      </c>
      <c r="G781">
        <v>6.67</v>
      </c>
      <c r="H781" t="s">
        <v>53</v>
      </c>
      <c r="I781">
        <v>0.38</v>
      </c>
      <c r="J781" t="s">
        <v>256</v>
      </c>
      <c r="K781" t="s">
        <v>224</v>
      </c>
      <c r="L781" t="s">
        <v>67</v>
      </c>
      <c r="M781">
        <v>1</v>
      </c>
      <c r="N781" t="s">
        <v>52</v>
      </c>
      <c r="O781">
        <v>6.67</v>
      </c>
      <c r="P781" s="2">
        <v>44140</v>
      </c>
      <c r="Q781" t="s">
        <v>55</v>
      </c>
      <c r="R781">
        <v>5411</v>
      </c>
      <c r="S781" t="s">
        <v>56</v>
      </c>
      <c r="T781">
        <v>2638</v>
      </c>
      <c r="U781">
        <v>9000</v>
      </c>
      <c r="V781">
        <v>0.38</v>
      </c>
      <c r="W781" t="s">
        <v>53</v>
      </c>
      <c r="X781" t="s">
        <v>53</v>
      </c>
      <c r="Y781" t="s">
        <v>256</v>
      </c>
      <c r="Z781" t="s">
        <v>224</v>
      </c>
      <c r="AA781" t="s">
        <v>67</v>
      </c>
      <c r="AC781">
        <v>1</v>
      </c>
      <c r="AD781" t="s">
        <v>79</v>
      </c>
      <c r="AN781">
        <v>1</v>
      </c>
      <c r="AQ781" t="s">
        <v>65</v>
      </c>
      <c r="AS781" t="s">
        <v>1931</v>
      </c>
      <c r="AU781" s="2">
        <v>44147</v>
      </c>
      <c r="AV781">
        <v>50</v>
      </c>
      <c r="AW781">
        <v>2638</v>
      </c>
      <c r="AX781">
        <v>8700</v>
      </c>
      <c r="AY781">
        <v>5411</v>
      </c>
      <c r="AZ781">
        <v>9000</v>
      </c>
      <c r="BA781">
        <v>0</v>
      </c>
    </row>
    <row r="782" spans="1:53" hidden="1" x14ac:dyDescent="0.25">
      <c r="A782" t="s">
        <v>73</v>
      </c>
      <c r="B782">
        <v>11355</v>
      </c>
      <c r="C782" t="s">
        <v>1926</v>
      </c>
      <c r="D782">
        <v>465.4</v>
      </c>
      <c r="E782">
        <v>3</v>
      </c>
      <c r="F782" t="s">
        <v>52</v>
      </c>
      <c r="G782">
        <v>7.5</v>
      </c>
      <c r="H782" t="s">
        <v>65</v>
      </c>
      <c r="I782">
        <v>0</v>
      </c>
      <c r="J782" t="s">
        <v>300</v>
      </c>
      <c r="K782" t="s">
        <v>224</v>
      </c>
      <c r="L782" t="s">
        <v>67</v>
      </c>
      <c r="M782">
        <v>1</v>
      </c>
      <c r="N782" t="s">
        <v>52</v>
      </c>
      <c r="O782">
        <v>7.5</v>
      </c>
      <c r="P782" s="2">
        <v>44139</v>
      </c>
      <c r="Q782" t="s">
        <v>55</v>
      </c>
      <c r="R782">
        <v>5411</v>
      </c>
      <c r="S782" t="s">
        <v>56</v>
      </c>
      <c r="T782">
        <v>2638</v>
      </c>
      <c r="U782">
        <v>9000</v>
      </c>
      <c r="V782">
        <v>0</v>
      </c>
      <c r="W782" t="s">
        <v>65</v>
      </c>
      <c r="X782" t="s">
        <v>53</v>
      </c>
      <c r="Y782" t="s">
        <v>300</v>
      </c>
      <c r="Z782" t="s">
        <v>224</v>
      </c>
      <c r="AA782" t="s">
        <v>67</v>
      </c>
      <c r="AC782">
        <v>1</v>
      </c>
      <c r="AD782" t="s">
        <v>79</v>
      </c>
      <c r="AN782">
        <v>1</v>
      </c>
      <c r="AQ782" t="s">
        <v>65</v>
      </c>
      <c r="AS782" t="s">
        <v>1932</v>
      </c>
      <c r="AU782" s="2">
        <v>44147</v>
      </c>
      <c r="AV782">
        <v>50</v>
      </c>
      <c r="AW782">
        <v>2638</v>
      </c>
      <c r="AX782">
        <v>8700</v>
      </c>
      <c r="AY782">
        <v>5411</v>
      </c>
      <c r="AZ782">
        <v>9000</v>
      </c>
      <c r="BA782">
        <v>0</v>
      </c>
    </row>
    <row r="783" spans="1:53" x14ac:dyDescent="0.25">
      <c r="A783" t="s">
        <v>73</v>
      </c>
      <c r="B783">
        <v>11355</v>
      </c>
      <c r="C783" t="s">
        <v>1926</v>
      </c>
      <c r="D783">
        <v>465.4</v>
      </c>
      <c r="E783">
        <v>4</v>
      </c>
      <c r="F783" t="s">
        <v>83</v>
      </c>
      <c r="G783">
        <v>138.49</v>
      </c>
      <c r="H783" t="s">
        <v>53</v>
      </c>
      <c r="I783">
        <v>7.84</v>
      </c>
      <c r="J783" t="s">
        <v>439</v>
      </c>
      <c r="K783" t="s">
        <v>75</v>
      </c>
      <c r="L783" t="s">
        <v>67</v>
      </c>
      <c r="M783">
        <v>1</v>
      </c>
      <c r="N783" t="s">
        <v>83</v>
      </c>
      <c r="O783" s="14">
        <v>138.49</v>
      </c>
      <c r="P783" s="2">
        <v>44131</v>
      </c>
      <c r="Q783" t="s">
        <v>55</v>
      </c>
      <c r="R783">
        <v>7499</v>
      </c>
      <c r="S783" t="s">
        <v>82</v>
      </c>
      <c r="T783">
        <v>0</v>
      </c>
      <c r="U783">
        <v>9000</v>
      </c>
      <c r="V783">
        <v>7.84</v>
      </c>
      <c r="W783" t="s">
        <v>53</v>
      </c>
      <c r="X783" t="s">
        <v>53</v>
      </c>
      <c r="Y783" t="s">
        <v>439</v>
      </c>
      <c r="Z783" t="s">
        <v>75</v>
      </c>
      <c r="AA783" t="s">
        <v>67</v>
      </c>
      <c r="AC783">
        <v>1</v>
      </c>
      <c r="AD783" t="s">
        <v>79</v>
      </c>
      <c r="AN783">
        <v>1</v>
      </c>
      <c r="AQ783" t="s">
        <v>53</v>
      </c>
      <c r="AR783" s="12" t="s">
        <v>2181</v>
      </c>
      <c r="AS783" t="s">
        <v>467</v>
      </c>
      <c r="AU783" s="2">
        <v>44147</v>
      </c>
      <c r="AV783">
        <v>50</v>
      </c>
      <c r="AW783">
        <v>2637</v>
      </c>
      <c r="AX783">
        <v>8700</v>
      </c>
      <c r="AY783">
        <v>7499</v>
      </c>
      <c r="AZ783">
        <v>9000</v>
      </c>
      <c r="BA783">
        <v>0</v>
      </c>
    </row>
    <row r="784" spans="1:53" hidden="1" x14ac:dyDescent="0.25">
      <c r="A784" t="s">
        <v>73</v>
      </c>
      <c r="B784">
        <v>11355</v>
      </c>
      <c r="C784" t="s">
        <v>1926</v>
      </c>
      <c r="D784">
        <v>465.4</v>
      </c>
      <c r="E784">
        <v>5</v>
      </c>
      <c r="F784" t="s">
        <v>52</v>
      </c>
      <c r="G784">
        <v>167.3</v>
      </c>
      <c r="H784" t="s">
        <v>53</v>
      </c>
      <c r="I784">
        <v>8.85</v>
      </c>
      <c r="J784" t="s">
        <v>1933</v>
      </c>
      <c r="K784" t="s">
        <v>75</v>
      </c>
      <c r="L784" t="s">
        <v>67</v>
      </c>
      <c r="M784">
        <v>1</v>
      </c>
      <c r="N784" t="s">
        <v>52</v>
      </c>
      <c r="O784">
        <v>167.3</v>
      </c>
      <c r="P784" s="2">
        <v>44117</v>
      </c>
      <c r="Q784" t="s">
        <v>55</v>
      </c>
      <c r="R784">
        <v>5411</v>
      </c>
      <c r="S784" t="s">
        <v>56</v>
      </c>
      <c r="T784">
        <v>0</v>
      </c>
      <c r="U784">
        <v>9000</v>
      </c>
      <c r="V784">
        <v>8.85</v>
      </c>
      <c r="W784" t="s">
        <v>53</v>
      </c>
      <c r="X784" t="s">
        <v>53</v>
      </c>
      <c r="Y784" t="s">
        <v>1933</v>
      </c>
      <c r="Z784" t="s">
        <v>75</v>
      </c>
      <c r="AA784" t="s">
        <v>67</v>
      </c>
      <c r="AC784">
        <v>9</v>
      </c>
      <c r="AD784" t="s">
        <v>1934</v>
      </c>
      <c r="AN784">
        <v>9</v>
      </c>
      <c r="AQ784" t="s">
        <v>53</v>
      </c>
      <c r="AS784" t="s">
        <v>1935</v>
      </c>
      <c r="AU784" s="2">
        <v>44147</v>
      </c>
      <c r="AV784">
        <v>50</v>
      </c>
      <c r="AW784">
        <v>2637</v>
      </c>
      <c r="AX784">
        <v>8700</v>
      </c>
      <c r="AY784">
        <v>5411</v>
      </c>
      <c r="AZ784">
        <v>9000</v>
      </c>
      <c r="BA784">
        <v>0</v>
      </c>
    </row>
    <row r="785" spans="1:53" hidden="1" x14ac:dyDescent="0.25">
      <c r="A785" t="s">
        <v>73</v>
      </c>
      <c r="B785">
        <v>11355</v>
      </c>
      <c r="C785" t="s">
        <v>1926</v>
      </c>
      <c r="D785">
        <v>465.4</v>
      </c>
      <c r="E785">
        <v>6</v>
      </c>
      <c r="F785" t="s">
        <v>52</v>
      </c>
      <c r="G785">
        <v>27</v>
      </c>
      <c r="H785" t="s">
        <v>65</v>
      </c>
      <c r="I785">
        <v>0</v>
      </c>
      <c r="J785" t="s">
        <v>300</v>
      </c>
      <c r="K785" t="s">
        <v>224</v>
      </c>
      <c r="L785" t="s">
        <v>67</v>
      </c>
      <c r="M785">
        <v>1</v>
      </c>
      <c r="N785" t="s">
        <v>52</v>
      </c>
      <c r="O785">
        <v>27</v>
      </c>
      <c r="P785" s="2">
        <v>44110</v>
      </c>
      <c r="Q785" t="s">
        <v>55</v>
      </c>
      <c r="R785">
        <v>5411</v>
      </c>
      <c r="S785" t="s">
        <v>56</v>
      </c>
      <c r="T785">
        <v>2638</v>
      </c>
      <c r="U785">
        <v>9000</v>
      </c>
      <c r="V785">
        <v>0</v>
      </c>
      <c r="W785" t="s">
        <v>65</v>
      </c>
      <c r="X785" t="s">
        <v>53</v>
      </c>
      <c r="Y785" t="s">
        <v>300</v>
      </c>
      <c r="Z785" t="s">
        <v>224</v>
      </c>
      <c r="AA785" t="s">
        <v>67</v>
      </c>
      <c r="AC785">
        <v>3</v>
      </c>
      <c r="AD785" t="s">
        <v>1936</v>
      </c>
      <c r="AN785">
        <v>3</v>
      </c>
      <c r="AQ785" t="s">
        <v>65</v>
      </c>
      <c r="AS785" t="s">
        <v>1937</v>
      </c>
      <c r="AU785" s="2">
        <v>44147</v>
      </c>
      <c r="AV785">
        <v>50</v>
      </c>
      <c r="AW785">
        <v>2638</v>
      </c>
      <c r="AX785">
        <v>8700</v>
      </c>
      <c r="AY785">
        <v>5411</v>
      </c>
      <c r="AZ785">
        <v>9000</v>
      </c>
      <c r="BA785">
        <v>0</v>
      </c>
    </row>
    <row r="786" spans="1:53" hidden="1" x14ac:dyDescent="0.25">
      <c r="A786" t="s">
        <v>73</v>
      </c>
      <c r="B786">
        <v>11355</v>
      </c>
      <c r="C786" t="s">
        <v>1926</v>
      </c>
      <c r="D786">
        <v>465.4</v>
      </c>
      <c r="E786">
        <v>7</v>
      </c>
      <c r="F786" t="s">
        <v>52</v>
      </c>
      <c r="G786">
        <v>21.97</v>
      </c>
      <c r="H786" t="s">
        <v>53</v>
      </c>
      <c r="I786">
        <v>1.1299999999999999</v>
      </c>
      <c r="J786" t="s">
        <v>81</v>
      </c>
      <c r="K786" t="s">
        <v>75</v>
      </c>
      <c r="L786" t="s">
        <v>67</v>
      </c>
      <c r="M786">
        <v>1</v>
      </c>
      <c r="N786" t="s">
        <v>52</v>
      </c>
      <c r="O786">
        <v>21.97</v>
      </c>
      <c r="P786" s="2">
        <v>44113</v>
      </c>
      <c r="Q786" t="s">
        <v>55</v>
      </c>
      <c r="R786">
        <v>5411</v>
      </c>
      <c r="S786" t="s">
        <v>56</v>
      </c>
      <c r="T786">
        <v>0</v>
      </c>
      <c r="U786">
        <v>9000</v>
      </c>
      <c r="V786">
        <v>1.1299999999999999</v>
      </c>
      <c r="W786" t="s">
        <v>53</v>
      </c>
      <c r="X786" t="s">
        <v>53</v>
      </c>
      <c r="Y786" t="s">
        <v>81</v>
      </c>
      <c r="Z786" t="s">
        <v>75</v>
      </c>
      <c r="AA786" t="s">
        <v>67</v>
      </c>
      <c r="AC786">
        <v>2</v>
      </c>
      <c r="AD786" t="s">
        <v>1938</v>
      </c>
      <c r="AN786">
        <v>2</v>
      </c>
      <c r="AQ786" t="s">
        <v>53</v>
      </c>
      <c r="AS786" t="s">
        <v>1939</v>
      </c>
      <c r="AU786" s="2">
        <v>44147</v>
      </c>
      <c r="AV786">
        <v>50</v>
      </c>
      <c r="AW786">
        <v>2637</v>
      </c>
      <c r="AX786">
        <v>8700</v>
      </c>
      <c r="AY786">
        <v>5411</v>
      </c>
      <c r="AZ786">
        <v>9000</v>
      </c>
      <c r="BA786">
        <v>0</v>
      </c>
    </row>
    <row r="787" spans="1:53" hidden="1" x14ac:dyDescent="0.25">
      <c r="A787" t="s">
        <v>282</v>
      </c>
      <c r="B787">
        <v>25869</v>
      </c>
      <c r="C787" t="s">
        <v>1940</v>
      </c>
      <c r="D787">
        <v>333.94</v>
      </c>
      <c r="E787">
        <v>1</v>
      </c>
      <c r="F787" t="s">
        <v>191</v>
      </c>
      <c r="G787">
        <v>55</v>
      </c>
      <c r="H787" t="s">
        <v>53</v>
      </c>
      <c r="I787">
        <v>0</v>
      </c>
      <c r="J787" t="s">
        <v>1941</v>
      </c>
      <c r="K787" t="s">
        <v>72</v>
      </c>
      <c r="L787" t="s">
        <v>67</v>
      </c>
      <c r="M787">
        <v>1</v>
      </c>
      <c r="N787" t="s">
        <v>191</v>
      </c>
      <c r="O787">
        <v>55</v>
      </c>
      <c r="P787" s="2">
        <v>44148</v>
      </c>
      <c r="Q787" t="s">
        <v>55</v>
      </c>
      <c r="R787">
        <v>5417</v>
      </c>
      <c r="S787" t="s">
        <v>82</v>
      </c>
      <c r="T787">
        <v>0</v>
      </c>
      <c r="U787">
        <v>91000</v>
      </c>
      <c r="V787">
        <v>0</v>
      </c>
      <c r="W787" t="s">
        <v>53</v>
      </c>
      <c r="X787" t="s">
        <v>53</v>
      </c>
      <c r="Y787" t="s">
        <v>1941</v>
      </c>
      <c r="Z787" t="s">
        <v>72</v>
      </c>
      <c r="AA787" t="s">
        <v>67</v>
      </c>
      <c r="AC787">
        <v>0</v>
      </c>
      <c r="AN787">
        <v>0</v>
      </c>
      <c r="AQ787" t="s">
        <v>53</v>
      </c>
      <c r="AS787" t="s">
        <v>1942</v>
      </c>
      <c r="AU787" s="2">
        <v>44146</v>
      </c>
      <c r="AV787">
        <v>50</v>
      </c>
      <c r="AW787">
        <v>3315</v>
      </c>
      <c r="AX787">
        <v>8700</v>
      </c>
      <c r="AY787">
        <v>5417</v>
      </c>
      <c r="AZ787">
        <v>9000</v>
      </c>
      <c r="BA787">
        <v>0</v>
      </c>
    </row>
    <row r="788" spans="1:53" hidden="1" x14ac:dyDescent="0.25">
      <c r="A788" t="s">
        <v>282</v>
      </c>
      <c r="B788">
        <v>25869</v>
      </c>
      <c r="C788" t="s">
        <v>1940</v>
      </c>
      <c r="D788">
        <v>333.94</v>
      </c>
      <c r="E788">
        <v>2</v>
      </c>
      <c r="F788" t="s">
        <v>52</v>
      </c>
      <c r="G788">
        <v>7.41</v>
      </c>
      <c r="H788" t="s">
        <v>53</v>
      </c>
      <c r="I788">
        <v>0.42</v>
      </c>
      <c r="J788" t="s">
        <v>283</v>
      </c>
      <c r="K788" t="s">
        <v>119</v>
      </c>
      <c r="M788">
        <v>1</v>
      </c>
      <c r="N788" t="s">
        <v>52</v>
      </c>
      <c r="O788">
        <v>7.41</v>
      </c>
      <c r="P788" s="2">
        <v>44097</v>
      </c>
      <c r="Q788" t="s">
        <v>55</v>
      </c>
      <c r="R788">
        <v>5411</v>
      </c>
      <c r="S788" t="s">
        <v>56</v>
      </c>
      <c r="T788">
        <v>0</v>
      </c>
      <c r="U788">
        <v>91000</v>
      </c>
      <c r="V788">
        <v>0.42</v>
      </c>
      <c r="W788" t="s">
        <v>53</v>
      </c>
      <c r="X788" t="s">
        <v>53</v>
      </c>
      <c r="Y788" t="s">
        <v>283</v>
      </c>
      <c r="Z788" t="s">
        <v>119</v>
      </c>
      <c r="AA788" t="s">
        <v>67</v>
      </c>
      <c r="AC788">
        <v>1</v>
      </c>
      <c r="AD788" t="s">
        <v>285</v>
      </c>
      <c r="AQ788" t="s">
        <v>53</v>
      </c>
      <c r="AS788" t="s">
        <v>1943</v>
      </c>
      <c r="AU788" s="2">
        <v>44146</v>
      </c>
      <c r="AV788">
        <v>50</v>
      </c>
      <c r="AW788">
        <v>3315</v>
      </c>
      <c r="AX788">
        <v>8700</v>
      </c>
      <c r="AY788">
        <v>5411</v>
      </c>
      <c r="AZ788">
        <v>9000</v>
      </c>
      <c r="BA788">
        <v>0</v>
      </c>
    </row>
    <row r="789" spans="1:53" hidden="1" x14ac:dyDescent="0.25">
      <c r="A789" t="s">
        <v>282</v>
      </c>
      <c r="B789">
        <v>25869</v>
      </c>
      <c r="C789" t="s">
        <v>1940</v>
      </c>
      <c r="D789">
        <v>333.94</v>
      </c>
      <c r="E789">
        <v>3</v>
      </c>
      <c r="F789" t="s">
        <v>52</v>
      </c>
      <c r="G789">
        <v>36.89</v>
      </c>
      <c r="H789" t="s">
        <v>53</v>
      </c>
      <c r="I789">
        <v>2.09</v>
      </c>
      <c r="J789" t="s">
        <v>176</v>
      </c>
      <c r="K789" t="s">
        <v>72</v>
      </c>
      <c r="M789">
        <v>1</v>
      </c>
      <c r="N789" t="s">
        <v>52</v>
      </c>
      <c r="O789">
        <v>36.89</v>
      </c>
      <c r="P789" s="2">
        <v>44119</v>
      </c>
      <c r="Q789" t="s">
        <v>55</v>
      </c>
      <c r="R789">
        <v>5411</v>
      </c>
      <c r="S789" t="s">
        <v>56</v>
      </c>
      <c r="T789">
        <v>0</v>
      </c>
      <c r="U789">
        <v>91000</v>
      </c>
      <c r="V789">
        <v>2.09</v>
      </c>
      <c r="W789" t="s">
        <v>53</v>
      </c>
      <c r="X789" t="s">
        <v>53</v>
      </c>
      <c r="Y789" t="s">
        <v>176</v>
      </c>
      <c r="Z789" t="s">
        <v>72</v>
      </c>
      <c r="AA789" t="s">
        <v>67</v>
      </c>
      <c r="AC789">
        <v>5</v>
      </c>
      <c r="AD789" t="s">
        <v>1944</v>
      </c>
      <c r="AQ789" t="s">
        <v>53</v>
      </c>
      <c r="AS789" t="s">
        <v>1945</v>
      </c>
      <c r="AT789" t="s">
        <v>1946</v>
      </c>
      <c r="AU789" s="2">
        <v>44146</v>
      </c>
      <c r="AV789">
        <v>50</v>
      </c>
      <c r="AW789">
        <v>3315</v>
      </c>
      <c r="AX789">
        <v>8700</v>
      </c>
      <c r="AY789">
        <v>5411</v>
      </c>
      <c r="AZ789">
        <v>9000</v>
      </c>
      <c r="BA789">
        <v>0</v>
      </c>
    </row>
    <row r="790" spans="1:53" hidden="1" x14ac:dyDescent="0.25">
      <c r="A790" t="s">
        <v>282</v>
      </c>
      <c r="B790">
        <v>25869</v>
      </c>
      <c r="C790" t="s">
        <v>1940</v>
      </c>
      <c r="D790">
        <v>333.94</v>
      </c>
      <c r="E790">
        <v>4</v>
      </c>
      <c r="F790" t="s">
        <v>52</v>
      </c>
      <c r="G790">
        <v>14.31</v>
      </c>
      <c r="H790" t="s">
        <v>53</v>
      </c>
      <c r="I790">
        <v>0.49</v>
      </c>
      <c r="J790" t="s">
        <v>287</v>
      </c>
      <c r="K790" t="s">
        <v>72</v>
      </c>
      <c r="M790">
        <v>1</v>
      </c>
      <c r="N790" t="s">
        <v>52</v>
      </c>
      <c r="O790">
        <v>14.31</v>
      </c>
      <c r="P790" s="2">
        <v>44119</v>
      </c>
      <c r="Q790" t="s">
        <v>55</v>
      </c>
      <c r="R790">
        <v>5411</v>
      </c>
      <c r="S790" t="s">
        <v>56</v>
      </c>
      <c r="T790">
        <v>0</v>
      </c>
      <c r="U790">
        <v>91000</v>
      </c>
      <c r="V790">
        <v>0.49</v>
      </c>
      <c r="W790" t="s">
        <v>53</v>
      </c>
      <c r="X790" t="s">
        <v>53</v>
      </c>
      <c r="Y790" t="s">
        <v>287</v>
      </c>
      <c r="Z790" t="s">
        <v>72</v>
      </c>
      <c r="AA790" t="s">
        <v>67</v>
      </c>
      <c r="AC790">
        <v>4</v>
      </c>
      <c r="AD790" t="s">
        <v>1944</v>
      </c>
      <c r="AQ790" t="s">
        <v>53</v>
      </c>
      <c r="AS790" t="s">
        <v>1947</v>
      </c>
      <c r="AU790" s="2">
        <v>44146</v>
      </c>
      <c r="AV790">
        <v>50</v>
      </c>
      <c r="AW790">
        <v>3315</v>
      </c>
      <c r="AX790">
        <v>8700</v>
      </c>
      <c r="AY790">
        <v>5411</v>
      </c>
      <c r="AZ790">
        <v>9000</v>
      </c>
      <c r="BA790">
        <v>0</v>
      </c>
    </row>
    <row r="791" spans="1:53" hidden="1" x14ac:dyDescent="0.25">
      <c r="A791" t="s">
        <v>282</v>
      </c>
      <c r="B791">
        <v>25869</v>
      </c>
      <c r="C791" t="s">
        <v>1940</v>
      </c>
      <c r="D791">
        <v>333.94</v>
      </c>
      <c r="E791">
        <v>7</v>
      </c>
      <c r="F791" t="s">
        <v>52</v>
      </c>
      <c r="G791">
        <v>73.599999999999994</v>
      </c>
      <c r="H791" t="s">
        <v>53</v>
      </c>
      <c r="I791">
        <v>4.17</v>
      </c>
      <c r="J791" t="s">
        <v>1948</v>
      </c>
      <c r="K791" t="s">
        <v>72</v>
      </c>
      <c r="M791">
        <v>1</v>
      </c>
      <c r="N791" t="s">
        <v>52</v>
      </c>
      <c r="O791">
        <v>73.599999999999994</v>
      </c>
      <c r="P791" s="2">
        <v>44134</v>
      </c>
      <c r="Q791" t="s">
        <v>55</v>
      </c>
      <c r="R791">
        <v>5411</v>
      </c>
      <c r="S791" t="s">
        <v>56</v>
      </c>
      <c r="T791">
        <v>0</v>
      </c>
      <c r="U791">
        <v>91000</v>
      </c>
      <c r="V791">
        <v>4.17</v>
      </c>
      <c r="W791" t="s">
        <v>53</v>
      </c>
      <c r="X791" t="s">
        <v>53</v>
      </c>
      <c r="Y791" t="s">
        <v>1948</v>
      </c>
      <c r="Z791" t="s">
        <v>72</v>
      </c>
      <c r="AA791" t="s">
        <v>67</v>
      </c>
      <c r="AC791">
        <v>10</v>
      </c>
      <c r="AD791" t="s">
        <v>1949</v>
      </c>
      <c r="AQ791" t="s">
        <v>53</v>
      </c>
      <c r="AS791" t="s">
        <v>1950</v>
      </c>
      <c r="AU791" s="2">
        <v>44146</v>
      </c>
      <c r="AV791">
        <v>50</v>
      </c>
      <c r="AW791">
        <v>3315</v>
      </c>
      <c r="AX791">
        <v>8700</v>
      </c>
      <c r="AY791">
        <v>5411</v>
      </c>
      <c r="AZ791">
        <v>9000</v>
      </c>
      <c r="BA791">
        <v>0</v>
      </c>
    </row>
    <row r="792" spans="1:53" hidden="1" x14ac:dyDescent="0.25">
      <c r="A792" t="s">
        <v>177</v>
      </c>
      <c r="B792">
        <v>11359</v>
      </c>
      <c r="C792" t="s">
        <v>1951</v>
      </c>
      <c r="D792">
        <v>32.53</v>
      </c>
      <c r="E792">
        <v>1</v>
      </c>
      <c r="F792" t="s">
        <v>52</v>
      </c>
      <c r="G792">
        <v>8.4700000000000006</v>
      </c>
      <c r="H792" t="s">
        <v>53</v>
      </c>
      <c r="I792">
        <v>4.8000000000000001E-2</v>
      </c>
      <c r="J792" t="s">
        <v>139</v>
      </c>
      <c r="K792" t="s">
        <v>1013</v>
      </c>
      <c r="L792" t="s">
        <v>67</v>
      </c>
      <c r="M792">
        <v>1</v>
      </c>
      <c r="N792" t="s">
        <v>52</v>
      </c>
      <c r="O792">
        <v>8.4700000000000006</v>
      </c>
      <c r="P792" s="2">
        <v>44145</v>
      </c>
      <c r="Q792" t="s">
        <v>55</v>
      </c>
      <c r="R792">
        <v>5411</v>
      </c>
      <c r="S792" t="s">
        <v>56</v>
      </c>
      <c r="T792">
        <v>0</v>
      </c>
      <c r="U792">
        <v>9000</v>
      </c>
      <c r="V792">
        <v>4.8000000000000001E-2</v>
      </c>
      <c r="W792" t="s">
        <v>53</v>
      </c>
      <c r="X792" t="s">
        <v>53</v>
      </c>
      <c r="Y792" t="s">
        <v>139</v>
      </c>
      <c r="Z792" t="s">
        <v>1013</v>
      </c>
      <c r="AA792" t="s">
        <v>67</v>
      </c>
      <c r="AC792">
        <v>1</v>
      </c>
      <c r="AD792" t="s">
        <v>322</v>
      </c>
      <c r="AN792">
        <v>1</v>
      </c>
      <c r="AQ792" t="s">
        <v>53</v>
      </c>
      <c r="AS792" t="s">
        <v>1952</v>
      </c>
      <c r="AU792" s="2">
        <v>44166</v>
      </c>
      <c r="AV792">
        <v>50</v>
      </c>
      <c r="AW792">
        <v>2651</v>
      </c>
      <c r="AX792">
        <v>8700</v>
      </c>
      <c r="AY792">
        <v>5411</v>
      </c>
      <c r="AZ792">
        <v>9000</v>
      </c>
      <c r="BA792">
        <v>0</v>
      </c>
    </row>
    <row r="793" spans="1:53" x14ac:dyDescent="0.25">
      <c r="A793" t="s">
        <v>177</v>
      </c>
      <c r="B793">
        <v>11359</v>
      </c>
      <c r="C793" t="s">
        <v>1951</v>
      </c>
      <c r="D793">
        <v>32.53</v>
      </c>
      <c r="E793">
        <v>2</v>
      </c>
      <c r="F793" t="s">
        <v>83</v>
      </c>
      <c r="G793">
        <v>24.06</v>
      </c>
      <c r="H793" t="s">
        <v>53</v>
      </c>
      <c r="I793">
        <v>1.99</v>
      </c>
      <c r="J793" t="s">
        <v>190</v>
      </c>
      <c r="K793" t="s">
        <v>1953</v>
      </c>
      <c r="L793" t="s">
        <v>67</v>
      </c>
      <c r="M793">
        <v>1</v>
      </c>
      <c r="N793" t="s">
        <v>83</v>
      </c>
      <c r="O793" s="14">
        <v>24.06</v>
      </c>
      <c r="P793" s="2">
        <v>44147</v>
      </c>
      <c r="Q793" t="s">
        <v>55</v>
      </c>
      <c r="R793">
        <v>7499</v>
      </c>
      <c r="S793" t="s">
        <v>82</v>
      </c>
      <c r="T793">
        <v>0</v>
      </c>
      <c r="U793">
        <v>9000</v>
      </c>
      <c r="V793">
        <v>1.99</v>
      </c>
      <c r="W793" t="s">
        <v>53</v>
      </c>
      <c r="X793" t="s">
        <v>53</v>
      </c>
      <c r="Y793" t="s">
        <v>190</v>
      </c>
      <c r="Z793" t="s">
        <v>1953</v>
      </c>
      <c r="AA793" t="s">
        <v>67</v>
      </c>
      <c r="AC793">
        <v>2</v>
      </c>
      <c r="AD793" t="s">
        <v>147</v>
      </c>
      <c r="AN793">
        <v>2</v>
      </c>
      <c r="AQ793" t="s">
        <v>53</v>
      </c>
      <c r="AR793" s="12" t="s">
        <v>2181</v>
      </c>
      <c r="AS793" t="s">
        <v>467</v>
      </c>
      <c r="AU793" s="2">
        <v>44166</v>
      </c>
      <c r="AV793">
        <v>50</v>
      </c>
      <c r="AW793">
        <v>2651</v>
      </c>
      <c r="AX793">
        <v>8700</v>
      </c>
      <c r="AY793">
        <v>7499</v>
      </c>
      <c r="AZ793">
        <v>9000</v>
      </c>
      <c r="BA793">
        <v>0</v>
      </c>
    </row>
    <row r="794" spans="1:53" hidden="1" x14ac:dyDescent="0.25">
      <c r="A794" t="s">
        <v>1954</v>
      </c>
      <c r="B794">
        <v>14354</v>
      </c>
      <c r="C794" t="s">
        <v>1955</v>
      </c>
      <c r="D794">
        <v>49.04</v>
      </c>
      <c r="E794">
        <v>1</v>
      </c>
      <c r="F794" t="s">
        <v>52</v>
      </c>
      <c r="G794">
        <v>30.49</v>
      </c>
      <c r="H794" t="s">
        <v>53</v>
      </c>
      <c r="I794">
        <v>1.73</v>
      </c>
      <c r="J794" t="s">
        <v>380</v>
      </c>
      <c r="K794" t="s">
        <v>87</v>
      </c>
      <c r="L794" t="s">
        <v>67</v>
      </c>
      <c r="M794">
        <v>1</v>
      </c>
      <c r="N794" t="s">
        <v>52</v>
      </c>
      <c r="O794">
        <v>30.49</v>
      </c>
      <c r="P794" s="2">
        <v>44125</v>
      </c>
      <c r="Q794" t="s">
        <v>55</v>
      </c>
      <c r="R794">
        <v>5411</v>
      </c>
      <c r="S794" t="s">
        <v>56</v>
      </c>
      <c r="T794">
        <v>0</v>
      </c>
      <c r="U794">
        <v>9000</v>
      </c>
      <c r="V794">
        <v>1.73</v>
      </c>
      <c r="W794" t="s">
        <v>53</v>
      </c>
      <c r="X794" t="s">
        <v>53</v>
      </c>
      <c r="Y794" t="s">
        <v>380</v>
      </c>
      <c r="Z794" t="s">
        <v>87</v>
      </c>
      <c r="AA794" t="s">
        <v>67</v>
      </c>
      <c r="AC794">
        <v>4</v>
      </c>
      <c r="AD794" t="s">
        <v>1956</v>
      </c>
      <c r="AN794">
        <v>4</v>
      </c>
      <c r="AQ794" t="s">
        <v>53</v>
      </c>
      <c r="AS794" t="s">
        <v>1957</v>
      </c>
      <c r="AU794" s="2">
        <v>44151</v>
      </c>
      <c r="AV794">
        <v>50</v>
      </c>
      <c r="AW794">
        <v>2734</v>
      </c>
      <c r="AX794">
        <v>8780</v>
      </c>
      <c r="AY794">
        <v>5411</v>
      </c>
      <c r="AZ794">
        <v>9000</v>
      </c>
      <c r="BA794">
        <v>0</v>
      </c>
    </row>
    <row r="795" spans="1:53" hidden="1" x14ac:dyDescent="0.25">
      <c r="A795" t="s">
        <v>1954</v>
      </c>
      <c r="B795">
        <v>14354</v>
      </c>
      <c r="C795" t="s">
        <v>1955</v>
      </c>
      <c r="D795">
        <v>49.04</v>
      </c>
      <c r="E795">
        <v>2</v>
      </c>
      <c r="F795" t="s">
        <v>52</v>
      </c>
      <c r="G795">
        <v>18.55</v>
      </c>
      <c r="H795" t="s">
        <v>53</v>
      </c>
      <c r="I795">
        <v>1.05</v>
      </c>
      <c r="J795" t="s">
        <v>1958</v>
      </c>
      <c r="K795" t="s">
        <v>87</v>
      </c>
      <c r="L795" t="s">
        <v>67</v>
      </c>
      <c r="M795">
        <v>1</v>
      </c>
      <c r="N795" t="s">
        <v>52</v>
      </c>
      <c r="O795">
        <v>18.55</v>
      </c>
      <c r="P795" s="2">
        <v>44117</v>
      </c>
      <c r="Q795" t="s">
        <v>55</v>
      </c>
      <c r="R795">
        <v>5411</v>
      </c>
      <c r="S795" t="s">
        <v>56</v>
      </c>
      <c r="T795">
        <v>0</v>
      </c>
      <c r="U795">
        <v>9000</v>
      </c>
      <c r="V795">
        <v>1.05</v>
      </c>
      <c r="W795" t="s">
        <v>53</v>
      </c>
      <c r="X795" t="s">
        <v>53</v>
      </c>
      <c r="Y795" t="s">
        <v>1958</v>
      </c>
      <c r="Z795" t="s">
        <v>87</v>
      </c>
      <c r="AA795" t="s">
        <v>67</v>
      </c>
      <c r="AC795">
        <v>2</v>
      </c>
      <c r="AD795" t="s">
        <v>1959</v>
      </c>
      <c r="AN795">
        <v>2</v>
      </c>
      <c r="AQ795" t="s">
        <v>53</v>
      </c>
      <c r="AS795" t="s">
        <v>1960</v>
      </c>
      <c r="AU795" s="2">
        <v>44151</v>
      </c>
      <c r="AV795">
        <v>50</v>
      </c>
      <c r="AW795">
        <v>2734</v>
      </c>
      <c r="AX795">
        <v>8780</v>
      </c>
      <c r="AY795">
        <v>5411</v>
      </c>
      <c r="AZ795">
        <v>9000</v>
      </c>
      <c r="BA795">
        <v>0</v>
      </c>
    </row>
    <row r="796" spans="1:53" x14ac:dyDescent="0.25">
      <c r="A796" t="s">
        <v>1961</v>
      </c>
      <c r="B796">
        <v>27256</v>
      </c>
      <c r="C796" t="s">
        <v>1962</v>
      </c>
      <c r="D796">
        <v>17.510000000000002</v>
      </c>
      <c r="E796">
        <v>1</v>
      </c>
      <c r="F796" t="s">
        <v>52</v>
      </c>
      <c r="G796">
        <v>17.510000000000002</v>
      </c>
      <c r="H796" t="s">
        <v>65</v>
      </c>
      <c r="I796">
        <v>0</v>
      </c>
      <c r="J796" t="s">
        <v>1963</v>
      </c>
      <c r="K796" t="s">
        <v>199</v>
      </c>
      <c r="L796" t="s">
        <v>67</v>
      </c>
      <c r="M796">
        <v>1</v>
      </c>
      <c r="N796" t="s">
        <v>52</v>
      </c>
      <c r="O796" s="14">
        <v>17.510000000000002</v>
      </c>
      <c r="P796" s="2">
        <v>44147</v>
      </c>
      <c r="Q796" t="s">
        <v>55</v>
      </c>
      <c r="R796">
        <v>5411</v>
      </c>
      <c r="S796" t="s">
        <v>56</v>
      </c>
      <c r="T796">
        <v>0</v>
      </c>
      <c r="U796">
        <v>9000</v>
      </c>
      <c r="V796">
        <v>0</v>
      </c>
      <c r="W796" t="s">
        <v>65</v>
      </c>
      <c r="X796" t="s">
        <v>53</v>
      </c>
      <c r="Y796" t="s">
        <v>1963</v>
      </c>
      <c r="Z796" t="s">
        <v>199</v>
      </c>
      <c r="AA796" t="s">
        <v>67</v>
      </c>
      <c r="AC796">
        <v>1</v>
      </c>
      <c r="AD796" t="s">
        <v>1964</v>
      </c>
      <c r="AN796">
        <v>1</v>
      </c>
      <c r="AQ796" t="s">
        <v>53</v>
      </c>
      <c r="AR796" s="12" t="s">
        <v>2181</v>
      </c>
      <c r="AS796" t="s">
        <v>1965</v>
      </c>
      <c r="AU796" s="2">
        <v>44148</v>
      </c>
      <c r="AV796">
        <v>50</v>
      </c>
      <c r="AW796">
        <v>2736</v>
      </c>
      <c r="AX796">
        <v>8740</v>
      </c>
      <c r="AY796">
        <v>5411</v>
      </c>
      <c r="AZ796">
        <v>9000</v>
      </c>
      <c r="BA796">
        <v>0</v>
      </c>
    </row>
    <row r="797" spans="1:53" x14ac:dyDescent="0.25">
      <c r="A797" t="s">
        <v>571</v>
      </c>
      <c r="B797">
        <v>17560</v>
      </c>
      <c r="C797" t="s">
        <v>1966</v>
      </c>
      <c r="D797">
        <v>12.39</v>
      </c>
      <c r="E797">
        <v>1</v>
      </c>
      <c r="F797" t="s">
        <v>83</v>
      </c>
      <c r="G797">
        <v>12.39</v>
      </c>
      <c r="H797" t="s">
        <v>53</v>
      </c>
      <c r="I797">
        <v>0.71</v>
      </c>
      <c r="J797" t="s">
        <v>1106</v>
      </c>
      <c r="K797" t="s">
        <v>574</v>
      </c>
      <c r="M797">
        <v>1</v>
      </c>
      <c r="N797" t="s">
        <v>83</v>
      </c>
      <c r="O797" s="14">
        <v>12.39</v>
      </c>
      <c r="P797" s="2">
        <v>44147</v>
      </c>
      <c r="Q797" t="s">
        <v>55</v>
      </c>
      <c r="R797">
        <v>7499</v>
      </c>
      <c r="S797" t="s">
        <v>82</v>
      </c>
      <c r="T797">
        <v>0</v>
      </c>
      <c r="U797">
        <v>9000</v>
      </c>
      <c r="V797">
        <v>0.71</v>
      </c>
      <c r="W797" t="s">
        <v>53</v>
      </c>
      <c r="X797" t="s">
        <v>53</v>
      </c>
      <c r="Y797" t="s">
        <v>1106</v>
      </c>
      <c r="Z797" t="s">
        <v>574</v>
      </c>
      <c r="AA797" t="s">
        <v>67</v>
      </c>
      <c r="AC797">
        <v>1</v>
      </c>
      <c r="AD797" t="s">
        <v>1107</v>
      </c>
      <c r="AQ797" t="s">
        <v>53</v>
      </c>
      <c r="AR797" s="12" t="s">
        <v>2181</v>
      </c>
      <c r="AS797" t="s">
        <v>1967</v>
      </c>
      <c r="AU797" s="2">
        <v>44148</v>
      </c>
      <c r="AV797">
        <v>50</v>
      </c>
      <c r="AW797">
        <v>2736</v>
      </c>
      <c r="AX797">
        <v>8700</v>
      </c>
      <c r="AY797">
        <v>7499</v>
      </c>
      <c r="AZ797">
        <v>9000</v>
      </c>
      <c r="BA797">
        <v>0</v>
      </c>
    </row>
    <row r="798" spans="1:53" x14ac:dyDescent="0.25">
      <c r="A798" t="s">
        <v>183</v>
      </c>
      <c r="B798">
        <v>30042</v>
      </c>
      <c r="C798" t="s">
        <v>1968</v>
      </c>
      <c r="D798">
        <v>17.690000000000001</v>
      </c>
      <c r="E798">
        <v>1</v>
      </c>
      <c r="F798" t="s">
        <v>83</v>
      </c>
      <c r="G798">
        <v>17.690000000000001</v>
      </c>
      <c r="H798" t="s">
        <v>53</v>
      </c>
      <c r="I798">
        <v>1.01</v>
      </c>
      <c r="J798" t="s">
        <v>1969</v>
      </c>
      <c r="K798" t="s">
        <v>132</v>
      </c>
      <c r="M798">
        <v>1</v>
      </c>
      <c r="N798" t="s">
        <v>83</v>
      </c>
      <c r="O798" s="14">
        <v>17.690000000000001</v>
      </c>
      <c r="P798" s="2">
        <v>44147</v>
      </c>
      <c r="Q798" t="s">
        <v>55</v>
      </c>
      <c r="R798">
        <v>7499</v>
      </c>
      <c r="S798" t="s">
        <v>82</v>
      </c>
      <c r="T798">
        <v>0</v>
      </c>
      <c r="U798">
        <v>9000</v>
      </c>
      <c r="V798">
        <v>1.01</v>
      </c>
      <c r="W798" t="s">
        <v>53</v>
      </c>
      <c r="X798" t="s">
        <v>53</v>
      </c>
      <c r="Y798" t="s">
        <v>1969</v>
      </c>
      <c r="Z798" t="s">
        <v>132</v>
      </c>
      <c r="AA798" t="s">
        <v>67</v>
      </c>
      <c r="AC798">
        <v>1</v>
      </c>
      <c r="AD798" t="s">
        <v>184</v>
      </c>
      <c r="AQ798" t="s">
        <v>53</v>
      </c>
      <c r="AR798" s="12" t="s">
        <v>2181</v>
      </c>
      <c r="AS798" t="s">
        <v>520</v>
      </c>
      <c r="AU798" s="2">
        <v>44148</v>
      </c>
      <c r="AV798">
        <v>50</v>
      </c>
      <c r="AW798">
        <v>2736</v>
      </c>
      <c r="AX798">
        <v>8740</v>
      </c>
      <c r="AY798">
        <v>7499</v>
      </c>
      <c r="AZ798">
        <v>9000</v>
      </c>
      <c r="BA798">
        <v>0</v>
      </c>
    </row>
    <row r="799" spans="1:53" x14ac:dyDescent="0.25">
      <c r="A799" t="s">
        <v>232</v>
      </c>
      <c r="B799">
        <v>11332</v>
      </c>
      <c r="C799" t="s">
        <v>1970</v>
      </c>
      <c r="D799">
        <v>24</v>
      </c>
      <c r="E799">
        <v>1</v>
      </c>
      <c r="F799" t="s">
        <v>83</v>
      </c>
      <c r="G799">
        <v>24</v>
      </c>
      <c r="H799" t="s">
        <v>53</v>
      </c>
      <c r="I799">
        <v>2.02</v>
      </c>
      <c r="J799" t="s">
        <v>156</v>
      </c>
      <c r="K799" t="s">
        <v>63</v>
      </c>
      <c r="L799" t="s">
        <v>67</v>
      </c>
      <c r="M799">
        <v>1</v>
      </c>
      <c r="N799" t="s">
        <v>83</v>
      </c>
      <c r="O799" s="14">
        <v>24</v>
      </c>
      <c r="P799" s="2">
        <v>44147</v>
      </c>
      <c r="Q799" t="s">
        <v>55</v>
      </c>
      <c r="R799">
        <v>7499</v>
      </c>
      <c r="S799" t="s">
        <v>82</v>
      </c>
      <c r="T799">
        <v>0</v>
      </c>
      <c r="U799">
        <v>9000</v>
      </c>
      <c r="V799">
        <v>2.02</v>
      </c>
      <c r="W799" t="s">
        <v>53</v>
      </c>
      <c r="X799" t="s">
        <v>53</v>
      </c>
      <c r="Y799" t="s">
        <v>156</v>
      </c>
      <c r="Z799" t="s">
        <v>63</v>
      </c>
      <c r="AA799" t="s">
        <v>67</v>
      </c>
      <c r="AC799">
        <v>2</v>
      </c>
      <c r="AD799" t="s">
        <v>644</v>
      </c>
      <c r="AN799">
        <v>2</v>
      </c>
      <c r="AQ799" t="s">
        <v>53</v>
      </c>
      <c r="AR799" s="12" t="s">
        <v>2181</v>
      </c>
      <c r="AS799" t="s">
        <v>1971</v>
      </c>
      <c r="AU799" s="2">
        <v>44151</v>
      </c>
      <c r="AV799">
        <v>50</v>
      </c>
      <c r="AW799">
        <v>2739</v>
      </c>
      <c r="AX799">
        <v>9030</v>
      </c>
      <c r="AY799">
        <v>7499</v>
      </c>
      <c r="AZ799">
        <v>9000</v>
      </c>
      <c r="BA799">
        <v>0</v>
      </c>
    </row>
    <row r="800" spans="1:53" x14ac:dyDescent="0.25">
      <c r="A800" t="s">
        <v>850</v>
      </c>
      <c r="B800">
        <v>19591</v>
      </c>
      <c r="C800" t="s">
        <v>1972</v>
      </c>
      <c r="D800">
        <v>11.53</v>
      </c>
      <c r="E800">
        <v>1</v>
      </c>
      <c r="F800" t="s">
        <v>83</v>
      </c>
      <c r="G800">
        <v>11.53</v>
      </c>
      <c r="H800" t="s">
        <v>53</v>
      </c>
      <c r="I800">
        <v>0.65</v>
      </c>
      <c r="J800" t="s">
        <v>1973</v>
      </c>
      <c r="K800" t="s">
        <v>142</v>
      </c>
      <c r="L800" t="s">
        <v>67</v>
      </c>
      <c r="M800">
        <v>1</v>
      </c>
      <c r="N800" t="s">
        <v>83</v>
      </c>
      <c r="O800" s="14">
        <v>11.53</v>
      </c>
      <c r="P800" s="2">
        <v>44147</v>
      </c>
      <c r="Q800" t="s">
        <v>55</v>
      </c>
      <c r="R800">
        <v>7499</v>
      </c>
      <c r="S800" t="s">
        <v>82</v>
      </c>
      <c r="T800">
        <v>0</v>
      </c>
      <c r="U800">
        <v>9000</v>
      </c>
      <c r="V800">
        <v>0.65</v>
      </c>
      <c r="W800" t="s">
        <v>53</v>
      </c>
      <c r="X800" t="s">
        <v>53</v>
      </c>
      <c r="Y800" t="s">
        <v>1973</v>
      </c>
      <c r="Z800" t="s">
        <v>142</v>
      </c>
      <c r="AA800" t="s">
        <v>67</v>
      </c>
      <c r="AC800">
        <v>1</v>
      </c>
      <c r="AD800" t="s">
        <v>853</v>
      </c>
      <c r="AN800">
        <v>1</v>
      </c>
      <c r="AQ800" t="s">
        <v>53</v>
      </c>
      <c r="AR800" s="12" t="s">
        <v>2181</v>
      </c>
      <c r="AS800" t="s">
        <v>1974</v>
      </c>
      <c r="AU800" s="2">
        <v>44152</v>
      </c>
      <c r="AV800">
        <v>50</v>
      </c>
      <c r="AW800">
        <v>2739</v>
      </c>
      <c r="AX800">
        <v>8780</v>
      </c>
      <c r="AY800">
        <v>7499</v>
      </c>
      <c r="AZ800">
        <v>9000</v>
      </c>
      <c r="BA800">
        <v>0</v>
      </c>
    </row>
    <row r="801" spans="1:53" hidden="1" x14ac:dyDescent="0.25">
      <c r="A801" t="s">
        <v>216</v>
      </c>
      <c r="B801">
        <v>11348</v>
      </c>
      <c r="C801" t="s">
        <v>1975</v>
      </c>
      <c r="D801">
        <v>229.96</v>
      </c>
      <c r="E801">
        <v>1</v>
      </c>
      <c r="F801" t="s">
        <v>52</v>
      </c>
      <c r="G801">
        <v>7.93</v>
      </c>
      <c r="H801" t="s">
        <v>53</v>
      </c>
      <c r="I801">
        <v>0.45</v>
      </c>
      <c r="J801" t="s">
        <v>272</v>
      </c>
      <c r="K801" t="s">
        <v>199</v>
      </c>
      <c r="L801" t="s">
        <v>67</v>
      </c>
      <c r="M801">
        <v>1</v>
      </c>
      <c r="N801" t="s">
        <v>52</v>
      </c>
      <c r="O801">
        <v>7.93</v>
      </c>
      <c r="P801" s="2">
        <v>44131</v>
      </c>
      <c r="Q801" t="s">
        <v>55</v>
      </c>
      <c r="R801">
        <v>5411</v>
      </c>
      <c r="S801" t="s">
        <v>56</v>
      </c>
      <c r="T801">
        <v>0</v>
      </c>
      <c r="U801">
        <v>9000</v>
      </c>
      <c r="V801">
        <v>0.45</v>
      </c>
      <c r="W801" t="s">
        <v>53</v>
      </c>
      <c r="X801" t="s">
        <v>53</v>
      </c>
      <c r="Y801" t="s">
        <v>272</v>
      </c>
      <c r="Z801" t="s">
        <v>199</v>
      </c>
      <c r="AA801" t="s">
        <v>67</v>
      </c>
      <c r="AC801">
        <v>1</v>
      </c>
      <c r="AD801" t="s">
        <v>217</v>
      </c>
      <c r="AN801">
        <v>1</v>
      </c>
      <c r="AQ801" t="s">
        <v>53</v>
      </c>
      <c r="AS801" t="s">
        <v>1976</v>
      </c>
      <c r="AU801" s="2">
        <v>44158</v>
      </c>
      <c r="AV801">
        <v>50</v>
      </c>
      <c r="AW801">
        <v>2651</v>
      </c>
      <c r="AX801">
        <v>8700</v>
      </c>
      <c r="AY801">
        <v>5411</v>
      </c>
      <c r="AZ801">
        <v>9000</v>
      </c>
      <c r="BA801">
        <v>0</v>
      </c>
    </row>
    <row r="802" spans="1:53" hidden="1" x14ac:dyDescent="0.25">
      <c r="A802" t="s">
        <v>216</v>
      </c>
      <c r="B802">
        <v>11348</v>
      </c>
      <c r="C802" t="s">
        <v>1975</v>
      </c>
      <c r="D802">
        <v>229.96</v>
      </c>
      <c r="E802">
        <v>10</v>
      </c>
      <c r="F802" t="s">
        <v>52</v>
      </c>
      <c r="G802">
        <v>6.85</v>
      </c>
      <c r="H802" t="s">
        <v>53</v>
      </c>
      <c r="I802">
        <v>0.39</v>
      </c>
      <c r="J802" t="s">
        <v>219</v>
      </c>
      <c r="K802" t="s">
        <v>199</v>
      </c>
      <c r="L802" t="s">
        <v>67</v>
      </c>
      <c r="M802">
        <v>1</v>
      </c>
      <c r="N802" t="s">
        <v>52</v>
      </c>
      <c r="O802">
        <v>6.85</v>
      </c>
      <c r="P802" s="2">
        <v>44134</v>
      </c>
      <c r="Q802" t="s">
        <v>55</v>
      </c>
      <c r="R802">
        <v>5411</v>
      </c>
      <c r="S802" t="s">
        <v>56</v>
      </c>
      <c r="T802">
        <v>0</v>
      </c>
      <c r="U802">
        <v>9000</v>
      </c>
      <c r="V802">
        <v>0.39</v>
      </c>
      <c r="W802" t="s">
        <v>53</v>
      </c>
      <c r="X802" t="s">
        <v>53</v>
      </c>
      <c r="Y802" t="s">
        <v>219</v>
      </c>
      <c r="Z802" t="s">
        <v>199</v>
      </c>
      <c r="AA802" t="s">
        <v>67</v>
      </c>
      <c r="AC802">
        <v>1</v>
      </c>
      <c r="AD802" t="s">
        <v>217</v>
      </c>
      <c r="AN802">
        <v>1</v>
      </c>
      <c r="AQ802" t="s">
        <v>53</v>
      </c>
      <c r="AS802" t="s">
        <v>1977</v>
      </c>
      <c r="AU802" s="2">
        <v>44158</v>
      </c>
      <c r="AV802">
        <v>50</v>
      </c>
      <c r="AW802">
        <v>2651</v>
      </c>
      <c r="AX802">
        <v>8700</v>
      </c>
      <c r="AY802">
        <v>5411</v>
      </c>
      <c r="AZ802">
        <v>9000</v>
      </c>
      <c r="BA802">
        <v>0</v>
      </c>
    </row>
    <row r="803" spans="1:53" hidden="1" x14ac:dyDescent="0.25">
      <c r="A803" t="s">
        <v>216</v>
      </c>
      <c r="B803">
        <v>11348</v>
      </c>
      <c r="C803" t="s">
        <v>1975</v>
      </c>
      <c r="D803">
        <v>229.96</v>
      </c>
      <c r="E803">
        <v>11</v>
      </c>
      <c r="F803" t="s">
        <v>52</v>
      </c>
      <c r="G803">
        <v>8.98</v>
      </c>
      <c r="H803" t="s">
        <v>53</v>
      </c>
      <c r="I803">
        <v>0.51</v>
      </c>
      <c r="J803" t="s">
        <v>258</v>
      </c>
      <c r="K803" t="s">
        <v>199</v>
      </c>
      <c r="L803" t="s">
        <v>67</v>
      </c>
      <c r="M803">
        <v>1</v>
      </c>
      <c r="N803" t="s">
        <v>52</v>
      </c>
      <c r="O803">
        <v>8.98</v>
      </c>
      <c r="P803" s="2">
        <v>44138</v>
      </c>
      <c r="Q803" t="s">
        <v>55</v>
      </c>
      <c r="R803">
        <v>5411</v>
      </c>
      <c r="S803" t="s">
        <v>56</v>
      </c>
      <c r="T803">
        <v>0</v>
      </c>
      <c r="U803">
        <v>9000</v>
      </c>
      <c r="V803">
        <v>0.51</v>
      </c>
      <c r="W803" t="s">
        <v>53</v>
      </c>
      <c r="X803" t="s">
        <v>53</v>
      </c>
      <c r="Y803" t="s">
        <v>258</v>
      </c>
      <c r="Z803" t="s">
        <v>199</v>
      </c>
      <c r="AA803" t="s">
        <v>67</v>
      </c>
      <c r="AC803">
        <v>1</v>
      </c>
      <c r="AD803" t="s">
        <v>217</v>
      </c>
      <c r="AN803">
        <v>1</v>
      </c>
      <c r="AQ803" t="s">
        <v>53</v>
      </c>
      <c r="AS803" t="s">
        <v>1977</v>
      </c>
      <c r="AU803" s="2">
        <v>44158</v>
      </c>
      <c r="AV803">
        <v>50</v>
      </c>
      <c r="AW803">
        <v>2651</v>
      </c>
      <c r="AX803">
        <v>8700</v>
      </c>
      <c r="AY803">
        <v>5411</v>
      </c>
      <c r="AZ803">
        <v>9000</v>
      </c>
      <c r="BA803">
        <v>0</v>
      </c>
    </row>
    <row r="804" spans="1:53" hidden="1" x14ac:dyDescent="0.25">
      <c r="A804" t="s">
        <v>216</v>
      </c>
      <c r="B804">
        <v>11348</v>
      </c>
      <c r="C804" t="s">
        <v>1975</v>
      </c>
      <c r="D804">
        <v>229.96</v>
      </c>
      <c r="E804">
        <v>12</v>
      </c>
      <c r="F804" t="s">
        <v>52</v>
      </c>
      <c r="G804">
        <v>22.57</v>
      </c>
      <c r="H804" t="s">
        <v>53</v>
      </c>
      <c r="I804">
        <v>1.28</v>
      </c>
      <c r="J804" t="s">
        <v>1978</v>
      </c>
      <c r="K804" t="s">
        <v>199</v>
      </c>
      <c r="L804" t="s">
        <v>67</v>
      </c>
      <c r="M804">
        <v>1</v>
      </c>
      <c r="N804" t="s">
        <v>52</v>
      </c>
      <c r="O804">
        <v>22.57</v>
      </c>
      <c r="P804" s="2">
        <v>44141</v>
      </c>
      <c r="Q804" t="s">
        <v>55</v>
      </c>
      <c r="R804">
        <v>5411</v>
      </c>
      <c r="S804" t="s">
        <v>56</v>
      </c>
      <c r="T804">
        <v>0</v>
      </c>
      <c r="U804">
        <v>9000</v>
      </c>
      <c r="V804">
        <v>1.28</v>
      </c>
      <c r="W804" t="s">
        <v>53</v>
      </c>
      <c r="X804" t="s">
        <v>53</v>
      </c>
      <c r="Y804" t="s">
        <v>1978</v>
      </c>
      <c r="Z804" t="s">
        <v>199</v>
      </c>
      <c r="AA804" t="s">
        <v>67</v>
      </c>
      <c r="AC804">
        <v>2</v>
      </c>
      <c r="AD804" t="s">
        <v>217</v>
      </c>
      <c r="AN804">
        <v>2</v>
      </c>
      <c r="AQ804" t="s">
        <v>53</v>
      </c>
      <c r="AS804" t="s">
        <v>1977</v>
      </c>
      <c r="AT804" t="s">
        <v>1979</v>
      </c>
      <c r="AU804" s="2">
        <v>44158</v>
      </c>
      <c r="AV804">
        <v>50</v>
      </c>
      <c r="AW804">
        <v>2651</v>
      </c>
      <c r="AX804">
        <v>8700</v>
      </c>
      <c r="AY804">
        <v>5411</v>
      </c>
      <c r="AZ804">
        <v>9000</v>
      </c>
      <c r="BA804">
        <v>0</v>
      </c>
    </row>
    <row r="805" spans="1:53" hidden="1" x14ac:dyDescent="0.25">
      <c r="A805" t="s">
        <v>216</v>
      </c>
      <c r="B805">
        <v>11348</v>
      </c>
      <c r="C805" t="s">
        <v>1975</v>
      </c>
      <c r="D805">
        <v>229.96</v>
      </c>
      <c r="E805">
        <v>13</v>
      </c>
      <c r="F805" t="s">
        <v>52</v>
      </c>
      <c r="G805">
        <v>12.66</v>
      </c>
      <c r="H805" t="s">
        <v>53</v>
      </c>
      <c r="I805">
        <v>0.71</v>
      </c>
      <c r="J805" t="s">
        <v>1527</v>
      </c>
      <c r="K805" t="s">
        <v>199</v>
      </c>
      <c r="L805" t="s">
        <v>67</v>
      </c>
      <c r="M805">
        <v>1</v>
      </c>
      <c r="N805" t="s">
        <v>52</v>
      </c>
      <c r="O805">
        <v>12.66</v>
      </c>
      <c r="P805" s="2">
        <v>44126</v>
      </c>
      <c r="Q805" t="s">
        <v>55</v>
      </c>
      <c r="R805">
        <v>5411</v>
      </c>
      <c r="S805" t="s">
        <v>56</v>
      </c>
      <c r="T805">
        <v>0</v>
      </c>
      <c r="U805">
        <v>9000</v>
      </c>
      <c r="V805">
        <v>0.71</v>
      </c>
      <c r="W805" t="s">
        <v>53</v>
      </c>
      <c r="X805" t="s">
        <v>53</v>
      </c>
      <c r="Y805" t="s">
        <v>1527</v>
      </c>
      <c r="Z805" t="s">
        <v>199</v>
      </c>
      <c r="AA805" t="s">
        <v>67</v>
      </c>
      <c r="AC805">
        <v>1</v>
      </c>
      <c r="AD805" t="s">
        <v>217</v>
      </c>
      <c r="AN805">
        <v>1</v>
      </c>
      <c r="AQ805" t="s">
        <v>53</v>
      </c>
      <c r="AS805" t="s">
        <v>1980</v>
      </c>
      <c r="AU805" s="2">
        <v>44158</v>
      </c>
      <c r="AV805">
        <v>50</v>
      </c>
      <c r="AW805">
        <v>2651</v>
      </c>
      <c r="AX805">
        <v>8700</v>
      </c>
      <c r="AY805">
        <v>5411</v>
      </c>
      <c r="AZ805">
        <v>9000</v>
      </c>
      <c r="BA805">
        <v>0</v>
      </c>
    </row>
    <row r="806" spans="1:53" hidden="1" x14ac:dyDescent="0.25">
      <c r="A806" t="s">
        <v>216</v>
      </c>
      <c r="B806">
        <v>11348</v>
      </c>
      <c r="C806" t="s">
        <v>1975</v>
      </c>
      <c r="D806">
        <v>229.96</v>
      </c>
      <c r="E806">
        <v>14</v>
      </c>
      <c r="F806" t="s">
        <v>52</v>
      </c>
      <c r="G806">
        <v>10.37</v>
      </c>
      <c r="H806" t="s">
        <v>53</v>
      </c>
      <c r="I806">
        <v>0.59</v>
      </c>
      <c r="J806" t="s">
        <v>258</v>
      </c>
      <c r="K806" t="s">
        <v>199</v>
      </c>
      <c r="L806" t="s">
        <v>67</v>
      </c>
      <c r="M806">
        <v>1</v>
      </c>
      <c r="N806" t="s">
        <v>52</v>
      </c>
      <c r="O806">
        <v>10.37</v>
      </c>
      <c r="P806" s="2">
        <v>44130</v>
      </c>
      <c r="Q806" t="s">
        <v>55</v>
      </c>
      <c r="R806">
        <v>5411</v>
      </c>
      <c r="S806" t="s">
        <v>56</v>
      </c>
      <c r="T806">
        <v>0</v>
      </c>
      <c r="U806">
        <v>9000</v>
      </c>
      <c r="V806">
        <v>0.59</v>
      </c>
      <c r="W806" t="s">
        <v>53</v>
      </c>
      <c r="X806" t="s">
        <v>53</v>
      </c>
      <c r="Y806" t="s">
        <v>258</v>
      </c>
      <c r="Z806" t="s">
        <v>199</v>
      </c>
      <c r="AA806" t="s">
        <v>67</v>
      </c>
      <c r="AC806">
        <v>1</v>
      </c>
      <c r="AD806" t="s">
        <v>217</v>
      </c>
      <c r="AN806">
        <v>1</v>
      </c>
      <c r="AQ806" t="s">
        <v>53</v>
      </c>
      <c r="AS806" t="s">
        <v>1977</v>
      </c>
      <c r="AU806" s="2">
        <v>44158</v>
      </c>
      <c r="AV806">
        <v>50</v>
      </c>
      <c r="AW806">
        <v>2651</v>
      </c>
      <c r="AX806">
        <v>8700</v>
      </c>
      <c r="AY806">
        <v>5411</v>
      </c>
      <c r="AZ806">
        <v>9000</v>
      </c>
      <c r="BA806">
        <v>0</v>
      </c>
    </row>
    <row r="807" spans="1:53" hidden="1" x14ac:dyDescent="0.25">
      <c r="A807" t="s">
        <v>216</v>
      </c>
      <c r="B807">
        <v>11348</v>
      </c>
      <c r="C807" t="s">
        <v>1975</v>
      </c>
      <c r="D807">
        <v>229.96</v>
      </c>
      <c r="E807">
        <v>15</v>
      </c>
      <c r="F807" t="s">
        <v>52</v>
      </c>
      <c r="G807">
        <v>8.39</v>
      </c>
      <c r="H807" t="s">
        <v>53</v>
      </c>
      <c r="I807">
        <v>0.46</v>
      </c>
      <c r="J807" t="s">
        <v>60</v>
      </c>
      <c r="K807" t="s">
        <v>199</v>
      </c>
      <c r="L807" t="s">
        <v>67</v>
      </c>
      <c r="M807">
        <v>1</v>
      </c>
      <c r="N807" t="s">
        <v>52</v>
      </c>
      <c r="O807">
        <v>8.39</v>
      </c>
      <c r="P807" s="2">
        <v>44120</v>
      </c>
      <c r="Q807" t="s">
        <v>55</v>
      </c>
      <c r="R807">
        <v>5411</v>
      </c>
      <c r="S807" t="s">
        <v>56</v>
      </c>
      <c r="T807">
        <v>0</v>
      </c>
      <c r="U807">
        <v>9000</v>
      </c>
      <c r="V807">
        <v>0.46</v>
      </c>
      <c r="W807" t="s">
        <v>53</v>
      </c>
      <c r="X807" t="s">
        <v>53</v>
      </c>
      <c r="Y807" t="s">
        <v>60</v>
      </c>
      <c r="Z807" t="s">
        <v>199</v>
      </c>
      <c r="AA807" t="s">
        <v>67</v>
      </c>
      <c r="AC807">
        <v>1</v>
      </c>
      <c r="AD807" t="s">
        <v>217</v>
      </c>
      <c r="AN807">
        <v>1</v>
      </c>
      <c r="AQ807" t="s">
        <v>53</v>
      </c>
      <c r="AS807" t="s">
        <v>1981</v>
      </c>
      <c r="AU807" s="2">
        <v>44158</v>
      </c>
      <c r="AV807">
        <v>50</v>
      </c>
      <c r="AW807">
        <v>2651</v>
      </c>
      <c r="AX807">
        <v>8700</v>
      </c>
      <c r="AY807">
        <v>5411</v>
      </c>
      <c r="AZ807">
        <v>9000</v>
      </c>
      <c r="BA807">
        <v>0</v>
      </c>
    </row>
    <row r="808" spans="1:53" hidden="1" x14ac:dyDescent="0.25">
      <c r="A808" t="s">
        <v>216</v>
      </c>
      <c r="B808">
        <v>11348</v>
      </c>
      <c r="C808" t="s">
        <v>1975</v>
      </c>
      <c r="D808">
        <v>229.96</v>
      </c>
      <c r="E808">
        <v>16</v>
      </c>
      <c r="F808" t="s">
        <v>52</v>
      </c>
      <c r="G808">
        <v>13.21</v>
      </c>
      <c r="H808" t="s">
        <v>53</v>
      </c>
      <c r="I808">
        <v>0.74</v>
      </c>
      <c r="J808" t="s">
        <v>1527</v>
      </c>
      <c r="K808" t="s">
        <v>199</v>
      </c>
      <c r="L808" t="s">
        <v>67</v>
      </c>
      <c r="M808">
        <v>1</v>
      </c>
      <c r="N808" t="s">
        <v>52</v>
      </c>
      <c r="O808">
        <v>13.21</v>
      </c>
      <c r="P808" s="2">
        <v>44117</v>
      </c>
      <c r="Q808" t="s">
        <v>55</v>
      </c>
      <c r="R808">
        <v>5411</v>
      </c>
      <c r="S808" t="s">
        <v>56</v>
      </c>
      <c r="T808">
        <v>0</v>
      </c>
      <c r="U808">
        <v>9000</v>
      </c>
      <c r="V808">
        <v>0.74</v>
      </c>
      <c r="W808" t="s">
        <v>53</v>
      </c>
      <c r="X808" t="s">
        <v>53</v>
      </c>
      <c r="Y808" t="s">
        <v>1527</v>
      </c>
      <c r="Z808" t="s">
        <v>199</v>
      </c>
      <c r="AA808" t="s">
        <v>67</v>
      </c>
      <c r="AC808">
        <v>1</v>
      </c>
      <c r="AD808" t="s">
        <v>217</v>
      </c>
      <c r="AN808">
        <v>1</v>
      </c>
      <c r="AQ808" t="s">
        <v>53</v>
      </c>
      <c r="AS808" t="s">
        <v>1977</v>
      </c>
      <c r="AU808" s="2">
        <v>44158</v>
      </c>
      <c r="AV808">
        <v>50</v>
      </c>
      <c r="AW808">
        <v>2651</v>
      </c>
      <c r="AX808">
        <v>8700</v>
      </c>
      <c r="AY808">
        <v>5411</v>
      </c>
      <c r="AZ808">
        <v>9000</v>
      </c>
      <c r="BA808">
        <v>0</v>
      </c>
    </row>
    <row r="809" spans="1:53" hidden="1" x14ac:dyDescent="0.25">
      <c r="A809" t="s">
        <v>216</v>
      </c>
      <c r="B809">
        <v>11348</v>
      </c>
      <c r="C809" t="s">
        <v>1975</v>
      </c>
      <c r="D809">
        <v>229.96</v>
      </c>
      <c r="E809">
        <v>17</v>
      </c>
      <c r="F809" t="s">
        <v>52</v>
      </c>
      <c r="G809">
        <v>8.4700000000000006</v>
      </c>
      <c r="H809" t="s">
        <v>53</v>
      </c>
      <c r="I809">
        <v>0.48</v>
      </c>
      <c r="J809" t="s">
        <v>139</v>
      </c>
      <c r="K809" t="s">
        <v>199</v>
      </c>
      <c r="L809" t="s">
        <v>67</v>
      </c>
      <c r="M809">
        <v>1</v>
      </c>
      <c r="N809" t="s">
        <v>52</v>
      </c>
      <c r="O809">
        <v>8.4700000000000006</v>
      </c>
      <c r="P809" s="2">
        <v>44123</v>
      </c>
      <c r="Q809" t="s">
        <v>55</v>
      </c>
      <c r="R809">
        <v>5411</v>
      </c>
      <c r="S809" t="s">
        <v>56</v>
      </c>
      <c r="T809">
        <v>0</v>
      </c>
      <c r="U809">
        <v>9000</v>
      </c>
      <c r="V809">
        <v>0.48</v>
      </c>
      <c r="W809" t="s">
        <v>53</v>
      </c>
      <c r="X809" t="s">
        <v>53</v>
      </c>
      <c r="Y809" t="s">
        <v>139</v>
      </c>
      <c r="Z809" t="s">
        <v>199</v>
      </c>
      <c r="AA809" t="s">
        <v>67</v>
      </c>
      <c r="AC809">
        <v>1</v>
      </c>
      <c r="AD809" t="s">
        <v>217</v>
      </c>
      <c r="AN809">
        <v>1</v>
      </c>
      <c r="AQ809" t="s">
        <v>53</v>
      </c>
      <c r="AS809" t="s">
        <v>1977</v>
      </c>
      <c r="AU809" s="2">
        <v>44158</v>
      </c>
      <c r="AV809">
        <v>50</v>
      </c>
      <c r="AW809">
        <v>2651</v>
      </c>
      <c r="AX809">
        <v>8700</v>
      </c>
      <c r="AY809">
        <v>5411</v>
      </c>
      <c r="AZ809">
        <v>9000</v>
      </c>
      <c r="BA809">
        <v>0</v>
      </c>
    </row>
    <row r="810" spans="1:53" hidden="1" x14ac:dyDescent="0.25">
      <c r="A810" t="s">
        <v>216</v>
      </c>
      <c r="B810">
        <v>11348</v>
      </c>
      <c r="C810" t="s">
        <v>1975</v>
      </c>
      <c r="D810">
        <v>229.96</v>
      </c>
      <c r="E810">
        <v>18</v>
      </c>
      <c r="F810" t="s">
        <v>52</v>
      </c>
      <c r="G810">
        <v>7.93</v>
      </c>
      <c r="H810" t="s">
        <v>53</v>
      </c>
      <c r="I810">
        <v>0.45</v>
      </c>
      <c r="J810" t="s">
        <v>272</v>
      </c>
      <c r="K810" t="s">
        <v>199</v>
      </c>
      <c r="L810" t="s">
        <v>67</v>
      </c>
      <c r="M810">
        <v>1</v>
      </c>
      <c r="N810" t="s">
        <v>52</v>
      </c>
      <c r="O810">
        <v>7.93</v>
      </c>
      <c r="P810" s="2">
        <v>44118</v>
      </c>
      <c r="Q810" t="s">
        <v>55</v>
      </c>
      <c r="R810">
        <v>5411</v>
      </c>
      <c r="S810" t="s">
        <v>56</v>
      </c>
      <c r="T810">
        <v>0</v>
      </c>
      <c r="U810">
        <v>9000</v>
      </c>
      <c r="V810">
        <v>0.45</v>
      </c>
      <c r="W810" t="s">
        <v>53</v>
      </c>
      <c r="X810" t="s">
        <v>53</v>
      </c>
      <c r="Y810" t="s">
        <v>272</v>
      </c>
      <c r="Z810" t="s">
        <v>199</v>
      </c>
      <c r="AA810" t="s">
        <v>67</v>
      </c>
      <c r="AC810">
        <v>1</v>
      </c>
      <c r="AD810" t="s">
        <v>217</v>
      </c>
      <c r="AN810">
        <v>1</v>
      </c>
      <c r="AQ810" t="s">
        <v>53</v>
      </c>
      <c r="AS810" t="s">
        <v>1977</v>
      </c>
      <c r="AU810" s="2">
        <v>44158</v>
      </c>
      <c r="AV810">
        <v>50</v>
      </c>
      <c r="AW810">
        <v>2651</v>
      </c>
      <c r="AX810">
        <v>8700</v>
      </c>
      <c r="AY810">
        <v>5411</v>
      </c>
      <c r="AZ810">
        <v>9000</v>
      </c>
      <c r="BA810">
        <v>0</v>
      </c>
    </row>
    <row r="811" spans="1:53" hidden="1" x14ac:dyDescent="0.25">
      <c r="A811" t="s">
        <v>216</v>
      </c>
      <c r="B811">
        <v>11348</v>
      </c>
      <c r="C811" t="s">
        <v>1975</v>
      </c>
      <c r="D811">
        <v>229.96</v>
      </c>
      <c r="E811">
        <v>19</v>
      </c>
      <c r="F811" t="s">
        <v>52</v>
      </c>
      <c r="G811">
        <v>8.44</v>
      </c>
      <c r="H811" t="s">
        <v>53</v>
      </c>
      <c r="I811">
        <v>0.48</v>
      </c>
      <c r="J811" t="s">
        <v>491</v>
      </c>
      <c r="K811" t="s">
        <v>199</v>
      </c>
      <c r="L811" t="s">
        <v>67</v>
      </c>
      <c r="M811">
        <v>1</v>
      </c>
      <c r="N811" t="s">
        <v>52</v>
      </c>
      <c r="O811">
        <v>8.44</v>
      </c>
      <c r="P811" s="2">
        <v>44124</v>
      </c>
      <c r="Q811" t="s">
        <v>55</v>
      </c>
      <c r="R811">
        <v>5411</v>
      </c>
      <c r="S811" t="s">
        <v>56</v>
      </c>
      <c r="T811">
        <v>0</v>
      </c>
      <c r="U811">
        <v>9000</v>
      </c>
      <c r="V811">
        <v>0.48</v>
      </c>
      <c r="W811" t="s">
        <v>53</v>
      </c>
      <c r="X811" t="s">
        <v>53</v>
      </c>
      <c r="Y811" t="s">
        <v>491</v>
      </c>
      <c r="Z811" t="s">
        <v>199</v>
      </c>
      <c r="AA811" t="s">
        <v>67</v>
      </c>
      <c r="AC811">
        <v>1</v>
      </c>
      <c r="AD811" t="s">
        <v>217</v>
      </c>
      <c r="AN811">
        <v>1</v>
      </c>
      <c r="AQ811" t="s">
        <v>53</v>
      </c>
      <c r="AS811" t="s">
        <v>1977</v>
      </c>
      <c r="AU811" s="2">
        <v>44158</v>
      </c>
      <c r="AV811">
        <v>50</v>
      </c>
      <c r="AW811">
        <v>2651</v>
      </c>
      <c r="AX811">
        <v>8700</v>
      </c>
      <c r="AY811">
        <v>5411</v>
      </c>
      <c r="AZ811">
        <v>9000</v>
      </c>
      <c r="BA811">
        <v>0</v>
      </c>
    </row>
    <row r="812" spans="1:53" hidden="1" x14ac:dyDescent="0.25">
      <c r="A812" t="s">
        <v>216</v>
      </c>
      <c r="B812">
        <v>11348</v>
      </c>
      <c r="C812" t="s">
        <v>1975</v>
      </c>
      <c r="D812">
        <v>229.96</v>
      </c>
      <c r="E812">
        <v>2</v>
      </c>
      <c r="F812" t="s">
        <v>52</v>
      </c>
      <c r="G812">
        <v>9</v>
      </c>
      <c r="H812" t="s">
        <v>53</v>
      </c>
      <c r="I812">
        <v>0.51</v>
      </c>
      <c r="J812" t="s">
        <v>176</v>
      </c>
      <c r="K812" t="s">
        <v>199</v>
      </c>
      <c r="L812" t="s">
        <v>67</v>
      </c>
      <c r="M812">
        <v>1</v>
      </c>
      <c r="N812" t="s">
        <v>52</v>
      </c>
      <c r="O812">
        <v>9</v>
      </c>
      <c r="P812" s="2">
        <v>44109</v>
      </c>
      <c r="Q812" t="s">
        <v>55</v>
      </c>
      <c r="R812">
        <v>5411</v>
      </c>
      <c r="S812" t="s">
        <v>56</v>
      </c>
      <c r="T812">
        <v>0</v>
      </c>
      <c r="U812">
        <v>9000</v>
      </c>
      <c r="V812">
        <v>0.51</v>
      </c>
      <c r="W812" t="s">
        <v>53</v>
      </c>
      <c r="X812" t="s">
        <v>53</v>
      </c>
      <c r="Y812" t="s">
        <v>176</v>
      </c>
      <c r="Z812" t="s">
        <v>199</v>
      </c>
      <c r="AA812" t="s">
        <v>67</v>
      </c>
      <c r="AC812">
        <v>1</v>
      </c>
      <c r="AD812" t="s">
        <v>217</v>
      </c>
      <c r="AN812">
        <v>1</v>
      </c>
      <c r="AQ812" t="s">
        <v>53</v>
      </c>
      <c r="AS812" t="s">
        <v>1982</v>
      </c>
      <c r="AU812" s="2">
        <v>44158</v>
      </c>
      <c r="AV812">
        <v>50</v>
      </c>
      <c r="AW812">
        <v>2651</v>
      </c>
      <c r="AX812">
        <v>8700</v>
      </c>
      <c r="AY812">
        <v>5411</v>
      </c>
      <c r="AZ812">
        <v>9000</v>
      </c>
      <c r="BA812">
        <v>0</v>
      </c>
    </row>
    <row r="813" spans="1:53" hidden="1" x14ac:dyDescent="0.25">
      <c r="A813" t="s">
        <v>216</v>
      </c>
      <c r="B813">
        <v>11348</v>
      </c>
      <c r="C813" t="s">
        <v>1975</v>
      </c>
      <c r="D813">
        <v>229.96</v>
      </c>
      <c r="E813">
        <v>20</v>
      </c>
      <c r="F813" t="s">
        <v>52</v>
      </c>
      <c r="G813">
        <v>7.66</v>
      </c>
      <c r="H813" t="s">
        <v>53</v>
      </c>
      <c r="I813">
        <v>0.42</v>
      </c>
      <c r="J813" t="s">
        <v>380</v>
      </c>
      <c r="K813" t="s">
        <v>199</v>
      </c>
      <c r="L813" t="s">
        <v>67</v>
      </c>
      <c r="M813">
        <v>1</v>
      </c>
      <c r="N813" t="s">
        <v>52</v>
      </c>
      <c r="O813">
        <v>7.66</v>
      </c>
      <c r="P813" s="2">
        <v>44102</v>
      </c>
      <c r="Q813" t="s">
        <v>55</v>
      </c>
      <c r="R813">
        <v>5411</v>
      </c>
      <c r="S813" t="s">
        <v>56</v>
      </c>
      <c r="T813">
        <v>0</v>
      </c>
      <c r="U813">
        <v>9000</v>
      </c>
      <c r="V813">
        <v>0.42</v>
      </c>
      <c r="W813" t="s">
        <v>53</v>
      </c>
      <c r="X813" t="s">
        <v>53</v>
      </c>
      <c r="Y813" t="s">
        <v>380</v>
      </c>
      <c r="Z813" t="s">
        <v>199</v>
      </c>
      <c r="AA813" t="s">
        <v>67</v>
      </c>
      <c r="AC813">
        <v>1</v>
      </c>
      <c r="AD813" t="s">
        <v>217</v>
      </c>
      <c r="AN813">
        <v>1</v>
      </c>
      <c r="AQ813" t="s">
        <v>53</v>
      </c>
      <c r="AS813" t="s">
        <v>1980</v>
      </c>
      <c r="AU813" s="2">
        <v>44158</v>
      </c>
      <c r="AV813">
        <v>50</v>
      </c>
      <c r="AW813">
        <v>2651</v>
      </c>
      <c r="AX813">
        <v>8700</v>
      </c>
      <c r="AY813">
        <v>5411</v>
      </c>
      <c r="AZ813">
        <v>9000</v>
      </c>
      <c r="BA813">
        <v>0</v>
      </c>
    </row>
    <row r="814" spans="1:53" hidden="1" x14ac:dyDescent="0.25">
      <c r="A814" t="s">
        <v>216</v>
      </c>
      <c r="B814">
        <v>11348</v>
      </c>
      <c r="C814" t="s">
        <v>1975</v>
      </c>
      <c r="D814">
        <v>229.96</v>
      </c>
      <c r="E814">
        <v>21</v>
      </c>
      <c r="F814" t="s">
        <v>52</v>
      </c>
      <c r="G814">
        <v>18.420000000000002</v>
      </c>
      <c r="H814" t="s">
        <v>53</v>
      </c>
      <c r="I814">
        <v>1.04</v>
      </c>
      <c r="J814" t="s">
        <v>366</v>
      </c>
      <c r="K814" t="s">
        <v>199</v>
      </c>
      <c r="L814" t="s">
        <v>67</v>
      </c>
      <c r="M814">
        <v>1</v>
      </c>
      <c r="N814" t="s">
        <v>52</v>
      </c>
      <c r="O814">
        <v>18.420000000000002</v>
      </c>
      <c r="P814" s="2">
        <v>44105</v>
      </c>
      <c r="Q814" t="s">
        <v>55</v>
      </c>
      <c r="R814">
        <v>5411</v>
      </c>
      <c r="S814" t="s">
        <v>56</v>
      </c>
      <c r="T814">
        <v>0</v>
      </c>
      <c r="U814">
        <v>9000</v>
      </c>
      <c r="V814">
        <v>1.04</v>
      </c>
      <c r="W814" t="s">
        <v>53</v>
      </c>
      <c r="X814" t="s">
        <v>53</v>
      </c>
      <c r="Y814" t="s">
        <v>366</v>
      </c>
      <c r="Z814" t="s">
        <v>199</v>
      </c>
      <c r="AA814" t="s">
        <v>67</v>
      </c>
      <c r="AC814">
        <v>2</v>
      </c>
      <c r="AD814" t="s">
        <v>217</v>
      </c>
      <c r="AN814">
        <v>2</v>
      </c>
      <c r="AQ814" t="s">
        <v>53</v>
      </c>
      <c r="AS814" t="s">
        <v>1977</v>
      </c>
      <c r="AT814" t="s">
        <v>1983</v>
      </c>
      <c r="AU814" s="2">
        <v>44158</v>
      </c>
      <c r="AV814">
        <v>50</v>
      </c>
      <c r="AW814">
        <v>2651</v>
      </c>
      <c r="AX814">
        <v>8700</v>
      </c>
      <c r="AY814">
        <v>5411</v>
      </c>
      <c r="AZ814">
        <v>9000</v>
      </c>
      <c r="BA814">
        <v>0</v>
      </c>
    </row>
    <row r="815" spans="1:53" hidden="1" x14ac:dyDescent="0.25">
      <c r="A815" t="s">
        <v>216</v>
      </c>
      <c r="B815">
        <v>11348</v>
      </c>
      <c r="C815" t="s">
        <v>1975</v>
      </c>
      <c r="D815">
        <v>229.96</v>
      </c>
      <c r="E815">
        <v>22</v>
      </c>
      <c r="F815" t="s">
        <v>52</v>
      </c>
      <c r="G815">
        <v>8.23</v>
      </c>
      <c r="H815" t="s">
        <v>53</v>
      </c>
      <c r="I815">
        <v>0.47</v>
      </c>
      <c r="J815" t="s">
        <v>1444</v>
      </c>
      <c r="K815" t="s">
        <v>199</v>
      </c>
      <c r="L815" t="s">
        <v>67</v>
      </c>
      <c r="M815">
        <v>1</v>
      </c>
      <c r="N815" t="s">
        <v>52</v>
      </c>
      <c r="O815">
        <v>8.23</v>
      </c>
      <c r="P815" s="2">
        <v>44133</v>
      </c>
      <c r="Q815" t="s">
        <v>55</v>
      </c>
      <c r="R815">
        <v>5411</v>
      </c>
      <c r="S815" t="s">
        <v>56</v>
      </c>
      <c r="T815">
        <v>0</v>
      </c>
      <c r="U815">
        <v>9000</v>
      </c>
      <c r="V815">
        <v>0.47</v>
      </c>
      <c r="W815" t="s">
        <v>53</v>
      </c>
      <c r="X815" t="s">
        <v>53</v>
      </c>
      <c r="Y815" t="s">
        <v>1444</v>
      </c>
      <c r="Z815" t="s">
        <v>199</v>
      </c>
      <c r="AA815" t="s">
        <v>67</v>
      </c>
      <c r="AC815">
        <v>1</v>
      </c>
      <c r="AD815" t="s">
        <v>217</v>
      </c>
      <c r="AN815">
        <v>1</v>
      </c>
      <c r="AQ815" t="s">
        <v>53</v>
      </c>
      <c r="AS815" t="s">
        <v>1980</v>
      </c>
      <c r="AU815" s="2">
        <v>44158</v>
      </c>
      <c r="AV815">
        <v>50</v>
      </c>
      <c r="AW815">
        <v>2651</v>
      </c>
      <c r="AX815">
        <v>8700</v>
      </c>
      <c r="AY815">
        <v>5411</v>
      </c>
      <c r="AZ815">
        <v>9000</v>
      </c>
      <c r="BA815">
        <v>0</v>
      </c>
    </row>
    <row r="816" spans="1:53" hidden="1" x14ac:dyDescent="0.25">
      <c r="A816" t="s">
        <v>216</v>
      </c>
      <c r="B816">
        <v>11348</v>
      </c>
      <c r="C816" t="s">
        <v>1975</v>
      </c>
      <c r="D816">
        <v>229.96</v>
      </c>
      <c r="E816">
        <v>23</v>
      </c>
      <c r="F816" t="s">
        <v>52</v>
      </c>
      <c r="G816">
        <v>7.41</v>
      </c>
      <c r="H816" t="s">
        <v>53</v>
      </c>
      <c r="I816">
        <v>0.42</v>
      </c>
      <c r="J816" t="s">
        <v>60</v>
      </c>
      <c r="K816" t="s">
        <v>199</v>
      </c>
      <c r="M816">
        <v>1</v>
      </c>
      <c r="N816" t="s">
        <v>52</v>
      </c>
      <c r="O816">
        <v>7.41</v>
      </c>
      <c r="P816" s="2">
        <v>44113</v>
      </c>
      <c r="Q816" t="s">
        <v>55</v>
      </c>
      <c r="R816">
        <v>5411</v>
      </c>
      <c r="S816" t="s">
        <v>56</v>
      </c>
      <c r="T816">
        <v>0</v>
      </c>
      <c r="U816">
        <v>9000</v>
      </c>
      <c r="V816">
        <v>0.42</v>
      </c>
      <c r="W816" t="s">
        <v>53</v>
      </c>
      <c r="X816" t="s">
        <v>53</v>
      </c>
      <c r="Y816" t="s">
        <v>60</v>
      </c>
      <c r="Z816" t="s">
        <v>199</v>
      </c>
      <c r="AA816" t="s">
        <v>67</v>
      </c>
      <c r="AC816">
        <v>1</v>
      </c>
      <c r="AD816" t="s">
        <v>217</v>
      </c>
      <c r="AQ816" t="s">
        <v>53</v>
      </c>
      <c r="AS816" t="s">
        <v>1977</v>
      </c>
      <c r="AU816" s="2">
        <v>44158</v>
      </c>
      <c r="AV816">
        <v>50</v>
      </c>
      <c r="AW816">
        <v>2651</v>
      </c>
      <c r="AX816">
        <v>8700</v>
      </c>
      <c r="AY816">
        <v>5411</v>
      </c>
      <c r="AZ816">
        <v>9000</v>
      </c>
      <c r="BA816">
        <v>0</v>
      </c>
    </row>
    <row r="817" spans="1:53" hidden="1" x14ac:dyDescent="0.25">
      <c r="A817" t="s">
        <v>216</v>
      </c>
      <c r="B817">
        <v>11348</v>
      </c>
      <c r="C817" t="s">
        <v>1975</v>
      </c>
      <c r="D817">
        <v>229.96</v>
      </c>
      <c r="E817">
        <v>3</v>
      </c>
      <c r="F817" t="s">
        <v>52</v>
      </c>
      <c r="G817">
        <v>5.83</v>
      </c>
      <c r="H817" t="s">
        <v>53</v>
      </c>
      <c r="I817">
        <v>0.33</v>
      </c>
      <c r="J817" t="s">
        <v>1984</v>
      </c>
      <c r="K817" t="s">
        <v>199</v>
      </c>
      <c r="L817" t="s">
        <v>67</v>
      </c>
      <c r="M817">
        <v>1</v>
      </c>
      <c r="N817" t="s">
        <v>52</v>
      </c>
      <c r="O817">
        <v>5.83</v>
      </c>
      <c r="P817" s="2">
        <v>44112</v>
      </c>
      <c r="Q817" t="s">
        <v>55</v>
      </c>
      <c r="R817">
        <v>5411</v>
      </c>
      <c r="S817" t="s">
        <v>56</v>
      </c>
      <c r="T817">
        <v>0</v>
      </c>
      <c r="U817">
        <v>9000</v>
      </c>
      <c r="V817">
        <v>0.33</v>
      </c>
      <c r="W817" t="s">
        <v>53</v>
      </c>
      <c r="X817" t="s">
        <v>53</v>
      </c>
      <c r="Y817" t="s">
        <v>1984</v>
      </c>
      <c r="Z817" t="s">
        <v>199</v>
      </c>
      <c r="AA817" t="s">
        <v>67</v>
      </c>
      <c r="AC817">
        <v>1</v>
      </c>
      <c r="AD817" t="s">
        <v>217</v>
      </c>
      <c r="AN817">
        <v>1</v>
      </c>
      <c r="AQ817" t="s">
        <v>53</v>
      </c>
      <c r="AS817" t="s">
        <v>1980</v>
      </c>
      <c r="AU817" s="2">
        <v>44158</v>
      </c>
      <c r="AV817">
        <v>50</v>
      </c>
      <c r="AW817">
        <v>2651</v>
      </c>
      <c r="AX817">
        <v>8700</v>
      </c>
      <c r="AY817">
        <v>5411</v>
      </c>
      <c r="AZ817">
        <v>9000</v>
      </c>
      <c r="BA817">
        <v>0</v>
      </c>
    </row>
    <row r="818" spans="1:53" hidden="1" x14ac:dyDescent="0.25">
      <c r="A818" t="s">
        <v>216</v>
      </c>
      <c r="B818">
        <v>11348</v>
      </c>
      <c r="C818" t="s">
        <v>1975</v>
      </c>
      <c r="D818">
        <v>229.96</v>
      </c>
      <c r="E818">
        <v>4</v>
      </c>
      <c r="F818" t="s">
        <v>52</v>
      </c>
      <c r="G818">
        <v>5.27</v>
      </c>
      <c r="H818" t="s">
        <v>53</v>
      </c>
      <c r="I818">
        <v>0.27</v>
      </c>
      <c r="J818" t="s">
        <v>1984</v>
      </c>
      <c r="K818" t="s">
        <v>199</v>
      </c>
      <c r="L818" t="s">
        <v>67</v>
      </c>
      <c r="M818">
        <v>1</v>
      </c>
      <c r="N818" t="s">
        <v>52</v>
      </c>
      <c r="O818">
        <v>5.27</v>
      </c>
      <c r="P818" s="2">
        <v>44106</v>
      </c>
      <c r="Q818" t="s">
        <v>55</v>
      </c>
      <c r="R818">
        <v>5411</v>
      </c>
      <c r="S818" t="s">
        <v>56</v>
      </c>
      <c r="T818">
        <v>0</v>
      </c>
      <c r="U818">
        <v>9000</v>
      </c>
      <c r="V818">
        <v>0.27</v>
      </c>
      <c r="W818" t="s">
        <v>53</v>
      </c>
      <c r="X818" t="s">
        <v>53</v>
      </c>
      <c r="Y818" t="s">
        <v>1984</v>
      </c>
      <c r="Z818" t="s">
        <v>199</v>
      </c>
      <c r="AA818" t="s">
        <v>67</v>
      </c>
      <c r="AC818">
        <v>1</v>
      </c>
      <c r="AD818" t="s">
        <v>217</v>
      </c>
      <c r="AN818">
        <v>1</v>
      </c>
      <c r="AQ818" t="s">
        <v>53</v>
      </c>
      <c r="AS818" t="s">
        <v>1980</v>
      </c>
      <c r="AU818" s="2">
        <v>44158</v>
      </c>
      <c r="AV818">
        <v>50</v>
      </c>
      <c r="AW818">
        <v>2651</v>
      </c>
      <c r="AX818">
        <v>8700</v>
      </c>
      <c r="AY818">
        <v>5411</v>
      </c>
      <c r="AZ818">
        <v>9000</v>
      </c>
      <c r="BA818">
        <v>0</v>
      </c>
    </row>
    <row r="819" spans="1:53" hidden="1" x14ac:dyDescent="0.25">
      <c r="A819" t="s">
        <v>216</v>
      </c>
      <c r="B819">
        <v>11348</v>
      </c>
      <c r="C819" t="s">
        <v>1975</v>
      </c>
      <c r="D819">
        <v>229.96</v>
      </c>
      <c r="E819">
        <v>5</v>
      </c>
      <c r="F819" t="s">
        <v>52</v>
      </c>
      <c r="G819">
        <v>9.01</v>
      </c>
      <c r="H819" t="s">
        <v>53</v>
      </c>
      <c r="I819">
        <v>0.51</v>
      </c>
      <c r="J819" t="s">
        <v>1985</v>
      </c>
      <c r="K819" t="s">
        <v>199</v>
      </c>
      <c r="L819" t="s">
        <v>67</v>
      </c>
      <c r="M819">
        <v>1</v>
      </c>
      <c r="N819" t="s">
        <v>52</v>
      </c>
      <c r="O819">
        <v>9.01</v>
      </c>
      <c r="P819" s="2">
        <v>44125</v>
      </c>
      <c r="Q819" t="s">
        <v>55</v>
      </c>
      <c r="R819">
        <v>5411</v>
      </c>
      <c r="S819" t="s">
        <v>56</v>
      </c>
      <c r="T819">
        <v>0</v>
      </c>
      <c r="U819">
        <v>9000</v>
      </c>
      <c r="V819">
        <v>0.51</v>
      </c>
      <c r="W819" t="s">
        <v>53</v>
      </c>
      <c r="X819" t="s">
        <v>53</v>
      </c>
      <c r="Y819" t="s">
        <v>1985</v>
      </c>
      <c r="Z819" t="s">
        <v>199</v>
      </c>
      <c r="AA819" t="s">
        <v>67</v>
      </c>
      <c r="AC819">
        <v>1</v>
      </c>
      <c r="AD819" t="s">
        <v>217</v>
      </c>
      <c r="AN819">
        <v>1</v>
      </c>
      <c r="AQ819" t="s">
        <v>53</v>
      </c>
      <c r="AS819" t="s">
        <v>1980</v>
      </c>
      <c r="AU819" s="2">
        <v>44158</v>
      </c>
      <c r="AV819">
        <v>50</v>
      </c>
      <c r="AW819">
        <v>2651</v>
      </c>
      <c r="AX819">
        <v>8700</v>
      </c>
      <c r="AY819">
        <v>5411</v>
      </c>
      <c r="AZ819">
        <v>9000</v>
      </c>
      <c r="BA819">
        <v>0</v>
      </c>
    </row>
    <row r="820" spans="1:53" hidden="1" x14ac:dyDescent="0.25">
      <c r="A820" t="s">
        <v>216</v>
      </c>
      <c r="B820">
        <v>11348</v>
      </c>
      <c r="C820" t="s">
        <v>1975</v>
      </c>
      <c r="D820">
        <v>229.96</v>
      </c>
      <c r="E820">
        <v>6</v>
      </c>
      <c r="F820" t="s">
        <v>52</v>
      </c>
      <c r="G820">
        <v>10.47</v>
      </c>
      <c r="H820" t="s">
        <v>53</v>
      </c>
      <c r="I820">
        <v>0.59</v>
      </c>
      <c r="J820" t="s">
        <v>176</v>
      </c>
      <c r="K820" t="s">
        <v>199</v>
      </c>
      <c r="L820" t="s">
        <v>67</v>
      </c>
      <c r="M820">
        <v>1</v>
      </c>
      <c r="N820" t="s">
        <v>52</v>
      </c>
      <c r="O820">
        <v>10.47</v>
      </c>
      <c r="P820" s="2">
        <v>44147</v>
      </c>
      <c r="Q820" t="s">
        <v>55</v>
      </c>
      <c r="R820">
        <v>5411</v>
      </c>
      <c r="S820" t="s">
        <v>56</v>
      </c>
      <c r="T820">
        <v>0</v>
      </c>
      <c r="U820">
        <v>9000</v>
      </c>
      <c r="V820">
        <v>0.59</v>
      </c>
      <c r="W820" t="s">
        <v>53</v>
      </c>
      <c r="X820" t="s">
        <v>53</v>
      </c>
      <c r="Y820" t="s">
        <v>176</v>
      </c>
      <c r="Z820" t="s">
        <v>199</v>
      </c>
      <c r="AA820" t="s">
        <v>67</v>
      </c>
      <c r="AC820">
        <v>1</v>
      </c>
      <c r="AD820" t="s">
        <v>217</v>
      </c>
      <c r="AN820">
        <v>1</v>
      </c>
      <c r="AQ820" t="s">
        <v>53</v>
      </c>
      <c r="AS820" t="s">
        <v>1980</v>
      </c>
      <c r="AU820" s="2">
        <v>44158</v>
      </c>
      <c r="AV820">
        <v>50</v>
      </c>
      <c r="AW820">
        <v>2651</v>
      </c>
      <c r="AX820">
        <v>8700</v>
      </c>
      <c r="AY820">
        <v>5411</v>
      </c>
      <c r="AZ820">
        <v>9000</v>
      </c>
      <c r="BA820">
        <v>0</v>
      </c>
    </row>
    <row r="821" spans="1:53" hidden="1" x14ac:dyDescent="0.25">
      <c r="A821" t="s">
        <v>216</v>
      </c>
      <c r="B821">
        <v>11348</v>
      </c>
      <c r="C821" t="s">
        <v>1975</v>
      </c>
      <c r="D821">
        <v>229.96</v>
      </c>
      <c r="E821">
        <v>7</v>
      </c>
      <c r="F821" t="s">
        <v>52</v>
      </c>
      <c r="G821">
        <v>12.77</v>
      </c>
      <c r="H821" t="s">
        <v>53</v>
      </c>
      <c r="I821">
        <v>0.72</v>
      </c>
      <c r="J821" t="s">
        <v>1527</v>
      </c>
      <c r="K821" t="s">
        <v>199</v>
      </c>
      <c r="L821" t="s">
        <v>67</v>
      </c>
      <c r="M821">
        <v>1</v>
      </c>
      <c r="N821" t="s">
        <v>52</v>
      </c>
      <c r="O821">
        <v>12.77</v>
      </c>
      <c r="P821" s="2">
        <v>44139</v>
      </c>
      <c r="Q821" t="s">
        <v>55</v>
      </c>
      <c r="R821">
        <v>5411</v>
      </c>
      <c r="S821" t="s">
        <v>56</v>
      </c>
      <c r="T821">
        <v>0</v>
      </c>
      <c r="U821">
        <v>9000</v>
      </c>
      <c r="V821">
        <v>0.72</v>
      </c>
      <c r="W821" t="s">
        <v>53</v>
      </c>
      <c r="X821" t="s">
        <v>53</v>
      </c>
      <c r="Y821" t="s">
        <v>1527</v>
      </c>
      <c r="Z821" t="s">
        <v>199</v>
      </c>
      <c r="AA821" t="s">
        <v>67</v>
      </c>
      <c r="AC821">
        <v>1</v>
      </c>
      <c r="AD821" t="s">
        <v>217</v>
      </c>
      <c r="AN821">
        <v>1</v>
      </c>
      <c r="AQ821" t="s">
        <v>53</v>
      </c>
      <c r="AS821" t="s">
        <v>1986</v>
      </c>
      <c r="AU821" s="2">
        <v>44158</v>
      </c>
      <c r="AV821">
        <v>50</v>
      </c>
      <c r="AW821">
        <v>2651</v>
      </c>
      <c r="AX821">
        <v>8700</v>
      </c>
      <c r="AY821">
        <v>5411</v>
      </c>
      <c r="AZ821">
        <v>9000</v>
      </c>
      <c r="BA821">
        <v>0</v>
      </c>
    </row>
    <row r="822" spans="1:53" hidden="1" x14ac:dyDescent="0.25">
      <c r="A822" t="s">
        <v>216</v>
      </c>
      <c r="B822">
        <v>11348</v>
      </c>
      <c r="C822" t="s">
        <v>1975</v>
      </c>
      <c r="D822">
        <v>229.96</v>
      </c>
      <c r="E822">
        <v>8</v>
      </c>
      <c r="F822" t="s">
        <v>52</v>
      </c>
      <c r="G822">
        <v>9.64</v>
      </c>
      <c r="H822" t="s">
        <v>53</v>
      </c>
      <c r="I822">
        <v>0.55000000000000004</v>
      </c>
      <c r="J822" t="s">
        <v>1634</v>
      </c>
      <c r="K822" t="s">
        <v>199</v>
      </c>
      <c r="L822" t="s">
        <v>67</v>
      </c>
      <c r="M822">
        <v>1</v>
      </c>
      <c r="N822" t="s">
        <v>52</v>
      </c>
      <c r="O822">
        <v>9.64</v>
      </c>
      <c r="P822" s="2">
        <v>44137</v>
      </c>
      <c r="Q822" t="s">
        <v>55</v>
      </c>
      <c r="R822">
        <v>5411</v>
      </c>
      <c r="S822" t="s">
        <v>56</v>
      </c>
      <c r="T822">
        <v>0</v>
      </c>
      <c r="U822">
        <v>9000</v>
      </c>
      <c r="V822">
        <v>0.55000000000000004</v>
      </c>
      <c r="W822" t="s">
        <v>53</v>
      </c>
      <c r="X822" t="s">
        <v>53</v>
      </c>
      <c r="Y822" t="s">
        <v>1634</v>
      </c>
      <c r="Z822" t="s">
        <v>199</v>
      </c>
      <c r="AA822" t="s">
        <v>67</v>
      </c>
      <c r="AC822">
        <v>1</v>
      </c>
      <c r="AD822" t="s">
        <v>217</v>
      </c>
      <c r="AN822">
        <v>1</v>
      </c>
      <c r="AQ822" t="s">
        <v>53</v>
      </c>
      <c r="AS822" t="s">
        <v>1987</v>
      </c>
      <c r="AU822" s="2">
        <v>44158</v>
      </c>
      <c r="AV822">
        <v>50</v>
      </c>
      <c r="AW822">
        <v>2651</v>
      </c>
      <c r="AX822">
        <v>8700</v>
      </c>
      <c r="AY822">
        <v>5411</v>
      </c>
      <c r="AZ822">
        <v>9000</v>
      </c>
      <c r="BA822">
        <v>0</v>
      </c>
    </row>
    <row r="823" spans="1:53" hidden="1" x14ac:dyDescent="0.25">
      <c r="A823" t="s">
        <v>216</v>
      </c>
      <c r="B823">
        <v>11348</v>
      </c>
      <c r="C823" t="s">
        <v>1975</v>
      </c>
      <c r="D823">
        <v>229.96</v>
      </c>
      <c r="E823">
        <v>9</v>
      </c>
      <c r="F823" t="s">
        <v>52</v>
      </c>
      <c r="G823">
        <v>10.45</v>
      </c>
      <c r="H823" t="s">
        <v>53</v>
      </c>
      <c r="I823">
        <v>0.59</v>
      </c>
      <c r="J823" t="s">
        <v>1988</v>
      </c>
      <c r="K823" t="s">
        <v>199</v>
      </c>
      <c r="L823" t="s">
        <v>67</v>
      </c>
      <c r="M823">
        <v>1</v>
      </c>
      <c r="N823" t="s">
        <v>52</v>
      </c>
      <c r="O823">
        <v>10.45</v>
      </c>
      <c r="P823" s="2">
        <v>44148</v>
      </c>
      <c r="Q823" t="s">
        <v>55</v>
      </c>
      <c r="R823">
        <v>5411</v>
      </c>
      <c r="S823" t="s">
        <v>56</v>
      </c>
      <c r="T823">
        <v>0</v>
      </c>
      <c r="U823">
        <v>9000</v>
      </c>
      <c r="V823">
        <v>0.59</v>
      </c>
      <c r="W823" t="s">
        <v>53</v>
      </c>
      <c r="X823" t="s">
        <v>53</v>
      </c>
      <c r="Y823" t="s">
        <v>1988</v>
      </c>
      <c r="Z823" t="s">
        <v>199</v>
      </c>
      <c r="AA823" t="s">
        <v>67</v>
      </c>
      <c r="AC823">
        <v>1</v>
      </c>
      <c r="AD823" t="s">
        <v>217</v>
      </c>
      <c r="AN823">
        <v>1</v>
      </c>
      <c r="AQ823" t="s">
        <v>53</v>
      </c>
      <c r="AS823" t="s">
        <v>1989</v>
      </c>
      <c r="AU823" s="2">
        <v>44158</v>
      </c>
      <c r="AV823">
        <v>50</v>
      </c>
      <c r="AW823">
        <v>2651</v>
      </c>
      <c r="AX823">
        <v>8700</v>
      </c>
      <c r="AY823">
        <v>5411</v>
      </c>
      <c r="AZ823">
        <v>9000</v>
      </c>
      <c r="BA823">
        <v>0</v>
      </c>
    </row>
    <row r="824" spans="1:53" x14ac:dyDescent="0.25">
      <c r="A824" t="s">
        <v>195</v>
      </c>
      <c r="B824">
        <v>15360</v>
      </c>
      <c r="C824" t="s">
        <v>1990</v>
      </c>
      <c r="D824">
        <v>404.41</v>
      </c>
      <c r="E824">
        <v>3</v>
      </c>
      <c r="F824" t="s">
        <v>83</v>
      </c>
      <c r="G824">
        <v>115.02</v>
      </c>
      <c r="H824" t="s">
        <v>53</v>
      </c>
      <c r="I824">
        <v>9.09</v>
      </c>
      <c r="J824" t="s">
        <v>417</v>
      </c>
      <c r="K824" t="s">
        <v>196</v>
      </c>
      <c r="L824" t="s">
        <v>67</v>
      </c>
      <c r="M824">
        <v>1</v>
      </c>
      <c r="N824" t="s">
        <v>83</v>
      </c>
      <c r="O824" s="14">
        <v>115.02</v>
      </c>
      <c r="P824" s="2">
        <v>44147</v>
      </c>
      <c r="Q824" t="s">
        <v>55</v>
      </c>
      <c r="R824">
        <v>7499</v>
      </c>
      <c r="S824" t="s">
        <v>82</v>
      </c>
      <c r="T824">
        <v>0</v>
      </c>
      <c r="U824">
        <v>9000</v>
      </c>
      <c r="V824">
        <v>9.09</v>
      </c>
      <c r="W824" t="s">
        <v>53</v>
      </c>
      <c r="X824" t="s">
        <v>53</v>
      </c>
      <c r="Y824" t="s">
        <v>417</v>
      </c>
      <c r="Z824" t="s">
        <v>196</v>
      </c>
      <c r="AA824" t="s">
        <v>67</v>
      </c>
      <c r="AC824">
        <v>7</v>
      </c>
      <c r="AD824" t="s">
        <v>1991</v>
      </c>
      <c r="AN824">
        <v>7</v>
      </c>
      <c r="AQ824" t="s">
        <v>53</v>
      </c>
      <c r="AR824" s="12" t="s">
        <v>2181</v>
      </c>
      <c r="AS824" t="s">
        <v>1992</v>
      </c>
      <c r="AU824" s="2">
        <v>44152</v>
      </c>
      <c r="AV824">
        <v>50</v>
      </c>
      <c r="AW824">
        <v>2735</v>
      </c>
      <c r="AX824">
        <v>8700</v>
      </c>
      <c r="AY824">
        <v>7499</v>
      </c>
      <c r="AZ824">
        <v>9000</v>
      </c>
      <c r="BA824">
        <v>0</v>
      </c>
    </row>
    <row r="825" spans="1:53" x14ac:dyDescent="0.25">
      <c r="A825" t="s">
        <v>195</v>
      </c>
      <c r="B825">
        <v>15360</v>
      </c>
      <c r="C825" t="s">
        <v>1990</v>
      </c>
      <c r="D825">
        <v>404.41</v>
      </c>
      <c r="E825">
        <v>5</v>
      </c>
      <c r="F825" t="s">
        <v>83</v>
      </c>
      <c r="G825">
        <v>87.99</v>
      </c>
      <c r="H825" t="s">
        <v>53</v>
      </c>
      <c r="I825">
        <v>3.34</v>
      </c>
      <c r="J825" t="s">
        <v>1993</v>
      </c>
      <c r="K825" t="s">
        <v>196</v>
      </c>
      <c r="L825" t="s">
        <v>67</v>
      </c>
      <c r="M825">
        <v>1</v>
      </c>
      <c r="N825" t="s">
        <v>83</v>
      </c>
      <c r="O825" s="14">
        <v>87.99</v>
      </c>
      <c r="P825" s="2">
        <v>44131</v>
      </c>
      <c r="Q825" t="s">
        <v>55</v>
      </c>
      <c r="R825">
        <v>7499</v>
      </c>
      <c r="S825" t="s">
        <v>82</v>
      </c>
      <c r="T825">
        <v>0</v>
      </c>
      <c r="U825">
        <v>9000</v>
      </c>
      <c r="V825">
        <v>3.34</v>
      </c>
      <c r="W825" t="s">
        <v>53</v>
      </c>
      <c r="X825" t="s">
        <v>53</v>
      </c>
      <c r="Y825" t="s">
        <v>1993</v>
      </c>
      <c r="Z825" t="s">
        <v>196</v>
      </c>
      <c r="AA825" t="s">
        <v>67</v>
      </c>
      <c r="AC825">
        <v>8</v>
      </c>
      <c r="AD825" t="s">
        <v>1994</v>
      </c>
      <c r="AN825">
        <v>8</v>
      </c>
      <c r="AQ825" t="s">
        <v>53</v>
      </c>
      <c r="AR825" s="12" t="s">
        <v>2181</v>
      </c>
      <c r="AS825" t="s">
        <v>857</v>
      </c>
      <c r="AU825" s="2">
        <v>44152</v>
      </c>
      <c r="AV825">
        <v>50</v>
      </c>
      <c r="AW825">
        <v>2735</v>
      </c>
      <c r="AX825">
        <v>8700</v>
      </c>
      <c r="AY825">
        <v>7499</v>
      </c>
      <c r="AZ825">
        <v>9000</v>
      </c>
      <c r="BA825">
        <v>0</v>
      </c>
    </row>
    <row r="826" spans="1:53" hidden="1" x14ac:dyDescent="0.25">
      <c r="A826" t="s">
        <v>195</v>
      </c>
      <c r="B826">
        <v>15360</v>
      </c>
      <c r="C826" t="s">
        <v>1990</v>
      </c>
      <c r="D826">
        <v>404.41</v>
      </c>
      <c r="E826">
        <v>6</v>
      </c>
      <c r="F826" t="s">
        <v>83</v>
      </c>
      <c r="G826">
        <v>75.510000000000005</v>
      </c>
      <c r="H826" t="s">
        <v>53</v>
      </c>
      <c r="I826">
        <v>3.71</v>
      </c>
      <c r="J826" t="s">
        <v>1707</v>
      </c>
      <c r="K826" t="s">
        <v>196</v>
      </c>
      <c r="L826" t="s">
        <v>67</v>
      </c>
      <c r="M826">
        <v>1</v>
      </c>
      <c r="N826" t="s">
        <v>83</v>
      </c>
      <c r="O826">
        <v>75.510000000000005</v>
      </c>
      <c r="P826" s="2">
        <v>44133</v>
      </c>
      <c r="Q826" t="s">
        <v>55</v>
      </c>
      <c r="R826">
        <v>7499</v>
      </c>
      <c r="S826" t="s">
        <v>82</v>
      </c>
      <c r="T826">
        <v>0</v>
      </c>
      <c r="U826">
        <v>9000</v>
      </c>
      <c r="V826">
        <v>3.71</v>
      </c>
      <c r="W826" t="s">
        <v>53</v>
      </c>
      <c r="X826" t="s">
        <v>53</v>
      </c>
      <c r="Y826" t="s">
        <v>1707</v>
      </c>
      <c r="Z826" t="s">
        <v>196</v>
      </c>
      <c r="AA826" t="s">
        <v>67</v>
      </c>
      <c r="AC826">
        <v>2</v>
      </c>
      <c r="AD826" t="s">
        <v>1705</v>
      </c>
      <c r="AN826">
        <v>2</v>
      </c>
      <c r="AQ826" t="s">
        <v>53</v>
      </c>
      <c r="AS826" t="s">
        <v>1995</v>
      </c>
      <c r="AT826" t="s">
        <v>1996</v>
      </c>
      <c r="AU826" s="2">
        <v>44152</v>
      </c>
      <c r="AV826">
        <v>50</v>
      </c>
      <c r="AW826">
        <v>2735</v>
      </c>
      <c r="AX826">
        <v>8700</v>
      </c>
      <c r="AY826">
        <v>7499</v>
      </c>
      <c r="AZ826">
        <v>9000</v>
      </c>
      <c r="BA826">
        <v>0</v>
      </c>
    </row>
    <row r="827" spans="1:53" hidden="1" x14ac:dyDescent="0.25">
      <c r="A827" t="s">
        <v>195</v>
      </c>
      <c r="B827">
        <v>15360</v>
      </c>
      <c r="C827" t="s">
        <v>1990</v>
      </c>
      <c r="D827">
        <v>404.41</v>
      </c>
      <c r="E827">
        <v>7</v>
      </c>
      <c r="F827" t="s">
        <v>369</v>
      </c>
      <c r="G827">
        <v>21.4</v>
      </c>
      <c r="H827" t="s">
        <v>65</v>
      </c>
      <c r="I827">
        <v>0</v>
      </c>
      <c r="J827" t="s">
        <v>1997</v>
      </c>
      <c r="K827" t="s">
        <v>196</v>
      </c>
      <c r="L827" t="s">
        <v>67</v>
      </c>
      <c r="M827">
        <v>1</v>
      </c>
      <c r="N827" t="s">
        <v>369</v>
      </c>
      <c r="O827">
        <v>21.4</v>
      </c>
      <c r="P827" s="2">
        <v>44144</v>
      </c>
      <c r="Q827" t="s">
        <v>55</v>
      </c>
      <c r="R827">
        <v>2005</v>
      </c>
      <c r="S827" t="s">
        <v>82</v>
      </c>
      <c r="T827">
        <v>0</v>
      </c>
      <c r="U827">
        <v>9000</v>
      </c>
      <c r="V827">
        <v>0</v>
      </c>
      <c r="W827" t="s">
        <v>65</v>
      </c>
      <c r="X827" t="s">
        <v>53</v>
      </c>
      <c r="Y827" t="s">
        <v>1997</v>
      </c>
      <c r="Z827" t="s">
        <v>196</v>
      </c>
      <c r="AA827" t="s">
        <v>67</v>
      </c>
      <c r="AC827">
        <v>0</v>
      </c>
      <c r="AN827">
        <v>0</v>
      </c>
      <c r="AQ827" t="s">
        <v>53</v>
      </c>
      <c r="AS827" t="s">
        <v>1998</v>
      </c>
      <c r="AU827" s="2">
        <v>44152</v>
      </c>
      <c r="AV827">
        <v>50</v>
      </c>
      <c r="AW827">
        <v>2735</v>
      </c>
      <c r="AX827">
        <v>8700</v>
      </c>
      <c r="AY827">
        <v>2005</v>
      </c>
      <c r="AZ827">
        <v>9000</v>
      </c>
      <c r="BA827">
        <v>0</v>
      </c>
    </row>
    <row r="828" spans="1:53" x14ac:dyDescent="0.25">
      <c r="A828" t="s">
        <v>305</v>
      </c>
      <c r="B828">
        <v>11170</v>
      </c>
      <c r="C828" t="s">
        <v>1999</v>
      </c>
      <c r="D828">
        <v>12.59</v>
      </c>
      <c r="E828">
        <v>1</v>
      </c>
      <c r="F828" t="s">
        <v>83</v>
      </c>
      <c r="G828">
        <v>12.59</v>
      </c>
      <c r="H828" t="s">
        <v>53</v>
      </c>
      <c r="I828">
        <v>0.6</v>
      </c>
      <c r="J828" t="s">
        <v>88</v>
      </c>
      <c r="K828" t="s">
        <v>72</v>
      </c>
      <c r="L828" t="s">
        <v>67</v>
      </c>
      <c r="M828">
        <v>1</v>
      </c>
      <c r="N828" t="s">
        <v>83</v>
      </c>
      <c r="O828" s="14">
        <v>12.59</v>
      </c>
      <c r="P828" s="2">
        <v>44147</v>
      </c>
      <c r="Q828" t="s">
        <v>55</v>
      </c>
      <c r="R828">
        <v>7499</v>
      </c>
      <c r="S828" t="s">
        <v>82</v>
      </c>
      <c r="T828">
        <v>0</v>
      </c>
      <c r="U828">
        <v>9000</v>
      </c>
      <c r="V828">
        <v>0.6</v>
      </c>
      <c r="W828" t="s">
        <v>53</v>
      </c>
      <c r="X828" t="s">
        <v>53</v>
      </c>
      <c r="Y828" t="s">
        <v>88</v>
      </c>
      <c r="Z828" t="s">
        <v>72</v>
      </c>
      <c r="AA828" t="s">
        <v>67</v>
      </c>
      <c r="AC828">
        <v>1</v>
      </c>
      <c r="AD828" t="s">
        <v>306</v>
      </c>
      <c r="AN828">
        <v>1</v>
      </c>
      <c r="AQ828" t="s">
        <v>53</v>
      </c>
      <c r="AR828" s="12" t="s">
        <v>2181</v>
      </c>
      <c r="AS828" t="s">
        <v>467</v>
      </c>
      <c r="AU828" s="2">
        <v>44153</v>
      </c>
      <c r="AV828">
        <v>50</v>
      </c>
      <c r="AW828">
        <v>2653</v>
      </c>
      <c r="AX828">
        <v>8700</v>
      </c>
      <c r="AY828">
        <v>7499</v>
      </c>
      <c r="AZ828">
        <v>9000</v>
      </c>
      <c r="BA828">
        <v>0</v>
      </c>
    </row>
    <row r="829" spans="1:53" hidden="1" x14ac:dyDescent="0.25">
      <c r="A829" t="s">
        <v>73</v>
      </c>
      <c r="B829">
        <v>11355</v>
      </c>
      <c r="C829" t="s">
        <v>2000</v>
      </c>
      <c r="D829">
        <v>291.56</v>
      </c>
      <c r="E829">
        <v>1</v>
      </c>
      <c r="F829" t="s">
        <v>52</v>
      </c>
      <c r="G829">
        <v>37.18</v>
      </c>
      <c r="H829" t="s">
        <v>53</v>
      </c>
      <c r="I829">
        <v>1.82</v>
      </c>
      <c r="J829" t="s">
        <v>293</v>
      </c>
      <c r="K829" t="s">
        <v>75</v>
      </c>
      <c r="L829" t="s">
        <v>67</v>
      </c>
      <c r="M829">
        <v>1</v>
      </c>
      <c r="N829" t="s">
        <v>52</v>
      </c>
      <c r="O829">
        <v>37.18</v>
      </c>
      <c r="P829" s="2">
        <v>44146</v>
      </c>
      <c r="Q829" t="s">
        <v>55</v>
      </c>
      <c r="R829">
        <v>5411</v>
      </c>
      <c r="S829" t="s">
        <v>56</v>
      </c>
      <c r="T829">
        <v>0</v>
      </c>
      <c r="U829">
        <v>9000</v>
      </c>
      <c r="V829">
        <v>1.82</v>
      </c>
      <c r="W829" t="s">
        <v>53</v>
      </c>
      <c r="X829" t="s">
        <v>53</v>
      </c>
      <c r="Y829" t="s">
        <v>293</v>
      </c>
      <c r="Z829" t="s">
        <v>75</v>
      </c>
      <c r="AA829" t="s">
        <v>67</v>
      </c>
      <c r="AC829">
        <v>2</v>
      </c>
      <c r="AD829" t="s">
        <v>2001</v>
      </c>
      <c r="AN829">
        <v>2</v>
      </c>
      <c r="AQ829" t="s">
        <v>53</v>
      </c>
      <c r="AS829" t="s">
        <v>2002</v>
      </c>
      <c r="AU829" s="2">
        <v>44154</v>
      </c>
      <c r="AV829">
        <v>50</v>
      </c>
      <c r="AW829">
        <v>2637</v>
      </c>
      <c r="AX829">
        <v>8700</v>
      </c>
      <c r="AY829">
        <v>5411</v>
      </c>
      <c r="AZ829">
        <v>9000</v>
      </c>
      <c r="BA829">
        <v>0</v>
      </c>
    </row>
    <row r="830" spans="1:53" x14ac:dyDescent="0.25">
      <c r="A830" t="s">
        <v>73</v>
      </c>
      <c r="B830">
        <v>11355</v>
      </c>
      <c r="C830" t="s">
        <v>2000</v>
      </c>
      <c r="D830">
        <v>291.56</v>
      </c>
      <c r="E830">
        <v>2</v>
      </c>
      <c r="F830" t="s">
        <v>98</v>
      </c>
      <c r="G830">
        <v>57.96</v>
      </c>
      <c r="H830" t="s">
        <v>53</v>
      </c>
      <c r="I830">
        <v>0.24</v>
      </c>
      <c r="J830" t="s">
        <v>200</v>
      </c>
      <c r="K830" t="s">
        <v>75</v>
      </c>
      <c r="L830" t="s">
        <v>67</v>
      </c>
      <c r="M830">
        <v>1</v>
      </c>
      <c r="N830" t="s">
        <v>98</v>
      </c>
      <c r="O830" s="14">
        <v>57.96</v>
      </c>
      <c r="P830" s="2">
        <v>44144</v>
      </c>
      <c r="Q830" t="s">
        <v>55</v>
      </c>
      <c r="R830">
        <v>7499</v>
      </c>
      <c r="S830" t="s">
        <v>82</v>
      </c>
      <c r="T830">
        <v>0</v>
      </c>
      <c r="U830">
        <v>9000</v>
      </c>
      <c r="V830">
        <v>0.24</v>
      </c>
      <c r="W830" t="s">
        <v>53</v>
      </c>
      <c r="X830" t="s">
        <v>53</v>
      </c>
      <c r="Y830" t="s">
        <v>200</v>
      </c>
      <c r="Z830" t="s">
        <v>75</v>
      </c>
      <c r="AA830" t="s">
        <v>67</v>
      </c>
      <c r="AC830">
        <v>0</v>
      </c>
      <c r="AN830">
        <v>0</v>
      </c>
      <c r="AQ830" t="s">
        <v>53</v>
      </c>
      <c r="AR830" s="12" t="s">
        <v>2181</v>
      </c>
      <c r="AS830" t="s">
        <v>2003</v>
      </c>
      <c r="AU830" s="2">
        <v>44154</v>
      </c>
      <c r="AV830">
        <v>50</v>
      </c>
      <c r="AW830">
        <v>2637</v>
      </c>
      <c r="AX830">
        <v>8700</v>
      </c>
      <c r="AY830">
        <v>7499</v>
      </c>
      <c r="AZ830">
        <v>9000</v>
      </c>
      <c r="BA830">
        <v>0</v>
      </c>
    </row>
    <row r="831" spans="1:53" hidden="1" x14ac:dyDescent="0.25">
      <c r="A831" t="s">
        <v>73</v>
      </c>
      <c r="B831">
        <v>11355</v>
      </c>
      <c r="C831" t="s">
        <v>2000</v>
      </c>
      <c r="D831">
        <v>291.56</v>
      </c>
      <c r="E831">
        <v>3</v>
      </c>
      <c r="F831" t="s">
        <v>52</v>
      </c>
      <c r="G831">
        <v>26.49</v>
      </c>
      <c r="H831" t="s">
        <v>53</v>
      </c>
      <c r="I831">
        <v>1.5</v>
      </c>
      <c r="J831" t="s">
        <v>81</v>
      </c>
      <c r="K831" t="s">
        <v>75</v>
      </c>
      <c r="L831" t="s">
        <v>67</v>
      </c>
      <c r="M831">
        <v>1</v>
      </c>
      <c r="N831" t="s">
        <v>52</v>
      </c>
      <c r="O831">
        <v>26.49</v>
      </c>
      <c r="P831" s="2">
        <v>44141</v>
      </c>
      <c r="Q831" t="s">
        <v>55</v>
      </c>
      <c r="R831">
        <v>5411</v>
      </c>
      <c r="S831" t="s">
        <v>56</v>
      </c>
      <c r="T831">
        <v>0</v>
      </c>
      <c r="U831">
        <v>9000</v>
      </c>
      <c r="V831">
        <v>1.5</v>
      </c>
      <c r="W831" t="s">
        <v>53</v>
      </c>
      <c r="X831" t="s">
        <v>53</v>
      </c>
      <c r="Y831" t="s">
        <v>81</v>
      </c>
      <c r="Z831" t="s">
        <v>75</v>
      </c>
      <c r="AA831" t="s">
        <v>67</v>
      </c>
      <c r="AC831">
        <v>2</v>
      </c>
      <c r="AD831" t="s">
        <v>2004</v>
      </c>
      <c r="AN831">
        <v>2</v>
      </c>
      <c r="AQ831" t="s">
        <v>53</v>
      </c>
      <c r="AS831" t="s">
        <v>2005</v>
      </c>
      <c r="AU831" s="2">
        <v>44154</v>
      </c>
      <c r="AV831">
        <v>50</v>
      </c>
      <c r="AW831">
        <v>2637</v>
      </c>
      <c r="AX831">
        <v>8700</v>
      </c>
      <c r="AY831">
        <v>5411</v>
      </c>
      <c r="AZ831">
        <v>9000</v>
      </c>
      <c r="BA831">
        <v>0</v>
      </c>
    </row>
    <row r="832" spans="1:53" x14ac:dyDescent="0.25">
      <c r="A832" t="s">
        <v>73</v>
      </c>
      <c r="B832">
        <v>11355</v>
      </c>
      <c r="C832" t="s">
        <v>2000</v>
      </c>
      <c r="D832">
        <v>291.56</v>
      </c>
      <c r="E832">
        <v>4</v>
      </c>
      <c r="F832" t="s">
        <v>83</v>
      </c>
      <c r="G832">
        <v>169.93</v>
      </c>
      <c r="H832" t="s">
        <v>53</v>
      </c>
      <c r="I832">
        <v>9.0500000000000007</v>
      </c>
      <c r="J832" t="s">
        <v>308</v>
      </c>
      <c r="K832" t="s">
        <v>75</v>
      </c>
      <c r="L832" t="s">
        <v>67</v>
      </c>
      <c r="M832">
        <v>1</v>
      </c>
      <c r="N832" t="s">
        <v>83</v>
      </c>
      <c r="O832" s="14">
        <v>169.93</v>
      </c>
      <c r="P832" s="2">
        <v>44147</v>
      </c>
      <c r="Q832" t="s">
        <v>55</v>
      </c>
      <c r="R832">
        <v>7499</v>
      </c>
      <c r="S832" t="s">
        <v>82</v>
      </c>
      <c r="T832">
        <v>0</v>
      </c>
      <c r="U832">
        <v>9000</v>
      </c>
      <c r="V832">
        <v>9.0500000000000007</v>
      </c>
      <c r="W832" t="s">
        <v>53</v>
      </c>
      <c r="X832" t="s">
        <v>53</v>
      </c>
      <c r="Y832" t="s">
        <v>308</v>
      </c>
      <c r="Z832" t="s">
        <v>75</v>
      </c>
      <c r="AA832" t="s">
        <v>67</v>
      </c>
      <c r="AC832">
        <v>1</v>
      </c>
      <c r="AD832" t="s">
        <v>79</v>
      </c>
      <c r="AN832">
        <v>1</v>
      </c>
      <c r="AQ832" t="s">
        <v>53</v>
      </c>
      <c r="AR832" s="12" t="s">
        <v>2181</v>
      </c>
      <c r="AS832" t="s">
        <v>467</v>
      </c>
      <c r="AU832" s="2">
        <v>44154</v>
      </c>
      <c r="AV832">
        <v>50</v>
      </c>
      <c r="AW832">
        <v>2637</v>
      </c>
      <c r="AX832">
        <v>8700</v>
      </c>
      <c r="AY832">
        <v>7499</v>
      </c>
      <c r="AZ832">
        <v>9000</v>
      </c>
      <c r="BA832">
        <v>0</v>
      </c>
    </row>
    <row r="833" spans="1:53" hidden="1" x14ac:dyDescent="0.25">
      <c r="A833" t="s">
        <v>368</v>
      </c>
      <c r="B833">
        <v>11350</v>
      </c>
      <c r="C833" t="s">
        <v>2006</v>
      </c>
      <c r="D833">
        <v>252.58</v>
      </c>
      <c r="E833">
        <v>1</v>
      </c>
      <c r="F833" t="s">
        <v>52</v>
      </c>
      <c r="G833">
        <v>57.22</v>
      </c>
      <c r="H833" t="s">
        <v>53</v>
      </c>
      <c r="I833">
        <v>0.5</v>
      </c>
      <c r="J833" t="s">
        <v>296</v>
      </c>
      <c r="K833" t="s">
        <v>72</v>
      </c>
      <c r="L833" t="s">
        <v>67</v>
      </c>
      <c r="M833">
        <v>1</v>
      </c>
      <c r="N833" t="s">
        <v>52</v>
      </c>
      <c r="O833">
        <v>57.22</v>
      </c>
      <c r="P833" s="2">
        <v>44138</v>
      </c>
      <c r="Q833" t="s">
        <v>55</v>
      </c>
      <c r="R833">
        <v>5411</v>
      </c>
      <c r="S833" t="s">
        <v>56</v>
      </c>
      <c r="T833">
        <v>0</v>
      </c>
      <c r="U833">
        <v>9000</v>
      </c>
      <c r="V833">
        <v>0.5</v>
      </c>
      <c r="W833" t="s">
        <v>53</v>
      </c>
      <c r="X833" t="s">
        <v>53</v>
      </c>
      <c r="Y833" t="s">
        <v>296</v>
      </c>
      <c r="Z833" t="s">
        <v>72</v>
      </c>
      <c r="AA833" t="s">
        <v>67</v>
      </c>
      <c r="AC833">
        <v>7</v>
      </c>
      <c r="AD833" t="s">
        <v>2007</v>
      </c>
      <c r="AN833">
        <v>7</v>
      </c>
      <c r="AQ833" t="s">
        <v>53</v>
      </c>
      <c r="AS833" t="s">
        <v>2008</v>
      </c>
      <c r="AT833" t="s">
        <v>2009</v>
      </c>
      <c r="AU833" s="2">
        <v>44155</v>
      </c>
      <c r="AV833">
        <v>50</v>
      </c>
      <c r="AW833">
        <v>2653</v>
      </c>
      <c r="AX833">
        <v>8700</v>
      </c>
      <c r="AY833">
        <v>5411</v>
      </c>
      <c r="AZ833">
        <v>9000</v>
      </c>
      <c r="BA833">
        <v>0</v>
      </c>
    </row>
    <row r="834" spans="1:53" hidden="1" x14ac:dyDescent="0.25">
      <c r="A834" t="s">
        <v>368</v>
      </c>
      <c r="B834">
        <v>11350</v>
      </c>
      <c r="C834" t="s">
        <v>2006</v>
      </c>
      <c r="D834">
        <v>252.58</v>
      </c>
      <c r="E834">
        <v>2</v>
      </c>
      <c r="F834" t="s">
        <v>52</v>
      </c>
      <c r="G834">
        <v>27.26</v>
      </c>
      <c r="H834" t="s">
        <v>53</v>
      </c>
      <c r="I834">
        <v>1.54</v>
      </c>
      <c r="J834" t="s">
        <v>2010</v>
      </c>
      <c r="K834" t="s">
        <v>104</v>
      </c>
      <c r="L834" t="s">
        <v>67</v>
      </c>
      <c r="M834">
        <v>1</v>
      </c>
      <c r="N834" t="s">
        <v>52</v>
      </c>
      <c r="O834">
        <v>27.26</v>
      </c>
      <c r="P834" s="2">
        <v>44144</v>
      </c>
      <c r="Q834" t="s">
        <v>55</v>
      </c>
      <c r="R834">
        <v>5411</v>
      </c>
      <c r="S834" t="s">
        <v>56</v>
      </c>
      <c r="T834">
        <v>0</v>
      </c>
      <c r="U834">
        <v>9000</v>
      </c>
      <c r="V834">
        <v>1.54</v>
      </c>
      <c r="W834" t="s">
        <v>53</v>
      </c>
      <c r="X834" t="s">
        <v>53</v>
      </c>
      <c r="Y834" t="s">
        <v>2010</v>
      </c>
      <c r="Z834" t="s">
        <v>104</v>
      </c>
      <c r="AA834" t="s">
        <v>67</v>
      </c>
      <c r="AC834">
        <v>2</v>
      </c>
      <c r="AD834" t="s">
        <v>2011</v>
      </c>
      <c r="AN834">
        <v>2</v>
      </c>
      <c r="AQ834" t="s">
        <v>53</v>
      </c>
      <c r="AS834" t="s">
        <v>2012</v>
      </c>
      <c r="AU834" s="2">
        <v>44155</v>
      </c>
      <c r="AV834">
        <v>50</v>
      </c>
      <c r="AW834">
        <v>2653</v>
      </c>
      <c r="AX834">
        <v>8700</v>
      </c>
      <c r="AY834">
        <v>5411</v>
      </c>
      <c r="AZ834">
        <v>9000</v>
      </c>
      <c r="BA834">
        <v>0</v>
      </c>
    </row>
    <row r="835" spans="1:53" hidden="1" x14ac:dyDescent="0.25">
      <c r="A835" t="s">
        <v>368</v>
      </c>
      <c r="B835">
        <v>11350</v>
      </c>
      <c r="C835" t="s">
        <v>2006</v>
      </c>
      <c r="D835">
        <v>252.58</v>
      </c>
      <c r="E835">
        <v>3</v>
      </c>
      <c r="F835" t="s">
        <v>52</v>
      </c>
      <c r="G835">
        <v>63.39</v>
      </c>
      <c r="H835" t="s">
        <v>53</v>
      </c>
      <c r="I835">
        <v>3.59</v>
      </c>
      <c r="J835" t="s">
        <v>2013</v>
      </c>
      <c r="K835" t="s">
        <v>72</v>
      </c>
      <c r="L835" t="s">
        <v>67</v>
      </c>
      <c r="M835">
        <v>1</v>
      </c>
      <c r="N835" t="s">
        <v>52</v>
      </c>
      <c r="O835">
        <v>63.39</v>
      </c>
      <c r="P835" s="2">
        <v>44140</v>
      </c>
      <c r="Q835" t="s">
        <v>55</v>
      </c>
      <c r="R835">
        <v>5411</v>
      </c>
      <c r="S835" t="s">
        <v>56</v>
      </c>
      <c r="T835">
        <v>0</v>
      </c>
      <c r="U835">
        <v>9000</v>
      </c>
      <c r="V835">
        <v>3.59</v>
      </c>
      <c r="W835" t="s">
        <v>53</v>
      </c>
      <c r="X835" t="s">
        <v>53</v>
      </c>
      <c r="Y835" t="s">
        <v>2013</v>
      </c>
      <c r="Z835" t="s">
        <v>72</v>
      </c>
      <c r="AA835" t="s">
        <v>67</v>
      </c>
      <c r="AC835">
        <v>7</v>
      </c>
      <c r="AD835" t="s">
        <v>2007</v>
      </c>
      <c r="AN835">
        <v>7</v>
      </c>
      <c r="AQ835" t="s">
        <v>53</v>
      </c>
      <c r="AS835" t="s">
        <v>2014</v>
      </c>
      <c r="AT835" t="s">
        <v>2009</v>
      </c>
      <c r="AU835" s="2">
        <v>44155</v>
      </c>
      <c r="AV835">
        <v>50</v>
      </c>
      <c r="AW835">
        <v>2653</v>
      </c>
      <c r="AX835">
        <v>8700</v>
      </c>
      <c r="AY835">
        <v>5411</v>
      </c>
      <c r="AZ835">
        <v>9000</v>
      </c>
      <c r="BA835">
        <v>0</v>
      </c>
    </row>
    <row r="836" spans="1:53" hidden="1" x14ac:dyDescent="0.25">
      <c r="A836" t="s">
        <v>368</v>
      </c>
      <c r="B836">
        <v>11350</v>
      </c>
      <c r="C836" t="s">
        <v>2006</v>
      </c>
      <c r="D836">
        <v>252.58</v>
      </c>
      <c r="E836">
        <v>4</v>
      </c>
      <c r="F836" t="s">
        <v>52</v>
      </c>
      <c r="G836">
        <v>90.95</v>
      </c>
      <c r="H836" t="s">
        <v>53</v>
      </c>
      <c r="I836">
        <v>5.15</v>
      </c>
      <c r="J836" t="s">
        <v>283</v>
      </c>
      <c r="K836" t="s">
        <v>72</v>
      </c>
      <c r="L836" t="s">
        <v>67</v>
      </c>
      <c r="M836">
        <v>1</v>
      </c>
      <c r="N836" t="s">
        <v>52</v>
      </c>
      <c r="O836">
        <v>90.95</v>
      </c>
      <c r="P836" s="2">
        <v>44141</v>
      </c>
      <c r="Q836" t="s">
        <v>55</v>
      </c>
      <c r="R836">
        <v>5411</v>
      </c>
      <c r="S836" t="s">
        <v>56</v>
      </c>
      <c r="T836">
        <v>0</v>
      </c>
      <c r="U836">
        <v>9000</v>
      </c>
      <c r="V836">
        <v>5.15</v>
      </c>
      <c r="W836" t="s">
        <v>53</v>
      </c>
      <c r="X836" t="s">
        <v>53</v>
      </c>
      <c r="Y836" t="s">
        <v>283</v>
      </c>
      <c r="Z836" t="s">
        <v>72</v>
      </c>
      <c r="AA836" t="s">
        <v>67</v>
      </c>
      <c r="AC836">
        <v>10</v>
      </c>
      <c r="AD836" t="s">
        <v>2015</v>
      </c>
      <c r="AN836">
        <v>10</v>
      </c>
      <c r="AQ836" t="s">
        <v>53</v>
      </c>
      <c r="AS836" t="s">
        <v>2016</v>
      </c>
      <c r="AT836" t="s">
        <v>2009</v>
      </c>
      <c r="AU836" s="2">
        <v>44155</v>
      </c>
      <c r="AV836">
        <v>50</v>
      </c>
      <c r="AW836">
        <v>2653</v>
      </c>
      <c r="AX836">
        <v>8700</v>
      </c>
      <c r="AY836">
        <v>5411</v>
      </c>
      <c r="AZ836">
        <v>9000</v>
      </c>
      <c r="BA836">
        <v>0</v>
      </c>
    </row>
    <row r="837" spans="1:53" hidden="1" x14ac:dyDescent="0.25">
      <c r="A837" t="s">
        <v>368</v>
      </c>
      <c r="B837">
        <v>11350</v>
      </c>
      <c r="C837" t="s">
        <v>2006</v>
      </c>
      <c r="D837">
        <v>252.58</v>
      </c>
      <c r="E837">
        <v>5</v>
      </c>
      <c r="F837" t="s">
        <v>369</v>
      </c>
      <c r="G837">
        <v>13.76</v>
      </c>
      <c r="H837" t="s">
        <v>53</v>
      </c>
      <c r="I837">
        <v>0.78</v>
      </c>
      <c r="J837" t="s">
        <v>2017</v>
      </c>
      <c r="K837" t="s">
        <v>211</v>
      </c>
      <c r="L837" t="s">
        <v>67</v>
      </c>
      <c r="M837">
        <v>1</v>
      </c>
      <c r="N837" t="s">
        <v>369</v>
      </c>
      <c r="O837">
        <v>13.76</v>
      </c>
      <c r="P837" s="2">
        <v>44141</v>
      </c>
      <c r="Q837" t="s">
        <v>55</v>
      </c>
      <c r="R837">
        <v>2005</v>
      </c>
      <c r="S837" t="s">
        <v>82</v>
      </c>
      <c r="T837">
        <v>0</v>
      </c>
      <c r="U837">
        <v>9000</v>
      </c>
      <c r="V837">
        <v>0.78</v>
      </c>
      <c r="W837" t="s">
        <v>53</v>
      </c>
      <c r="X837" t="s">
        <v>53</v>
      </c>
      <c r="Y837" t="s">
        <v>2017</v>
      </c>
      <c r="Z837" t="s">
        <v>211</v>
      </c>
      <c r="AA837" t="s">
        <v>67</v>
      </c>
      <c r="AC837">
        <v>0</v>
      </c>
      <c r="AN837">
        <v>0</v>
      </c>
      <c r="AQ837" t="s">
        <v>53</v>
      </c>
      <c r="AS837" t="s">
        <v>2018</v>
      </c>
      <c r="AU837" s="2">
        <v>44155</v>
      </c>
      <c r="AV837">
        <v>50</v>
      </c>
      <c r="AW837">
        <v>2653</v>
      </c>
      <c r="AX837">
        <v>8700</v>
      </c>
      <c r="AY837">
        <v>2005</v>
      </c>
      <c r="AZ837">
        <v>9000</v>
      </c>
      <c r="BA837">
        <v>0</v>
      </c>
    </row>
    <row r="838" spans="1:53" x14ac:dyDescent="0.25">
      <c r="A838" t="s">
        <v>387</v>
      </c>
      <c r="B838">
        <v>27391</v>
      </c>
      <c r="C838" t="s">
        <v>2019</v>
      </c>
      <c r="D838">
        <v>23.28</v>
      </c>
      <c r="E838">
        <v>1</v>
      </c>
      <c r="F838" t="s">
        <v>83</v>
      </c>
      <c r="G838">
        <v>23.28</v>
      </c>
      <c r="H838" t="s">
        <v>53</v>
      </c>
      <c r="I838">
        <v>1.33</v>
      </c>
      <c r="J838" t="s">
        <v>62</v>
      </c>
      <c r="K838" t="s">
        <v>72</v>
      </c>
      <c r="L838" t="s">
        <v>67</v>
      </c>
      <c r="M838">
        <v>1</v>
      </c>
      <c r="N838" t="s">
        <v>83</v>
      </c>
      <c r="O838" s="14">
        <v>23.28</v>
      </c>
      <c r="P838" s="2">
        <v>44147</v>
      </c>
      <c r="Q838" t="s">
        <v>55</v>
      </c>
      <c r="R838">
        <v>7499</v>
      </c>
      <c r="S838" t="s">
        <v>82</v>
      </c>
      <c r="T838">
        <v>0</v>
      </c>
      <c r="U838">
        <v>9000</v>
      </c>
      <c r="V838">
        <v>1.33</v>
      </c>
      <c r="W838" t="s">
        <v>53</v>
      </c>
      <c r="X838" t="s">
        <v>53</v>
      </c>
      <c r="Y838" t="s">
        <v>62</v>
      </c>
      <c r="Z838" t="s">
        <v>72</v>
      </c>
      <c r="AA838" t="s">
        <v>67</v>
      </c>
      <c r="AC838">
        <v>2</v>
      </c>
      <c r="AD838" t="s">
        <v>2020</v>
      </c>
      <c r="AN838">
        <v>2</v>
      </c>
      <c r="AQ838" t="s">
        <v>53</v>
      </c>
      <c r="AR838" s="12" t="s">
        <v>2181</v>
      </c>
      <c r="AS838" t="s">
        <v>2021</v>
      </c>
      <c r="AU838" s="2">
        <v>44155</v>
      </c>
      <c r="AV838">
        <v>50</v>
      </c>
      <c r="AW838">
        <v>2636</v>
      </c>
      <c r="AX838">
        <v>8700</v>
      </c>
      <c r="AY838">
        <v>7499</v>
      </c>
      <c r="AZ838">
        <v>9000</v>
      </c>
      <c r="BA838">
        <v>0</v>
      </c>
    </row>
    <row r="839" spans="1:53" hidden="1" x14ac:dyDescent="0.25">
      <c r="A839" t="s">
        <v>301</v>
      </c>
      <c r="B839">
        <v>11270</v>
      </c>
      <c r="C839" t="s">
        <v>2022</v>
      </c>
      <c r="D839">
        <v>124.1</v>
      </c>
      <c r="E839">
        <v>3</v>
      </c>
      <c r="F839" t="s">
        <v>52</v>
      </c>
      <c r="G839">
        <v>4.93</v>
      </c>
      <c r="H839" t="s">
        <v>53</v>
      </c>
      <c r="I839">
        <v>0.25</v>
      </c>
      <c r="J839" t="s">
        <v>346</v>
      </c>
      <c r="K839" t="s">
        <v>456</v>
      </c>
      <c r="L839" t="s">
        <v>67</v>
      </c>
      <c r="M839">
        <v>1</v>
      </c>
      <c r="N839" t="s">
        <v>52</v>
      </c>
      <c r="O839">
        <v>4.93</v>
      </c>
      <c r="P839" s="2">
        <v>44123</v>
      </c>
      <c r="Q839" t="s">
        <v>55</v>
      </c>
      <c r="R839">
        <v>5411</v>
      </c>
      <c r="S839" t="s">
        <v>56</v>
      </c>
      <c r="T839">
        <v>0</v>
      </c>
      <c r="U839">
        <v>9000</v>
      </c>
      <c r="V839">
        <v>0.25</v>
      </c>
      <c r="W839" t="s">
        <v>53</v>
      </c>
      <c r="X839" t="s">
        <v>53</v>
      </c>
      <c r="Y839" t="s">
        <v>346</v>
      </c>
      <c r="Z839" t="s">
        <v>456</v>
      </c>
      <c r="AA839" t="s">
        <v>67</v>
      </c>
      <c r="AC839">
        <v>1</v>
      </c>
      <c r="AD839" t="s">
        <v>303</v>
      </c>
      <c r="AN839">
        <v>1</v>
      </c>
      <c r="AQ839" t="s">
        <v>53</v>
      </c>
      <c r="AS839" t="s">
        <v>2023</v>
      </c>
      <c r="AU839" s="2">
        <v>44158</v>
      </c>
      <c r="AV839">
        <v>50</v>
      </c>
      <c r="AW839">
        <v>2637</v>
      </c>
      <c r="AX839">
        <v>8700</v>
      </c>
      <c r="AY839">
        <v>5411</v>
      </c>
      <c r="AZ839">
        <v>9000</v>
      </c>
      <c r="BA839">
        <v>0</v>
      </c>
    </row>
    <row r="840" spans="1:53" hidden="1" x14ac:dyDescent="0.25">
      <c r="A840" t="s">
        <v>301</v>
      </c>
      <c r="B840">
        <v>11270</v>
      </c>
      <c r="C840" t="s">
        <v>2022</v>
      </c>
      <c r="D840">
        <v>124.1</v>
      </c>
      <c r="E840">
        <v>5</v>
      </c>
      <c r="F840" t="s">
        <v>52</v>
      </c>
      <c r="G840">
        <v>22.23</v>
      </c>
      <c r="H840" t="s">
        <v>65</v>
      </c>
      <c r="I840">
        <v>0</v>
      </c>
      <c r="J840" t="s">
        <v>670</v>
      </c>
      <c r="K840" t="s">
        <v>75</v>
      </c>
      <c r="L840" t="s">
        <v>67</v>
      </c>
      <c r="M840">
        <v>1</v>
      </c>
      <c r="N840" t="s">
        <v>52</v>
      </c>
      <c r="O840">
        <v>22.23</v>
      </c>
      <c r="P840" s="2">
        <v>44127</v>
      </c>
      <c r="Q840" t="s">
        <v>55</v>
      </c>
      <c r="R840">
        <v>5411</v>
      </c>
      <c r="S840" t="s">
        <v>56</v>
      </c>
      <c r="T840">
        <v>0</v>
      </c>
      <c r="U840">
        <v>9000</v>
      </c>
      <c r="V840">
        <v>0</v>
      </c>
      <c r="W840" t="s">
        <v>65</v>
      </c>
      <c r="X840" t="s">
        <v>53</v>
      </c>
      <c r="Y840" t="s">
        <v>670</v>
      </c>
      <c r="Z840" t="s">
        <v>75</v>
      </c>
      <c r="AA840" t="s">
        <v>67</v>
      </c>
      <c r="AC840">
        <v>2</v>
      </c>
      <c r="AD840" t="s">
        <v>2024</v>
      </c>
      <c r="AN840">
        <v>2</v>
      </c>
      <c r="AQ840" t="s">
        <v>53</v>
      </c>
      <c r="AS840" t="s">
        <v>2025</v>
      </c>
      <c r="AU840" s="2">
        <v>44158</v>
      </c>
      <c r="AV840">
        <v>50</v>
      </c>
      <c r="AW840">
        <v>2637</v>
      </c>
      <c r="AX840">
        <v>8700</v>
      </c>
      <c r="AY840">
        <v>5411</v>
      </c>
      <c r="AZ840">
        <v>9000</v>
      </c>
      <c r="BA840">
        <v>0</v>
      </c>
    </row>
    <row r="841" spans="1:53" x14ac:dyDescent="0.25">
      <c r="A841" t="s">
        <v>621</v>
      </c>
      <c r="B841">
        <v>27941</v>
      </c>
      <c r="C841" t="s">
        <v>2026</v>
      </c>
      <c r="D841">
        <v>46.88</v>
      </c>
      <c r="E841">
        <v>1</v>
      </c>
      <c r="F841" t="s">
        <v>83</v>
      </c>
      <c r="G841">
        <v>10.59</v>
      </c>
      <c r="H841" t="s">
        <v>53</v>
      </c>
      <c r="I841">
        <v>0.6</v>
      </c>
      <c r="J841" t="s">
        <v>2027</v>
      </c>
      <c r="K841" t="s">
        <v>72</v>
      </c>
      <c r="L841" t="s">
        <v>67</v>
      </c>
      <c r="M841">
        <v>1</v>
      </c>
      <c r="N841" t="s">
        <v>83</v>
      </c>
      <c r="O841" s="14">
        <v>10.59</v>
      </c>
      <c r="P841" s="2">
        <v>44147</v>
      </c>
      <c r="Q841" t="s">
        <v>55</v>
      </c>
      <c r="R841">
        <v>7499</v>
      </c>
      <c r="S841" t="s">
        <v>82</v>
      </c>
      <c r="T841">
        <v>0</v>
      </c>
      <c r="U841">
        <v>9000</v>
      </c>
      <c r="V841">
        <v>0.6</v>
      </c>
      <c r="W841" t="s">
        <v>53</v>
      </c>
      <c r="X841" t="s">
        <v>53</v>
      </c>
      <c r="Y841" t="s">
        <v>2027</v>
      </c>
      <c r="Z841" t="s">
        <v>72</v>
      </c>
      <c r="AA841" t="s">
        <v>67</v>
      </c>
      <c r="AC841">
        <v>1</v>
      </c>
      <c r="AD841" t="s">
        <v>627</v>
      </c>
      <c r="AN841">
        <v>1</v>
      </c>
      <c r="AQ841" t="s">
        <v>53</v>
      </c>
      <c r="AR841" s="12" t="s">
        <v>2181</v>
      </c>
      <c r="AS841" t="s">
        <v>467</v>
      </c>
      <c r="AU841" s="2">
        <v>44158</v>
      </c>
      <c r="AV841">
        <v>50</v>
      </c>
      <c r="AW841">
        <v>2653</v>
      </c>
      <c r="AX841">
        <v>8700</v>
      </c>
      <c r="AY841">
        <v>7499</v>
      </c>
      <c r="AZ841">
        <v>9000</v>
      </c>
      <c r="BA841">
        <v>0</v>
      </c>
    </row>
    <row r="842" spans="1:53" hidden="1" x14ac:dyDescent="0.25">
      <c r="A842" t="s">
        <v>621</v>
      </c>
      <c r="B842">
        <v>27941</v>
      </c>
      <c r="C842" t="s">
        <v>2026</v>
      </c>
      <c r="D842">
        <v>46.88</v>
      </c>
      <c r="E842">
        <v>2</v>
      </c>
      <c r="F842" t="s">
        <v>52</v>
      </c>
      <c r="G842">
        <v>36.29</v>
      </c>
      <c r="H842" t="s">
        <v>53</v>
      </c>
      <c r="I842">
        <v>1.88</v>
      </c>
      <c r="J842" t="s">
        <v>2028</v>
      </c>
      <c r="K842" t="s">
        <v>72</v>
      </c>
      <c r="L842" t="s">
        <v>67</v>
      </c>
      <c r="M842">
        <v>1</v>
      </c>
      <c r="N842" t="s">
        <v>52</v>
      </c>
      <c r="O842">
        <v>36.29</v>
      </c>
      <c r="P842" s="2">
        <v>44151</v>
      </c>
      <c r="Q842" t="s">
        <v>55</v>
      </c>
      <c r="R842">
        <v>5411</v>
      </c>
      <c r="S842" t="s">
        <v>56</v>
      </c>
      <c r="T842">
        <v>0</v>
      </c>
      <c r="U842">
        <v>9000</v>
      </c>
      <c r="V842">
        <v>1.88</v>
      </c>
      <c r="W842" t="s">
        <v>53</v>
      </c>
      <c r="X842" t="s">
        <v>53</v>
      </c>
      <c r="Y842" t="s">
        <v>2028</v>
      </c>
      <c r="Z842" t="s">
        <v>72</v>
      </c>
      <c r="AA842" t="s">
        <v>67</v>
      </c>
      <c r="AC842">
        <v>3</v>
      </c>
      <c r="AD842" t="s">
        <v>1599</v>
      </c>
      <c r="AN842">
        <v>3</v>
      </c>
      <c r="AQ842" t="s">
        <v>53</v>
      </c>
      <c r="AS842" t="s">
        <v>2029</v>
      </c>
      <c r="AU842" s="2">
        <v>44158</v>
      </c>
      <c r="AV842">
        <v>50</v>
      </c>
      <c r="AW842">
        <v>2653</v>
      </c>
      <c r="AX842">
        <v>8700</v>
      </c>
      <c r="AY842">
        <v>5411</v>
      </c>
      <c r="AZ842">
        <v>9000</v>
      </c>
      <c r="BA842">
        <v>0</v>
      </c>
    </row>
    <row r="843" spans="1:53" hidden="1" x14ac:dyDescent="0.25">
      <c r="A843" t="s">
        <v>201</v>
      </c>
      <c r="B843">
        <v>15807</v>
      </c>
      <c r="C843" t="s">
        <v>2030</v>
      </c>
      <c r="D843">
        <v>307.63</v>
      </c>
      <c r="E843">
        <v>1</v>
      </c>
      <c r="F843" t="s">
        <v>84</v>
      </c>
      <c r="G843">
        <v>56.35</v>
      </c>
      <c r="H843" t="s">
        <v>53</v>
      </c>
      <c r="I843">
        <v>0</v>
      </c>
      <c r="M843">
        <v>1</v>
      </c>
      <c r="N843" t="s">
        <v>84</v>
      </c>
      <c r="O843">
        <v>56.35</v>
      </c>
      <c r="P843" s="2">
        <v>44138</v>
      </c>
      <c r="Q843" t="s">
        <v>55</v>
      </c>
      <c r="R843">
        <v>5413</v>
      </c>
      <c r="S843" t="s">
        <v>85</v>
      </c>
      <c r="T843">
        <v>0</v>
      </c>
      <c r="U843">
        <v>9000</v>
      </c>
      <c r="V843">
        <v>0</v>
      </c>
      <c r="W843" t="s">
        <v>53</v>
      </c>
      <c r="X843" t="s">
        <v>53</v>
      </c>
      <c r="AC843">
        <v>0</v>
      </c>
      <c r="AH843" s="2">
        <v>44138</v>
      </c>
      <c r="AI843" s="2">
        <v>44138</v>
      </c>
      <c r="AN843">
        <v>0</v>
      </c>
      <c r="AO843" t="s">
        <v>2031</v>
      </c>
      <c r="AP843" t="s">
        <v>2032</v>
      </c>
      <c r="AQ843" t="s">
        <v>53</v>
      </c>
      <c r="AS843" t="s">
        <v>2033</v>
      </c>
      <c r="AU843" s="2">
        <v>44168</v>
      </c>
      <c r="AV843">
        <v>50</v>
      </c>
      <c r="AW843">
        <v>2732</v>
      </c>
      <c r="AX843">
        <v>9110</v>
      </c>
      <c r="AY843">
        <v>5413</v>
      </c>
      <c r="AZ843">
        <v>9000</v>
      </c>
      <c r="BA843">
        <v>0</v>
      </c>
    </row>
    <row r="844" spans="1:53" hidden="1" x14ac:dyDescent="0.25">
      <c r="A844" t="s">
        <v>201</v>
      </c>
      <c r="B844">
        <v>15807</v>
      </c>
      <c r="C844" t="s">
        <v>2030</v>
      </c>
      <c r="D844">
        <v>307.63</v>
      </c>
      <c r="E844">
        <v>2</v>
      </c>
      <c r="F844" t="s">
        <v>84</v>
      </c>
      <c r="G844">
        <v>42.55</v>
      </c>
      <c r="H844" t="s">
        <v>53</v>
      </c>
      <c r="I844">
        <v>0</v>
      </c>
      <c r="M844">
        <v>1</v>
      </c>
      <c r="N844" t="s">
        <v>84</v>
      </c>
      <c r="O844">
        <v>42.55</v>
      </c>
      <c r="P844" s="2">
        <v>44139</v>
      </c>
      <c r="Q844" t="s">
        <v>55</v>
      </c>
      <c r="R844">
        <v>5413</v>
      </c>
      <c r="S844" t="s">
        <v>85</v>
      </c>
      <c r="T844">
        <v>0</v>
      </c>
      <c r="U844">
        <v>9000</v>
      </c>
      <c r="V844">
        <v>0</v>
      </c>
      <c r="W844" t="s">
        <v>53</v>
      </c>
      <c r="X844" t="s">
        <v>53</v>
      </c>
      <c r="AC844">
        <v>0</v>
      </c>
      <c r="AH844" s="2">
        <v>44139</v>
      </c>
      <c r="AI844" s="2">
        <v>44139</v>
      </c>
      <c r="AN844">
        <v>0</v>
      </c>
      <c r="AO844" t="s">
        <v>204</v>
      </c>
      <c r="AP844" t="s">
        <v>2034</v>
      </c>
      <c r="AQ844" t="s">
        <v>53</v>
      </c>
      <c r="AS844" t="s">
        <v>2035</v>
      </c>
      <c r="AU844" s="2">
        <v>44168</v>
      </c>
      <c r="AV844">
        <v>50</v>
      </c>
      <c r="AW844">
        <v>2732</v>
      </c>
      <c r="AX844">
        <v>9110</v>
      </c>
      <c r="AY844">
        <v>5413</v>
      </c>
      <c r="AZ844">
        <v>9000</v>
      </c>
      <c r="BA844">
        <v>0</v>
      </c>
    </row>
    <row r="845" spans="1:53" hidden="1" x14ac:dyDescent="0.25">
      <c r="A845" t="s">
        <v>201</v>
      </c>
      <c r="B845">
        <v>15807</v>
      </c>
      <c r="C845" t="s">
        <v>2030</v>
      </c>
      <c r="D845">
        <v>307.63</v>
      </c>
      <c r="E845">
        <v>3</v>
      </c>
      <c r="F845" t="s">
        <v>84</v>
      </c>
      <c r="G845">
        <v>60.38</v>
      </c>
      <c r="H845" t="s">
        <v>53</v>
      </c>
      <c r="I845">
        <v>0</v>
      </c>
      <c r="M845">
        <v>1</v>
      </c>
      <c r="N845" t="s">
        <v>84</v>
      </c>
      <c r="O845">
        <v>60.38</v>
      </c>
      <c r="P845" s="2">
        <v>44141</v>
      </c>
      <c r="Q845" t="s">
        <v>55</v>
      </c>
      <c r="R845">
        <v>5413</v>
      </c>
      <c r="S845" t="s">
        <v>85</v>
      </c>
      <c r="T845">
        <v>0</v>
      </c>
      <c r="U845">
        <v>9000</v>
      </c>
      <c r="V845">
        <v>0</v>
      </c>
      <c r="W845" t="s">
        <v>53</v>
      </c>
      <c r="X845" t="s">
        <v>53</v>
      </c>
      <c r="AC845">
        <v>0</v>
      </c>
      <c r="AH845" s="2">
        <v>44141</v>
      </c>
      <c r="AI845" s="2">
        <v>44141</v>
      </c>
      <c r="AN845">
        <v>0</v>
      </c>
      <c r="AO845" t="s">
        <v>2036</v>
      </c>
      <c r="AP845" t="s">
        <v>2034</v>
      </c>
      <c r="AQ845" t="s">
        <v>53</v>
      </c>
      <c r="AS845" t="s">
        <v>2037</v>
      </c>
      <c r="AU845" s="2">
        <v>44168</v>
      </c>
      <c r="AV845">
        <v>50</v>
      </c>
      <c r="AW845">
        <v>2732</v>
      </c>
      <c r="AX845">
        <v>9110</v>
      </c>
      <c r="AY845">
        <v>5413</v>
      </c>
      <c r="AZ845">
        <v>9000</v>
      </c>
      <c r="BA845">
        <v>0</v>
      </c>
    </row>
    <row r="846" spans="1:53" hidden="1" x14ac:dyDescent="0.25">
      <c r="A846" t="s">
        <v>201</v>
      </c>
      <c r="B846">
        <v>15807</v>
      </c>
      <c r="C846" t="s">
        <v>2030</v>
      </c>
      <c r="D846">
        <v>307.63</v>
      </c>
      <c r="E846">
        <v>4</v>
      </c>
      <c r="F846" t="s">
        <v>84</v>
      </c>
      <c r="G846">
        <v>43.7</v>
      </c>
      <c r="H846" t="s">
        <v>53</v>
      </c>
      <c r="I846">
        <v>0</v>
      </c>
      <c r="M846">
        <v>1</v>
      </c>
      <c r="N846" t="s">
        <v>84</v>
      </c>
      <c r="O846">
        <v>43.7</v>
      </c>
      <c r="P846" s="2">
        <v>44145</v>
      </c>
      <c r="Q846" t="s">
        <v>55</v>
      </c>
      <c r="R846">
        <v>5413</v>
      </c>
      <c r="S846" t="s">
        <v>85</v>
      </c>
      <c r="T846">
        <v>0</v>
      </c>
      <c r="U846">
        <v>9000</v>
      </c>
      <c r="V846">
        <v>0</v>
      </c>
      <c r="W846" t="s">
        <v>53</v>
      </c>
      <c r="X846" t="s">
        <v>53</v>
      </c>
      <c r="AC846">
        <v>0</v>
      </c>
      <c r="AH846" s="2">
        <v>44145</v>
      </c>
      <c r="AI846" s="2">
        <v>44145</v>
      </c>
      <c r="AN846">
        <v>0</v>
      </c>
      <c r="AO846" t="s">
        <v>204</v>
      </c>
      <c r="AP846" t="s">
        <v>2034</v>
      </c>
      <c r="AQ846" t="s">
        <v>53</v>
      </c>
      <c r="AS846" t="s">
        <v>2038</v>
      </c>
      <c r="AU846" s="2">
        <v>44168</v>
      </c>
      <c r="AV846">
        <v>50</v>
      </c>
      <c r="AW846">
        <v>2732</v>
      </c>
      <c r="AX846">
        <v>9110</v>
      </c>
      <c r="AY846">
        <v>5413</v>
      </c>
      <c r="AZ846">
        <v>9000</v>
      </c>
      <c r="BA846">
        <v>0</v>
      </c>
    </row>
    <row r="847" spans="1:53" hidden="1" x14ac:dyDescent="0.25">
      <c r="A847" t="s">
        <v>201</v>
      </c>
      <c r="B847">
        <v>15807</v>
      </c>
      <c r="C847" t="s">
        <v>2030</v>
      </c>
      <c r="D847">
        <v>307.63</v>
      </c>
      <c r="E847">
        <v>5</v>
      </c>
      <c r="F847" t="s">
        <v>84</v>
      </c>
      <c r="G847">
        <v>55.2</v>
      </c>
      <c r="H847" t="s">
        <v>53</v>
      </c>
      <c r="I847">
        <v>0</v>
      </c>
      <c r="M847">
        <v>1</v>
      </c>
      <c r="N847" t="s">
        <v>84</v>
      </c>
      <c r="O847">
        <v>55.2</v>
      </c>
      <c r="P847" s="2">
        <v>44146</v>
      </c>
      <c r="Q847" t="s">
        <v>55</v>
      </c>
      <c r="R847">
        <v>5413</v>
      </c>
      <c r="S847" t="s">
        <v>85</v>
      </c>
      <c r="T847">
        <v>0</v>
      </c>
      <c r="U847">
        <v>9000</v>
      </c>
      <c r="V847">
        <v>0</v>
      </c>
      <c r="W847" t="s">
        <v>53</v>
      </c>
      <c r="X847" t="s">
        <v>53</v>
      </c>
      <c r="AC847">
        <v>0</v>
      </c>
      <c r="AH847" s="2">
        <v>44146</v>
      </c>
      <c r="AI847" s="2">
        <v>44146</v>
      </c>
      <c r="AN847">
        <v>0</v>
      </c>
      <c r="AO847" t="s">
        <v>2039</v>
      </c>
      <c r="AP847" t="s">
        <v>2034</v>
      </c>
      <c r="AQ847" t="s">
        <v>53</v>
      </c>
      <c r="AS847" t="s">
        <v>2040</v>
      </c>
      <c r="AU847" s="2">
        <v>44168</v>
      </c>
      <c r="AV847">
        <v>50</v>
      </c>
      <c r="AW847">
        <v>2732</v>
      </c>
      <c r="AX847">
        <v>9110</v>
      </c>
      <c r="AY847">
        <v>5413</v>
      </c>
      <c r="AZ847">
        <v>9000</v>
      </c>
      <c r="BA847">
        <v>0</v>
      </c>
    </row>
    <row r="848" spans="1:53" hidden="1" x14ac:dyDescent="0.25">
      <c r="A848" t="s">
        <v>201</v>
      </c>
      <c r="B848">
        <v>15807</v>
      </c>
      <c r="C848" t="s">
        <v>2030</v>
      </c>
      <c r="D848">
        <v>307.63</v>
      </c>
      <c r="E848">
        <v>6</v>
      </c>
      <c r="F848" t="s">
        <v>84</v>
      </c>
      <c r="G848">
        <v>49.45</v>
      </c>
      <c r="H848" t="s">
        <v>53</v>
      </c>
      <c r="I848">
        <v>0</v>
      </c>
      <c r="M848">
        <v>1</v>
      </c>
      <c r="N848" t="s">
        <v>84</v>
      </c>
      <c r="O848">
        <v>49.45</v>
      </c>
      <c r="P848" s="2">
        <v>44153</v>
      </c>
      <c r="Q848" t="s">
        <v>55</v>
      </c>
      <c r="R848">
        <v>5413</v>
      </c>
      <c r="S848" t="s">
        <v>85</v>
      </c>
      <c r="T848">
        <v>0</v>
      </c>
      <c r="U848">
        <v>9000</v>
      </c>
      <c r="V848">
        <v>0</v>
      </c>
      <c r="W848" t="s">
        <v>53</v>
      </c>
      <c r="X848" t="s">
        <v>53</v>
      </c>
      <c r="AC848">
        <v>0</v>
      </c>
      <c r="AH848" s="2">
        <v>44153</v>
      </c>
      <c r="AI848" s="2">
        <v>44153</v>
      </c>
      <c r="AN848">
        <v>0</v>
      </c>
      <c r="AO848" t="s">
        <v>2041</v>
      </c>
      <c r="AP848" t="s">
        <v>2034</v>
      </c>
      <c r="AQ848" t="s">
        <v>53</v>
      </c>
      <c r="AS848" t="s">
        <v>2042</v>
      </c>
      <c r="AU848" s="2">
        <v>44168</v>
      </c>
      <c r="AV848">
        <v>50</v>
      </c>
      <c r="AW848">
        <v>2732</v>
      </c>
      <c r="AX848">
        <v>9110</v>
      </c>
      <c r="AY848">
        <v>5413</v>
      </c>
      <c r="AZ848">
        <v>9000</v>
      </c>
      <c r="BA848">
        <v>0</v>
      </c>
    </row>
    <row r="849" spans="1:53" hidden="1" x14ac:dyDescent="0.25">
      <c r="A849" t="s">
        <v>240</v>
      </c>
      <c r="B849">
        <v>11922</v>
      </c>
      <c r="C849" t="s">
        <v>2043</v>
      </c>
      <c r="D849">
        <v>225</v>
      </c>
      <c r="E849">
        <v>1</v>
      </c>
      <c r="F849" t="s">
        <v>2044</v>
      </c>
      <c r="G849">
        <v>225</v>
      </c>
      <c r="H849" t="s">
        <v>65</v>
      </c>
      <c r="I849">
        <v>0</v>
      </c>
      <c r="J849" t="s">
        <v>962</v>
      </c>
      <c r="K849" t="s">
        <v>459</v>
      </c>
      <c r="L849" t="s">
        <v>93</v>
      </c>
      <c r="M849">
        <v>1</v>
      </c>
      <c r="N849" t="s">
        <v>2044</v>
      </c>
      <c r="O849">
        <v>225</v>
      </c>
      <c r="P849" s="2">
        <v>44102</v>
      </c>
      <c r="Q849" t="s">
        <v>55</v>
      </c>
      <c r="R849">
        <v>5425</v>
      </c>
      <c r="S849" t="s">
        <v>82</v>
      </c>
      <c r="T849">
        <v>0</v>
      </c>
      <c r="U849">
        <v>9000</v>
      </c>
      <c r="V849">
        <v>0</v>
      </c>
      <c r="W849" t="s">
        <v>65</v>
      </c>
      <c r="X849" t="s">
        <v>53</v>
      </c>
      <c r="Y849" t="s">
        <v>962</v>
      </c>
      <c r="Z849" t="s">
        <v>459</v>
      </c>
      <c r="AA849" t="s">
        <v>93</v>
      </c>
      <c r="AC849">
        <v>0</v>
      </c>
      <c r="AN849">
        <v>0</v>
      </c>
      <c r="AQ849" t="s">
        <v>53</v>
      </c>
      <c r="AS849" t="s">
        <v>2045</v>
      </c>
      <c r="AU849" s="2">
        <v>44158</v>
      </c>
      <c r="AV849">
        <v>50</v>
      </c>
      <c r="AW849">
        <v>2653</v>
      </c>
      <c r="AX849">
        <v>8700</v>
      </c>
      <c r="AY849">
        <v>5425</v>
      </c>
      <c r="AZ849">
        <v>9000</v>
      </c>
      <c r="BA849">
        <v>0</v>
      </c>
    </row>
    <row r="850" spans="1:53" hidden="1" x14ac:dyDescent="0.25">
      <c r="A850" t="s">
        <v>240</v>
      </c>
      <c r="B850">
        <v>11922</v>
      </c>
      <c r="C850" t="s">
        <v>2046</v>
      </c>
      <c r="D850">
        <v>215.24</v>
      </c>
      <c r="E850">
        <v>1</v>
      </c>
      <c r="F850" t="s">
        <v>2044</v>
      </c>
      <c r="G850">
        <v>200</v>
      </c>
      <c r="H850" t="s">
        <v>65</v>
      </c>
      <c r="I850">
        <v>0</v>
      </c>
      <c r="J850" t="s">
        <v>962</v>
      </c>
      <c r="K850" t="s">
        <v>459</v>
      </c>
      <c r="L850" t="s">
        <v>93</v>
      </c>
      <c r="M850">
        <v>1</v>
      </c>
      <c r="N850" t="s">
        <v>2044</v>
      </c>
      <c r="O850">
        <v>200</v>
      </c>
      <c r="P850" s="2">
        <v>44111</v>
      </c>
      <c r="Q850" t="s">
        <v>55</v>
      </c>
      <c r="R850">
        <v>5425</v>
      </c>
      <c r="S850" t="s">
        <v>82</v>
      </c>
      <c r="T850">
        <v>0</v>
      </c>
      <c r="U850">
        <v>9000</v>
      </c>
      <c r="V850">
        <v>0</v>
      </c>
      <c r="W850" t="s">
        <v>65</v>
      </c>
      <c r="X850" t="s">
        <v>53</v>
      </c>
      <c r="Y850" t="s">
        <v>962</v>
      </c>
      <c r="Z850" t="s">
        <v>459</v>
      </c>
      <c r="AA850" t="s">
        <v>93</v>
      </c>
      <c r="AC850">
        <v>0</v>
      </c>
      <c r="AN850">
        <v>0</v>
      </c>
      <c r="AQ850" t="s">
        <v>53</v>
      </c>
      <c r="AS850" t="s">
        <v>2047</v>
      </c>
      <c r="AU850" s="2">
        <v>44158</v>
      </c>
      <c r="AV850">
        <v>50</v>
      </c>
      <c r="AW850">
        <v>2653</v>
      </c>
      <c r="AX850">
        <v>8700</v>
      </c>
      <c r="AY850">
        <v>5425</v>
      </c>
      <c r="AZ850">
        <v>9000</v>
      </c>
      <c r="BA850">
        <v>0</v>
      </c>
    </row>
    <row r="851" spans="1:53" hidden="1" x14ac:dyDescent="0.25">
      <c r="A851" t="s">
        <v>240</v>
      </c>
      <c r="B851">
        <v>11922</v>
      </c>
      <c r="C851" t="s">
        <v>2046</v>
      </c>
      <c r="D851">
        <v>215.24</v>
      </c>
      <c r="E851">
        <v>2</v>
      </c>
      <c r="F851" t="s">
        <v>52</v>
      </c>
      <c r="G851">
        <v>8.2799999999999994</v>
      </c>
      <c r="H851" t="s">
        <v>53</v>
      </c>
      <c r="I851">
        <v>0.7</v>
      </c>
      <c r="J851" t="s">
        <v>54</v>
      </c>
      <c r="K851" t="s">
        <v>146</v>
      </c>
      <c r="L851" t="s">
        <v>67</v>
      </c>
      <c r="M851">
        <v>1</v>
      </c>
      <c r="N851" t="s">
        <v>52</v>
      </c>
      <c r="O851">
        <v>8.2799999999999994</v>
      </c>
      <c r="P851" s="2">
        <v>44123</v>
      </c>
      <c r="Q851" t="s">
        <v>55</v>
      </c>
      <c r="R851">
        <v>5411</v>
      </c>
      <c r="S851" t="s">
        <v>56</v>
      </c>
      <c r="T851">
        <v>0</v>
      </c>
      <c r="U851">
        <v>9000</v>
      </c>
      <c r="V851">
        <v>0.7</v>
      </c>
      <c r="W851" t="s">
        <v>53</v>
      </c>
      <c r="X851" t="s">
        <v>53</v>
      </c>
      <c r="Y851" t="s">
        <v>54</v>
      </c>
      <c r="Z851" t="s">
        <v>146</v>
      </c>
      <c r="AA851" t="s">
        <v>67</v>
      </c>
      <c r="AC851">
        <v>1</v>
      </c>
      <c r="AD851" t="s">
        <v>242</v>
      </c>
      <c r="AN851">
        <v>1</v>
      </c>
      <c r="AQ851" t="s">
        <v>53</v>
      </c>
      <c r="AS851" t="s">
        <v>2048</v>
      </c>
      <c r="AU851" s="2">
        <v>44158</v>
      </c>
      <c r="AV851">
        <v>50</v>
      </c>
      <c r="AW851">
        <v>2653</v>
      </c>
      <c r="AX851">
        <v>8700</v>
      </c>
      <c r="AY851">
        <v>5411</v>
      </c>
      <c r="AZ851">
        <v>9000</v>
      </c>
      <c r="BA851">
        <v>0</v>
      </c>
    </row>
    <row r="852" spans="1:53" hidden="1" x14ac:dyDescent="0.25">
      <c r="A852" t="s">
        <v>240</v>
      </c>
      <c r="B852">
        <v>11922</v>
      </c>
      <c r="C852" t="s">
        <v>2046</v>
      </c>
      <c r="D852">
        <v>215.24</v>
      </c>
      <c r="E852">
        <v>3</v>
      </c>
      <c r="F852" t="s">
        <v>52</v>
      </c>
      <c r="G852">
        <v>6.96</v>
      </c>
      <c r="H852" t="s">
        <v>53</v>
      </c>
      <c r="I852">
        <v>0.57999999999999996</v>
      </c>
      <c r="J852" t="s">
        <v>219</v>
      </c>
      <c r="K852" t="s">
        <v>152</v>
      </c>
      <c r="L852" t="s">
        <v>67</v>
      </c>
      <c r="M852">
        <v>1</v>
      </c>
      <c r="N852" t="s">
        <v>52</v>
      </c>
      <c r="O852">
        <v>6.96</v>
      </c>
      <c r="P852" s="2">
        <v>44123</v>
      </c>
      <c r="Q852" t="s">
        <v>55</v>
      </c>
      <c r="R852">
        <v>5411</v>
      </c>
      <c r="S852" t="s">
        <v>56</v>
      </c>
      <c r="T852">
        <v>0</v>
      </c>
      <c r="U852">
        <v>9000</v>
      </c>
      <c r="V852">
        <v>0.57999999999999996</v>
      </c>
      <c r="W852" t="s">
        <v>53</v>
      </c>
      <c r="X852" t="s">
        <v>53</v>
      </c>
      <c r="Y852" t="s">
        <v>219</v>
      </c>
      <c r="Z852" t="s">
        <v>152</v>
      </c>
      <c r="AA852" t="s">
        <v>67</v>
      </c>
      <c r="AC852">
        <v>1</v>
      </c>
      <c r="AD852" t="s">
        <v>242</v>
      </c>
      <c r="AN852">
        <v>1</v>
      </c>
      <c r="AQ852" t="s">
        <v>53</v>
      </c>
      <c r="AS852" t="s">
        <v>2049</v>
      </c>
      <c r="AU852" s="2">
        <v>44158</v>
      </c>
      <c r="AV852">
        <v>50</v>
      </c>
      <c r="AW852">
        <v>2653</v>
      </c>
      <c r="AX852">
        <v>8700</v>
      </c>
      <c r="AY852">
        <v>5411</v>
      </c>
      <c r="AZ852">
        <v>9000</v>
      </c>
      <c r="BA852">
        <v>0</v>
      </c>
    </row>
    <row r="853" spans="1:53" x14ac:dyDescent="0.25">
      <c r="A853" t="s">
        <v>267</v>
      </c>
      <c r="B853">
        <v>11291</v>
      </c>
      <c r="C853" t="s">
        <v>2050</v>
      </c>
      <c r="D853">
        <v>259.82</v>
      </c>
      <c r="E853">
        <v>1</v>
      </c>
      <c r="F853" t="s">
        <v>83</v>
      </c>
      <c r="G853">
        <v>44.94</v>
      </c>
      <c r="H853" t="s">
        <v>53</v>
      </c>
      <c r="I853">
        <v>3.72</v>
      </c>
      <c r="J853" t="s">
        <v>861</v>
      </c>
      <c r="K853" t="s">
        <v>104</v>
      </c>
      <c r="L853" t="s">
        <v>67</v>
      </c>
      <c r="M853">
        <v>1</v>
      </c>
      <c r="N853" t="s">
        <v>83</v>
      </c>
      <c r="O853" s="14">
        <v>44.94</v>
      </c>
      <c r="P853" s="2">
        <v>44131</v>
      </c>
      <c r="Q853" t="s">
        <v>55</v>
      </c>
      <c r="R853">
        <v>7499</v>
      </c>
      <c r="S853" t="s">
        <v>82</v>
      </c>
      <c r="T853">
        <v>0</v>
      </c>
      <c r="U853">
        <v>9000</v>
      </c>
      <c r="V853">
        <v>3.72</v>
      </c>
      <c r="W853" t="s">
        <v>53</v>
      </c>
      <c r="X853" t="s">
        <v>53</v>
      </c>
      <c r="Y853" t="s">
        <v>861</v>
      </c>
      <c r="Z853" t="s">
        <v>104</v>
      </c>
      <c r="AA853" t="s">
        <v>67</v>
      </c>
      <c r="AC853">
        <v>4</v>
      </c>
      <c r="AD853" t="s">
        <v>2051</v>
      </c>
      <c r="AN853">
        <v>4</v>
      </c>
      <c r="AQ853" t="s">
        <v>53</v>
      </c>
      <c r="AR853" s="12" t="s">
        <v>2181</v>
      </c>
      <c r="AS853" t="s">
        <v>467</v>
      </c>
      <c r="AU853" s="2">
        <v>44158</v>
      </c>
      <c r="AV853">
        <v>50</v>
      </c>
      <c r="AW853">
        <v>2634</v>
      </c>
      <c r="AX853">
        <v>8700</v>
      </c>
      <c r="AY853">
        <v>7499</v>
      </c>
      <c r="AZ853">
        <v>9000</v>
      </c>
      <c r="BA853">
        <v>0</v>
      </c>
    </row>
    <row r="854" spans="1:53" hidden="1" x14ac:dyDescent="0.25">
      <c r="A854" t="s">
        <v>267</v>
      </c>
      <c r="B854">
        <v>11291</v>
      </c>
      <c r="C854" t="s">
        <v>2050</v>
      </c>
      <c r="D854">
        <v>259.82</v>
      </c>
      <c r="E854">
        <v>2</v>
      </c>
      <c r="F854" t="s">
        <v>52</v>
      </c>
      <c r="G854">
        <v>105.22</v>
      </c>
      <c r="H854" t="s">
        <v>53</v>
      </c>
      <c r="I854">
        <v>5.28</v>
      </c>
      <c r="J854" t="s">
        <v>226</v>
      </c>
      <c r="K854" t="s">
        <v>119</v>
      </c>
      <c r="L854" t="s">
        <v>67</v>
      </c>
      <c r="M854">
        <v>1</v>
      </c>
      <c r="N854" t="s">
        <v>52</v>
      </c>
      <c r="O854">
        <v>105.22</v>
      </c>
      <c r="P854" s="2">
        <v>44126</v>
      </c>
      <c r="Q854" t="s">
        <v>55</v>
      </c>
      <c r="R854">
        <v>5411</v>
      </c>
      <c r="S854" t="s">
        <v>56</v>
      </c>
      <c r="T854">
        <v>2635</v>
      </c>
      <c r="U854">
        <v>9000</v>
      </c>
      <c r="V854">
        <v>5.28</v>
      </c>
      <c r="W854" t="s">
        <v>53</v>
      </c>
      <c r="X854" t="s">
        <v>53</v>
      </c>
      <c r="Y854" t="s">
        <v>226</v>
      </c>
      <c r="Z854" t="s">
        <v>119</v>
      </c>
      <c r="AA854" t="s">
        <v>67</v>
      </c>
      <c r="AC854">
        <v>7</v>
      </c>
      <c r="AD854" t="s">
        <v>2052</v>
      </c>
      <c r="AN854">
        <v>7</v>
      </c>
      <c r="AQ854" t="s">
        <v>65</v>
      </c>
      <c r="AS854" t="s">
        <v>2053</v>
      </c>
      <c r="AU854" s="2">
        <v>44158</v>
      </c>
      <c r="AV854">
        <v>50</v>
      </c>
      <c r="AW854">
        <v>2635</v>
      </c>
      <c r="AX854">
        <v>8700</v>
      </c>
      <c r="AY854">
        <v>5411</v>
      </c>
      <c r="AZ854">
        <v>9000</v>
      </c>
      <c r="BA854">
        <v>0</v>
      </c>
    </row>
    <row r="855" spans="1:53" x14ac:dyDescent="0.25">
      <c r="A855" t="s">
        <v>267</v>
      </c>
      <c r="B855">
        <v>11291</v>
      </c>
      <c r="C855" t="s">
        <v>2050</v>
      </c>
      <c r="D855">
        <v>259.82</v>
      </c>
      <c r="E855">
        <v>3</v>
      </c>
      <c r="F855" t="s">
        <v>83</v>
      </c>
      <c r="G855">
        <v>23.94</v>
      </c>
      <c r="H855" t="s">
        <v>65</v>
      </c>
      <c r="I855">
        <v>0</v>
      </c>
      <c r="J855" t="s">
        <v>2054</v>
      </c>
      <c r="K855" t="s">
        <v>104</v>
      </c>
      <c r="L855" t="s">
        <v>67</v>
      </c>
      <c r="M855">
        <v>1</v>
      </c>
      <c r="N855" t="s">
        <v>83</v>
      </c>
      <c r="O855" s="14">
        <v>23.94</v>
      </c>
      <c r="P855" s="2">
        <v>44099</v>
      </c>
      <c r="Q855" t="s">
        <v>55</v>
      </c>
      <c r="R855">
        <v>7499</v>
      </c>
      <c r="S855" t="s">
        <v>82</v>
      </c>
      <c r="T855">
        <v>0</v>
      </c>
      <c r="U855">
        <v>9000</v>
      </c>
      <c r="V855">
        <v>0</v>
      </c>
      <c r="W855" t="s">
        <v>65</v>
      </c>
      <c r="X855" t="s">
        <v>53</v>
      </c>
      <c r="Y855" t="s">
        <v>2054</v>
      </c>
      <c r="Z855" t="s">
        <v>104</v>
      </c>
      <c r="AA855" t="s">
        <v>67</v>
      </c>
      <c r="AC855">
        <v>9</v>
      </c>
      <c r="AD855" t="s">
        <v>2055</v>
      </c>
      <c r="AN855">
        <v>9</v>
      </c>
      <c r="AQ855" t="s">
        <v>53</v>
      </c>
      <c r="AR855" s="12" t="s">
        <v>2181</v>
      </c>
      <c r="AS855" t="s">
        <v>2056</v>
      </c>
      <c r="AU855" s="2">
        <v>44158</v>
      </c>
      <c r="AV855">
        <v>50</v>
      </c>
      <c r="AW855">
        <v>2634</v>
      </c>
      <c r="AX855">
        <v>8700</v>
      </c>
      <c r="AY855">
        <v>7499</v>
      </c>
      <c r="AZ855">
        <v>9000</v>
      </c>
      <c r="BA855">
        <v>0</v>
      </c>
    </row>
    <row r="856" spans="1:53" hidden="1" x14ac:dyDescent="0.25">
      <c r="A856" t="s">
        <v>267</v>
      </c>
      <c r="B856">
        <v>11291</v>
      </c>
      <c r="C856" t="s">
        <v>2050</v>
      </c>
      <c r="D856">
        <v>259.82</v>
      </c>
      <c r="E856">
        <v>4</v>
      </c>
      <c r="F856" t="s">
        <v>52</v>
      </c>
      <c r="G856">
        <v>36</v>
      </c>
      <c r="H856" t="s">
        <v>65</v>
      </c>
      <c r="I856">
        <v>0</v>
      </c>
      <c r="J856" t="s">
        <v>2010</v>
      </c>
      <c r="K856" t="s">
        <v>104</v>
      </c>
      <c r="L856" t="s">
        <v>67</v>
      </c>
      <c r="M856">
        <v>1</v>
      </c>
      <c r="N856" t="s">
        <v>52</v>
      </c>
      <c r="O856">
        <v>36</v>
      </c>
      <c r="P856" s="2">
        <v>44091</v>
      </c>
      <c r="Q856" t="s">
        <v>55</v>
      </c>
      <c r="R856">
        <v>5411</v>
      </c>
      <c r="S856" t="s">
        <v>56</v>
      </c>
      <c r="T856">
        <v>0</v>
      </c>
      <c r="U856">
        <v>9000</v>
      </c>
      <c r="V856">
        <v>0</v>
      </c>
      <c r="W856" t="s">
        <v>65</v>
      </c>
      <c r="X856" t="s">
        <v>53</v>
      </c>
      <c r="Y856" t="s">
        <v>2010</v>
      </c>
      <c r="Z856" t="s">
        <v>104</v>
      </c>
      <c r="AA856" t="s">
        <v>67</v>
      </c>
      <c r="AC856">
        <v>3</v>
      </c>
      <c r="AD856" t="s">
        <v>2057</v>
      </c>
      <c r="AN856">
        <v>3</v>
      </c>
      <c r="AQ856" t="s">
        <v>53</v>
      </c>
      <c r="AS856" t="s">
        <v>2058</v>
      </c>
      <c r="AU856" s="2">
        <v>44158</v>
      </c>
      <c r="AV856">
        <v>50</v>
      </c>
      <c r="AW856">
        <v>2634</v>
      </c>
      <c r="AX856">
        <v>8700</v>
      </c>
      <c r="AY856">
        <v>5411</v>
      </c>
      <c r="AZ856">
        <v>9000</v>
      </c>
      <c r="BA856">
        <v>0</v>
      </c>
    </row>
    <row r="857" spans="1:53" hidden="1" x14ac:dyDescent="0.25">
      <c r="A857" t="s">
        <v>267</v>
      </c>
      <c r="B857">
        <v>11291</v>
      </c>
      <c r="C857" t="s">
        <v>2050</v>
      </c>
      <c r="D857">
        <v>259.82</v>
      </c>
      <c r="E857">
        <v>5</v>
      </c>
      <c r="F857" t="s">
        <v>52</v>
      </c>
      <c r="G857">
        <v>49.72</v>
      </c>
      <c r="H857" t="s">
        <v>53</v>
      </c>
      <c r="I857">
        <v>3.56</v>
      </c>
      <c r="J857" t="s">
        <v>1427</v>
      </c>
      <c r="K857" t="s">
        <v>104</v>
      </c>
      <c r="M857">
        <v>1</v>
      </c>
      <c r="N857" t="s">
        <v>52</v>
      </c>
      <c r="O857">
        <v>49.72</v>
      </c>
      <c r="P857" s="2">
        <v>44104</v>
      </c>
      <c r="Q857" t="s">
        <v>55</v>
      </c>
      <c r="R857">
        <v>5411</v>
      </c>
      <c r="S857" t="s">
        <v>56</v>
      </c>
      <c r="T857">
        <v>0</v>
      </c>
      <c r="U857">
        <v>9000</v>
      </c>
      <c r="V857">
        <v>3.56</v>
      </c>
      <c r="W857" t="s">
        <v>53</v>
      </c>
      <c r="X857" t="s">
        <v>53</v>
      </c>
      <c r="Y857" t="s">
        <v>1427</v>
      </c>
      <c r="Z857" t="s">
        <v>104</v>
      </c>
      <c r="AA857" t="s">
        <v>67</v>
      </c>
      <c r="AC857">
        <v>3</v>
      </c>
      <c r="AD857" t="s">
        <v>2059</v>
      </c>
      <c r="AQ857" t="s">
        <v>53</v>
      </c>
      <c r="AS857" t="s">
        <v>2060</v>
      </c>
      <c r="AU857" s="2">
        <v>44158</v>
      </c>
      <c r="AV857">
        <v>50</v>
      </c>
      <c r="AW857">
        <v>2634</v>
      </c>
      <c r="AX857">
        <v>8700</v>
      </c>
      <c r="AY857">
        <v>5411</v>
      </c>
      <c r="AZ857">
        <v>9000</v>
      </c>
      <c r="BA857">
        <v>0</v>
      </c>
    </row>
    <row r="858" spans="1:53" hidden="1" x14ac:dyDescent="0.25">
      <c r="A858" t="s">
        <v>116</v>
      </c>
      <c r="B858">
        <v>16950</v>
      </c>
      <c r="C858" t="s">
        <v>2061</v>
      </c>
      <c r="D858">
        <v>276.94</v>
      </c>
      <c r="E858">
        <v>1</v>
      </c>
      <c r="F858" t="s">
        <v>117</v>
      </c>
      <c r="G858">
        <v>60.97</v>
      </c>
      <c r="H858" t="s">
        <v>53</v>
      </c>
      <c r="I858">
        <v>2.57</v>
      </c>
      <c r="J858" t="s">
        <v>118</v>
      </c>
      <c r="K858" t="s">
        <v>119</v>
      </c>
      <c r="L858" t="s">
        <v>67</v>
      </c>
      <c r="M858">
        <v>1</v>
      </c>
      <c r="N858" t="s">
        <v>117</v>
      </c>
      <c r="O858">
        <v>60.97</v>
      </c>
      <c r="P858" s="2">
        <v>44160</v>
      </c>
      <c r="Q858" t="s">
        <v>55</v>
      </c>
      <c r="R858">
        <v>4590</v>
      </c>
      <c r="S858" t="s">
        <v>82</v>
      </c>
      <c r="T858">
        <v>2635</v>
      </c>
      <c r="U858">
        <v>9000</v>
      </c>
      <c r="V858">
        <v>2.57</v>
      </c>
      <c r="W858" t="s">
        <v>53</v>
      </c>
      <c r="X858" t="s">
        <v>53</v>
      </c>
      <c r="Y858" t="s">
        <v>118</v>
      </c>
      <c r="Z858" t="s">
        <v>119</v>
      </c>
      <c r="AA858" t="s">
        <v>67</v>
      </c>
      <c r="AC858">
        <v>0</v>
      </c>
      <c r="AN858">
        <v>0</v>
      </c>
      <c r="AQ858" t="s">
        <v>65</v>
      </c>
      <c r="AS858" t="s">
        <v>2062</v>
      </c>
      <c r="AU858" s="2">
        <v>44168</v>
      </c>
      <c r="AV858">
        <v>50</v>
      </c>
      <c r="AW858">
        <v>2635</v>
      </c>
      <c r="AX858">
        <v>8700</v>
      </c>
      <c r="AY858">
        <v>4590</v>
      </c>
      <c r="AZ858">
        <v>9000</v>
      </c>
      <c r="BA858">
        <v>0</v>
      </c>
    </row>
    <row r="859" spans="1:53" hidden="1" x14ac:dyDescent="0.25">
      <c r="A859" t="s">
        <v>116</v>
      </c>
      <c r="B859">
        <v>16950</v>
      </c>
      <c r="C859" t="s">
        <v>2061</v>
      </c>
      <c r="D859">
        <v>276.94</v>
      </c>
      <c r="E859">
        <v>2</v>
      </c>
      <c r="F859" t="s">
        <v>117</v>
      </c>
      <c r="G859">
        <v>215.97</v>
      </c>
      <c r="H859" t="s">
        <v>53</v>
      </c>
      <c r="I859">
        <v>7.16</v>
      </c>
      <c r="J859" t="s">
        <v>118</v>
      </c>
      <c r="K859" t="s">
        <v>119</v>
      </c>
      <c r="L859" t="s">
        <v>67</v>
      </c>
      <c r="M859">
        <v>1</v>
      </c>
      <c r="N859" t="s">
        <v>117</v>
      </c>
      <c r="O859">
        <v>215.97</v>
      </c>
      <c r="P859" s="2">
        <v>44160</v>
      </c>
      <c r="Q859" t="s">
        <v>55</v>
      </c>
      <c r="R859">
        <v>4590</v>
      </c>
      <c r="S859" t="s">
        <v>82</v>
      </c>
      <c r="T859">
        <v>2635</v>
      </c>
      <c r="U859">
        <v>9000</v>
      </c>
      <c r="V859">
        <v>7.16</v>
      </c>
      <c r="W859" t="s">
        <v>53</v>
      </c>
      <c r="X859" t="s">
        <v>53</v>
      </c>
      <c r="Y859" t="s">
        <v>118</v>
      </c>
      <c r="Z859" t="s">
        <v>119</v>
      </c>
      <c r="AA859" t="s">
        <v>67</v>
      </c>
      <c r="AC859">
        <v>0</v>
      </c>
      <c r="AN859">
        <v>0</v>
      </c>
      <c r="AQ859" t="s">
        <v>65</v>
      </c>
      <c r="AS859" t="s">
        <v>2062</v>
      </c>
      <c r="AU859" s="2">
        <v>44168</v>
      </c>
      <c r="AV859">
        <v>50</v>
      </c>
      <c r="AW859">
        <v>2635</v>
      </c>
      <c r="AX859">
        <v>8700</v>
      </c>
      <c r="AY859">
        <v>4590</v>
      </c>
      <c r="AZ859">
        <v>9000</v>
      </c>
      <c r="BA859">
        <v>0</v>
      </c>
    </row>
    <row r="860" spans="1:53" hidden="1" x14ac:dyDescent="0.25">
      <c r="A860" t="s">
        <v>160</v>
      </c>
      <c r="B860">
        <v>19532</v>
      </c>
      <c r="C860" t="s">
        <v>2063</v>
      </c>
      <c r="D860">
        <v>61.71</v>
      </c>
      <c r="E860">
        <v>1</v>
      </c>
      <c r="F860" t="s">
        <v>161</v>
      </c>
      <c r="G860">
        <v>40</v>
      </c>
      <c r="H860" t="s">
        <v>65</v>
      </c>
      <c r="I860">
        <v>0</v>
      </c>
      <c r="J860" t="s">
        <v>210</v>
      </c>
      <c r="K860" t="s">
        <v>87</v>
      </c>
      <c r="L860" t="s">
        <v>67</v>
      </c>
      <c r="M860">
        <v>1</v>
      </c>
      <c r="N860" t="s">
        <v>161</v>
      </c>
      <c r="O860">
        <v>40</v>
      </c>
      <c r="P860" s="2">
        <v>44141</v>
      </c>
      <c r="Q860" t="s">
        <v>55</v>
      </c>
      <c r="R860">
        <v>3004</v>
      </c>
      <c r="S860" t="s">
        <v>82</v>
      </c>
      <c r="T860">
        <v>0</v>
      </c>
      <c r="U860">
        <v>91000</v>
      </c>
      <c r="V860">
        <v>0</v>
      </c>
      <c r="W860" t="s">
        <v>65</v>
      </c>
      <c r="X860" t="s">
        <v>53</v>
      </c>
      <c r="Y860" t="s">
        <v>210</v>
      </c>
      <c r="Z860" t="s">
        <v>87</v>
      </c>
      <c r="AA860" t="s">
        <v>67</v>
      </c>
      <c r="AC860">
        <v>0</v>
      </c>
      <c r="AN860">
        <v>0</v>
      </c>
      <c r="AQ860" t="s">
        <v>53</v>
      </c>
      <c r="AS860" t="s">
        <v>2064</v>
      </c>
      <c r="AU860" s="2">
        <v>44168</v>
      </c>
      <c r="AV860">
        <v>50</v>
      </c>
      <c r="AW860">
        <v>3315</v>
      </c>
      <c r="AX860">
        <v>8700</v>
      </c>
      <c r="AY860">
        <v>3004</v>
      </c>
      <c r="AZ860">
        <v>9000</v>
      </c>
      <c r="BA860">
        <v>0</v>
      </c>
    </row>
    <row r="861" spans="1:53" x14ac:dyDescent="0.25">
      <c r="A861" t="s">
        <v>292</v>
      </c>
      <c r="B861">
        <v>17712</v>
      </c>
      <c r="C861" t="s">
        <v>2065</v>
      </c>
      <c r="D861">
        <v>678.02</v>
      </c>
      <c r="E861">
        <v>1</v>
      </c>
      <c r="F861" t="s">
        <v>52</v>
      </c>
      <c r="G861">
        <v>383.73</v>
      </c>
      <c r="H861" t="s">
        <v>53</v>
      </c>
      <c r="I861">
        <v>18.100000000000001</v>
      </c>
      <c r="J861" t="s">
        <v>1293</v>
      </c>
      <c r="K861" t="s">
        <v>87</v>
      </c>
      <c r="L861" t="s">
        <v>67</v>
      </c>
      <c r="M861">
        <v>1</v>
      </c>
      <c r="N861" t="s">
        <v>52</v>
      </c>
      <c r="O861" s="14">
        <v>383.73</v>
      </c>
      <c r="P861" s="2">
        <v>44140</v>
      </c>
      <c r="Q861" t="s">
        <v>55</v>
      </c>
      <c r="R861">
        <v>5411</v>
      </c>
      <c r="S861" t="s">
        <v>56</v>
      </c>
      <c r="T861">
        <v>0</v>
      </c>
      <c r="U861">
        <v>9000</v>
      </c>
      <c r="V861">
        <v>18.100000000000001</v>
      </c>
      <c r="W861" t="s">
        <v>53</v>
      </c>
      <c r="X861" t="s">
        <v>53</v>
      </c>
      <c r="Y861" t="s">
        <v>1293</v>
      </c>
      <c r="Z861" t="s">
        <v>87</v>
      </c>
      <c r="AA861" t="s">
        <v>67</v>
      </c>
      <c r="AC861">
        <v>35</v>
      </c>
      <c r="AD861" t="s">
        <v>389</v>
      </c>
      <c r="AN861">
        <v>35</v>
      </c>
      <c r="AQ861" t="s">
        <v>53</v>
      </c>
      <c r="AR861" s="12" t="s">
        <v>2181</v>
      </c>
      <c r="AS861" t="s">
        <v>2066</v>
      </c>
      <c r="AU861" s="2">
        <v>44173</v>
      </c>
      <c r="AV861">
        <v>50</v>
      </c>
      <c r="AW861">
        <v>2734</v>
      </c>
      <c r="AX861">
        <v>9030</v>
      </c>
      <c r="AY861">
        <v>5411</v>
      </c>
      <c r="AZ861">
        <v>9000</v>
      </c>
      <c r="BA861">
        <v>0</v>
      </c>
    </row>
    <row r="862" spans="1:53" x14ac:dyDescent="0.25">
      <c r="A862" t="s">
        <v>292</v>
      </c>
      <c r="B862">
        <v>17712</v>
      </c>
      <c r="C862" t="s">
        <v>2065</v>
      </c>
      <c r="D862">
        <v>678.02</v>
      </c>
      <c r="E862">
        <v>2</v>
      </c>
      <c r="F862" t="s">
        <v>83</v>
      </c>
      <c r="G862">
        <v>294.29000000000002</v>
      </c>
      <c r="H862" t="s">
        <v>53</v>
      </c>
      <c r="I862">
        <v>13.83</v>
      </c>
      <c r="J862" t="s">
        <v>2067</v>
      </c>
      <c r="K862" t="s">
        <v>87</v>
      </c>
      <c r="L862" t="s">
        <v>67</v>
      </c>
      <c r="M862">
        <v>1</v>
      </c>
      <c r="N862" t="s">
        <v>83</v>
      </c>
      <c r="O862" s="14">
        <v>294.29000000000002</v>
      </c>
      <c r="P862" s="2">
        <v>44147</v>
      </c>
      <c r="Q862" t="s">
        <v>55</v>
      </c>
      <c r="R862">
        <v>7499</v>
      </c>
      <c r="S862" t="s">
        <v>82</v>
      </c>
      <c r="T862">
        <v>0</v>
      </c>
      <c r="U862">
        <v>9000</v>
      </c>
      <c r="V862">
        <v>13.83</v>
      </c>
      <c r="W862" t="s">
        <v>53</v>
      </c>
      <c r="X862" t="s">
        <v>53</v>
      </c>
      <c r="Y862" t="s">
        <v>2067</v>
      </c>
      <c r="Z862" t="s">
        <v>87</v>
      </c>
      <c r="AA862" t="s">
        <v>67</v>
      </c>
      <c r="AC862">
        <v>20</v>
      </c>
      <c r="AD862" t="s">
        <v>389</v>
      </c>
      <c r="AN862">
        <v>20</v>
      </c>
      <c r="AQ862" t="s">
        <v>53</v>
      </c>
      <c r="AR862" s="12" t="s">
        <v>2181</v>
      </c>
      <c r="AS862" t="s">
        <v>467</v>
      </c>
      <c r="AU862" s="2">
        <v>44173</v>
      </c>
      <c r="AV862">
        <v>50</v>
      </c>
      <c r="AW862">
        <v>2734</v>
      </c>
      <c r="AX862">
        <v>9030</v>
      </c>
      <c r="AY862">
        <v>7499</v>
      </c>
      <c r="AZ862">
        <v>9000</v>
      </c>
      <c r="BA862">
        <v>0</v>
      </c>
    </row>
    <row r="863" spans="1:53" hidden="1" x14ac:dyDescent="0.25">
      <c r="A863" t="s">
        <v>337</v>
      </c>
      <c r="B863">
        <v>12421</v>
      </c>
      <c r="C863" t="s">
        <v>2068</v>
      </c>
      <c r="D863">
        <v>103</v>
      </c>
      <c r="E863">
        <v>1</v>
      </c>
      <c r="F863" t="s">
        <v>298</v>
      </c>
      <c r="G863">
        <v>103</v>
      </c>
      <c r="H863" t="s">
        <v>65</v>
      </c>
      <c r="I863">
        <v>0</v>
      </c>
      <c r="J863" t="s">
        <v>1552</v>
      </c>
      <c r="K863" t="s">
        <v>1691</v>
      </c>
      <c r="L863" t="s">
        <v>57</v>
      </c>
      <c r="M863">
        <v>1</v>
      </c>
      <c r="N863" t="s">
        <v>298</v>
      </c>
      <c r="O863">
        <v>103</v>
      </c>
      <c r="P863" s="2">
        <v>44169</v>
      </c>
      <c r="Q863" t="s">
        <v>55</v>
      </c>
      <c r="R863">
        <v>5421</v>
      </c>
      <c r="S863" t="s">
        <v>82</v>
      </c>
      <c r="T863">
        <v>0</v>
      </c>
      <c r="U863">
        <v>2000</v>
      </c>
      <c r="V863">
        <v>0</v>
      </c>
      <c r="W863" t="s">
        <v>65</v>
      </c>
      <c r="X863" t="s">
        <v>53</v>
      </c>
      <c r="Y863" t="s">
        <v>1552</v>
      </c>
      <c r="Z863" t="s">
        <v>1691</v>
      </c>
      <c r="AA863" t="s">
        <v>57</v>
      </c>
      <c r="AC863">
        <v>0</v>
      </c>
      <c r="AN863">
        <v>0</v>
      </c>
      <c r="AQ863" t="s">
        <v>53</v>
      </c>
      <c r="AS863" t="s">
        <v>2069</v>
      </c>
      <c r="AU863" s="2">
        <v>44173</v>
      </c>
      <c r="AV863">
        <v>50</v>
      </c>
      <c r="AW863">
        <v>1829</v>
      </c>
      <c r="AX863">
        <v>9210</v>
      </c>
      <c r="AY863">
        <v>5421</v>
      </c>
      <c r="AZ863">
        <v>9000</v>
      </c>
      <c r="BA863">
        <v>0</v>
      </c>
    </row>
    <row r="864" spans="1:53" x14ac:dyDescent="0.25">
      <c r="A864" t="s">
        <v>235</v>
      </c>
      <c r="B864">
        <v>30033</v>
      </c>
      <c r="C864" t="s">
        <v>2070</v>
      </c>
      <c r="D864">
        <v>27.8</v>
      </c>
      <c r="E864">
        <v>1</v>
      </c>
      <c r="F864" t="s">
        <v>83</v>
      </c>
      <c r="G864">
        <v>12.8</v>
      </c>
      <c r="H864" t="s">
        <v>53</v>
      </c>
      <c r="I864">
        <v>0.72</v>
      </c>
      <c r="J864" t="s">
        <v>60</v>
      </c>
      <c r="K864" t="s">
        <v>199</v>
      </c>
      <c r="L864" t="s">
        <v>67</v>
      </c>
      <c r="M864">
        <v>1</v>
      </c>
      <c r="N864" t="s">
        <v>83</v>
      </c>
      <c r="O864" s="14">
        <v>12.8</v>
      </c>
      <c r="P864" s="2">
        <v>44133</v>
      </c>
      <c r="Q864" t="s">
        <v>55</v>
      </c>
      <c r="R864">
        <v>7499</v>
      </c>
      <c r="S864" t="s">
        <v>82</v>
      </c>
      <c r="T864">
        <v>0</v>
      </c>
      <c r="U864">
        <v>9000</v>
      </c>
      <c r="V864">
        <v>0.72</v>
      </c>
      <c r="W864" t="s">
        <v>53</v>
      </c>
      <c r="X864" t="s">
        <v>53</v>
      </c>
      <c r="Y864" t="s">
        <v>60</v>
      </c>
      <c r="Z864" t="s">
        <v>199</v>
      </c>
      <c r="AA864" t="s">
        <v>67</v>
      </c>
      <c r="AC864">
        <v>1</v>
      </c>
      <c r="AD864" t="s">
        <v>1446</v>
      </c>
      <c r="AN864">
        <v>1</v>
      </c>
      <c r="AQ864" t="s">
        <v>53</v>
      </c>
      <c r="AR864" s="12" t="s">
        <v>2181</v>
      </c>
      <c r="AS864" t="s">
        <v>2071</v>
      </c>
      <c r="AU864" s="2">
        <v>44173</v>
      </c>
      <c r="AV864">
        <v>50</v>
      </c>
      <c r="AW864">
        <v>2736</v>
      </c>
      <c r="AX864">
        <v>8780</v>
      </c>
      <c r="AY864">
        <v>7499</v>
      </c>
      <c r="AZ864">
        <v>9000</v>
      </c>
      <c r="BA864">
        <v>0</v>
      </c>
    </row>
    <row r="865" spans="1:53" x14ac:dyDescent="0.25">
      <c r="A865" t="s">
        <v>235</v>
      </c>
      <c r="B865">
        <v>30033</v>
      </c>
      <c r="C865" t="s">
        <v>2070</v>
      </c>
      <c r="D865">
        <v>27.8</v>
      </c>
      <c r="E865">
        <v>2</v>
      </c>
      <c r="F865" t="s">
        <v>83</v>
      </c>
      <c r="G865">
        <v>15</v>
      </c>
      <c r="H865" t="s">
        <v>53</v>
      </c>
      <c r="I865">
        <v>0.6</v>
      </c>
      <c r="J865" t="s">
        <v>2072</v>
      </c>
      <c r="K865" t="s">
        <v>199</v>
      </c>
      <c r="M865">
        <v>1</v>
      </c>
      <c r="N865" t="s">
        <v>83</v>
      </c>
      <c r="O865" s="14">
        <v>15</v>
      </c>
      <c r="P865" s="2">
        <v>44147</v>
      </c>
      <c r="Q865" t="s">
        <v>55</v>
      </c>
      <c r="R865">
        <v>7499</v>
      </c>
      <c r="S865" t="s">
        <v>82</v>
      </c>
      <c r="T865">
        <v>0</v>
      </c>
      <c r="U865">
        <v>9000</v>
      </c>
      <c r="V865">
        <v>0.6</v>
      </c>
      <c r="W865" t="s">
        <v>53</v>
      </c>
      <c r="X865" t="s">
        <v>53</v>
      </c>
      <c r="Y865" t="s">
        <v>2072</v>
      </c>
      <c r="Z865" t="s">
        <v>199</v>
      </c>
      <c r="AA865" t="s">
        <v>67</v>
      </c>
      <c r="AC865">
        <v>1</v>
      </c>
      <c r="AD865" t="s">
        <v>1446</v>
      </c>
      <c r="AQ865" t="s">
        <v>53</v>
      </c>
      <c r="AR865" s="12" t="s">
        <v>2181</v>
      </c>
      <c r="AS865" t="s">
        <v>2071</v>
      </c>
      <c r="AU865" s="2">
        <v>44173</v>
      </c>
      <c r="AV865">
        <v>50</v>
      </c>
      <c r="AW865">
        <v>2736</v>
      </c>
      <c r="AX865">
        <v>8780</v>
      </c>
      <c r="AY865">
        <v>7499</v>
      </c>
      <c r="AZ865">
        <v>9000</v>
      </c>
      <c r="BA865">
        <v>0</v>
      </c>
    </row>
    <row r="866" spans="1:53" hidden="1" x14ac:dyDescent="0.25">
      <c r="A866" t="s">
        <v>347</v>
      </c>
      <c r="B866">
        <v>23568</v>
      </c>
      <c r="C866" t="s">
        <v>2073</v>
      </c>
      <c r="D866">
        <v>40</v>
      </c>
      <c r="E866">
        <v>1</v>
      </c>
      <c r="F866" t="s">
        <v>98</v>
      </c>
      <c r="G866">
        <v>40</v>
      </c>
      <c r="H866" t="s">
        <v>65</v>
      </c>
      <c r="I866">
        <v>0</v>
      </c>
      <c r="J866" t="s">
        <v>1608</v>
      </c>
      <c r="K866" t="s">
        <v>199</v>
      </c>
      <c r="L866" t="s">
        <v>67</v>
      </c>
      <c r="M866">
        <v>1</v>
      </c>
      <c r="N866" t="s">
        <v>98</v>
      </c>
      <c r="O866">
        <v>40</v>
      </c>
      <c r="P866" s="2">
        <v>44169</v>
      </c>
      <c r="Q866" t="s">
        <v>55</v>
      </c>
      <c r="R866">
        <v>7499</v>
      </c>
      <c r="S866" t="s">
        <v>82</v>
      </c>
      <c r="T866">
        <v>0</v>
      </c>
      <c r="U866">
        <v>9000</v>
      </c>
      <c r="V866">
        <v>0</v>
      </c>
      <c r="W866" t="s">
        <v>65</v>
      </c>
      <c r="X866" t="s">
        <v>53</v>
      </c>
      <c r="Y866" t="s">
        <v>1608</v>
      </c>
      <c r="Z866" t="s">
        <v>199</v>
      </c>
      <c r="AA866" t="s">
        <v>67</v>
      </c>
      <c r="AC866">
        <v>0</v>
      </c>
      <c r="AN866">
        <v>0</v>
      </c>
      <c r="AQ866" t="s">
        <v>53</v>
      </c>
      <c r="AS866" t="s">
        <v>2074</v>
      </c>
      <c r="AU866" s="2">
        <v>44176</v>
      </c>
      <c r="AV866">
        <v>50</v>
      </c>
      <c r="AW866">
        <v>2612</v>
      </c>
      <c r="AX866">
        <v>8750</v>
      </c>
      <c r="AY866">
        <v>7499</v>
      </c>
      <c r="AZ866">
        <v>9000</v>
      </c>
      <c r="BA866">
        <v>0</v>
      </c>
    </row>
    <row r="867" spans="1:53" hidden="1" x14ac:dyDescent="0.25">
      <c r="A867" t="s">
        <v>216</v>
      </c>
      <c r="B867">
        <v>11348</v>
      </c>
      <c r="C867" t="s">
        <v>2075</v>
      </c>
      <c r="D867">
        <v>160.79</v>
      </c>
      <c r="E867">
        <v>1</v>
      </c>
      <c r="F867" t="s">
        <v>52</v>
      </c>
      <c r="G867">
        <v>11.21</v>
      </c>
      <c r="H867" t="s">
        <v>53</v>
      </c>
      <c r="I867">
        <v>0.63</v>
      </c>
      <c r="J867" t="s">
        <v>917</v>
      </c>
      <c r="K867" t="s">
        <v>199</v>
      </c>
      <c r="L867" t="s">
        <v>67</v>
      </c>
      <c r="M867">
        <v>1</v>
      </c>
      <c r="N867" t="s">
        <v>52</v>
      </c>
      <c r="O867">
        <v>11.21</v>
      </c>
      <c r="P867" s="2">
        <v>44152</v>
      </c>
      <c r="Q867" t="s">
        <v>55</v>
      </c>
      <c r="R867">
        <v>5411</v>
      </c>
      <c r="S867" t="s">
        <v>56</v>
      </c>
      <c r="T867">
        <v>0</v>
      </c>
      <c r="U867">
        <v>9000</v>
      </c>
      <c r="V867">
        <v>0.63</v>
      </c>
      <c r="W867" t="s">
        <v>53</v>
      </c>
      <c r="X867" t="s">
        <v>53</v>
      </c>
      <c r="Y867" t="s">
        <v>917</v>
      </c>
      <c r="Z867" t="s">
        <v>199</v>
      </c>
      <c r="AA867" t="s">
        <v>67</v>
      </c>
      <c r="AC867">
        <v>1</v>
      </c>
      <c r="AD867" t="s">
        <v>217</v>
      </c>
      <c r="AN867">
        <v>1</v>
      </c>
      <c r="AQ867" t="s">
        <v>53</v>
      </c>
      <c r="AS867" t="s">
        <v>2076</v>
      </c>
      <c r="AU867" s="2">
        <v>44176</v>
      </c>
      <c r="AV867">
        <v>50</v>
      </c>
      <c r="AW867">
        <v>2651</v>
      </c>
      <c r="AX867">
        <v>8700</v>
      </c>
      <c r="AY867">
        <v>5411</v>
      </c>
      <c r="AZ867">
        <v>9000</v>
      </c>
      <c r="BA867">
        <v>0</v>
      </c>
    </row>
    <row r="868" spans="1:53" hidden="1" x14ac:dyDescent="0.25">
      <c r="A868" t="s">
        <v>216</v>
      </c>
      <c r="B868">
        <v>11348</v>
      </c>
      <c r="C868" t="s">
        <v>2075</v>
      </c>
      <c r="D868">
        <v>160.79</v>
      </c>
      <c r="E868">
        <v>10</v>
      </c>
      <c r="F868" t="s">
        <v>52</v>
      </c>
      <c r="G868">
        <v>10.45</v>
      </c>
      <c r="H868" t="s">
        <v>53</v>
      </c>
      <c r="I868">
        <v>0.59</v>
      </c>
      <c r="J868" t="s">
        <v>58</v>
      </c>
      <c r="K868" t="s">
        <v>199</v>
      </c>
      <c r="L868" t="s">
        <v>67</v>
      </c>
      <c r="M868">
        <v>1</v>
      </c>
      <c r="N868" t="s">
        <v>52</v>
      </c>
      <c r="O868">
        <v>10.45</v>
      </c>
      <c r="P868" s="2">
        <v>44167</v>
      </c>
      <c r="Q868" t="s">
        <v>55</v>
      </c>
      <c r="R868">
        <v>5411</v>
      </c>
      <c r="S868" t="s">
        <v>56</v>
      </c>
      <c r="T868">
        <v>0</v>
      </c>
      <c r="U868">
        <v>9000</v>
      </c>
      <c r="V868">
        <v>0.59</v>
      </c>
      <c r="W868" t="s">
        <v>53</v>
      </c>
      <c r="X868" t="s">
        <v>53</v>
      </c>
      <c r="Y868" t="s">
        <v>58</v>
      </c>
      <c r="Z868" t="s">
        <v>199</v>
      </c>
      <c r="AA868" t="s">
        <v>67</v>
      </c>
      <c r="AC868">
        <v>1</v>
      </c>
      <c r="AD868" t="s">
        <v>217</v>
      </c>
      <c r="AN868">
        <v>1</v>
      </c>
      <c r="AQ868" t="s">
        <v>53</v>
      </c>
      <c r="AS868" t="s">
        <v>2077</v>
      </c>
      <c r="AU868" s="2">
        <v>44176</v>
      </c>
      <c r="AV868">
        <v>50</v>
      </c>
      <c r="AW868">
        <v>2651</v>
      </c>
      <c r="AX868">
        <v>8700</v>
      </c>
      <c r="AY868">
        <v>5411</v>
      </c>
      <c r="AZ868">
        <v>9000</v>
      </c>
      <c r="BA868">
        <v>0</v>
      </c>
    </row>
    <row r="869" spans="1:53" hidden="1" x14ac:dyDescent="0.25">
      <c r="A869" t="s">
        <v>216</v>
      </c>
      <c r="B869">
        <v>11348</v>
      </c>
      <c r="C869" t="s">
        <v>2075</v>
      </c>
      <c r="D869">
        <v>160.79</v>
      </c>
      <c r="E869">
        <v>11</v>
      </c>
      <c r="F869" t="s">
        <v>52</v>
      </c>
      <c r="G869">
        <v>7.93</v>
      </c>
      <c r="H869" t="s">
        <v>53</v>
      </c>
      <c r="I869">
        <v>0.45</v>
      </c>
      <c r="J869" t="s">
        <v>272</v>
      </c>
      <c r="K869" t="s">
        <v>199</v>
      </c>
      <c r="L869" t="s">
        <v>67</v>
      </c>
      <c r="M869">
        <v>1</v>
      </c>
      <c r="N869" t="s">
        <v>52</v>
      </c>
      <c r="O869">
        <v>7.93</v>
      </c>
      <c r="P869" s="2">
        <v>44166</v>
      </c>
      <c r="Q869" t="s">
        <v>55</v>
      </c>
      <c r="R869">
        <v>5411</v>
      </c>
      <c r="S869" t="s">
        <v>56</v>
      </c>
      <c r="T869">
        <v>0</v>
      </c>
      <c r="U869">
        <v>9000</v>
      </c>
      <c r="V869">
        <v>0.45</v>
      </c>
      <c r="W869" t="s">
        <v>53</v>
      </c>
      <c r="X869" t="s">
        <v>53</v>
      </c>
      <c r="Y869" t="s">
        <v>272</v>
      </c>
      <c r="Z869" t="s">
        <v>199</v>
      </c>
      <c r="AA869" t="s">
        <v>67</v>
      </c>
      <c r="AC869">
        <v>1</v>
      </c>
      <c r="AD869" t="s">
        <v>217</v>
      </c>
      <c r="AN869">
        <v>1</v>
      </c>
      <c r="AQ869" t="s">
        <v>53</v>
      </c>
      <c r="AS869" t="s">
        <v>2078</v>
      </c>
      <c r="AU869" s="2">
        <v>44176</v>
      </c>
      <c r="AV869">
        <v>50</v>
      </c>
      <c r="AW869">
        <v>2651</v>
      </c>
      <c r="AX869">
        <v>8700</v>
      </c>
      <c r="AY869">
        <v>5411</v>
      </c>
      <c r="AZ869">
        <v>9000</v>
      </c>
      <c r="BA869">
        <v>0</v>
      </c>
    </row>
    <row r="870" spans="1:53" hidden="1" x14ac:dyDescent="0.25">
      <c r="A870" t="s">
        <v>216</v>
      </c>
      <c r="B870">
        <v>11348</v>
      </c>
      <c r="C870" t="s">
        <v>2075</v>
      </c>
      <c r="D870">
        <v>160.79</v>
      </c>
      <c r="E870">
        <v>12</v>
      </c>
      <c r="F870" t="s">
        <v>52</v>
      </c>
      <c r="G870">
        <v>8.15</v>
      </c>
      <c r="H870" t="s">
        <v>53</v>
      </c>
      <c r="I870">
        <v>0.46</v>
      </c>
      <c r="J870" t="s">
        <v>176</v>
      </c>
      <c r="K870" t="s">
        <v>199</v>
      </c>
      <c r="L870" t="s">
        <v>67</v>
      </c>
      <c r="M870">
        <v>1</v>
      </c>
      <c r="N870" t="s">
        <v>52</v>
      </c>
      <c r="O870">
        <v>8.15</v>
      </c>
      <c r="P870" s="2">
        <v>44173</v>
      </c>
      <c r="Q870" t="s">
        <v>55</v>
      </c>
      <c r="R870">
        <v>5411</v>
      </c>
      <c r="S870" t="s">
        <v>56</v>
      </c>
      <c r="T870">
        <v>0</v>
      </c>
      <c r="U870">
        <v>9000</v>
      </c>
      <c r="V870">
        <v>0.46</v>
      </c>
      <c r="W870" t="s">
        <v>53</v>
      </c>
      <c r="X870" t="s">
        <v>53</v>
      </c>
      <c r="Y870" t="s">
        <v>176</v>
      </c>
      <c r="Z870" t="s">
        <v>199</v>
      </c>
      <c r="AA870" t="s">
        <v>67</v>
      </c>
      <c r="AC870">
        <v>1</v>
      </c>
      <c r="AD870" t="s">
        <v>217</v>
      </c>
      <c r="AN870">
        <v>1</v>
      </c>
      <c r="AQ870" t="s">
        <v>53</v>
      </c>
      <c r="AS870" t="s">
        <v>2079</v>
      </c>
      <c r="AU870" s="2">
        <v>44176</v>
      </c>
      <c r="AV870">
        <v>50</v>
      </c>
      <c r="AW870">
        <v>2651</v>
      </c>
      <c r="AX870">
        <v>8700</v>
      </c>
      <c r="AY870">
        <v>5411</v>
      </c>
      <c r="AZ870">
        <v>9000</v>
      </c>
      <c r="BA870">
        <v>0</v>
      </c>
    </row>
    <row r="871" spans="1:53" hidden="1" x14ac:dyDescent="0.25">
      <c r="A871" t="s">
        <v>216</v>
      </c>
      <c r="B871">
        <v>11348</v>
      </c>
      <c r="C871" t="s">
        <v>2075</v>
      </c>
      <c r="D871">
        <v>160.79</v>
      </c>
      <c r="E871">
        <v>13</v>
      </c>
      <c r="F871" t="s">
        <v>52</v>
      </c>
      <c r="G871">
        <v>10.050000000000001</v>
      </c>
      <c r="H871" t="s">
        <v>53</v>
      </c>
      <c r="I871">
        <v>0.56999999999999995</v>
      </c>
      <c r="J871" t="s">
        <v>219</v>
      </c>
      <c r="K871" t="s">
        <v>199</v>
      </c>
      <c r="L871" t="s">
        <v>67</v>
      </c>
      <c r="M871">
        <v>1</v>
      </c>
      <c r="N871" t="s">
        <v>52</v>
      </c>
      <c r="O871">
        <v>10.050000000000001</v>
      </c>
      <c r="P871" s="2">
        <v>44168</v>
      </c>
      <c r="Q871" t="s">
        <v>55</v>
      </c>
      <c r="R871">
        <v>5411</v>
      </c>
      <c r="S871" t="s">
        <v>56</v>
      </c>
      <c r="T871">
        <v>0</v>
      </c>
      <c r="U871">
        <v>9000</v>
      </c>
      <c r="V871">
        <v>0.56999999999999995</v>
      </c>
      <c r="W871" t="s">
        <v>53</v>
      </c>
      <c r="X871" t="s">
        <v>53</v>
      </c>
      <c r="Y871" t="s">
        <v>219</v>
      </c>
      <c r="Z871" t="s">
        <v>199</v>
      </c>
      <c r="AA871" t="s">
        <v>67</v>
      </c>
      <c r="AC871">
        <v>1</v>
      </c>
      <c r="AD871" t="s">
        <v>217</v>
      </c>
      <c r="AN871">
        <v>1</v>
      </c>
      <c r="AQ871" t="s">
        <v>53</v>
      </c>
      <c r="AS871" t="s">
        <v>2080</v>
      </c>
      <c r="AU871" s="2">
        <v>44176</v>
      </c>
      <c r="AV871">
        <v>50</v>
      </c>
      <c r="AW871">
        <v>2651</v>
      </c>
      <c r="AX871">
        <v>8700</v>
      </c>
      <c r="AY871">
        <v>5411</v>
      </c>
      <c r="AZ871">
        <v>9000</v>
      </c>
      <c r="BA871">
        <v>0</v>
      </c>
    </row>
    <row r="872" spans="1:53" hidden="1" x14ac:dyDescent="0.25">
      <c r="A872" t="s">
        <v>216</v>
      </c>
      <c r="B872">
        <v>11348</v>
      </c>
      <c r="C872" t="s">
        <v>2075</v>
      </c>
      <c r="D872">
        <v>160.79</v>
      </c>
      <c r="E872">
        <v>14</v>
      </c>
      <c r="F872" t="s">
        <v>52</v>
      </c>
      <c r="G872">
        <v>7.73</v>
      </c>
      <c r="H872" t="s">
        <v>53</v>
      </c>
      <c r="I872">
        <v>0.44</v>
      </c>
      <c r="J872" t="s">
        <v>366</v>
      </c>
      <c r="K872" t="s">
        <v>199</v>
      </c>
      <c r="L872" t="s">
        <v>67</v>
      </c>
      <c r="M872">
        <v>1</v>
      </c>
      <c r="N872" t="s">
        <v>52</v>
      </c>
      <c r="O872">
        <v>7.73</v>
      </c>
      <c r="P872" s="2">
        <v>44172</v>
      </c>
      <c r="Q872" t="s">
        <v>55</v>
      </c>
      <c r="R872">
        <v>5411</v>
      </c>
      <c r="S872" t="s">
        <v>56</v>
      </c>
      <c r="T872">
        <v>0</v>
      </c>
      <c r="U872">
        <v>9000</v>
      </c>
      <c r="V872">
        <v>0.44</v>
      </c>
      <c r="W872" t="s">
        <v>53</v>
      </c>
      <c r="X872" t="s">
        <v>53</v>
      </c>
      <c r="Y872" t="s">
        <v>366</v>
      </c>
      <c r="Z872" t="s">
        <v>199</v>
      </c>
      <c r="AA872" t="s">
        <v>67</v>
      </c>
      <c r="AC872">
        <v>1</v>
      </c>
      <c r="AD872" t="s">
        <v>217</v>
      </c>
      <c r="AN872">
        <v>1</v>
      </c>
      <c r="AQ872" t="s">
        <v>53</v>
      </c>
      <c r="AS872" t="s">
        <v>2081</v>
      </c>
      <c r="AU872" s="2">
        <v>44176</v>
      </c>
      <c r="AV872">
        <v>50</v>
      </c>
      <c r="AW872">
        <v>2651</v>
      </c>
      <c r="AX872">
        <v>8700</v>
      </c>
      <c r="AY872">
        <v>5411</v>
      </c>
      <c r="AZ872">
        <v>9000</v>
      </c>
      <c r="BA872">
        <v>0</v>
      </c>
    </row>
    <row r="873" spans="1:53" hidden="1" x14ac:dyDescent="0.25">
      <c r="A873" t="s">
        <v>216</v>
      </c>
      <c r="B873">
        <v>11348</v>
      </c>
      <c r="C873" t="s">
        <v>2075</v>
      </c>
      <c r="D873">
        <v>160.79</v>
      </c>
      <c r="E873">
        <v>15</v>
      </c>
      <c r="F873" t="s">
        <v>52</v>
      </c>
      <c r="G873">
        <v>8.14</v>
      </c>
      <c r="H873" t="s">
        <v>53</v>
      </c>
      <c r="I873">
        <v>0.46</v>
      </c>
      <c r="J873" t="s">
        <v>2082</v>
      </c>
      <c r="K873" t="s">
        <v>199</v>
      </c>
      <c r="M873">
        <v>1</v>
      </c>
      <c r="N873" t="s">
        <v>52</v>
      </c>
      <c r="O873">
        <v>8.14</v>
      </c>
      <c r="P873" s="2">
        <v>44111</v>
      </c>
      <c r="Q873" t="s">
        <v>55</v>
      </c>
      <c r="R873">
        <v>5411</v>
      </c>
      <c r="S873" t="s">
        <v>56</v>
      </c>
      <c r="T873">
        <v>0</v>
      </c>
      <c r="U873">
        <v>9000</v>
      </c>
      <c r="V873">
        <v>0.46</v>
      </c>
      <c r="W873" t="s">
        <v>53</v>
      </c>
      <c r="X873" t="s">
        <v>53</v>
      </c>
      <c r="Y873" t="s">
        <v>2082</v>
      </c>
      <c r="Z873" t="s">
        <v>199</v>
      </c>
      <c r="AA873" t="s">
        <v>67</v>
      </c>
      <c r="AC873">
        <v>1</v>
      </c>
      <c r="AD873" t="s">
        <v>217</v>
      </c>
      <c r="AQ873" t="s">
        <v>53</v>
      </c>
      <c r="AS873" t="s">
        <v>2083</v>
      </c>
      <c r="AU873" s="2">
        <v>44176</v>
      </c>
      <c r="AV873">
        <v>50</v>
      </c>
      <c r="AW873">
        <v>2651</v>
      </c>
      <c r="AX873">
        <v>8700</v>
      </c>
      <c r="AY873">
        <v>5411</v>
      </c>
      <c r="AZ873">
        <v>9000</v>
      </c>
      <c r="BA873">
        <v>0</v>
      </c>
    </row>
    <row r="874" spans="1:53" hidden="1" x14ac:dyDescent="0.25">
      <c r="A874" t="s">
        <v>216</v>
      </c>
      <c r="B874">
        <v>11348</v>
      </c>
      <c r="C874" t="s">
        <v>2075</v>
      </c>
      <c r="D874">
        <v>160.79</v>
      </c>
      <c r="E874">
        <v>2</v>
      </c>
      <c r="F874" t="s">
        <v>52</v>
      </c>
      <c r="G874">
        <v>12.99</v>
      </c>
      <c r="H874" t="s">
        <v>53</v>
      </c>
      <c r="I874">
        <v>0.74</v>
      </c>
      <c r="J874" t="s">
        <v>2084</v>
      </c>
      <c r="K874" t="s">
        <v>199</v>
      </c>
      <c r="L874" t="s">
        <v>67</v>
      </c>
      <c r="M874">
        <v>1</v>
      </c>
      <c r="N874" t="s">
        <v>52</v>
      </c>
      <c r="O874">
        <v>12.99</v>
      </c>
      <c r="P874" s="2">
        <v>44154</v>
      </c>
      <c r="Q874" t="s">
        <v>55</v>
      </c>
      <c r="R874">
        <v>5411</v>
      </c>
      <c r="S874" t="s">
        <v>56</v>
      </c>
      <c r="T874">
        <v>0</v>
      </c>
      <c r="U874">
        <v>9000</v>
      </c>
      <c r="V874">
        <v>0.74</v>
      </c>
      <c r="W874" t="s">
        <v>53</v>
      </c>
      <c r="X874" t="s">
        <v>53</v>
      </c>
      <c r="Y874" t="s">
        <v>2084</v>
      </c>
      <c r="Z874" t="s">
        <v>199</v>
      </c>
      <c r="AA874" t="s">
        <v>67</v>
      </c>
      <c r="AC874">
        <v>1</v>
      </c>
      <c r="AD874" t="s">
        <v>217</v>
      </c>
      <c r="AN874">
        <v>1</v>
      </c>
      <c r="AQ874" t="s">
        <v>53</v>
      </c>
      <c r="AS874" t="s">
        <v>2085</v>
      </c>
      <c r="AU874" s="2">
        <v>44176</v>
      </c>
      <c r="AV874">
        <v>50</v>
      </c>
      <c r="AW874">
        <v>2651</v>
      </c>
      <c r="AX874">
        <v>8700</v>
      </c>
      <c r="AY874">
        <v>5411</v>
      </c>
      <c r="AZ874">
        <v>9000</v>
      </c>
      <c r="BA874">
        <v>0</v>
      </c>
    </row>
    <row r="875" spans="1:53" hidden="1" x14ac:dyDescent="0.25">
      <c r="A875" t="s">
        <v>216</v>
      </c>
      <c r="B875">
        <v>11348</v>
      </c>
      <c r="C875" t="s">
        <v>2075</v>
      </c>
      <c r="D875">
        <v>160.79</v>
      </c>
      <c r="E875">
        <v>3</v>
      </c>
      <c r="F875" t="s">
        <v>52</v>
      </c>
      <c r="G875">
        <v>12.68</v>
      </c>
      <c r="H875" t="s">
        <v>53</v>
      </c>
      <c r="I875">
        <v>0.71</v>
      </c>
      <c r="J875" t="s">
        <v>2086</v>
      </c>
      <c r="K875" t="s">
        <v>199</v>
      </c>
      <c r="L875" t="s">
        <v>67</v>
      </c>
      <c r="M875">
        <v>1</v>
      </c>
      <c r="N875" t="s">
        <v>52</v>
      </c>
      <c r="O875">
        <v>12.68</v>
      </c>
      <c r="P875" s="2">
        <v>44133</v>
      </c>
      <c r="Q875" t="s">
        <v>55</v>
      </c>
      <c r="R875">
        <v>5411</v>
      </c>
      <c r="S875" t="s">
        <v>56</v>
      </c>
      <c r="T875">
        <v>0</v>
      </c>
      <c r="U875">
        <v>9000</v>
      </c>
      <c r="V875">
        <v>0.71</v>
      </c>
      <c r="W875" t="s">
        <v>53</v>
      </c>
      <c r="X875" t="s">
        <v>53</v>
      </c>
      <c r="Y875" t="s">
        <v>2086</v>
      </c>
      <c r="Z875" t="s">
        <v>199</v>
      </c>
      <c r="AA875" t="s">
        <v>67</v>
      </c>
      <c r="AC875">
        <v>1</v>
      </c>
      <c r="AD875" t="s">
        <v>217</v>
      </c>
      <c r="AN875">
        <v>1</v>
      </c>
      <c r="AQ875" t="s">
        <v>53</v>
      </c>
      <c r="AS875" t="s">
        <v>2078</v>
      </c>
      <c r="AU875" s="2">
        <v>44176</v>
      </c>
      <c r="AV875">
        <v>50</v>
      </c>
      <c r="AW875">
        <v>2651</v>
      </c>
      <c r="AX875">
        <v>8700</v>
      </c>
      <c r="AY875">
        <v>5411</v>
      </c>
      <c r="AZ875">
        <v>9000</v>
      </c>
      <c r="BA875">
        <v>0</v>
      </c>
    </row>
    <row r="876" spans="1:53" hidden="1" x14ac:dyDescent="0.25">
      <c r="A876" t="s">
        <v>216</v>
      </c>
      <c r="B876">
        <v>11348</v>
      </c>
      <c r="C876" t="s">
        <v>2075</v>
      </c>
      <c r="D876">
        <v>160.79</v>
      </c>
      <c r="E876">
        <v>4</v>
      </c>
      <c r="F876" t="s">
        <v>52</v>
      </c>
      <c r="G876">
        <v>13.29</v>
      </c>
      <c r="H876" t="s">
        <v>53</v>
      </c>
      <c r="I876">
        <v>0.72</v>
      </c>
      <c r="J876" t="s">
        <v>380</v>
      </c>
      <c r="K876" t="s">
        <v>199</v>
      </c>
      <c r="L876" t="s">
        <v>67</v>
      </c>
      <c r="M876">
        <v>1</v>
      </c>
      <c r="N876" t="s">
        <v>52</v>
      </c>
      <c r="O876">
        <v>13.29</v>
      </c>
      <c r="P876" s="2">
        <v>44134</v>
      </c>
      <c r="Q876" t="s">
        <v>55</v>
      </c>
      <c r="R876">
        <v>5411</v>
      </c>
      <c r="S876" t="s">
        <v>56</v>
      </c>
      <c r="T876">
        <v>0</v>
      </c>
      <c r="U876">
        <v>9000</v>
      </c>
      <c r="V876">
        <v>0.72</v>
      </c>
      <c r="W876" t="s">
        <v>53</v>
      </c>
      <c r="X876" t="s">
        <v>53</v>
      </c>
      <c r="Y876" t="s">
        <v>380</v>
      </c>
      <c r="Z876" t="s">
        <v>199</v>
      </c>
      <c r="AA876" t="s">
        <v>67</v>
      </c>
      <c r="AC876">
        <v>1</v>
      </c>
      <c r="AD876" t="s">
        <v>217</v>
      </c>
      <c r="AN876">
        <v>1</v>
      </c>
      <c r="AQ876" t="s">
        <v>53</v>
      </c>
      <c r="AS876" t="s">
        <v>2078</v>
      </c>
      <c r="AU876" s="2">
        <v>44176</v>
      </c>
      <c r="AV876">
        <v>50</v>
      </c>
      <c r="AW876">
        <v>2651</v>
      </c>
      <c r="AX876">
        <v>8700</v>
      </c>
      <c r="AY876">
        <v>5411</v>
      </c>
      <c r="AZ876">
        <v>9000</v>
      </c>
      <c r="BA876">
        <v>0</v>
      </c>
    </row>
    <row r="877" spans="1:53" hidden="1" x14ac:dyDescent="0.25">
      <c r="A877" t="s">
        <v>216</v>
      </c>
      <c r="B877">
        <v>11348</v>
      </c>
      <c r="C877" t="s">
        <v>2075</v>
      </c>
      <c r="D877">
        <v>160.79</v>
      </c>
      <c r="E877">
        <v>5</v>
      </c>
      <c r="F877" t="s">
        <v>52</v>
      </c>
      <c r="G877">
        <v>8.7799999999999994</v>
      </c>
      <c r="H877" t="s">
        <v>53</v>
      </c>
      <c r="I877">
        <v>0.5</v>
      </c>
      <c r="J877" t="s">
        <v>380</v>
      </c>
      <c r="K877" t="s">
        <v>199</v>
      </c>
      <c r="L877" t="s">
        <v>67</v>
      </c>
      <c r="M877">
        <v>1</v>
      </c>
      <c r="N877" t="s">
        <v>52</v>
      </c>
      <c r="O877">
        <v>8.7799999999999994</v>
      </c>
      <c r="P877" s="2">
        <v>44145</v>
      </c>
      <c r="Q877" t="s">
        <v>55</v>
      </c>
      <c r="R877">
        <v>5411</v>
      </c>
      <c r="S877" t="s">
        <v>56</v>
      </c>
      <c r="T877">
        <v>0</v>
      </c>
      <c r="U877">
        <v>9000</v>
      </c>
      <c r="V877">
        <v>0.5</v>
      </c>
      <c r="W877" t="s">
        <v>53</v>
      </c>
      <c r="X877" t="s">
        <v>53</v>
      </c>
      <c r="Y877" t="s">
        <v>380</v>
      </c>
      <c r="Z877" t="s">
        <v>199</v>
      </c>
      <c r="AA877" t="s">
        <v>67</v>
      </c>
      <c r="AC877">
        <v>1</v>
      </c>
      <c r="AD877" t="s">
        <v>217</v>
      </c>
      <c r="AN877">
        <v>1</v>
      </c>
      <c r="AQ877" t="s">
        <v>53</v>
      </c>
      <c r="AS877" t="s">
        <v>2087</v>
      </c>
      <c r="AU877" s="2">
        <v>44176</v>
      </c>
      <c r="AV877">
        <v>50</v>
      </c>
      <c r="AW877">
        <v>2651</v>
      </c>
      <c r="AX877">
        <v>8700</v>
      </c>
      <c r="AY877">
        <v>5411</v>
      </c>
      <c r="AZ877">
        <v>9000</v>
      </c>
      <c r="BA877">
        <v>0</v>
      </c>
    </row>
    <row r="878" spans="1:53" hidden="1" x14ac:dyDescent="0.25">
      <c r="A878" t="s">
        <v>216</v>
      </c>
      <c r="B878">
        <v>11348</v>
      </c>
      <c r="C878" t="s">
        <v>2075</v>
      </c>
      <c r="D878">
        <v>160.79</v>
      </c>
      <c r="E878">
        <v>6</v>
      </c>
      <c r="F878" t="s">
        <v>52</v>
      </c>
      <c r="G878">
        <v>7.94</v>
      </c>
      <c r="H878" t="s">
        <v>53</v>
      </c>
      <c r="I878">
        <v>0.45</v>
      </c>
      <c r="J878" t="s">
        <v>176</v>
      </c>
      <c r="K878" t="s">
        <v>199</v>
      </c>
      <c r="L878" t="s">
        <v>67</v>
      </c>
      <c r="M878">
        <v>1</v>
      </c>
      <c r="N878" t="s">
        <v>52</v>
      </c>
      <c r="O878">
        <v>7.94</v>
      </c>
      <c r="P878" s="2">
        <v>44132</v>
      </c>
      <c r="Q878" t="s">
        <v>55</v>
      </c>
      <c r="R878">
        <v>5411</v>
      </c>
      <c r="S878" t="s">
        <v>56</v>
      </c>
      <c r="T878">
        <v>0</v>
      </c>
      <c r="U878">
        <v>9000</v>
      </c>
      <c r="V878">
        <v>0.45</v>
      </c>
      <c r="W878" t="s">
        <v>53</v>
      </c>
      <c r="X878" t="s">
        <v>53</v>
      </c>
      <c r="Y878" t="s">
        <v>176</v>
      </c>
      <c r="Z878" t="s">
        <v>199</v>
      </c>
      <c r="AA878" t="s">
        <v>67</v>
      </c>
      <c r="AC878">
        <v>1</v>
      </c>
      <c r="AD878" t="s">
        <v>217</v>
      </c>
      <c r="AN878">
        <v>1</v>
      </c>
      <c r="AQ878" t="s">
        <v>53</v>
      </c>
      <c r="AS878" t="s">
        <v>2078</v>
      </c>
      <c r="AU878" s="2">
        <v>44176</v>
      </c>
      <c r="AV878">
        <v>50</v>
      </c>
      <c r="AW878">
        <v>2651</v>
      </c>
      <c r="AX878">
        <v>8700</v>
      </c>
      <c r="AY878">
        <v>5411</v>
      </c>
      <c r="AZ878">
        <v>9000</v>
      </c>
      <c r="BA878">
        <v>0</v>
      </c>
    </row>
    <row r="879" spans="1:53" hidden="1" x14ac:dyDescent="0.25">
      <c r="A879" t="s">
        <v>216</v>
      </c>
      <c r="B879">
        <v>11348</v>
      </c>
      <c r="C879" t="s">
        <v>2075</v>
      </c>
      <c r="D879">
        <v>160.79</v>
      </c>
      <c r="E879">
        <v>7</v>
      </c>
      <c r="F879" t="s">
        <v>52</v>
      </c>
      <c r="G879">
        <v>17.149999999999999</v>
      </c>
      <c r="H879" t="s">
        <v>53</v>
      </c>
      <c r="I879">
        <v>0.97</v>
      </c>
      <c r="J879" t="s">
        <v>272</v>
      </c>
      <c r="K879" t="s">
        <v>2088</v>
      </c>
      <c r="L879" t="s">
        <v>67</v>
      </c>
      <c r="M879">
        <v>1</v>
      </c>
      <c r="N879" t="s">
        <v>52</v>
      </c>
      <c r="O879">
        <v>17.149999999999999</v>
      </c>
      <c r="P879" s="2">
        <v>44153</v>
      </c>
      <c r="Q879" t="s">
        <v>55</v>
      </c>
      <c r="R879">
        <v>5411</v>
      </c>
      <c r="S879" t="s">
        <v>56</v>
      </c>
      <c r="T879">
        <v>0</v>
      </c>
      <c r="U879">
        <v>9000</v>
      </c>
      <c r="V879">
        <v>0.97</v>
      </c>
      <c r="W879" t="s">
        <v>53</v>
      </c>
      <c r="X879" t="s">
        <v>53</v>
      </c>
      <c r="Y879" t="s">
        <v>272</v>
      </c>
      <c r="Z879" t="s">
        <v>2088</v>
      </c>
      <c r="AA879" t="s">
        <v>67</v>
      </c>
      <c r="AC879">
        <v>1</v>
      </c>
      <c r="AD879" t="s">
        <v>217</v>
      </c>
      <c r="AN879">
        <v>1</v>
      </c>
      <c r="AQ879" t="s">
        <v>53</v>
      </c>
      <c r="AS879" t="s">
        <v>2089</v>
      </c>
      <c r="AU879" s="2">
        <v>44176</v>
      </c>
      <c r="AV879">
        <v>50</v>
      </c>
      <c r="AW879">
        <v>2651</v>
      </c>
      <c r="AX879">
        <v>8700</v>
      </c>
      <c r="AY879">
        <v>5411</v>
      </c>
      <c r="AZ879">
        <v>9000</v>
      </c>
      <c r="BA879">
        <v>0</v>
      </c>
    </row>
    <row r="880" spans="1:53" hidden="1" x14ac:dyDescent="0.25">
      <c r="A880" t="s">
        <v>216</v>
      </c>
      <c r="B880">
        <v>11348</v>
      </c>
      <c r="C880" t="s">
        <v>2075</v>
      </c>
      <c r="D880">
        <v>160.79</v>
      </c>
      <c r="E880">
        <v>8</v>
      </c>
      <c r="F880" t="s">
        <v>52</v>
      </c>
      <c r="G880">
        <v>13.76</v>
      </c>
      <c r="H880" t="s">
        <v>53</v>
      </c>
      <c r="I880">
        <v>0.78</v>
      </c>
      <c r="J880" t="s">
        <v>60</v>
      </c>
      <c r="K880" t="s">
        <v>199</v>
      </c>
      <c r="L880" t="s">
        <v>67</v>
      </c>
      <c r="M880">
        <v>1</v>
      </c>
      <c r="N880" t="s">
        <v>52</v>
      </c>
      <c r="O880">
        <v>13.76</v>
      </c>
      <c r="P880" s="2">
        <v>44151</v>
      </c>
      <c r="Q880" t="s">
        <v>55</v>
      </c>
      <c r="R880">
        <v>5411</v>
      </c>
      <c r="S880" t="s">
        <v>56</v>
      </c>
      <c r="T880">
        <v>0</v>
      </c>
      <c r="U880">
        <v>9000</v>
      </c>
      <c r="V880">
        <v>0.78</v>
      </c>
      <c r="W880" t="s">
        <v>53</v>
      </c>
      <c r="X880" t="s">
        <v>53</v>
      </c>
      <c r="Y880" t="s">
        <v>60</v>
      </c>
      <c r="Z880" t="s">
        <v>199</v>
      </c>
      <c r="AA880" t="s">
        <v>67</v>
      </c>
      <c r="AC880">
        <v>1</v>
      </c>
      <c r="AD880" t="s">
        <v>217</v>
      </c>
      <c r="AN880">
        <v>1</v>
      </c>
      <c r="AQ880" t="s">
        <v>53</v>
      </c>
      <c r="AS880" t="s">
        <v>2090</v>
      </c>
      <c r="AU880" s="2">
        <v>44176</v>
      </c>
      <c r="AV880">
        <v>50</v>
      </c>
      <c r="AW880">
        <v>2651</v>
      </c>
      <c r="AX880">
        <v>8700</v>
      </c>
      <c r="AY880">
        <v>5411</v>
      </c>
      <c r="AZ880">
        <v>9000</v>
      </c>
      <c r="BA880">
        <v>0</v>
      </c>
    </row>
    <row r="881" spans="1:53" hidden="1" x14ac:dyDescent="0.25">
      <c r="A881" t="s">
        <v>216</v>
      </c>
      <c r="B881">
        <v>11348</v>
      </c>
      <c r="C881" t="s">
        <v>2075</v>
      </c>
      <c r="D881">
        <v>160.79</v>
      </c>
      <c r="E881">
        <v>9</v>
      </c>
      <c r="F881" t="s">
        <v>52</v>
      </c>
      <c r="G881">
        <v>10.54</v>
      </c>
      <c r="H881" t="s">
        <v>53</v>
      </c>
      <c r="I881">
        <v>0.59</v>
      </c>
      <c r="J881" t="s">
        <v>1527</v>
      </c>
      <c r="K881" t="s">
        <v>199</v>
      </c>
      <c r="L881" t="s">
        <v>67</v>
      </c>
      <c r="M881">
        <v>1</v>
      </c>
      <c r="N881" t="s">
        <v>52</v>
      </c>
      <c r="O881">
        <v>10.54</v>
      </c>
      <c r="P881" s="2">
        <v>44165</v>
      </c>
      <c r="Q881" t="s">
        <v>55</v>
      </c>
      <c r="R881">
        <v>5411</v>
      </c>
      <c r="S881" t="s">
        <v>56</v>
      </c>
      <c r="T881">
        <v>0</v>
      </c>
      <c r="U881">
        <v>9000</v>
      </c>
      <c r="V881">
        <v>0.59</v>
      </c>
      <c r="W881" t="s">
        <v>53</v>
      </c>
      <c r="X881" t="s">
        <v>53</v>
      </c>
      <c r="Y881" t="s">
        <v>1527</v>
      </c>
      <c r="Z881" t="s">
        <v>199</v>
      </c>
      <c r="AA881" t="s">
        <v>67</v>
      </c>
      <c r="AC881">
        <v>1</v>
      </c>
      <c r="AD881" t="s">
        <v>217</v>
      </c>
      <c r="AN881">
        <v>1</v>
      </c>
      <c r="AQ881" t="s">
        <v>53</v>
      </c>
      <c r="AS881" t="s">
        <v>2091</v>
      </c>
      <c r="AU881" s="2">
        <v>44176</v>
      </c>
      <c r="AV881">
        <v>50</v>
      </c>
      <c r="AW881">
        <v>2651</v>
      </c>
      <c r="AX881">
        <v>8700</v>
      </c>
      <c r="AY881">
        <v>5411</v>
      </c>
      <c r="AZ881">
        <v>9000</v>
      </c>
      <c r="BA881">
        <v>0</v>
      </c>
    </row>
    <row r="882" spans="1:53" hidden="1" x14ac:dyDescent="0.25">
      <c r="A882" t="s">
        <v>73</v>
      </c>
      <c r="B882">
        <v>11355</v>
      </c>
      <c r="C882" t="s">
        <v>2092</v>
      </c>
      <c r="D882">
        <v>492.69</v>
      </c>
      <c r="E882">
        <v>1</v>
      </c>
      <c r="F882" t="s">
        <v>52</v>
      </c>
      <c r="G882">
        <v>33.56</v>
      </c>
      <c r="H882" t="s">
        <v>53</v>
      </c>
      <c r="I882">
        <v>1.9</v>
      </c>
      <c r="J882" t="s">
        <v>256</v>
      </c>
      <c r="K882" t="s">
        <v>224</v>
      </c>
      <c r="L882" t="s">
        <v>67</v>
      </c>
      <c r="M882">
        <v>1</v>
      </c>
      <c r="N882" t="s">
        <v>52</v>
      </c>
      <c r="O882">
        <v>33.56</v>
      </c>
      <c r="P882" s="2">
        <v>44153</v>
      </c>
      <c r="Q882" t="s">
        <v>55</v>
      </c>
      <c r="R882">
        <v>5411</v>
      </c>
      <c r="S882" t="s">
        <v>56</v>
      </c>
      <c r="T882">
        <v>2638</v>
      </c>
      <c r="U882">
        <v>9000</v>
      </c>
      <c r="V882">
        <v>1.9</v>
      </c>
      <c r="W882" t="s">
        <v>53</v>
      </c>
      <c r="X882" t="s">
        <v>53</v>
      </c>
      <c r="Y882" t="s">
        <v>256</v>
      </c>
      <c r="Z882" t="s">
        <v>224</v>
      </c>
      <c r="AA882" t="s">
        <v>67</v>
      </c>
      <c r="AC882">
        <v>4</v>
      </c>
      <c r="AD882" t="s">
        <v>2093</v>
      </c>
      <c r="AN882">
        <v>4</v>
      </c>
      <c r="AQ882" t="s">
        <v>65</v>
      </c>
      <c r="AS882" t="s">
        <v>2094</v>
      </c>
      <c r="AU882" s="2">
        <v>44182</v>
      </c>
      <c r="AV882">
        <v>50</v>
      </c>
      <c r="AW882">
        <v>2638</v>
      </c>
      <c r="AX882">
        <v>8700</v>
      </c>
      <c r="AY882">
        <v>5411</v>
      </c>
      <c r="AZ882">
        <v>9000</v>
      </c>
      <c r="BA882">
        <v>0</v>
      </c>
    </row>
    <row r="883" spans="1:53" hidden="1" x14ac:dyDescent="0.25">
      <c r="A883" t="s">
        <v>73</v>
      </c>
      <c r="B883">
        <v>11355</v>
      </c>
      <c r="C883" t="s">
        <v>2092</v>
      </c>
      <c r="D883">
        <v>492.69</v>
      </c>
      <c r="E883">
        <v>2</v>
      </c>
      <c r="F883" t="s">
        <v>52</v>
      </c>
      <c r="G883">
        <v>80.17</v>
      </c>
      <c r="H883" t="s">
        <v>53</v>
      </c>
      <c r="I883">
        <v>2.61</v>
      </c>
      <c r="J883" t="s">
        <v>296</v>
      </c>
      <c r="K883" t="s">
        <v>224</v>
      </c>
      <c r="L883" t="s">
        <v>67</v>
      </c>
      <c r="M883">
        <v>1</v>
      </c>
      <c r="N883" t="s">
        <v>52</v>
      </c>
      <c r="O883">
        <v>80.17</v>
      </c>
      <c r="P883" s="2">
        <v>44153</v>
      </c>
      <c r="Q883" t="s">
        <v>55</v>
      </c>
      <c r="R883">
        <v>5411</v>
      </c>
      <c r="S883" t="s">
        <v>56</v>
      </c>
      <c r="T883">
        <v>2638</v>
      </c>
      <c r="U883">
        <v>9000</v>
      </c>
      <c r="V883">
        <v>2.61</v>
      </c>
      <c r="W883" t="s">
        <v>53</v>
      </c>
      <c r="X883" t="s">
        <v>53</v>
      </c>
      <c r="Y883" t="s">
        <v>296</v>
      </c>
      <c r="Z883" t="s">
        <v>224</v>
      </c>
      <c r="AA883" t="s">
        <v>67</v>
      </c>
      <c r="AC883">
        <v>1</v>
      </c>
      <c r="AD883" t="s">
        <v>79</v>
      </c>
      <c r="AN883">
        <v>1</v>
      </c>
      <c r="AQ883" t="s">
        <v>65</v>
      </c>
      <c r="AS883" t="s">
        <v>2095</v>
      </c>
      <c r="AU883" s="2">
        <v>44182</v>
      </c>
      <c r="AV883">
        <v>50</v>
      </c>
      <c r="AW883">
        <v>2638</v>
      </c>
      <c r="AX883">
        <v>8700</v>
      </c>
      <c r="AY883">
        <v>5411</v>
      </c>
      <c r="AZ883">
        <v>9000</v>
      </c>
      <c r="BA883">
        <v>0</v>
      </c>
    </row>
    <row r="884" spans="1:53" hidden="1" x14ac:dyDescent="0.25">
      <c r="A884" t="s">
        <v>73</v>
      </c>
      <c r="B884">
        <v>11355</v>
      </c>
      <c r="C884" t="s">
        <v>2092</v>
      </c>
      <c r="D884">
        <v>492.69</v>
      </c>
      <c r="E884">
        <v>3</v>
      </c>
      <c r="F884" t="s">
        <v>52</v>
      </c>
      <c r="G884">
        <v>8.0299999999999994</v>
      </c>
      <c r="H884" t="s">
        <v>65</v>
      </c>
      <c r="I884">
        <v>0</v>
      </c>
      <c r="J884" t="s">
        <v>2096</v>
      </c>
      <c r="K884" t="s">
        <v>224</v>
      </c>
      <c r="L884" t="s">
        <v>67</v>
      </c>
      <c r="M884">
        <v>1</v>
      </c>
      <c r="N884" t="s">
        <v>52</v>
      </c>
      <c r="O884">
        <v>8.0299999999999994</v>
      </c>
      <c r="P884" s="2">
        <v>44154</v>
      </c>
      <c r="Q884" t="s">
        <v>55</v>
      </c>
      <c r="R884">
        <v>5411</v>
      </c>
      <c r="S884" t="s">
        <v>56</v>
      </c>
      <c r="T884">
        <v>2638</v>
      </c>
      <c r="U884">
        <v>9000</v>
      </c>
      <c r="V884">
        <v>0</v>
      </c>
      <c r="W884" t="s">
        <v>65</v>
      </c>
      <c r="X884" t="s">
        <v>53</v>
      </c>
      <c r="Y884" t="s">
        <v>2096</v>
      </c>
      <c r="Z884" t="s">
        <v>224</v>
      </c>
      <c r="AA884" t="s">
        <v>67</v>
      </c>
      <c r="AC884">
        <v>1</v>
      </c>
      <c r="AD884" t="s">
        <v>79</v>
      </c>
      <c r="AN884">
        <v>1</v>
      </c>
      <c r="AQ884" t="s">
        <v>65</v>
      </c>
      <c r="AS884" t="s">
        <v>2097</v>
      </c>
      <c r="AU884" s="2">
        <v>44182</v>
      </c>
      <c r="AV884">
        <v>50</v>
      </c>
      <c r="AW884">
        <v>2638</v>
      </c>
      <c r="AX884">
        <v>8700</v>
      </c>
      <c r="AY884">
        <v>5411</v>
      </c>
      <c r="AZ884">
        <v>9000</v>
      </c>
      <c r="BA884">
        <v>0</v>
      </c>
    </row>
    <row r="885" spans="1:53" hidden="1" x14ac:dyDescent="0.25">
      <c r="A885" t="s">
        <v>73</v>
      </c>
      <c r="B885">
        <v>11355</v>
      </c>
      <c r="C885" t="s">
        <v>2092</v>
      </c>
      <c r="D885">
        <v>492.69</v>
      </c>
      <c r="E885">
        <v>4</v>
      </c>
      <c r="F885" t="s">
        <v>52</v>
      </c>
      <c r="G885">
        <v>165.36</v>
      </c>
      <c r="H885" t="s">
        <v>53</v>
      </c>
      <c r="I885">
        <v>3.08</v>
      </c>
      <c r="J885" t="s">
        <v>349</v>
      </c>
      <c r="K885" t="s">
        <v>75</v>
      </c>
      <c r="L885" t="s">
        <v>67</v>
      </c>
      <c r="M885">
        <v>1</v>
      </c>
      <c r="N885" t="s">
        <v>52</v>
      </c>
      <c r="O885">
        <v>165.36</v>
      </c>
      <c r="P885" s="2">
        <v>44173</v>
      </c>
      <c r="Q885" t="s">
        <v>55</v>
      </c>
      <c r="R885">
        <v>5411</v>
      </c>
      <c r="S885" t="s">
        <v>56</v>
      </c>
      <c r="T885">
        <v>0</v>
      </c>
      <c r="U885">
        <v>9000</v>
      </c>
      <c r="V885">
        <v>3.08</v>
      </c>
      <c r="W885" t="s">
        <v>53</v>
      </c>
      <c r="X885" t="s">
        <v>53</v>
      </c>
      <c r="Y885" t="s">
        <v>349</v>
      </c>
      <c r="Z885" t="s">
        <v>75</v>
      </c>
      <c r="AA885" t="s">
        <v>67</v>
      </c>
      <c r="AC885">
        <v>1</v>
      </c>
      <c r="AD885" t="s">
        <v>79</v>
      </c>
      <c r="AN885">
        <v>1</v>
      </c>
      <c r="AQ885" t="s">
        <v>53</v>
      </c>
      <c r="AS885" t="s">
        <v>2098</v>
      </c>
      <c r="AU885" s="2">
        <v>44182</v>
      </c>
      <c r="AV885">
        <v>50</v>
      </c>
      <c r="AW885">
        <v>2637</v>
      </c>
      <c r="AX885">
        <v>8700</v>
      </c>
      <c r="AY885">
        <v>5411</v>
      </c>
      <c r="AZ885">
        <v>9000</v>
      </c>
      <c r="BA885">
        <v>0</v>
      </c>
    </row>
    <row r="886" spans="1:53" hidden="1" x14ac:dyDescent="0.25">
      <c r="A886" t="s">
        <v>73</v>
      </c>
      <c r="B886">
        <v>11355</v>
      </c>
      <c r="C886" t="s">
        <v>2092</v>
      </c>
      <c r="D886">
        <v>492.69</v>
      </c>
      <c r="E886">
        <v>5</v>
      </c>
      <c r="F886" t="s">
        <v>164</v>
      </c>
      <c r="G886">
        <v>41.79</v>
      </c>
      <c r="H886" t="s">
        <v>53</v>
      </c>
      <c r="I886">
        <v>2.56</v>
      </c>
      <c r="J886" t="s">
        <v>349</v>
      </c>
      <c r="K886" t="s">
        <v>75</v>
      </c>
      <c r="L886" t="s">
        <v>67</v>
      </c>
      <c r="M886">
        <v>1</v>
      </c>
      <c r="N886" t="s">
        <v>164</v>
      </c>
      <c r="O886">
        <v>41.79</v>
      </c>
      <c r="P886" s="2">
        <v>44173</v>
      </c>
      <c r="Q886" t="s">
        <v>55</v>
      </c>
      <c r="R886">
        <v>5010</v>
      </c>
      <c r="S886" t="s">
        <v>82</v>
      </c>
      <c r="T886">
        <v>0</v>
      </c>
      <c r="U886">
        <v>9000</v>
      </c>
      <c r="V886">
        <v>2.56</v>
      </c>
      <c r="W886" t="s">
        <v>53</v>
      </c>
      <c r="X886" t="s">
        <v>53</v>
      </c>
      <c r="Y886" t="s">
        <v>349</v>
      </c>
      <c r="Z886" t="s">
        <v>75</v>
      </c>
      <c r="AA886" t="s">
        <v>67</v>
      </c>
      <c r="AC886">
        <v>0</v>
      </c>
      <c r="AN886">
        <v>0</v>
      </c>
      <c r="AQ886" t="s">
        <v>53</v>
      </c>
      <c r="AS886" t="s">
        <v>2099</v>
      </c>
      <c r="AU886" s="2">
        <v>44182</v>
      </c>
      <c r="AV886">
        <v>50</v>
      </c>
      <c r="AW886">
        <v>2637</v>
      </c>
      <c r="AX886">
        <v>8700</v>
      </c>
      <c r="AY886">
        <v>5010</v>
      </c>
      <c r="AZ886">
        <v>9000</v>
      </c>
      <c r="BA886">
        <v>0</v>
      </c>
    </row>
    <row r="887" spans="1:53" hidden="1" x14ac:dyDescent="0.25">
      <c r="A887" t="s">
        <v>73</v>
      </c>
      <c r="B887">
        <v>11355</v>
      </c>
      <c r="C887" t="s">
        <v>2092</v>
      </c>
      <c r="D887">
        <v>492.69</v>
      </c>
      <c r="E887">
        <v>6</v>
      </c>
      <c r="F887" t="s">
        <v>52</v>
      </c>
      <c r="G887">
        <v>88.16</v>
      </c>
      <c r="H887" t="s">
        <v>53</v>
      </c>
      <c r="I887">
        <v>2.64</v>
      </c>
      <c r="J887" t="s">
        <v>200</v>
      </c>
      <c r="K887" t="s">
        <v>75</v>
      </c>
      <c r="L887" t="s">
        <v>67</v>
      </c>
      <c r="M887">
        <v>1</v>
      </c>
      <c r="N887" t="s">
        <v>52</v>
      </c>
      <c r="O887">
        <v>88.16</v>
      </c>
      <c r="P887" s="2">
        <v>44173</v>
      </c>
      <c r="Q887" t="s">
        <v>55</v>
      </c>
      <c r="R887">
        <v>5411</v>
      </c>
      <c r="S887" t="s">
        <v>56</v>
      </c>
      <c r="T887">
        <v>0</v>
      </c>
      <c r="U887">
        <v>9000</v>
      </c>
      <c r="V887">
        <v>2.64</v>
      </c>
      <c r="W887" t="s">
        <v>53</v>
      </c>
      <c r="X887" t="s">
        <v>53</v>
      </c>
      <c r="Y887" t="s">
        <v>200</v>
      </c>
      <c r="Z887" t="s">
        <v>75</v>
      </c>
      <c r="AA887" t="s">
        <v>67</v>
      </c>
      <c r="AC887">
        <v>1</v>
      </c>
      <c r="AD887" t="s">
        <v>79</v>
      </c>
      <c r="AN887">
        <v>1</v>
      </c>
      <c r="AQ887" t="s">
        <v>53</v>
      </c>
      <c r="AS887" t="s">
        <v>2100</v>
      </c>
      <c r="AU887" s="2">
        <v>44182</v>
      </c>
      <c r="AV887">
        <v>50</v>
      </c>
      <c r="AW887">
        <v>2637</v>
      </c>
      <c r="AX887">
        <v>8700</v>
      </c>
      <c r="AY887">
        <v>5411</v>
      </c>
      <c r="AZ887">
        <v>9000</v>
      </c>
      <c r="BA887">
        <v>0</v>
      </c>
    </row>
    <row r="888" spans="1:53" hidden="1" x14ac:dyDescent="0.25">
      <c r="A888" t="s">
        <v>73</v>
      </c>
      <c r="B888">
        <v>11355</v>
      </c>
      <c r="C888" t="s">
        <v>2092</v>
      </c>
      <c r="D888">
        <v>492.69</v>
      </c>
      <c r="E888">
        <v>7</v>
      </c>
      <c r="F888" t="s">
        <v>52</v>
      </c>
      <c r="G888">
        <v>75.62</v>
      </c>
      <c r="H888" t="s">
        <v>53</v>
      </c>
      <c r="I888">
        <v>4</v>
      </c>
      <c r="J888" t="s">
        <v>293</v>
      </c>
      <c r="K888" t="s">
        <v>75</v>
      </c>
      <c r="L888" t="s">
        <v>67</v>
      </c>
      <c r="M888">
        <v>1</v>
      </c>
      <c r="N888" t="s">
        <v>52</v>
      </c>
      <c r="O888">
        <v>75.62</v>
      </c>
      <c r="P888" s="2">
        <v>44174</v>
      </c>
      <c r="Q888" t="s">
        <v>55</v>
      </c>
      <c r="R888">
        <v>5411</v>
      </c>
      <c r="S888" t="s">
        <v>56</v>
      </c>
      <c r="T888">
        <v>3351</v>
      </c>
      <c r="U888">
        <v>9000</v>
      </c>
      <c r="V888">
        <v>4</v>
      </c>
      <c r="W888" t="s">
        <v>53</v>
      </c>
      <c r="X888" t="s">
        <v>53</v>
      </c>
      <c r="Y888" t="s">
        <v>293</v>
      </c>
      <c r="Z888" t="s">
        <v>75</v>
      </c>
      <c r="AA888" t="s">
        <v>67</v>
      </c>
      <c r="AC888">
        <v>5</v>
      </c>
      <c r="AD888" t="s">
        <v>2101</v>
      </c>
      <c r="AN888">
        <v>5</v>
      </c>
      <c r="AQ888" t="s">
        <v>65</v>
      </c>
      <c r="AS888" t="s">
        <v>2102</v>
      </c>
      <c r="AU888" s="2">
        <v>44182</v>
      </c>
      <c r="AV888">
        <v>50</v>
      </c>
      <c r="AW888">
        <v>3351</v>
      </c>
      <c r="AX888">
        <v>8700</v>
      </c>
      <c r="AY888">
        <v>5411</v>
      </c>
      <c r="AZ888">
        <v>9000</v>
      </c>
      <c r="BA888">
        <v>0</v>
      </c>
    </row>
    <row r="889" spans="1:53" hidden="1" x14ac:dyDescent="0.25">
      <c r="A889" t="s">
        <v>130</v>
      </c>
      <c r="B889">
        <v>27895</v>
      </c>
      <c r="C889" t="s">
        <v>2103</v>
      </c>
      <c r="D889">
        <v>68</v>
      </c>
      <c r="E889">
        <v>1</v>
      </c>
      <c r="F889" t="s">
        <v>52</v>
      </c>
      <c r="G889">
        <v>42.5</v>
      </c>
      <c r="H889" t="s">
        <v>65</v>
      </c>
      <c r="I889">
        <v>0</v>
      </c>
      <c r="J889" t="s">
        <v>351</v>
      </c>
      <c r="K889" t="s">
        <v>224</v>
      </c>
      <c r="M889">
        <v>1</v>
      </c>
      <c r="N889" t="s">
        <v>52</v>
      </c>
      <c r="O889">
        <v>42.5</v>
      </c>
      <c r="P889" s="2">
        <v>44113</v>
      </c>
      <c r="Q889" t="s">
        <v>55</v>
      </c>
      <c r="R889">
        <v>5411</v>
      </c>
      <c r="S889" t="s">
        <v>56</v>
      </c>
      <c r="T889">
        <v>0</v>
      </c>
      <c r="U889">
        <v>9000</v>
      </c>
      <c r="V889">
        <v>0</v>
      </c>
      <c r="W889" t="s">
        <v>65</v>
      </c>
      <c r="X889" t="s">
        <v>53</v>
      </c>
      <c r="Y889" t="s">
        <v>351</v>
      </c>
      <c r="Z889" t="s">
        <v>224</v>
      </c>
      <c r="AA889" t="s">
        <v>67</v>
      </c>
      <c r="AC889">
        <v>4</v>
      </c>
      <c r="AD889" t="s">
        <v>2104</v>
      </c>
      <c r="AQ889" t="s">
        <v>53</v>
      </c>
      <c r="AS889" t="s">
        <v>2105</v>
      </c>
      <c r="AU889" s="2">
        <v>44181</v>
      </c>
      <c r="AV889">
        <v>50</v>
      </c>
      <c r="AW889">
        <v>2634</v>
      </c>
      <c r="AX889">
        <v>8780</v>
      </c>
      <c r="AY889">
        <v>5411</v>
      </c>
      <c r="AZ889">
        <v>9000</v>
      </c>
      <c r="BA889">
        <v>0</v>
      </c>
    </row>
    <row r="890" spans="1:53" hidden="1" x14ac:dyDescent="0.25">
      <c r="A890" t="s">
        <v>130</v>
      </c>
      <c r="B890">
        <v>27895</v>
      </c>
      <c r="C890" t="s">
        <v>2103</v>
      </c>
      <c r="D890">
        <v>68</v>
      </c>
      <c r="E890">
        <v>2</v>
      </c>
      <c r="F890" t="s">
        <v>98</v>
      </c>
      <c r="G890">
        <v>25.5</v>
      </c>
      <c r="H890" t="s">
        <v>65</v>
      </c>
      <c r="I890">
        <v>0</v>
      </c>
      <c r="J890" t="s">
        <v>2106</v>
      </c>
      <c r="K890" t="s">
        <v>104</v>
      </c>
      <c r="M890">
        <v>1</v>
      </c>
      <c r="N890" t="s">
        <v>98</v>
      </c>
      <c r="O890">
        <v>25.5</v>
      </c>
      <c r="P890" s="2">
        <v>44118</v>
      </c>
      <c r="Q890" t="s">
        <v>55</v>
      </c>
      <c r="R890">
        <v>7499</v>
      </c>
      <c r="S890" t="s">
        <v>82</v>
      </c>
      <c r="T890">
        <v>0</v>
      </c>
      <c r="U890">
        <v>9000</v>
      </c>
      <c r="V890">
        <v>0</v>
      </c>
      <c r="W890" t="s">
        <v>65</v>
      </c>
      <c r="X890" t="s">
        <v>53</v>
      </c>
      <c r="Y890" t="s">
        <v>2106</v>
      </c>
      <c r="Z890" t="s">
        <v>104</v>
      </c>
      <c r="AA890" t="s">
        <v>67</v>
      </c>
      <c r="AC890">
        <v>0</v>
      </c>
      <c r="AQ890" t="s">
        <v>53</v>
      </c>
      <c r="AS890" t="s">
        <v>2107</v>
      </c>
      <c r="AU890" s="2">
        <v>44181</v>
      </c>
      <c r="AV890">
        <v>50</v>
      </c>
      <c r="AW890">
        <v>2634</v>
      </c>
      <c r="AX890">
        <v>8780</v>
      </c>
      <c r="AY890">
        <v>7499</v>
      </c>
      <c r="AZ890">
        <v>9000</v>
      </c>
      <c r="BA890">
        <v>0</v>
      </c>
    </row>
    <row r="891" spans="1:53" hidden="1" x14ac:dyDescent="0.25">
      <c r="A891" t="s">
        <v>201</v>
      </c>
      <c r="B891">
        <v>15807</v>
      </c>
      <c r="C891" t="s">
        <v>2108</v>
      </c>
      <c r="D891">
        <v>394.45</v>
      </c>
      <c r="E891">
        <v>1</v>
      </c>
      <c r="F891" t="s">
        <v>84</v>
      </c>
      <c r="G891">
        <v>167.9</v>
      </c>
      <c r="H891" t="s">
        <v>53</v>
      </c>
      <c r="I891">
        <v>0</v>
      </c>
      <c r="M891">
        <v>1</v>
      </c>
      <c r="N891" t="s">
        <v>84</v>
      </c>
      <c r="O891">
        <v>167.9</v>
      </c>
      <c r="P891" s="2">
        <v>44154</v>
      </c>
      <c r="Q891" t="s">
        <v>55</v>
      </c>
      <c r="R891">
        <v>5413</v>
      </c>
      <c r="S891" t="s">
        <v>85</v>
      </c>
      <c r="T891">
        <v>0</v>
      </c>
      <c r="U891">
        <v>9000</v>
      </c>
      <c r="V891">
        <v>0</v>
      </c>
      <c r="W891" t="s">
        <v>53</v>
      </c>
      <c r="X891" t="s">
        <v>53</v>
      </c>
      <c r="AC891">
        <v>0</v>
      </c>
      <c r="AH891" s="2">
        <v>44154</v>
      </c>
      <c r="AI891" s="2">
        <v>44154</v>
      </c>
      <c r="AN891">
        <v>0</v>
      </c>
      <c r="AO891" t="s">
        <v>2109</v>
      </c>
      <c r="AP891" t="s">
        <v>2110</v>
      </c>
      <c r="AQ891" t="s">
        <v>53</v>
      </c>
      <c r="AS891" t="s">
        <v>2111</v>
      </c>
      <c r="AU891" s="2">
        <v>44179</v>
      </c>
      <c r="AV891">
        <v>50</v>
      </c>
      <c r="AW891">
        <v>2732</v>
      </c>
      <c r="AX891">
        <v>9110</v>
      </c>
      <c r="AY891">
        <v>5413</v>
      </c>
      <c r="AZ891">
        <v>9000</v>
      </c>
      <c r="BA891">
        <v>0</v>
      </c>
    </row>
    <row r="892" spans="1:53" hidden="1" x14ac:dyDescent="0.25">
      <c r="A892" t="s">
        <v>201</v>
      </c>
      <c r="B892">
        <v>15807</v>
      </c>
      <c r="C892" t="s">
        <v>2108</v>
      </c>
      <c r="D892">
        <v>394.45</v>
      </c>
      <c r="E892">
        <v>2</v>
      </c>
      <c r="F892" t="s">
        <v>84</v>
      </c>
      <c r="G892">
        <v>42.55</v>
      </c>
      <c r="H892" t="s">
        <v>53</v>
      </c>
      <c r="I892">
        <v>0</v>
      </c>
      <c r="M892">
        <v>1</v>
      </c>
      <c r="N892" t="s">
        <v>84</v>
      </c>
      <c r="O892">
        <v>42.55</v>
      </c>
      <c r="P892" s="2">
        <v>44166</v>
      </c>
      <c r="Q892" t="s">
        <v>55</v>
      </c>
      <c r="R892">
        <v>5413</v>
      </c>
      <c r="S892" t="s">
        <v>85</v>
      </c>
      <c r="T892">
        <v>0</v>
      </c>
      <c r="U892">
        <v>9000</v>
      </c>
      <c r="V892">
        <v>0</v>
      </c>
      <c r="W892" t="s">
        <v>53</v>
      </c>
      <c r="X892" t="s">
        <v>53</v>
      </c>
      <c r="AC892">
        <v>0</v>
      </c>
      <c r="AH892" s="2">
        <v>44166</v>
      </c>
      <c r="AI892" s="2">
        <v>44166</v>
      </c>
      <c r="AN892">
        <v>0</v>
      </c>
      <c r="AO892" t="s">
        <v>204</v>
      </c>
      <c r="AP892" t="s">
        <v>2110</v>
      </c>
      <c r="AQ892" t="s">
        <v>53</v>
      </c>
      <c r="AS892" t="s">
        <v>2112</v>
      </c>
      <c r="AU892" s="2">
        <v>44179</v>
      </c>
      <c r="AV892">
        <v>50</v>
      </c>
      <c r="AW892">
        <v>2732</v>
      </c>
      <c r="AX892">
        <v>9110</v>
      </c>
      <c r="AY892">
        <v>5413</v>
      </c>
      <c r="AZ892">
        <v>9000</v>
      </c>
      <c r="BA892">
        <v>0</v>
      </c>
    </row>
    <row r="893" spans="1:53" hidden="1" x14ac:dyDescent="0.25">
      <c r="A893" t="s">
        <v>201</v>
      </c>
      <c r="B893">
        <v>15807</v>
      </c>
      <c r="C893" t="s">
        <v>2108</v>
      </c>
      <c r="D893">
        <v>394.45</v>
      </c>
      <c r="E893">
        <v>3</v>
      </c>
      <c r="F893" t="s">
        <v>84</v>
      </c>
      <c r="G893">
        <v>60.95</v>
      </c>
      <c r="H893" t="s">
        <v>53</v>
      </c>
      <c r="I893">
        <v>0</v>
      </c>
      <c r="M893">
        <v>1</v>
      </c>
      <c r="N893" t="s">
        <v>84</v>
      </c>
      <c r="O893">
        <v>60.95</v>
      </c>
      <c r="P893" s="2">
        <v>44168</v>
      </c>
      <c r="Q893" t="s">
        <v>55</v>
      </c>
      <c r="R893">
        <v>5413</v>
      </c>
      <c r="S893" t="s">
        <v>85</v>
      </c>
      <c r="T893">
        <v>0</v>
      </c>
      <c r="U893">
        <v>9000</v>
      </c>
      <c r="V893">
        <v>0</v>
      </c>
      <c r="W893" t="s">
        <v>53</v>
      </c>
      <c r="X893" t="s">
        <v>53</v>
      </c>
      <c r="AC893">
        <v>0</v>
      </c>
      <c r="AH893" s="2">
        <v>44168</v>
      </c>
      <c r="AI893" s="2">
        <v>44168</v>
      </c>
      <c r="AN893">
        <v>0</v>
      </c>
      <c r="AO893" t="s">
        <v>2113</v>
      </c>
      <c r="AP893" t="s">
        <v>2110</v>
      </c>
      <c r="AQ893" t="s">
        <v>53</v>
      </c>
      <c r="AS893" t="s">
        <v>2114</v>
      </c>
      <c r="AU893" s="2">
        <v>44179</v>
      </c>
      <c r="AV893">
        <v>50</v>
      </c>
      <c r="AW893">
        <v>2732</v>
      </c>
      <c r="AX893">
        <v>9110</v>
      </c>
      <c r="AY893">
        <v>5413</v>
      </c>
      <c r="AZ893">
        <v>9000</v>
      </c>
      <c r="BA893">
        <v>0</v>
      </c>
    </row>
    <row r="894" spans="1:53" hidden="1" x14ac:dyDescent="0.25">
      <c r="A894" t="s">
        <v>201</v>
      </c>
      <c r="B894">
        <v>15807</v>
      </c>
      <c r="C894" t="s">
        <v>2108</v>
      </c>
      <c r="D894">
        <v>394.45</v>
      </c>
      <c r="E894">
        <v>4</v>
      </c>
      <c r="F894" t="s">
        <v>84</v>
      </c>
      <c r="G894">
        <v>42.55</v>
      </c>
      <c r="H894" t="s">
        <v>53</v>
      </c>
      <c r="I894">
        <v>0</v>
      </c>
      <c r="M894">
        <v>1</v>
      </c>
      <c r="N894" t="s">
        <v>84</v>
      </c>
      <c r="O894">
        <v>42.55</v>
      </c>
      <c r="P894" s="2">
        <v>44173</v>
      </c>
      <c r="Q894" t="s">
        <v>55</v>
      </c>
      <c r="R894">
        <v>5413</v>
      </c>
      <c r="S894" t="s">
        <v>85</v>
      </c>
      <c r="T894">
        <v>0</v>
      </c>
      <c r="U894">
        <v>9000</v>
      </c>
      <c r="V894">
        <v>0</v>
      </c>
      <c r="W894" t="s">
        <v>53</v>
      </c>
      <c r="X894" t="s">
        <v>53</v>
      </c>
      <c r="AC894">
        <v>0</v>
      </c>
      <c r="AH894" s="2">
        <v>44173</v>
      </c>
      <c r="AI894" s="2">
        <v>44173</v>
      </c>
      <c r="AN894">
        <v>0</v>
      </c>
      <c r="AO894" t="s">
        <v>204</v>
      </c>
      <c r="AP894" t="s">
        <v>2110</v>
      </c>
      <c r="AQ894" t="s">
        <v>53</v>
      </c>
      <c r="AS894" t="s">
        <v>2115</v>
      </c>
      <c r="AU894" s="2">
        <v>44179</v>
      </c>
      <c r="AV894">
        <v>50</v>
      </c>
      <c r="AW894">
        <v>2732</v>
      </c>
      <c r="AX894">
        <v>9110</v>
      </c>
      <c r="AY894">
        <v>5413</v>
      </c>
      <c r="AZ894">
        <v>9000</v>
      </c>
      <c r="BA894">
        <v>0</v>
      </c>
    </row>
    <row r="895" spans="1:53" hidden="1" x14ac:dyDescent="0.25">
      <c r="A895" t="s">
        <v>201</v>
      </c>
      <c r="B895">
        <v>15807</v>
      </c>
      <c r="C895" t="s">
        <v>2108</v>
      </c>
      <c r="D895">
        <v>394.45</v>
      </c>
      <c r="E895">
        <v>5</v>
      </c>
      <c r="F895" t="s">
        <v>84</v>
      </c>
      <c r="G895">
        <v>80.5</v>
      </c>
      <c r="H895" t="s">
        <v>53</v>
      </c>
      <c r="I895">
        <v>0</v>
      </c>
      <c r="M895">
        <v>1</v>
      </c>
      <c r="N895" t="s">
        <v>84</v>
      </c>
      <c r="O895">
        <v>80.5</v>
      </c>
      <c r="P895" s="2">
        <v>44174</v>
      </c>
      <c r="Q895" t="s">
        <v>55</v>
      </c>
      <c r="R895">
        <v>5413</v>
      </c>
      <c r="S895" t="s">
        <v>85</v>
      </c>
      <c r="T895">
        <v>0</v>
      </c>
      <c r="U895">
        <v>9000</v>
      </c>
      <c r="V895">
        <v>0</v>
      </c>
      <c r="W895" t="s">
        <v>53</v>
      </c>
      <c r="X895" t="s">
        <v>53</v>
      </c>
      <c r="AC895">
        <v>0</v>
      </c>
      <c r="AH895" s="2">
        <v>44174</v>
      </c>
      <c r="AI895" s="2">
        <v>44174</v>
      </c>
      <c r="AN895">
        <v>0</v>
      </c>
      <c r="AO895" t="s">
        <v>2116</v>
      </c>
      <c r="AP895" t="s">
        <v>2110</v>
      </c>
      <c r="AQ895" t="s">
        <v>53</v>
      </c>
      <c r="AS895" t="s">
        <v>2117</v>
      </c>
      <c r="AU895" s="2">
        <v>44179</v>
      </c>
      <c r="AV895">
        <v>50</v>
      </c>
      <c r="AW895">
        <v>2732</v>
      </c>
      <c r="AX895">
        <v>9110</v>
      </c>
      <c r="AY895">
        <v>5413</v>
      </c>
      <c r="AZ895">
        <v>9000</v>
      </c>
      <c r="BA895">
        <v>0</v>
      </c>
    </row>
    <row r="896" spans="1:53" hidden="1" x14ac:dyDescent="0.25">
      <c r="A896" t="s">
        <v>307</v>
      </c>
      <c r="B896">
        <v>27738</v>
      </c>
      <c r="C896" t="s">
        <v>2118</v>
      </c>
      <c r="D896">
        <v>108.8</v>
      </c>
      <c r="E896">
        <v>1</v>
      </c>
      <c r="F896" t="s">
        <v>52</v>
      </c>
      <c r="G896">
        <v>21.42</v>
      </c>
      <c r="H896" t="s">
        <v>53</v>
      </c>
      <c r="I896">
        <v>1.21</v>
      </c>
      <c r="J896" t="s">
        <v>58</v>
      </c>
      <c r="K896" t="s">
        <v>224</v>
      </c>
      <c r="L896" t="s">
        <v>67</v>
      </c>
      <c r="M896">
        <v>1</v>
      </c>
      <c r="N896" t="s">
        <v>52</v>
      </c>
      <c r="O896">
        <v>21.42</v>
      </c>
      <c r="P896" s="2">
        <v>44138</v>
      </c>
      <c r="Q896" t="s">
        <v>55</v>
      </c>
      <c r="R896">
        <v>5411</v>
      </c>
      <c r="S896" t="s">
        <v>56</v>
      </c>
      <c r="T896">
        <v>0</v>
      </c>
      <c r="U896">
        <v>9000</v>
      </c>
      <c r="V896">
        <v>1.21</v>
      </c>
      <c r="W896" t="s">
        <v>53</v>
      </c>
      <c r="X896" t="s">
        <v>53</v>
      </c>
      <c r="Y896" t="s">
        <v>58</v>
      </c>
      <c r="Z896" t="s">
        <v>224</v>
      </c>
      <c r="AA896" t="s">
        <v>67</v>
      </c>
      <c r="AC896">
        <v>2</v>
      </c>
      <c r="AD896" t="s">
        <v>309</v>
      </c>
      <c r="AN896">
        <v>2</v>
      </c>
      <c r="AQ896" t="s">
        <v>53</v>
      </c>
      <c r="AS896" t="s">
        <v>2119</v>
      </c>
      <c r="AU896" s="2">
        <v>44182</v>
      </c>
      <c r="AV896">
        <v>50</v>
      </c>
      <c r="AW896">
        <v>2637</v>
      </c>
      <c r="AX896">
        <v>8740</v>
      </c>
      <c r="AY896">
        <v>5411</v>
      </c>
      <c r="AZ896">
        <v>9000</v>
      </c>
      <c r="BA896">
        <v>0</v>
      </c>
    </row>
    <row r="897" spans="1:53" hidden="1" x14ac:dyDescent="0.25">
      <c r="A897" t="s">
        <v>307</v>
      </c>
      <c r="B897">
        <v>27738</v>
      </c>
      <c r="C897" t="s">
        <v>2118</v>
      </c>
      <c r="D897">
        <v>108.8</v>
      </c>
      <c r="E897">
        <v>2</v>
      </c>
      <c r="F897" t="s">
        <v>52</v>
      </c>
      <c r="G897">
        <v>15.67</v>
      </c>
      <c r="H897" t="s">
        <v>53</v>
      </c>
      <c r="I897">
        <v>0.89</v>
      </c>
      <c r="J897" t="s">
        <v>60</v>
      </c>
      <c r="K897" t="s">
        <v>75</v>
      </c>
      <c r="L897" t="s">
        <v>67</v>
      </c>
      <c r="M897">
        <v>1</v>
      </c>
      <c r="N897" t="s">
        <v>52</v>
      </c>
      <c r="O897">
        <v>15.67</v>
      </c>
      <c r="P897" s="2">
        <v>44165</v>
      </c>
      <c r="Q897" t="s">
        <v>55</v>
      </c>
      <c r="R897">
        <v>5411</v>
      </c>
      <c r="S897" t="s">
        <v>56</v>
      </c>
      <c r="T897">
        <v>0</v>
      </c>
      <c r="U897">
        <v>9000</v>
      </c>
      <c r="V897">
        <v>0.89</v>
      </c>
      <c r="W897" t="s">
        <v>53</v>
      </c>
      <c r="X897" t="s">
        <v>53</v>
      </c>
      <c r="Y897" t="s">
        <v>60</v>
      </c>
      <c r="Z897" t="s">
        <v>75</v>
      </c>
      <c r="AA897" t="s">
        <v>67</v>
      </c>
      <c r="AC897">
        <v>1</v>
      </c>
      <c r="AD897" t="s">
        <v>309</v>
      </c>
      <c r="AN897">
        <v>1</v>
      </c>
      <c r="AQ897" t="s">
        <v>53</v>
      </c>
      <c r="AS897" t="s">
        <v>2120</v>
      </c>
      <c r="AU897" s="2">
        <v>44182</v>
      </c>
      <c r="AV897">
        <v>50</v>
      </c>
      <c r="AW897">
        <v>2637</v>
      </c>
      <c r="AX897">
        <v>8740</v>
      </c>
      <c r="AY897">
        <v>5411</v>
      </c>
      <c r="AZ897">
        <v>9000</v>
      </c>
      <c r="BA897">
        <v>0</v>
      </c>
    </row>
    <row r="898" spans="1:53" hidden="1" x14ac:dyDescent="0.25">
      <c r="A898" t="s">
        <v>307</v>
      </c>
      <c r="B898">
        <v>27738</v>
      </c>
      <c r="C898" t="s">
        <v>2118</v>
      </c>
      <c r="D898">
        <v>108.8</v>
      </c>
      <c r="E898">
        <v>3</v>
      </c>
      <c r="F898" t="s">
        <v>52</v>
      </c>
      <c r="G898">
        <v>14.59</v>
      </c>
      <c r="H898" t="s">
        <v>53</v>
      </c>
      <c r="I898">
        <v>0.83</v>
      </c>
      <c r="J898" t="s">
        <v>885</v>
      </c>
      <c r="K898" t="s">
        <v>75</v>
      </c>
      <c r="L898" t="s">
        <v>67</v>
      </c>
      <c r="M898">
        <v>1</v>
      </c>
      <c r="N898" t="s">
        <v>52</v>
      </c>
      <c r="O898">
        <v>14.59</v>
      </c>
      <c r="P898" s="2">
        <v>44166</v>
      </c>
      <c r="Q898" t="s">
        <v>55</v>
      </c>
      <c r="R898">
        <v>5411</v>
      </c>
      <c r="S898" t="s">
        <v>56</v>
      </c>
      <c r="T898">
        <v>0</v>
      </c>
      <c r="U898">
        <v>9000</v>
      </c>
      <c r="V898">
        <v>0.83</v>
      </c>
      <c r="W898" t="s">
        <v>53</v>
      </c>
      <c r="X898" t="s">
        <v>53</v>
      </c>
      <c r="Y898" t="s">
        <v>885</v>
      </c>
      <c r="Z898" t="s">
        <v>75</v>
      </c>
      <c r="AA898" t="s">
        <v>67</v>
      </c>
      <c r="AC898">
        <v>1</v>
      </c>
      <c r="AD898" t="s">
        <v>309</v>
      </c>
      <c r="AN898">
        <v>1</v>
      </c>
      <c r="AQ898" t="s">
        <v>53</v>
      </c>
      <c r="AS898" t="s">
        <v>2121</v>
      </c>
      <c r="AU898" s="2">
        <v>44182</v>
      </c>
      <c r="AV898">
        <v>50</v>
      </c>
      <c r="AW898">
        <v>2637</v>
      </c>
      <c r="AX898">
        <v>8740</v>
      </c>
      <c r="AY898">
        <v>5411</v>
      </c>
      <c r="AZ898">
        <v>9000</v>
      </c>
      <c r="BA898">
        <v>0</v>
      </c>
    </row>
    <row r="899" spans="1:53" hidden="1" x14ac:dyDescent="0.25">
      <c r="A899" t="s">
        <v>307</v>
      </c>
      <c r="B899">
        <v>27738</v>
      </c>
      <c r="C899" t="s">
        <v>2118</v>
      </c>
      <c r="D899">
        <v>108.8</v>
      </c>
      <c r="E899">
        <v>4</v>
      </c>
      <c r="F899" t="s">
        <v>52</v>
      </c>
      <c r="G899">
        <v>16.62</v>
      </c>
      <c r="H899" t="s">
        <v>53</v>
      </c>
      <c r="I899">
        <v>0.94</v>
      </c>
      <c r="J899" t="s">
        <v>58</v>
      </c>
      <c r="K899" t="s">
        <v>75</v>
      </c>
      <c r="L899" t="s">
        <v>67</v>
      </c>
      <c r="M899">
        <v>1</v>
      </c>
      <c r="N899" t="s">
        <v>52</v>
      </c>
      <c r="O899">
        <v>16.62</v>
      </c>
      <c r="P899" s="2">
        <v>44167</v>
      </c>
      <c r="Q899" t="s">
        <v>55</v>
      </c>
      <c r="R899">
        <v>5411</v>
      </c>
      <c r="S899" t="s">
        <v>56</v>
      </c>
      <c r="T899">
        <v>0</v>
      </c>
      <c r="U899">
        <v>9000</v>
      </c>
      <c r="V899">
        <v>0.94</v>
      </c>
      <c r="W899" t="s">
        <v>53</v>
      </c>
      <c r="X899" t="s">
        <v>53</v>
      </c>
      <c r="Y899" t="s">
        <v>58</v>
      </c>
      <c r="Z899" t="s">
        <v>75</v>
      </c>
      <c r="AA899" t="s">
        <v>67</v>
      </c>
      <c r="AC899">
        <v>1</v>
      </c>
      <c r="AD899" t="s">
        <v>309</v>
      </c>
      <c r="AN899">
        <v>1</v>
      </c>
      <c r="AQ899" t="s">
        <v>53</v>
      </c>
      <c r="AS899" t="s">
        <v>2121</v>
      </c>
      <c r="AU899" s="2">
        <v>44182</v>
      </c>
      <c r="AV899">
        <v>50</v>
      </c>
      <c r="AW899">
        <v>2637</v>
      </c>
      <c r="AX899">
        <v>8740</v>
      </c>
      <c r="AY899">
        <v>5411</v>
      </c>
      <c r="AZ899">
        <v>9000</v>
      </c>
      <c r="BA899">
        <v>0</v>
      </c>
    </row>
    <row r="900" spans="1:53" hidden="1" x14ac:dyDescent="0.25">
      <c r="A900" t="s">
        <v>307</v>
      </c>
      <c r="B900">
        <v>27738</v>
      </c>
      <c r="C900" t="s">
        <v>2118</v>
      </c>
      <c r="D900">
        <v>108.8</v>
      </c>
      <c r="E900">
        <v>5</v>
      </c>
      <c r="F900" t="s">
        <v>52</v>
      </c>
      <c r="G900">
        <v>10.17</v>
      </c>
      <c r="H900" t="s">
        <v>53</v>
      </c>
      <c r="I900">
        <v>0.4</v>
      </c>
      <c r="J900" t="s">
        <v>327</v>
      </c>
      <c r="K900" t="s">
        <v>75</v>
      </c>
      <c r="L900" t="s">
        <v>67</v>
      </c>
      <c r="M900">
        <v>1</v>
      </c>
      <c r="N900" t="s">
        <v>52</v>
      </c>
      <c r="O900">
        <v>10.17</v>
      </c>
      <c r="P900" s="2">
        <v>44172</v>
      </c>
      <c r="Q900" t="s">
        <v>55</v>
      </c>
      <c r="R900">
        <v>5411</v>
      </c>
      <c r="S900" t="s">
        <v>56</v>
      </c>
      <c r="T900">
        <v>0</v>
      </c>
      <c r="U900">
        <v>9000</v>
      </c>
      <c r="V900">
        <v>0.4</v>
      </c>
      <c r="W900" t="s">
        <v>53</v>
      </c>
      <c r="X900" t="s">
        <v>53</v>
      </c>
      <c r="Y900" t="s">
        <v>327</v>
      </c>
      <c r="Z900" t="s">
        <v>75</v>
      </c>
      <c r="AA900" t="s">
        <v>67</v>
      </c>
      <c r="AC900">
        <v>1</v>
      </c>
      <c r="AD900" t="s">
        <v>309</v>
      </c>
      <c r="AN900">
        <v>1</v>
      </c>
      <c r="AQ900" t="s">
        <v>53</v>
      </c>
      <c r="AS900" t="s">
        <v>2122</v>
      </c>
      <c r="AU900" s="2">
        <v>44182</v>
      </c>
      <c r="AV900">
        <v>50</v>
      </c>
      <c r="AW900">
        <v>2637</v>
      </c>
      <c r="AX900">
        <v>8740</v>
      </c>
      <c r="AY900">
        <v>5411</v>
      </c>
      <c r="AZ900">
        <v>9000</v>
      </c>
      <c r="BA900">
        <v>0</v>
      </c>
    </row>
    <row r="901" spans="1:53" hidden="1" x14ac:dyDescent="0.25">
      <c r="A901" t="s">
        <v>307</v>
      </c>
      <c r="B901">
        <v>27738</v>
      </c>
      <c r="C901" t="s">
        <v>2118</v>
      </c>
      <c r="D901">
        <v>108.8</v>
      </c>
      <c r="E901">
        <v>6</v>
      </c>
      <c r="F901" t="s">
        <v>52</v>
      </c>
      <c r="G901">
        <v>13.31</v>
      </c>
      <c r="H901" t="s">
        <v>53</v>
      </c>
      <c r="I901">
        <v>0.75</v>
      </c>
      <c r="J901" t="s">
        <v>2123</v>
      </c>
      <c r="K901" t="s">
        <v>75</v>
      </c>
      <c r="L901" t="s">
        <v>67</v>
      </c>
      <c r="M901">
        <v>1</v>
      </c>
      <c r="N901" t="s">
        <v>52</v>
      </c>
      <c r="O901">
        <v>13.31</v>
      </c>
      <c r="P901" s="2">
        <v>44173</v>
      </c>
      <c r="Q901" t="s">
        <v>55</v>
      </c>
      <c r="R901">
        <v>5411</v>
      </c>
      <c r="S901" t="s">
        <v>56</v>
      </c>
      <c r="T901">
        <v>0</v>
      </c>
      <c r="U901">
        <v>9000</v>
      </c>
      <c r="V901">
        <v>0.75</v>
      </c>
      <c r="W901" t="s">
        <v>53</v>
      </c>
      <c r="X901" t="s">
        <v>53</v>
      </c>
      <c r="Y901" t="s">
        <v>2123</v>
      </c>
      <c r="Z901" t="s">
        <v>75</v>
      </c>
      <c r="AA901" t="s">
        <v>67</v>
      </c>
      <c r="AC901">
        <v>1</v>
      </c>
      <c r="AD901" t="s">
        <v>309</v>
      </c>
      <c r="AN901">
        <v>1</v>
      </c>
      <c r="AQ901" t="s">
        <v>53</v>
      </c>
      <c r="AS901" t="s">
        <v>2121</v>
      </c>
      <c r="AU901" s="2">
        <v>44182</v>
      </c>
      <c r="AV901">
        <v>50</v>
      </c>
      <c r="AW901">
        <v>2637</v>
      </c>
      <c r="AX901">
        <v>8740</v>
      </c>
      <c r="AY901">
        <v>5411</v>
      </c>
      <c r="AZ901">
        <v>9000</v>
      </c>
      <c r="BA901">
        <v>0</v>
      </c>
    </row>
    <row r="902" spans="1:53" hidden="1" x14ac:dyDescent="0.25">
      <c r="A902" t="s">
        <v>307</v>
      </c>
      <c r="B902">
        <v>27738</v>
      </c>
      <c r="C902" t="s">
        <v>2118</v>
      </c>
      <c r="D902">
        <v>108.8</v>
      </c>
      <c r="E902">
        <v>7</v>
      </c>
      <c r="F902" t="s">
        <v>52</v>
      </c>
      <c r="G902">
        <v>17.02</v>
      </c>
      <c r="H902" t="s">
        <v>53</v>
      </c>
      <c r="I902">
        <v>0.96</v>
      </c>
      <c r="J902" t="s">
        <v>885</v>
      </c>
      <c r="K902" t="s">
        <v>75</v>
      </c>
      <c r="L902" t="s">
        <v>67</v>
      </c>
      <c r="M902">
        <v>1</v>
      </c>
      <c r="N902" t="s">
        <v>52</v>
      </c>
      <c r="O902">
        <v>17.02</v>
      </c>
      <c r="P902" s="2">
        <v>44174</v>
      </c>
      <c r="Q902" t="s">
        <v>55</v>
      </c>
      <c r="R902">
        <v>5411</v>
      </c>
      <c r="S902" t="s">
        <v>56</v>
      </c>
      <c r="T902">
        <v>0</v>
      </c>
      <c r="U902">
        <v>9000</v>
      </c>
      <c r="V902">
        <v>0.96</v>
      </c>
      <c r="W902" t="s">
        <v>53</v>
      </c>
      <c r="X902" t="s">
        <v>53</v>
      </c>
      <c r="Y902" t="s">
        <v>885</v>
      </c>
      <c r="Z902" t="s">
        <v>75</v>
      </c>
      <c r="AA902" t="s">
        <v>67</v>
      </c>
      <c r="AC902">
        <v>1</v>
      </c>
      <c r="AD902" t="s">
        <v>309</v>
      </c>
      <c r="AN902">
        <v>1</v>
      </c>
      <c r="AQ902" t="s">
        <v>53</v>
      </c>
      <c r="AS902" t="s">
        <v>2120</v>
      </c>
      <c r="AU902" s="2">
        <v>44182</v>
      </c>
      <c r="AV902">
        <v>50</v>
      </c>
      <c r="AW902">
        <v>2637</v>
      </c>
      <c r="AX902">
        <v>8740</v>
      </c>
      <c r="AY902">
        <v>5411</v>
      </c>
      <c r="AZ902">
        <v>9000</v>
      </c>
      <c r="BA902">
        <v>0</v>
      </c>
    </row>
    <row r="903" spans="1:53" hidden="1" x14ac:dyDescent="0.25">
      <c r="A903" t="s">
        <v>153</v>
      </c>
      <c r="B903">
        <v>11202</v>
      </c>
      <c r="C903" t="s">
        <v>2124</v>
      </c>
      <c r="D903">
        <v>103.78</v>
      </c>
      <c r="E903">
        <v>1</v>
      </c>
      <c r="F903" t="s">
        <v>98</v>
      </c>
      <c r="G903">
        <v>103.78</v>
      </c>
      <c r="H903" t="s">
        <v>65</v>
      </c>
      <c r="I903">
        <v>0</v>
      </c>
      <c r="J903" t="s">
        <v>2125</v>
      </c>
      <c r="K903" t="s">
        <v>87</v>
      </c>
      <c r="L903" t="s">
        <v>67</v>
      </c>
      <c r="M903">
        <v>1</v>
      </c>
      <c r="N903" t="s">
        <v>98</v>
      </c>
      <c r="O903">
        <v>103.78</v>
      </c>
      <c r="P903" s="2">
        <v>44176</v>
      </c>
      <c r="Q903" t="s">
        <v>55</v>
      </c>
      <c r="R903">
        <v>7499</v>
      </c>
      <c r="S903" t="s">
        <v>82</v>
      </c>
      <c r="T903">
        <v>0</v>
      </c>
      <c r="U903">
        <v>9000</v>
      </c>
      <c r="V903">
        <v>0</v>
      </c>
      <c r="W903" t="s">
        <v>65</v>
      </c>
      <c r="X903" t="s">
        <v>53</v>
      </c>
      <c r="Y903" t="s">
        <v>2125</v>
      </c>
      <c r="Z903" t="s">
        <v>87</v>
      </c>
      <c r="AA903" t="s">
        <v>67</v>
      </c>
      <c r="AC903">
        <v>0</v>
      </c>
      <c r="AN903">
        <v>0</v>
      </c>
      <c r="AQ903" t="s">
        <v>53</v>
      </c>
      <c r="AS903" t="s">
        <v>2126</v>
      </c>
      <c r="AU903" s="2">
        <v>44182</v>
      </c>
      <c r="AV903">
        <v>50</v>
      </c>
      <c r="AW903">
        <v>2750</v>
      </c>
      <c r="AX903">
        <v>8700</v>
      </c>
      <c r="AY903">
        <v>7499</v>
      </c>
      <c r="AZ903">
        <v>9000</v>
      </c>
      <c r="BA903">
        <v>0</v>
      </c>
    </row>
    <row r="904" spans="1:53" hidden="1" x14ac:dyDescent="0.25">
      <c r="A904" t="s">
        <v>107</v>
      </c>
      <c r="B904">
        <v>23513</v>
      </c>
      <c r="C904" t="s">
        <v>2127</v>
      </c>
      <c r="D904">
        <v>198.95</v>
      </c>
      <c r="E904">
        <v>1</v>
      </c>
      <c r="F904" t="s">
        <v>84</v>
      </c>
      <c r="G904">
        <v>93.15</v>
      </c>
      <c r="H904" t="s">
        <v>53</v>
      </c>
      <c r="I904">
        <v>0</v>
      </c>
      <c r="M904">
        <v>1</v>
      </c>
      <c r="N904" t="s">
        <v>84</v>
      </c>
      <c r="O904">
        <v>93.15</v>
      </c>
      <c r="P904" s="2">
        <v>44174</v>
      </c>
      <c r="Q904" t="s">
        <v>55</v>
      </c>
      <c r="R904">
        <v>5413</v>
      </c>
      <c r="S904" t="s">
        <v>85</v>
      </c>
      <c r="T904">
        <v>0</v>
      </c>
      <c r="U904">
        <v>9000</v>
      </c>
      <c r="V904">
        <v>0</v>
      </c>
      <c r="W904" t="s">
        <v>53</v>
      </c>
      <c r="X904" t="s">
        <v>53</v>
      </c>
      <c r="AC904">
        <v>0</v>
      </c>
      <c r="AH904" s="2">
        <v>44174</v>
      </c>
      <c r="AI904" s="2">
        <v>44174</v>
      </c>
      <c r="AN904">
        <v>0</v>
      </c>
      <c r="AO904" t="s">
        <v>259</v>
      </c>
      <c r="AP904" t="s">
        <v>108</v>
      </c>
      <c r="AQ904" t="s">
        <v>65</v>
      </c>
      <c r="AS904" t="s">
        <v>2128</v>
      </c>
      <c r="AU904" s="2">
        <v>44183</v>
      </c>
      <c r="AV904">
        <v>50</v>
      </c>
      <c r="AW904">
        <v>3308</v>
      </c>
      <c r="AX904">
        <v>9110</v>
      </c>
      <c r="AY904">
        <v>5413</v>
      </c>
      <c r="AZ904">
        <v>9000</v>
      </c>
      <c r="BA904">
        <v>0</v>
      </c>
    </row>
    <row r="905" spans="1:53" hidden="1" x14ac:dyDescent="0.25">
      <c r="A905" t="s">
        <v>387</v>
      </c>
      <c r="B905">
        <v>27391</v>
      </c>
      <c r="C905" t="s">
        <v>2129</v>
      </c>
      <c r="D905">
        <v>122.61</v>
      </c>
      <c r="E905">
        <v>1</v>
      </c>
      <c r="F905" t="s">
        <v>83</v>
      </c>
      <c r="G905">
        <v>122.61</v>
      </c>
      <c r="H905" t="s">
        <v>53</v>
      </c>
      <c r="I905">
        <v>5.93</v>
      </c>
      <c r="J905" t="s">
        <v>370</v>
      </c>
      <c r="K905" t="s">
        <v>72</v>
      </c>
      <c r="L905" t="s">
        <v>67</v>
      </c>
      <c r="M905">
        <v>1</v>
      </c>
      <c r="N905" t="s">
        <v>83</v>
      </c>
      <c r="O905">
        <v>122.61</v>
      </c>
      <c r="P905" s="2">
        <v>44181</v>
      </c>
      <c r="Q905" t="s">
        <v>55</v>
      </c>
      <c r="R905">
        <v>7499</v>
      </c>
      <c r="S905" t="s">
        <v>82</v>
      </c>
      <c r="T905">
        <v>0</v>
      </c>
      <c r="U905">
        <v>9000</v>
      </c>
      <c r="V905">
        <v>5.93</v>
      </c>
      <c r="W905" t="s">
        <v>53</v>
      </c>
      <c r="X905" t="s">
        <v>53</v>
      </c>
      <c r="Y905" t="s">
        <v>370</v>
      </c>
      <c r="Z905" t="s">
        <v>72</v>
      </c>
      <c r="AA905" t="s">
        <v>67</v>
      </c>
      <c r="AC905">
        <v>9</v>
      </c>
      <c r="AD905" t="s">
        <v>2130</v>
      </c>
      <c r="AN905">
        <v>9</v>
      </c>
      <c r="AQ905" t="s">
        <v>53</v>
      </c>
      <c r="AS905" t="s">
        <v>2131</v>
      </c>
      <c r="AU905" s="2">
        <v>44186</v>
      </c>
      <c r="AV905">
        <v>50</v>
      </c>
      <c r="AW905">
        <v>2636</v>
      </c>
      <c r="AX905">
        <v>8700</v>
      </c>
      <c r="AY905">
        <v>7499</v>
      </c>
      <c r="AZ905">
        <v>9000</v>
      </c>
      <c r="BA905">
        <v>0</v>
      </c>
    </row>
    <row r="906" spans="1:53" x14ac:dyDescent="0.25">
      <c r="A906" t="s">
        <v>238</v>
      </c>
      <c r="B906">
        <v>17272</v>
      </c>
      <c r="C906" t="s">
        <v>2184</v>
      </c>
      <c r="D906">
        <v>451</v>
      </c>
      <c r="E906">
        <v>1</v>
      </c>
      <c r="F906" t="s">
        <v>83</v>
      </c>
      <c r="G906">
        <v>78</v>
      </c>
      <c r="H906" t="s">
        <v>53</v>
      </c>
      <c r="I906">
        <v>3.75</v>
      </c>
      <c r="J906" t="s">
        <v>513</v>
      </c>
      <c r="K906" t="s">
        <v>72</v>
      </c>
      <c r="L906" t="s">
        <v>67</v>
      </c>
      <c r="M906">
        <v>1</v>
      </c>
      <c r="N906" t="s">
        <v>83</v>
      </c>
      <c r="O906">
        <v>78</v>
      </c>
      <c r="P906" s="2">
        <v>44147</v>
      </c>
      <c r="Q906" t="s">
        <v>55</v>
      </c>
      <c r="R906">
        <v>7499</v>
      </c>
      <c r="S906" t="s">
        <v>82</v>
      </c>
      <c r="T906">
        <v>0</v>
      </c>
      <c r="U906">
        <v>9000</v>
      </c>
      <c r="V906">
        <v>3.75</v>
      </c>
      <c r="W906" t="s">
        <v>53</v>
      </c>
      <c r="X906" t="s">
        <v>53</v>
      </c>
      <c r="Y906" t="s">
        <v>513</v>
      </c>
      <c r="Z906" t="s">
        <v>72</v>
      </c>
      <c r="AA906" t="s">
        <v>67</v>
      </c>
      <c r="AC906">
        <v>6</v>
      </c>
      <c r="AD906" t="s">
        <v>2185</v>
      </c>
      <c r="AN906">
        <v>6</v>
      </c>
      <c r="AQ906" t="s">
        <v>53</v>
      </c>
      <c r="AR906" s="12" t="s">
        <v>2181</v>
      </c>
      <c r="AS906" t="s">
        <v>2186</v>
      </c>
      <c r="AU906" s="2">
        <v>44230</v>
      </c>
      <c r="AV906">
        <v>50</v>
      </c>
      <c r="AW906">
        <v>2636</v>
      </c>
      <c r="AX906">
        <v>8700</v>
      </c>
      <c r="AY906">
        <v>7499</v>
      </c>
      <c r="AZ906">
        <v>9000</v>
      </c>
      <c r="BA906">
        <v>0</v>
      </c>
    </row>
    <row r="907" spans="1:53" hidden="1" x14ac:dyDescent="0.25">
      <c r="A907" t="s">
        <v>238</v>
      </c>
      <c r="B907">
        <v>17272</v>
      </c>
      <c r="C907" t="s">
        <v>2184</v>
      </c>
      <c r="D907">
        <v>451</v>
      </c>
      <c r="E907">
        <v>2</v>
      </c>
      <c r="F907" t="s">
        <v>52</v>
      </c>
      <c r="G907">
        <v>40</v>
      </c>
      <c r="H907" t="s">
        <v>53</v>
      </c>
      <c r="I907">
        <v>1.9</v>
      </c>
      <c r="J907" t="s">
        <v>2187</v>
      </c>
      <c r="K907" t="s">
        <v>72</v>
      </c>
      <c r="L907" t="s">
        <v>67</v>
      </c>
      <c r="M907">
        <v>1</v>
      </c>
      <c r="N907" t="s">
        <v>52</v>
      </c>
      <c r="O907">
        <v>40</v>
      </c>
      <c r="P907" s="2">
        <v>44159</v>
      </c>
      <c r="Q907" t="s">
        <v>55</v>
      </c>
      <c r="R907">
        <v>5411</v>
      </c>
      <c r="S907" t="s">
        <v>56</v>
      </c>
      <c r="T907">
        <v>0</v>
      </c>
      <c r="U907">
        <v>9000</v>
      </c>
      <c r="V907">
        <v>1.9</v>
      </c>
      <c r="W907" t="s">
        <v>53</v>
      </c>
      <c r="X907" t="s">
        <v>53</v>
      </c>
      <c r="Y907" t="s">
        <v>2187</v>
      </c>
      <c r="Z907" t="s">
        <v>72</v>
      </c>
      <c r="AA907" t="s">
        <v>67</v>
      </c>
      <c r="AC907">
        <v>5</v>
      </c>
      <c r="AD907" t="s">
        <v>2188</v>
      </c>
      <c r="AN907">
        <v>5</v>
      </c>
      <c r="AQ907" t="s">
        <v>53</v>
      </c>
      <c r="AS907" t="s">
        <v>2189</v>
      </c>
      <c r="AU907" s="2">
        <v>44230</v>
      </c>
      <c r="AV907">
        <v>50</v>
      </c>
      <c r="AW907">
        <v>2636</v>
      </c>
      <c r="AX907">
        <v>8700</v>
      </c>
      <c r="AY907">
        <v>5411</v>
      </c>
      <c r="AZ907">
        <v>9000</v>
      </c>
      <c r="BA907">
        <v>0</v>
      </c>
    </row>
    <row r="908" spans="1:53" x14ac:dyDescent="0.25">
      <c r="A908" t="s">
        <v>238</v>
      </c>
      <c r="B908">
        <v>17272</v>
      </c>
      <c r="C908" t="s">
        <v>2184</v>
      </c>
      <c r="D908">
        <v>451</v>
      </c>
      <c r="E908">
        <v>3</v>
      </c>
      <c r="F908" t="s">
        <v>52</v>
      </c>
      <c r="G908">
        <v>22</v>
      </c>
      <c r="H908" t="s">
        <v>53</v>
      </c>
      <c r="I908">
        <v>1.57</v>
      </c>
      <c r="J908" t="s">
        <v>2190</v>
      </c>
      <c r="K908" t="s">
        <v>152</v>
      </c>
      <c r="L908" t="s">
        <v>67</v>
      </c>
      <c r="M908">
        <v>1</v>
      </c>
      <c r="N908" t="s">
        <v>52</v>
      </c>
      <c r="O908">
        <v>22</v>
      </c>
      <c r="P908" s="2">
        <v>44216</v>
      </c>
      <c r="Q908" t="s">
        <v>55</v>
      </c>
      <c r="R908">
        <v>5411</v>
      </c>
      <c r="S908" t="s">
        <v>56</v>
      </c>
      <c r="T908">
        <v>0</v>
      </c>
      <c r="U908">
        <v>9000</v>
      </c>
      <c r="V908">
        <v>1.57</v>
      </c>
      <c r="W908" t="s">
        <v>53</v>
      </c>
      <c r="X908" t="s">
        <v>53</v>
      </c>
      <c r="Y908" t="s">
        <v>2190</v>
      </c>
      <c r="Z908" t="s">
        <v>152</v>
      </c>
      <c r="AA908" t="s">
        <v>67</v>
      </c>
      <c r="AC908">
        <v>2</v>
      </c>
      <c r="AD908" t="s">
        <v>472</v>
      </c>
      <c r="AN908">
        <v>2</v>
      </c>
      <c r="AQ908" t="s">
        <v>53</v>
      </c>
      <c r="AR908" s="12" t="s">
        <v>2181</v>
      </c>
      <c r="AS908" t="s">
        <v>2191</v>
      </c>
      <c r="AU908" s="2">
        <v>44230</v>
      </c>
      <c r="AV908">
        <v>50</v>
      </c>
      <c r="AW908">
        <v>2636</v>
      </c>
      <c r="AX908">
        <v>8700</v>
      </c>
      <c r="AY908">
        <v>5411</v>
      </c>
      <c r="AZ908">
        <v>9000</v>
      </c>
      <c r="BA908">
        <v>0</v>
      </c>
    </row>
    <row r="909" spans="1:53" x14ac:dyDescent="0.25">
      <c r="A909" t="s">
        <v>238</v>
      </c>
      <c r="B909">
        <v>17272</v>
      </c>
      <c r="C909" t="s">
        <v>2184</v>
      </c>
      <c r="D909">
        <v>451</v>
      </c>
      <c r="E909">
        <v>4</v>
      </c>
      <c r="F909" t="s">
        <v>83</v>
      </c>
      <c r="G909">
        <v>311</v>
      </c>
      <c r="H909" t="s">
        <v>53</v>
      </c>
      <c r="I909">
        <v>14.74</v>
      </c>
      <c r="J909" t="s">
        <v>372</v>
      </c>
      <c r="K909" t="s">
        <v>72</v>
      </c>
      <c r="L909" t="s">
        <v>67</v>
      </c>
      <c r="M909">
        <v>1</v>
      </c>
      <c r="N909" t="s">
        <v>83</v>
      </c>
      <c r="O909">
        <v>311</v>
      </c>
      <c r="P909" s="2">
        <v>44222</v>
      </c>
      <c r="Q909" t="s">
        <v>55</v>
      </c>
      <c r="R909">
        <v>7499</v>
      </c>
      <c r="S909" t="s">
        <v>82</v>
      </c>
      <c r="T909">
        <v>0</v>
      </c>
      <c r="U909">
        <v>9000</v>
      </c>
      <c r="V909">
        <v>14.74</v>
      </c>
      <c r="W909" t="s">
        <v>53</v>
      </c>
      <c r="X909" t="s">
        <v>53</v>
      </c>
      <c r="Y909" t="s">
        <v>372</v>
      </c>
      <c r="Z909" t="s">
        <v>72</v>
      </c>
      <c r="AA909" t="s">
        <v>67</v>
      </c>
      <c r="AC909">
        <v>19</v>
      </c>
      <c r="AD909" t="s">
        <v>2192</v>
      </c>
      <c r="AN909">
        <v>19</v>
      </c>
      <c r="AQ909" t="s">
        <v>53</v>
      </c>
      <c r="AR909" s="12" t="s">
        <v>2181</v>
      </c>
      <c r="AS909" t="s">
        <v>467</v>
      </c>
      <c r="AU909" s="2">
        <v>44230</v>
      </c>
      <c r="AV909">
        <v>50</v>
      </c>
      <c r="AW909">
        <v>2636</v>
      </c>
      <c r="AX909">
        <v>8700</v>
      </c>
      <c r="AY909">
        <v>7499</v>
      </c>
      <c r="AZ909">
        <v>9000</v>
      </c>
      <c r="BA909">
        <v>0</v>
      </c>
    </row>
    <row r="910" spans="1:53" hidden="1" x14ac:dyDescent="0.25">
      <c r="A910" t="s">
        <v>209</v>
      </c>
      <c r="B910">
        <v>26080</v>
      </c>
      <c r="C910" t="s">
        <v>2193</v>
      </c>
      <c r="D910">
        <v>983.7</v>
      </c>
      <c r="E910">
        <v>1</v>
      </c>
      <c r="F910" t="s">
        <v>52</v>
      </c>
      <c r="G910">
        <v>5.16</v>
      </c>
      <c r="H910" t="s">
        <v>53</v>
      </c>
      <c r="I910">
        <v>0.28999999999999998</v>
      </c>
      <c r="J910" t="s">
        <v>231</v>
      </c>
      <c r="K910" t="s">
        <v>211</v>
      </c>
      <c r="L910" t="s">
        <v>67</v>
      </c>
      <c r="M910">
        <v>1</v>
      </c>
      <c r="N910" t="s">
        <v>52</v>
      </c>
      <c r="O910">
        <v>5.16</v>
      </c>
      <c r="P910" s="2">
        <v>44174</v>
      </c>
      <c r="Q910" t="s">
        <v>55</v>
      </c>
      <c r="R910">
        <v>5411</v>
      </c>
      <c r="S910" t="s">
        <v>56</v>
      </c>
      <c r="T910">
        <v>0</v>
      </c>
      <c r="U910">
        <v>91000</v>
      </c>
      <c r="V910">
        <v>0.28999999999999998</v>
      </c>
      <c r="W910" t="s">
        <v>53</v>
      </c>
      <c r="X910" t="s">
        <v>53</v>
      </c>
      <c r="Y910" t="s">
        <v>231</v>
      </c>
      <c r="Z910" t="s">
        <v>211</v>
      </c>
      <c r="AA910" t="s">
        <v>67</v>
      </c>
      <c r="AC910">
        <v>1</v>
      </c>
      <c r="AD910" t="s">
        <v>212</v>
      </c>
      <c r="AN910">
        <v>1</v>
      </c>
      <c r="AQ910" t="s">
        <v>53</v>
      </c>
      <c r="AS910" t="s">
        <v>2194</v>
      </c>
      <c r="AU910" s="2">
        <v>44223</v>
      </c>
      <c r="AV910">
        <v>50</v>
      </c>
      <c r="AW910">
        <v>3315</v>
      </c>
      <c r="AX910">
        <v>8700</v>
      </c>
      <c r="AY910">
        <v>5411</v>
      </c>
      <c r="AZ910">
        <v>9000</v>
      </c>
      <c r="BA910">
        <v>0</v>
      </c>
    </row>
    <row r="911" spans="1:53" hidden="1" x14ac:dyDescent="0.25">
      <c r="A911" t="s">
        <v>209</v>
      </c>
      <c r="B911">
        <v>26080</v>
      </c>
      <c r="C911" t="s">
        <v>2193</v>
      </c>
      <c r="D911">
        <v>983.7</v>
      </c>
      <c r="E911">
        <v>2</v>
      </c>
      <c r="F911" t="s">
        <v>52</v>
      </c>
      <c r="G911">
        <v>3.37</v>
      </c>
      <c r="H911" t="s">
        <v>53</v>
      </c>
      <c r="I911">
        <v>0.19</v>
      </c>
      <c r="J911" t="s">
        <v>139</v>
      </c>
      <c r="K911" t="s">
        <v>72</v>
      </c>
      <c r="L911" t="s">
        <v>67</v>
      </c>
      <c r="M911">
        <v>1</v>
      </c>
      <c r="N911" t="s">
        <v>52</v>
      </c>
      <c r="O911">
        <v>3.37</v>
      </c>
      <c r="P911" s="2">
        <v>44203</v>
      </c>
      <c r="Q911" t="s">
        <v>55</v>
      </c>
      <c r="R911">
        <v>5411</v>
      </c>
      <c r="S911" t="s">
        <v>56</v>
      </c>
      <c r="T911">
        <v>0</v>
      </c>
      <c r="U911">
        <v>91000</v>
      </c>
      <c r="V911">
        <v>0.19</v>
      </c>
      <c r="W911" t="s">
        <v>53</v>
      </c>
      <c r="X911" t="s">
        <v>53</v>
      </c>
      <c r="Y911" t="s">
        <v>139</v>
      </c>
      <c r="Z911" t="s">
        <v>72</v>
      </c>
      <c r="AA911" t="s">
        <v>67</v>
      </c>
      <c r="AC911">
        <v>1</v>
      </c>
      <c r="AD911" t="s">
        <v>212</v>
      </c>
      <c r="AN911">
        <v>1</v>
      </c>
      <c r="AQ911" t="s">
        <v>53</v>
      </c>
      <c r="AS911" t="s">
        <v>2195</v>
      </c>
      <c r="AU911" s="2">
        <v>44223</v>
      </c>
      <c r="AV911">
        <v>50</v>
      </c>
      <c r="AW911">
        <v>3315</v>
      </c>
      <c r="AX911">
        <v>8700</v>
      </c>
      <c r="AY911">
        <v>5411</v>
      </c>
      <c r="AZ911">
        <v>9000</v>
      </c>
      <c r="BA911">
        <v>0</v>
      </c>
    </row>
    <row r="912" spans="1:53" hidden="1" x14ac:dyDescent="0.25">
      <c r="A912" t="s">
        <v>209</v>
      </c>
      <c r="B912">
        <v>26080</v>
      </c>
      <c r="C912" t="s">
        <v>2193</v>
      </c>
      <c r="D912">
        <v>983.7</v>
      </c>
      <c r="E912">
        <v>3</v>
      </c>
      <c r="F912" t="s">
        <v>52</v>
      </c>
      <c r="G912">
        <v>3.37</v>
      </c>
      <c r="H912" t="s">
        <v>53</v>
      </c>
      <c r="I912">
        <v>0.19</v>
      </c>
      <c r="J912" t="s">
        <v>139</v>
      </c>
      <c r="K912" t="s">
        <v>72</v>
      </c>
      <c r="L912" t="s">
        <v>67</v>
      </c>
      <c r="M912">
        <v>1</v>
      </c>
      <c r="N912" t="s">
        <v>52</v>
      </c>
      <c r="O912">
        <v>3.37</v>
      </c>
      <c r="P912" s="2">
        <v>44216</v>
      </c>
      <c r="Q912" t="s">
        <v>55</v>
      </c>
      <c r="R912">
        <v>5411</v>
      </c>
      <c r="S912" t="s">
        <v>56</v>
      </c>
      <c r="T912">
        <v>0</v>
      </c>
      <c r="U912">
        <v>91000</v>
      </c>
      <c r="V912">
        <v>0.19</v>
      </c>
      <c r="W912" t="s">
        <v>53</v>
      </c>
      <c r="X912" t="s">
        <v>53</v>
      </c>
      <c r="Y912" t="s">
        <v>139</v>
      </c>
      <c r="Z912" t="s">
        <v>72</v>
      </c>
      <c r="AA912" t="s">
        <v>67</v>
      </c>
      <c r="AC912">
        <v>1</v>
      </c>
      <c r="AD912" t="s">
        <v>212</v>
      </c>
      <c r="AN912">
        <v>1</v>
      </c>
      <c r="AQ912" t="s">
        <v>53</v>
      </c>
      <c r="AS912" t="s">
        <v>2196</v>
      </c>
      <c r="AU912" s="2">
        <v>44223</v>
      </c>
      <c r="AV912">
        <v>50</v>
      </c>
      <c r="AW912">
        <v>3315</v>
      </c>
      <c r="AX912">
        <v>8700</v>
      </c>
      <c r="AY912">
        <v>5411</v>
      </c>
      <c r="AZ912">
        <v>9000</v>
      </c>
      <c r="BA912">
        <v>0</v>
      </c>
    </row>
    <row r="913" spans="1:53" hidden="1" x14ac:dyDescent="0.25">
      <c r="A913" t="s">
        <v>209</v>
      </c>
      <c r="B913">
        <v>26080</v>
      </c>
      <c r="C913" t="s">
        <v>2193</v>
      </c>
      <c r="D913">
        <v>983.7</v>
      </c>
      <c r="E913">
        <v>4</v>
      </c>
      <c r="F913" t="s">
        <v>298</v>
      </c>
      <c r="G913">
        <v>78</v>
      </c>
      <c r="H913" t="s">
        <v>65</v>
      </c>
      <c r="I913">
        <v>0</v>
      </c>
      <c r="J913" t="s">
        <v>951</v>
      </c>
      <c r="K913" t="s">
        <v>92</v>
      </c>
      <c r="L913" t="s">
        <v>93</v>
      </c>
      <c r="M913">
        <v>1</v>
      </c>
      <c r="N913" t="s">
        <v>298</v>
      </c>
      <c r="O913">
        <v>78</v>
      </c>
      <c r="P913" s="2">
        <v>44221</v>
      </c>
      <c r="Q913" t="s">
        <v>55</v>
      </c>
      <c r="R913">
        <v>5421</v>
      </c>
      <c r="S913" t="s">
        <v>82</v>
      </c>
      <c r="T913">
        <v>0</v>
      </c>
      <c r="U913">
        <v>91000</v>
      </c>
      <c r="V913">
        <v>0</v>
      </c>
      <c r="W913" t="s">
        <v>65</v>
      </c>
      <c r="X913" t="s">
        <v>53</v>
      </c>
      <c r="Y913" t="s">
        <v>951</v>
      </c>
      <c r="Z913" t="s">
        <v>92</v>
      </c>
      <c r="AA913" t="s">
        <v>93</v>
      </c>
      <c r="AC913">
        <v>0</v>
      </c>
      <c r="AN913">
        <v>0</v>
      </c>
      <c r="AQ913" t="s">
        <v>53</v>
      </c>
      <c r="AS913" t="s">
        <v>2197</v>
      </c>
      <c r="AU913" s="2">
        <v>44223</v>
      </c>
      <c r="AV913">
        <v>50</v>
      </c>
      <c r="AW913">
        <v>3315</v>
      </c>
      <c r="AX913">
        <v>8700</v>
      </c>
      <c r="AY913">
        <v>5421</v>
      </c>
      <c r="AZ913">
        <v>9000</v>
      </c>
      <c r="BA913">
        <v>0</v>
      </c>
    </row>
    <row r="914" spans="1:53" hidden="1" x14ac:dyDescent="0.25">
      <c r="A914" t="s">
        <v>209</v>
      </c>
      <c r="B914">
        <v>26080</v>
      </c>
      <c r="C914" t="s">
        <v>2193</v>
      </c>
      <c r="D914">
        <v>983.7</v>
      </c>
      <c r="E914">
        <v>5</v>
      </c>
      <c r="F914" t="s">
        <v>2044</v>
      </c>
      <c r="G914">
        <v>618.79999999999995</v>
      </c>
      <c r="H914" t="s">
        <v>65</v>
      </c>
      <c r="I914">
        <v>0</v>
      </c>
      <c r="J914" t="s">
        <v>951</v>
      </c>
      <c r="K914" t="s">
        <v>92</v>
      </c>
      <c r="L914" t="s">
        <v>93</v>
      </c>
      <c r="M914">
        <v>1</v>
      </c>
      <c r="N914" t="s">
        <v>2044</v>
      </c>
      <c r="O914">
        <v>618.79999999999995</v>
      </c>
      <c r="P914" s="2">
        <v>44221</v>
      </c>
      <c r="Q914" t="s">
        <v>55</v>
      </c>
      <c r="R914">
        <v>5425</v>
      </c>
      <c r="S914" t="s">
        <v>82</v>
      </c>
      <c r="T914">
        <v>0</v>
      </c>
      <c r="U914">
        <v>91000</v>
      </c>
      <c r="V914">
        <v>0</v>
      </c>
      <c r="W914" t="s">
        <v>65</v>
      </c>
      <c r="X914" t="s">
        <v>53</v>
      </c>
      <c r="Y914" t="s">
        <v>951</v>
      </c>
      <c r="Z914" t="s">
        <v>92</v>
      </c>
      <c r="AA914" t="s">
        <v>93</v>
      </c>
      <c r="AC914">
        <v>0</v>
      </c>
      <c r="AN914">
        <v>0</v>
      </c>
      <c r="AQ914" t="s">
        <v>53</v>
      </c>
      <c r="AS914" t="s">
        <v>2198</v>
      </c>
      <c r="AU914" s="2">
        <v>44223</v>
      </c>
      <c r="AV914">
        <v>50</v>
      </c>
      <c r="AW914">
        <v>3315</v>
      </c>
      <c r="AX914">
        <v>8700</v>
      </c>
      <c r="AY914">
        <v>5425</v>
      </c>
      <c r="AZ914">
        <v>9000</v>
      </c>
      <c r="BA914">
        <v>0</v>
      </c>
    </row>
    <row r="915" spans="1:53" hidden="1" x14ac:dyDescent="0.25">
      <c r="A915" t="s">
        <v>209</v>
      </c>
      <c r="B915">
        <v>26080</v>
      </c>
      <c r="C915" t="s">
        <v>2193</v>
      </c>
      <c r="D915">
        <v>983.7</v>
      </c>
      <c r="E915">
        <v>6</v>
      </c>
      <c r="F915" t="s">
        <v>298</v>
      </c>
      <c r="G915">
        <v>275</v>
      </c>
      <c r="H915" t="s">
        <v>65</v>
      </c>
      <c r="I915">
        <v>0</v>
      </c>
      <c r="J915" t="s">
        <v>962</v>
      </c>
      <c r="K915" t="s">
        <v>459</v>
      </c>
      <c r="L915" t="s">
        <v>93</v>
      </c>
      <c r="M915">
        <v>1</v>
      </c>
      <c r="N915" t="s">
        <v>298</v>
      </c>
      <c r="O915">
        <v>275</v>
      </c>
      <c r="P915" s="2">
        <v>44221</v>
      </c>
      <c r="Q915" t="s">
        <v>55</v>
      </c>
      <c r="R915">
        <v>5421</v>
      </c>
      <c r="S915" t="s">
        <v>82</v>
      </c>
      <c r="T915">
        <v>0</v>
      </c>
      <c r="U915">
        <v>91000</v>
      </c>
      <c r="V915">
        <v>0</v>
      </c>
      <c r="W915" t="s">
        <v>65</v>
      </c>
      <c r="X915" t="s">
        <v>53</v>
      </c>
      <c r="Y915" t="s">
        <v>962</v>
      </c>
      <c r="Z915" t="s">
        <v>459</v>
      </c>
      <c r="AA915" t="s">
        <v>93</v>
      </c>
      <c r="AC915">
        <v>0</v>
      </c>
      <c r="AN915">
        <v>0</v>
      </c>
      <c r="AQ915" t="s">
        <v>53</v>
      </c>
      <c r="AS915" t="s">
        <v>2199</v>
      </c>
      <c r="AU915" s="2">
        <v>44223</v>
      </c>
      <c r="AV915">
        <v>50</v>
      </c>
      <c r="AW915">
        <v>3315</v>
      </c>
      <c r="AX915">
        <v>8700</v>
      </c>
      <c r="AY915">
        <v>5421</v>
      </c>
      <c r="AZ915">
        <v>9000</v>
      </c>
      <c r="BA915">
        <v>0</v>
      </c>
    </row>
    <row r="916" spans="1:53" hidden="1" x14ac:dyDescent="0.25">
      <c r="A916" t="s">
        <v>216</v>
      </c>
      <c r="B916">
        <v>11348</v>
      </c>
      <c r="C916" t="s">
        <v>2200</v>
      </c>
      <c r="D916">
        <v>150.66</v>
      </c>
      <c r="E916">
        <v>1</v>
      </c>
      <c r="F916" t="s">
        <v>52</v>
      </c>
      <c r="G916">
        <v>10.36</v>
      </c>
      <c r="H916" t="s">
        <v>53</v>
      </c>
      <c r="I916">
        <v>0.59</v>
      </c>
      <c r="J916" t="s">
        <v>380</v>
      </c>
      <c r="K916" t="s">
        <v>199</v>
      </c>
      <c r="L916" t="s">
        <v>67</v>
      </c>
      <c r="M916">
        <v>1</v>
      </c>
      <c r="N916" t="s">
        <v>52</v>
      </c>
      <c r="O916">
        <v>10.36</v>
      </c>
      <c r="P916" s="2">
        <v>44175</v>
      </c>
      <c r="Q916" t="s">
        <v>55</v>
      </c>
      <c r="R916">
        <v>5411</v>
      </c>
      <c r="S916" t="s">
        <v>56</v>
      </c>
      <c r="T916">
        <v>0</v>
      </c>
      <c r="U916">
        <v>9000</v>
      </c>
      <c r="V916">
        <v>0.59</v>
      </c>
      <c r="W916" t="s">
        <v>53</v>
      </c>
      <c r="X916" t="s">
        <v>53</v>
      </c>
      <c r="Y916" t="s">
        <v>380</v>
      </c>
      <c r="Z916" t="s">
        <v>199</v>
      </c>
      <c r="AA916" t="s">
        <v>67</v>
      </c>
      <c r="AC916">
        <v>1</v>
      </c>
      <c r="AD916" t="s">
        <v>217</v>
      </c>
      <c r="AN916">
        <v>1</v>
      </c>
      <c r="AQ916" t="s">
        <v>53</v>
      </c>
      <c r="AS916" t="s">
        <v>2201</v>
      </c>
      <c r="AU916" s="2">
        <v>44202</v>
      </c>
      <c r="AV916">
        <v>50</v>
      </c>
      <c r="AW916">
        <v>2651</v>
      </c>
      <c r="AX916">
        <v>8700</v>
      </c>
      <c r="AY916">
        <v>5411</v>
      </c>
      <c r="AZ916">
        <v>9000</v>
      </c>
      <c r="BA916">
        <v>0</v>
      </c>
    </row>
    <row r="917" spans="1:53" hidden="1" x14ac:dyDescent="0.25">
      <c r="A917" t="s">
        <v>216</v>
      </c>
      <c r="B917">
        <v>11348</v>
      </c>
      <c r="C917" t="s">
        <v>2200</v>
      </c>
      <c r="D917">
        <v>150.66</v>
      </c>
      <c r="E917">
        <v>10</v>
      </c>
      <c r="F917" t="s">
        <v>52</v>
      </c>
      <c r="G917">
        <v>10.54</v>
      </c>
      <c r="H917" t="s">
        <v>53</v>
      </c>
      <c r="I917">
        <v>0.59</v>
      </c>
      <c r="J917" t="s">
        <v>2202</v>
      </c>
      <c r="K917" t="s">
        <v>199</v>
      </c>
      <c r="L917" t="s">
        <v>67</v>
      </c>
      <c r="M917">
        <v>1</v>
      </c>
      <c r="N917" t="s">
        <v>52</v>
      </c>
      <c r="O917">
        <v>10.54</v>
      </c>
      <c r="P917" s="2">
        <v>44194</v>
      </c>
      <c r="Q917" t="s">
        <v>55</v>
      </c>
      <c r="R917">
        <v>5411</v>
      </c>
      <c r="S917" t="s">
        <v>56</v>
      </c>
      <c r="T917">
        <v>0</v>
      </c>
      <c r="U917">
        <v>9000</v>
      </c>
      <c r="V917">
        <v>0.59</v>
      </c>
      <c r="W917" t="s">
        <v>53</v>
      </c>
      <c r="X917" t="s">
        <v>53</v>
      </c>
      <c r="Y917" t="s">
        <v>2202</v>
      </c>
      <c r="Z917" t="s">
        <v>199</v>
      </c>
      <c r="AA917" t="s">
        <v>67</v>
      </c>
      <c r="AC917">
        <v>1</v>
      </c>
      <c r="AD917" t="s">
        <v>217</v>
      </c>
      <c r="AN917">
        <v>1</v>
      </c>
      <c r="AQ917" t="s">
        <v>53</v>
      </c>
      <c r="AS917" t="s">
        <v>2203</v>
      </c>
      <c r="AU917" s="2">
        <v>44202</v>
      </c>
      <c r="AV917">
        <v>50</v>
      </c>
      <c r="AW917">
        <v>2651</v>
      </c>
      <c r="AX917">
        <v>8700</v>
      </c>
      <c r="AY917">
        <v>5411</v>
      </c>
      <c r="AZ917">
        <v>9000</v>
      </c>
      <c r="BA917">
        <v>0</v>
      </c>
    </row>
    <row r="918" spans="1:53" hidden="1" x14ac:dyDescent="0.25">
      <c r="A918" t="s">
        <v>216</v>
      </c>
      <c r="B918">
        <v>11348</v>
      </c>
      <c r="C918" t="s">
        <v>2200</v>
      </c>
      <c r="D918">
        <v>150.66</v>
      </c>
      <c r="E918">
        <v>11</v>
      </c>
      <c r="F918" t="s">
        <v>52</v>
      </c>
      <c r="G918">
        <v>10.36</v>
      </c>
      <c r="H918" t="s">
        <v>53</v>
      </c>
      <c r="I918">
        <v>0.59</v>
      </c>
      <c r="J918" t="s">
        <v>272</v>
      </c>
      <c r="K918" t="s">
        <v>199</v>
      </c>
      <c r="L918" t="s">
        <v>67</v>
      </c>
      <c r="M918">
        <v>1</v>
      </c>
      <c r="N918" t="s">
        <v>52</v>
      </c>
      <c r="O918">
        <v>10.36</v>
      </c>
      <c r="P918" s="2">
        <v>44195</v>
      </c>
      <c r="Q918" t="s">
        <v>55</v>
      </c>
      <c r="R918">
        <v>5411</v>
      </c>
      <c r="S918" t="s">
        <v>56</v>
      </c>
      <c r="T918">
        <v>0</v>
      </c>
      <c r="U918">
        <v>9000</v>
      </c>
      <c r="V918">
        <v>0.59</v>
      </c>
      <c r="W918" t="s">
        <v>53</v>
      </c>
      <c r="X918" t="s">
        <v>53</v>
      </c>
      <c r="Y918" t="s">
        <v>272</v>
      </c>
      <c r="Z918" t="s">
        <v>199</v>
      </c>
      <c r="AA918" t="s">
        <v>67</v>
      </c>
      <c r="AC918">
        <v>1</v>
      </c>
      <c r="AD918" t="s">
        <v>217</v>
      </c>
      <c r="AN918">
        <v>1</v>
      </c>
      <c r="AQ918" t="s">
        <v>53</v>
      </c>
      <c r="AS918" t="s">
        <v>2204</v>
      </c>
      <c r="AU918" s="2">
        <v>44202</v>
      </c>
      <c r="AV918">
        <v>50</v>
      </c>
      <c r="AW918">
        <v>2651</v>
      </c>
      <c r="AX918">
        <v>8700</v>
      </c>
      <c r="AY918">
        <v>5411</v>
      </c>
      <c r="AZ918">
        <v>9000</v>
      </c>
      <c r="BA918">
        <v>0</v>
      </c>
    </row>
    <row r="919" spans="1:53" hidden="1" x14ac:dyDescent="0.25">
      <c r="A919" t="s">
        <v>216</v>
      </c>
      <c r="B919">
        <v>11348</v>
      </c>
      <c r="C919" t="s">
        <v>2200</v>
      </c>
      <c r="D919">
        <v>150.66</v>
      </c>
      <c r="E919">
        <v>12</v>
      </c>
      <c r="F919" t="s">
        <v>52</v>
      </c>
      <c r="G919">
        <v>7.82</v>
      </c>
      <c r="H919" t="s">
        <v>53</v>
      </c>
      <c r="I919">
        <v>0.44</v>
      </c>
      <c r="J919" t="s">
        <v>219</v>
      </c>
      <c r="K919" t="s">
        <v>199</v>
      </c>
      <c r="L919" t="s">
        <v>67</v>
      </c>
      <c r="M919">
        <v>1</v>
      </c>
      <c r="N919" t="s">
        <v>52</v>
      </c>
      <c r="O919">
        <v>7.82</v>
      </c>
      <c r="P919" s="2">
        <v>44196</v>
      </c>
      <c r="Q919" t="s">
        <v>55</v>
      </c>
      <c r="R919">
        <v>5411</v>
      </c>
      <c r="S919" t="s">
        <v>56</v>
      </c>
      <c r="T919">
        <v>0</v>
      </c>
      <c r="U919">
        <v>9000</v>
      </c>
      <c r="V919">
        <v>0.44</v>
      </c>
      <c r="W919" t="s">
        <v>53</v>
      </c>
      <c r="X919" t="s">
        <v>53</v>
      </c>
      <c r="Y919" t="s">
        <v>219</v>
      </c>
      <c r="Z919" t="s">
        <v>199</v>
      </c>
      <c r="AA919" t="s">
        <v>67</v>
      </c>
      <c r="AC919">
        <v>1</v>
      </c>
      <c r="AD919" t="s">
        <v>217</v>
      </c>
      <c r="AN919">
        <v>1</v>
      </c>
      <c r="AQ919" t="s">
        <v>53</v>
      </c>
      <c r="AS919" t="s">
        <v>2201</v>
      </c>
      <c r="AU919" s="2">
        <v>44202</v>
      </c>
      <c r="AV919">
        <v>50</v>
      </c>
      <c r="AW919">
        <v>2651</v>
      </c>
      <c r="AX919">
        <v>8700</v>
      </c>
      <c r="AY919">
        <v>5411</v>
      </c>
      <c r="AZ919">
        <v>9000</v>
      </c>
      <c r="BA919">
        <v>0</v>
      </c>
    </row>
    <row r="920" spans="1:53" hidden="1" x14ac:dyDescent="0.25">
      <c r="A920" t="s">
        <v>216</v>
      </c>
      <c r="B920">
        <v>11348</v>
      </c>
      <c r="C920" t="s">
        <v>2200</v>
      </c>
      <c r="D920">
        <v>150.66</v>
      </c>
      <c r="E920">
        <v>13</v>
      </c>
      <c r="F920" t="s">
        <v>52</v>
      </c>
      <c r="G920">
        <v>13.21</v>
      </c>
      <c r="H920" t="s">
        <v>53</v>
      </c>
      <c r="I920">
        <v>0.75</v>
      </c>
      <c r="J920" t="s">
        <v>2205</v>
      </c>
      <c r="K920" t="s">
        <v>199</v>
      </c>
      <c r="M920">
        <v>1</v>
      </c>
      <c r="N920" t="s">
        <v>52</v>
      </c>
      <c r="O920">
        <v>13.21</v>
      </c>
      <c r="P920" s="2">
        <v>44174</v>
      </c>
      <c r="Q920" t="s">
        <v>55</v>
      </c>
      <c r="R920">
        <v>5411</v>
      </c>
      <c r="S920" t="s">
        <v>56</v>
      </c>
      <c r="T920">
        <v>0</v>
      </c>
      <c r="U920">
        <v>9000</v>
      </c>
      <c r="V920">
        <v>0.75</v>
      </c>
      <c r="W920" t="s">
        <v>53</v>
      </c>
      <c r="X920" t="s">
        <v>53</v>
      </c>
      <c r="Y920" t="s">
        <v>2205</v>
      </c>
      <c r="Z920" t="s">
        <v>199</v>
      </c>
      <c r="AA920" t="s">
        <v>67</v>
      </c>
      <c r="AC920">
        <v>1</v>
      </c>
      <c r="AD920" t="s">
        <v>217</v>
      </c>
      <c r="AQ920" t="s">
        <v>53</v>
      </c>
      <c r="AS920" t="s">
        <v>2201</v>
      </c>
      <c r="AU920" s="2">
        <v>44202</v>
      </c>
      <c r="AV920">
        <v>50</v>
      </c>
      <c r="AW920">
        <v>2651</v>
      </c>
      <c r="AX920">
        <v>8700</v>
      </c>
      <c r="AY920">
        <v>5411</v>
      </c>
      <c r="AZ920">
        <v>9000</v>
      </c>
      <c r="BA920">
        <v>0</v>
      </c>
    </row>
    <row r="921" spans="1:53" hidden="1" x14ac:dyDescent="0.25">
      <c r="A921" t="s">
        <v>216</v>
      </c>
      <c r="B921">
        <v>11348</v>
      </c>
      <c r="C921" t="s">
        <v>2200</v>
      </c>
      <c r="D921">
        <v>150.66</v>
      </c>
      <c r="E921">
        <v>2</v>
      </c>
      <c r="F921" t="s">
        <v>52</v>
      </c>
      <c r="G921">
        <v>16.420000000000002</v>
      </c>
      <c r="H921" t="s">
        <v>53</v>
      </c>
      <c r="I921">
        <v>0.93</v>
      </c>
      <c r="J921" t="s">
        <v>1634</v>
      </c>
      <c r="K921" t="s">
        <v>199</v>
      </c>
      <c r="L921" t="s">
        <v>67</v>
      </c>
      <c r="M921">
        <v>1</v>
      </c>
      <c r="N921" t="s">
        <v>52</v>
      </c>
      <c r="O921">
        <v>16.420000000000002</v>
      </c>
      <c r="P921" s="2">
        <v>44179</v>
      </c>
      <c r="Q921" t="s">
        <v>55</v>
      </c>
      <c r="R921">
        <v>5411</v>
      </c>
      <c r="S921" t="s">
        <v>56</v>
      </c>
      <c r="T921">
        <v>0</v>
      </c>
      <c r="U921">
        <v>9000</v>
      </c>
      <c r="V921">
        <v>0.93</v>
      </c>
      <c r="W921" t="s">
        <v>53</v>
      </c>
      <c r="X921" t="s">
        <v>53</v>
      </c>
      <c r="Y921" t="s">
        <v>1634</v>
      </c>
      <c r="Z921" t="s">
        <v>199</v>
      </c>
      <c r="AA921" t="s">
        <v>67</v>
      </c>
      <c r="AC921">
        <v>1</v>
      </c>
      <c r="AD921" t="s">
        <v>217</v>
      </c>
      <c r="AN921">
        <v>1</v>
      </c>
      <c r="AQ921" t="s">
        <v>53</v>
      </c>
      <c r="AS921" t="s">
        <v>2206</v>
      </c>
      <c r="AU921" s="2">
        <v>44202</v>
      </c>
      <c r="AV921">
        <v>50</v>
      </c>
      <c r="AW921">
        <v>2651</v>
      </c>
      <c r="AX921">
        <v>8700</v>
      </c>
      <c r="AY921">
        <v>5411</v>
      </c>
      <c r="AZ921">
        <v>9000</v>
      </c>
      <c r="BA921">
        <v>0</v>
      </c>
    </row>
    <row r="922" spans="1:53" hidden="1" x14ac:dyDescent="0.25">
      <c r="A922" t="s">
        <v>216</v>
      </c>
      <c r="B922">
        <v>11348</v>
      </c>
      <c r="C922" t="s">
        <v>2200</v>
      </c>
      <c r="D922">
        <v>150.66</v>
      </c>
      <c r="E922">
        <v>3</v>
      </c>
      <c r="F922" t="s">
        <v>52</v>
      </c>
      <c r="G922">
        <v>8.15</v>
      </c>
      <c r="H922" t="s">
        <v>53</v>
      </c>
      <c r="I922">
        <v>0.46</v>
      </c>
      <c r="J922" t="s">
        <v>176</v>
      </c>
      <c r="K922" t="s">
        <v>199</v>
      </c>
      <c r="L922" t="s">
        <v>67</v>
      </c>
      <c r="M922">
        <v>1</v>
      </c>
      <c r="N922" t="s">
        <v>52</v>
      </c>
      <c r="O922">
        <v>8.15</v>
      </c>
      <c r="P922" s="2">
        <v>44180</v>
      </c>
      <c r="Q922" t="s">
        <v>55</v>
      </c>
      <c r="R922">
        <v>5411</v>
      </c>
      <c r="S922" t="s">
        <v>56</v>
      </c>
      <c r="T922">
        <v>0</v>
      </c>
      <c r="U922">
        <v>9000</v>
      </c>
      <c r="V922">
        <v>0.46</v>
      </c>
      <c r="W922" t="s">
        <v>53</v>
      </c>
      <c r="X922" t="s">
        <v>53</v>
      </c>
      <c r="Y922" t="s">
        <v>176</v>
      </c>
      <c r="Z922" t="s">
        <v>199</v>
      </c>
      <c r="AA922" t="s">
        <v>67</v>
      </c>
      <c r="AC922">
        <v>1</v>
      </c>
      <c r="AD922" t="s">
        <v>217</v>
      </c>
      <c r="AN922">
        <v>1</v>
      </c>
      <c r="AQ922" t="s">
        <v>53</v>
      </c>
      <c r="AS922" t="s">
        <v>2207</v>
      </c>
      <c r="AU922" s="2">
        <v>44202</v>
      </c>
      <c r="AV922">
        <v>50</v>
      </c>
      <c r="AW922">
        <v>2651</v>
      </c>
      <c r="AX922">
        <v>8700</v>
      </c>
      <c r="AY922">
        <v>5411</v>
      </c>
      <c r="AZ922">
        <v>9000</v>
      </c>
      <c r="BA922">
        <v>0</v>
      </c>
    </row>
    <row r="923" spans="1:53" hidden="1" x14ac:dyDescent="0.25">
      <c r="A923" t="s">
        <v>216</v>
      </c>
      <c r="B923">
        <v>11348</v>
      </c>
      <c r="C923" t="s">
        <v>2200</v>
      </c>
      <c r="D923">
        <v>150.66</v>
      </c>
      <c r="E923">
        <v>4</v>
      </c>
      <c r="F923" t="s">
        <v>52</v>
      </c>
      <c r="G923">
        <v>6.96</v>
      </c>
      <c r="H923" t="s">
        <v>53</v>
      </c>
      <c r="I923">
        <v>0.39</v>
      </c>
      <c r="J923" t="s">
        <v>1444</v>
      </c>
      <c r="K923" t="s">
        <v>199</v>
      </c>
      <c r="L923" t="s">
        <v>67</v>
      </c>
      <c r="M923">
        <v>1</v>
      </c>
      <c r="N923" t="s">
        <v>52</v>
      </c>
      <c r="O923">
        <v>6.96</v>
      </c>
      <c r="P923" s="2">
        <v>44181</v>
      </c>
      <c r="Q923" t="s">
        <v>55</v>
      </c>
      <c r="R923">
        <v>5411</v>
      </c>
      <c r="S923" t="s">
        <v>56</v>
      </c>
      <c r="T923">
        <v>0</v>
      </c>
      <c r="U923">
        <v>9000</v>
      </c>
      <c r="V923">
        <v>0.39</v>
      </c>
      <c r="W923" t="s">
        <v>53</v>
      </c>
      <c r="X923" t="s">
        <v>53</v>
      </c>
      <c r="Y923" t="s">
        <v>1444</v>
      </c>
      <c r="Z923" t="s">
        <v>199</v>
      </c>
      <c r="AA923" t="s">
        <v>67</v>
      </c>
      <c r="AC923">
        <v>1</v>
      </c>
      <c r="AD923" t="s">
        <v>217</v>
      </c>
      <c r="AN923">
        <v>1</v>
      </c>
      <c r="AQ923" t="s">
        <v>53</v>
      </c>
      <c r="AS923" t="s">
        <v>2208</v>
      </c>
      <c r="AU923" s="2">
        <v>44202</v>
      </c>
      <c r="AV923">
        <v>50</v>
      </c>
      <c r="AW923">
        <v>2651</v>
      </c>
      <c r="AX923">
        <v>8700</v>
      </c>
      <c r="AY923">
        <v>5411</v>
      </c>
      <c r="AZ923">
        <v>9000</v>
      </c>
      <c r="BA923">
        <v>0</v>
      </c>
    </row>
    <row r="924" spans="1:53" hidden="1" x14ac:dyDescent="0.25">
      <c r="A924" t="s">
        <v>216</v>
      </c>
      <c r="B924">
        <v>11348</v>
      </c>
      <c r="C924" t="s">
        <v>2200</v>
      </c>
      <c r="D924">
        <v>150.66</v>
      </c>
      <c r="E924">
        <v>5</v>
      </c>
      <c r="F924" t="s">
        <v>52</v>
      </c>
      <c r="G924">
        <v>11.89</v>
      </c>
      <c r="H924" t="s">
        <v>53</v>
      </c>
      <c r="I924">
        <v>0.59</v>
      </c>
      <c r="J924" t="s">
        <v>2209</v>
      </c>
      <c r="K924" t="s">
        <v>199</v>
      </c>
      <c r="L924" t="s">
        <v>67</v>
      </c>
      <c r="M924">
        <v>1</v>
      </c>
      <c r="N924" t="s">
        <v>52</v>
      </c>
      <c r="O924">
        <v>11.89</v>
      </c>
      <c r="P924" s="2">
        <v>44182</v>
      </c>
      <c r="Q924" t="s">
        <v>55</v>
      </c>
      <c r="R924">
        <v>5411</v>
      </c>
      <c r="S924" t="s">
        <v>56</v>
      </c>
      <c r="T924">
        <v>0</v>
      </c>
      <c r="U924">
        <v>9000</v>
      </c>
      <c r="V924">
        <v>0.59</v>
      </c>
      <c r="W924" t="s">
        <v>53</v>
      </c>
      <c r="X924" t="s">
        <v>53</v>
      </c>
      <c r="Y924" t="s">
        <v>2209</v>
      </c>
      <c r="Z924" t="s">
        <v>199</v>
      </c>
      <c r="AA924" t="s">
        <v>67</v>
      </c>
      <c r="AC924">
        <v>1</v>
      </c>
      <c r="AD924" t="s">
        <v>217</v>
      </c>
      <c r="AN924">
        <v>1</v>
      </c>
      <c r="AQ924" t="s">
        <v>53</v>
      </c>
      <c r="AS924" t="s">
        <v>2201</v>
      </c>
      <c r="AU924" s="2">
        <v>44202</v>
      </c>
      <c r="AV924">
        <v>50</v>
      </c>
      <c r="AW924">
        <v>2651</v>
      </c>
      <c r="AX924">
        <v>8700</v>
      </c>
      <c r="AY924">
        <v>5411</v>
      </c>
      <c r="AZ924">
        <v>9000</v>
      </c>
      <c r="BA924">
        <v>0</v>
      </c>
    </row>
    <row r="925" spans="1:53" hidden="1" x14ac:dyDescent="0.25">
      <c r="A925" t="s">
        <v>216</v>
      </c>
      <c r="B925">
        <v>11348</v>
      </c>
      <c r="C925" t="s">
        <v>2200</v>
      </c>
      <c r="D925">
        <v>150.66</v>
      </c>
      <c r="E925">
        <v>6</v>
      </c>
      <c r="F925" t="s">
        <v>52</v>
      </c>
      <c r="G925">
        <v>19.16</v>
      </c>
      <c r="H925" t="s">
        <v>53</v>
      </c>
      <c r="I925">
        <v>1.08</v>
      </c>
      <c r="J925" t="s">
        <v>1634</v>
      </c>
      <c r="K925" t="s">
        <v>199</v>
      </c>
      <c r="L925" t="s">
        <v>67</v>
      </c>
      <c r="M925">
        <v>1</v>
      </c>
      <c r="N925" t="s">
        <v>52</v>
      </c>
      <c r="O925">
        <v>19.16</v>
      </c>
      <c r="P925" s="2">
        <v>44186</v>
      </c>
      <c r="Q925" t="s">
        <v>55</v>
      </c>
      <c r="R925">
        <v>5411</v>
      </c>
      <c r="S925" t="s">
        <v>56</v>
      </c>
      <c r="T925">
        <v>0</v>
      </c>
      <c r="U925">
        <v>9000</v>
      </c>
      <c r="V925">
        <v>1.08</v>
      </c>
      <c r="W925" t="s">
        <v>53</v>
      </c>
      <c r="X925" t="s">
        <v>53</v>
      </c>
      <c r="Y925" t="s">
        <v>1634</v>
      </c>
      <c r="Z925" t="s">
        <v>199</v>
      </c>
      <c r="AA925" t="s">
        <v>67</v>
      </c>
      <c r="AC925">
        <v>1</v>
      </c>
      <c r="AD925" t="s">
        <v>217</v>
      </c>
      <c r="AN925">
        <v>1</v>
      </c>
      <c r="AQ925" t="s">
        <v>53</v>
      </c>
      <c r="AS925" t="s">
        <v>2201</v>
      </c>
      <c r="AU925" s="2">
        <v>44202</v>
      </c>
      <c r="AV925">
        <v>50</v>
      </c>
      <c r="AW925">
        <v>2651</v>
      </c>
      <c r="AX925">
        <v>8700</v>
      </c>
      <c r="AY925">
        <v>5411</v>
      </c>
      <c r="AZ925">
        <v>9000</v>
      </c>
      <c r="BA925">
        <v>0</v>
      </c>
    </row>
    <row r="926" spans="1:53" hidden="1" x14ac:dyDescent="0.25">
      <c r="A926" t="s">
        <v>216</v>
      </c>
      <c r="B926">
        <v>11348</v>
      </c>
      <c r="C926" t="s">
        <v>2200</v>
      </c>
      <c r="D926">
        <v>150.66</v>
      </c>
      <c r="E926">
        <v>7</v>
      </c>
      <c r="F926" t="s">
        <v>52</v>
      </c>
      <c r="G926">
        <v>11.89</v>
      </c>
      <c r="H926" t="s">
        <v>53</v>
      </c>
      <c r="I926">
        <v>1.55</v>
      </c>
      <c r="J926" t="s">
        <v>2209</v>
      </c>
      <c r="K926" t="s">
        <v>199</v>
      </c>
      <c r="L926" t="s">
        <v>67</v>
      </c>
      <c r="M926">
        <v>1</v>
      </c>
      <c r="N926" t="s">
        <v>52</v>
      </c>
      <c r="O926">
        <v>11.89</v>
      </c>
      <c r="P926" s="2">
        <v>44187</v>
      </c>
      <c r="Q926" t="s">
        <v>55</v>
      </c>
      <c r="R926">
        <v>5411</v>
      </c>
      <c r="S926" t="s">
        <v>56</v>
      </c>
      <c r="T926">
        <v>0</v>
      </c>
      <c r="U926">
        <v>9000</v>
      </c>
      <c r="V926">
        <v>1.55</v>
      </c>
      <c r="W926" t="s">
        <v>53</v>
      </c>
      <c r="X926" t="s">
        <v>53</v>
      </c>
      <c r="Y926" t="s">
        <v>2209</v>
      </c>
      <c r="Z926" t="s">
        <v>199</v>
      </c>
      <c r="AA926" t="s">
        <v>67</v>
      </c>
      <c r="AC926">
        <v>1</v>
      </c>
      <c r="AD926" t="s">
        <v>217</v>
      </c>
      <c r="AN926">
        <v>1</v>
      </c>
      <c r="AQ926" t="s">
        <v>53</v>
      </c>
      <c r="AS926" t="s">
        <v>2210</v>
      </c>
      <c r="AU926" s="2">
        <v>44202</v>
      </c>
      <c r="AV926">
        <v>50</v>
      </c>
      <c r="AW926">
        <v>2651</v>
      </c>
      <c r="AX926">
        <v>8700</v>
      </c>
      <c r="AY926">
        <v>5411</v>
      </c>
      <c r="AZ926">
        <v>9000</v>
      </c>
      <c r="BA926">
        <v>0</v>
      </c>
    </row>
    <row r="927" spans="1:53" hidden="1" x14ac:dyDescent="0.25">
      <c r="A927" t="s">
        <v>216</v>
      </c>
      <c r="B927">
        <v>11348</v>
      </c>
      <c r="C927" t="s">
        <v>2200</v>
      </c>
      <c r="D927">
        <v>150.66</v>
      </c>
      <c r="E927">
        <v>8</v>
      </c>
      <c r="F927" t="s">
        <v>52</v>
      </c>
      <c r="G927">
        <v>11.73</v>
      </c>
      <c r="H927" t="s">
        <v>53</v>
      </c>
      <c r="I927">
        <v>0.66</v>
      </c>
      <c r="J927" t="s">
        <v>380</v>
      </c>
      <c r="K927" t="s">
        <v>199</v>
      </c>
      <c r="L927" t="s">
        <v>67</v>
      </c>
      <c r="M927">
        <v>1</v>
      </c>
      <c r="N927" t="s">
        <v>52</v>
      </c>
      <c r="O927">
        <v>11.73</v>
      </c>
      <c r="P927" s="2">
        <v>44188</v>
      </c>
      <c r="Q927" t="s">
        <v>55</v>
      </c>
      <c r="R927">
        <v>5411</v>
      </c>
      <c r="S927" t="s">
        <v>56</v>
      </c>
      <c r="T927">
        <v>0</v>
      </c>
      <c r="U927">
        <v>9000</v>
      </c>
      <c r="V927">
        <v>0.66</v>
      </c>
      <c r="W927" t="s">
        <v>53</v>
      </c>
      <c r="X927" t="s">
        <v>53</v>
      </c>
      <c r="Y927" t="s">
        <v>380</v>
      </c>
      <c r="Z927" t="s">
        <v>199</v>
      </c>
      <c r="AA927" t="s">
        <v>67</v>
      </c>
      <c r="AC927">
        <v>1</v>
      </c>
      <c r="AD927" t="s">
        <v>217</v>
      </c>
      <c r="AN927">
        <v>1</v>
      </c>
      <c r="AQ927" t="s">
        <v>53</v>
      </c>
      <c r="AS927" t="s">
        <v>2201</v>
      </c>
      <c r="AU927" s="2">
        <v>44202</v>
      </c>
      <c r="AV927">
        <v>50</v>
      </c>
      <c r="AW927">
        <v>2651</v>
      </c>
      <c r="AX927">
        <v>8700</v>
      </c>
      <c r="AY927">
        <v>5411</v>
      </c>
      <c r="AZ927">
        <v>9000</v>
      </c>
      <c r="BA927">
        <v>0</v>
      </c>
    </row>
    <row r="928" spans="1:53" hidden="1" x14ac:dyDescent="0.25">
      <c r="A928" t="s">
        <v>216</v>
      </c>
      <c r="B928">
        <v>11348</v>
      </c>
      <c r="C928" t="s">
        <v>2200</v>
      </c>
      <c r="D928">
        <v>150.66</v>
      </c>
      <c r="E928">
        <v>9</v>
      </c>
      <c r="F928" t="s">
        <v>52</v>
      </c>
      <c r="G928">
        <v>12.17</v>
      </c>
      <c r="H928" t="s">
        <v>53</v>
      </c>
      <c r="I928">
        <v>0.69</v>
      </c>
      <c r="J928" t="s">
        <v>2211</v>
      </c>
      <c r="K928" t="s">
        <v>199</v>
      </c>
      <c r="L928" t="s">
        <v>67</v>
      </c>
      <c r="M928">
        <v>1</v>
      </c>
      <c r="N928" t="s">
        <v>52</v>
      </c>
      <c r="O928">
        <v>12.17</v>
      </c>
      <c r="P928" s="2">
        <v>44193</v>
      </c>
      <c r="Q928" t="s">
        <v>55</v>
      </c>
      <c r="R928">
        <v>5411</v>
      </c>
      <c r="S928" t="s">
        <v>56</v>
      </c>
      <c r="T928">
        <v>0</v>
      </c>
      <c r="U928">
        <v>9000</v>
      </c>
      <c r="V928">
        <v>0.69</v>
      </c>
      <c r="W928" t="s">
        <v>53</v>
      </c>
      <c r="X928" t="s">
        <v>53</v>
      </c>
      <c r="Y928" t="s">
        <v>2211</v>
      </c>
      <c r="Z928" t="s">
        <v>199</v>
      </c>
      <c r="AA928" t="s">
        <v>67</v>
      </c>
      <c r="AC928">
        <v>1</v>
      </c>
      <c r="AD928" t="s">
        <v>217</v>
      </c>
      <c r="AN928">
        <v>1</v>
      </c>
      <c r="AQ928" t="s">
        <v>53</v>
      </c>
      <c r="AS928" t="s">
        <v>2212</v>
      </c>
      <c r="AU928" s="2">
        <v>44202</v>
      </c>
      <c r="AV928">
        <v>50</v>
      </c>
      <c r="AW928">
        <v>2651</v>
      </c>
      <c r="AX928">
        <v>8700</v>
      </c>
      <c r="AY928">
        <v>5411</v>
      </c>
      <c r="AZ928">
        <v>9000</v>
      </c>
      <c r="BA928">
        <v>0</v>
      </c>
    </row>
    <row r="929" spans="1:53" hidden="1" x14ac:dyDescent="0.25">
      <c r="A929" t="s">
        <v>301</v>
      </c>
      <c r="B929">
        <v>11270</v>
      </c>
      <c r="C929" t="s">
        <v>2213</v>
      </c>
      <c r="D929">
        <v>107.47</v>
      </c>
      <c r="E929">
        <v>1</v>
      </c>
      <c r="F929" t="s">
        <v>52</v>
      </c>
      <c r="G929">
        <v>15.5</v>
      </c>
      <c r="H929" t="s">
        <v>53</v>
      </c>
      <c r="I929">
        <v>0.54</v>
      </c>
      <c r="J929" t="s">
        <v>353</v>
      </c>
      <c r="K929" t="s">
        <v>224</v>
      </c>
      <c r="L929" t="s">
        <v>67</v>
      </c>
      <c r="M929">
        <v>1</v>
      </c>
      <c r="N929" t="s">
        <v>52</v>
      </c>
      <c r="O929">
        <v>15.5</v>
      </c>
      <c r="P929" s="2">
        <v>44158</v>
      </c>
      <c r="Q929" t="s">
        <v>55</v>
      </c>
      <c r="R929">
        <v>5411</v>
      </c>
      <c r="S929" t="s">
        <v>56</v>
      </c>
      <c r="T929">
        <v>2638</v>
      </c>
      <c r="U929">
        <v>9000</v>
      </c>
      <c r="V929">
        <v>0.54</v>
      </c>
      <c r="W929" t="s">
        <v>53</v>
      </c>
      <c r="X929" t="s">
        <v>53</v>
      </c>
      <c r="Y929" t="s">
        <v>353</v>
      </c>
      <c r="Z929" t="s">
        <v>224</v>
      </c>
      <c r="AA929" t="s">
        <v>67</v>
      </c>
      <c r="AC929">
        <v>2</v>
      </c>
      <c r="AD929" t="s">
        <v>2214</v>
      </c>
      <c r="AN929">
        <v>2</v>
      </c>
      <c r="AQ929" t="s">
        <v>65</v>
      </c>
      <c r="AS929" t="s">
        <v>2215</v>
      </c>
      <c r="AU929" s="2">
        <v>44201</v>
      </c>
      <c r="AV929">
        <v>50</v>
      </c>
      <c r="AW929">
        <v>2638</v>
      </c>
      <c r="AX929">
        <v>8700</v>
      </c>
      <c r="AY929">
        <v>5411</v>
      </c>
      <c r="AZ929">
        <v>9000</v>
      </c>
      <c r="BA929">
        <v>0</v>
      </c>
    </row>
    <row r="930" spans="1:53" hidden="1" x14ac:dyDescent="0.25">
      <c r="A930" t="s">
        <v>301</v>
      </c>
      <c r="B930">
        <v>11270</v>
      </c>
      <c r="C930" t="s">
        <v>2213</v>
      </c>
      <c r="D930">
        <v>107.47</v>
      </c>
      <c r="E930">
        <v>3</v>
      </c>
      <c r="F930" t="s">
        <v>52</v>
      </c>
      <c r="G930">
        <v>36.14</v>
      </c>
      <c r="H930" t="s">
        <v>53</v>
      </c>
      <c r="I930">
        <v>1.88</v>
      </c>
      <c r="J930" t="s">
        <v>293</v>
      </c>
      <c r="K930" t="s">
        <v>75</v>
      </c>
      <c r="L930" t="s">
        <v>67</v>
      </c>
      <c r="M930">
        <v>1</v>
      </c>
      <c r="N930" t="s">
        <v>52</v>
      </c>
      <c r="O930">
        <v>36.14</v>
      </c>
      <c r="P930" s="2">
        <v>44165</v>
      </c>
      <c r="Q930" t="s">
        <v>55</v>
      </c>
      <c r="R930">
        <v>5411</v>
      </c>
      <c r="S930" t="s">
        <v>56</v>
      </c>
      <c r="T930">
        <v>0</v>
      </c>
      <c r="U930">
        <v>9000</v>
      </c>
      <c r="V930">
        <v>1.88</v>
      </c>
      <c r="W930" t="s">
        <v>53</v>
      </c>
      <c r="X930" t="s">
        <v>53</v>
      </c>
      <c r="Y930" t="s">
        <v>293</v>
      </c>
      <c r="Z930" t="s">
        <v>75</v>
      </c>
      <c r="AA930" t="s">
        <v>67</v>
      </c>
      <c r="AC930">
        <v>3</v>
      </c>
      <c r="AD930" t="s">
        <v>2216</v>
      </c>
      <c r="AN930">
        <v>3</v>
      </c>
      <c r="AQ930" t="s">
        <v>53</v>
      </c>
      <c r="AS930" t="s">
        <v>2217</v>
      </c>
      <c r="AU930" s="2">
        <v>44201</v>
      </c>
      <c r="AV930">
        <v>50</v>
      </c>
      <c r="AW930">
        <v>2637</v>
      </c>
      <c r="AX930">
        <v>8700</v>
      </c>
      <c r="AY930">
        <v>5411</v>
      </c>
      <c r="AZ930">
        <v>9000</v>
      </c>
      <c r="BA930">
        <v>0</v>
      </c>
    </row>
    <row r="931" spans="1:53" hidden="1" x14ac:dyDescent="0.25">
      <c r="A931" t="s">
        <v>301</v>
      </c>
      <c r="B931">
        <v>11270</v>
      </c>
      <c r="C931" t="s">
        <v>2213</v>
      </c>
      <c r="D931">
        <v>107.47</v>
      </c>
      <c r="E931">
        <v>4</v>
      </c>
      <c r="F931" t="s">
        <v>52</v>
      </c>
      <c r="G931">
        <v>14.82</v>
      </c>
      <c r="H931" t="s">
        <v>65</v>
      </c>
      <c r="I931">
        <v>0</v>
      </c>
      <c r="J931" t="s">
        <v>670</v>
      </c>
      <c r="K931" t="s">
        <v>75</v>
      </c>
      <c r="L931" t="s">
        <v>67</v>
      </c>
      <c r="M931">
        <v>1</v>
      </c>
      <c r="N931" t="s">
        <v>52</v>
      </c>
      <c r="O931">
        <v>14.82</v>
      </c>
      <c r="P931" s="2">
        <v>44154</v>
      </c>
      <c r="Q931" t="s">
        <v>55</v>
      </c>
      <c r="R931">
        <v>5411</v>
      </c>
      <c r="S931" t="s">
        <v>56</v>
      </c>
      <c r="T931">
        <v>0</v>
      </c>
      <c r="U931">
        <v>9000</v>
      </c>
      <c r="V931">
        <v>0</v>
      </c>
      <c r="W931" t="s">
        <v>65</v>
      </c>
      <c r="X931" t="s">
        <v>53</v>
      </c>
      <c r="Y931" t="s">
        <v>670</v>
      </c>
      <c r="Z931" t="s">
        <v>75</v>
      </c>
      <c r="AA931" t="s">
        <v>67</v>
      </c>
      <c r="AC931">
        <v>2</v>
      </c>
      <c r="AD931" t="s">
        <v>2218</v>
      </c>
      <c r="AN931">
        <v>2</v>
      </c>
      <c r="AQ931" t="s">
        <v>53</v>
      </c>
      <c r="AS931" t="s">
        <v>2219</v>
      </c>
      <c r="AU931" s="2">
        <v>44201</v>
      </c>
      <c r="AV931">
        <v>50</v>
      </c>
      <c r="AW931">
        <v>2637</v>
      </c>
      <c r="AX931">
        <v>8700</v>
      </c>
      <c r="AY931">
        <v>5411</v>
      </c>
      <c r="AZ931">
        <v>9000</v>
      </c>
      <c r="BA931">
        <v>0</v>
      </c>
    </row>
    <row r="932" spans="1:53" hidden="1" x14ac:dyDescent="0.25">
      <c r="A932" t="s">
        <v>73</v>
      </c>
      <c r="B932">
        <v>11355</v>
      </c>
      <c r="C932" t="s">
        <v>2220</v>
      </c>
      <c r="D932">
        <v>832.35</v>
      </c>
      <c r="E932">
        <v>1</v>
      </c>
      <c r="F932" t="s">
        <v>52</v>
      </c>
      <c r="G932">
        <v>16.07</v>
      </c>
      <c r="H932" t="s">
        <v>53</v>
      </c>
      <c r="I932">
        <v>0.91</v>
      </c>
      <c r="J932" t="s">
        <v>237</v>
      </c>
      <c r="K932" t="s">
        <v>75</v>
      </c>
      <c r="L932" t="s">
        <v>67</v>
      </c>
      <c r="M932">
        <v>1</v>
      </c>
      <c r="N932" t="s">
        <v>52</v>
      </c>
      <c r="O932">
        <v>16.07</v>
      </c>
      <c r="P932" s="2">
        <v>44187</v>
      </c>
      <c r="Q932" t="s">
        <v>55</v>
      </c>
      <c r="R932">
        <v>5411</v>
      </c>
      <c r="S932" t="s">
        <v>56</v>
      </c>
      <c r="T932">
        <v>0</v>
      </c>
      <c r="U932">
        <v>9000</v>
      </c>
      <c r="V932">
        <v>0.91</v>
      </c>
      <c r="W932" t="s">
        <v>53</v>
      </c>
      <c r="X932" t="s">
        <v>53</v>
      </c>
      <c r="Y932" t="s">
        <v>237</v>
      </c>
      <c r="Z932" t="s">
        <v>75</v>
      </c>
      <c r="AA932" t="s">
        <v>67</v>
      </c>
      <c r="AC932">
        <v>2</v>
      </c>
      <c r="AD932" t="s">
        <v>599</v>
      </c>
      <c r="AN932">
        <v>2</v>
      </c>
      <c r="AQ932" t="s">
        <v>53</v>
      </c>
      <c r="AS932" t="s">
        <v>2221</v>
      </c>
      <c r="AU932" s="2">
        <v>44201</v>
      </c>
      <c r="AV932">
        <v>50</v>
      </c>
      <c r="AW932">
        <v>2637</v>
      </c>
      <c r="AX932">
        <v>8700</v>
      </c>
      <c r="AY932">
        <v>5411</v>
      </c>
      <c r="AZ932">
        <v>9000</v>
      </c>
      <c r="BA932">
        <v>0</v>
      </c>
    </row>
    <row r="933" spans="1:53" hidden="1" x14ac:dyDescent="0.25">
      <c r="A933" t="s">
        <v>73</v>
      </c>
      <c r="B933">
        <v>11355</v>
      </c>
      <c r="C933" t="s">
        <v>2220</v>
      </c>
      <c r="D933">
        <v>832.35</v>
      </c>
      <c r="E933">
        <v>2</v>
      </c>
      <c r="F933" t="s">
        <v>52</v>
      </c>
      <c r="G933">
        <v>20.64</v>
      </c>
      <c r="H933" t="s">
        <v>53</v>
      </c>
      <c r="I933">
        <v>1.17</v>
      </c>
      <c r="J933" t="s">
        <v>256</v>
      </c>
      <c r="K933" t="s">
        <v>224</v>
      </c>
      <c r="L933" t="s">
        <v>67</v>
      </c>
      <c r="M933">
        <v>1</v>
      </c>
      <c r="N933" t="s">
        <v>52</v>
      </c>
      <c r="O933">
        <v>20.64</v>
      </c>
      <c r="P933" s="2">
        <v>44180</v>
      </c>
      <c r="Q933" t="s">
        <v>55</v>
      </c>
      <c r="R933">
        <v>5411</v>
      </c>
      <c r="S933" t="s">
        <v>56</v>
      </c>
      <c r="T933">
        <v>2638</v>
      </c>
      <c r="U933">
        <v>9000</v>
      </c>
      <c r="V933">
        <v>1.17</v>
      </c>
      <c r="W933" t="s">
        <v>53</v>
      </c>
      <c r="X933" t="s">
        <v>53</v>
      </c>
      <c r="Y933" t="s">
        <v>256</v>
      </c>
      <c r="Z933" t="s">
        <v>224</v>
      </c>
      <c r="AA933" t="s">
        <v>67</v>
      </c>
      <c r="AC933">
        <v>3</v>
      </c>
      <c r="AD933" t="s">
        <v>1208</v>
      </c>
      <c r="AN933">
        <v>3</v>
      </c>
      <c r="AQ933" t="s">
        <v>65</v>
      </c>
      <c r="AS933" t="s">
        <v>2222</v>
      </c>
      <c r="AU933" s="2">
        <v>44201</v>
      </c>
      <c r="AV933">
        <v>50</v>
      </c>
      <c r="AW933">
        <v>2638</v>
      </c>
      <c r="AX933">
        <v>8700</v>
      </c>
      <c r="AY933">
        <v>5411</v>
      </c>
      <c r="AZ933">
        <v>9000</v>
      </c>
      <c r="BA933">
        <v>0</v>
      </c>
    </row>
    <row r="934" spans="1:53" hidden="1" x14ac:dyDescent="0.25">
      <c r="A934" t="s">
        <v>73</v>
      </c>
      <c r="B934">
        <v>11355</v>
      </c>
      <c r="C934" t="s">
        <v>2220</v>
      </c>
      <c r="D934">
        <v>832.35</v>
      </c>
      <c r="E934">
        <v>4</v>
      </c>
      <c r="F934" t="s">
        <v>52</v>
      </c>
      <c r="G934">
        <v>13.74</v>
      </c>
      <c r="H934" t="s">
        <v>53</v>
      </c>
      <c r="I934">
        <v>0.78</v>
      </c>
      <c r="J934" t="s">
        <v>350</v>
      </c>
      <c r="K934" t="s">
        <v>75</v>
      </c>
      <c r="L934" t="s">
        <v>67</v>
      </c>
      <c r="M934">
        <v>1</v>
      </c>
      <c r="N934" t="s">
        <v>52</v>
      </c>
      <c r="O934">
        <v>13.74</v>
      </c>
      <c r="P934" s="2">
        <v>44183</v>
      </c>
      <c r="Q934" t="s">
        <v>55</v>
      </c>
      <c r="R934">
        <v>5411</v>
      </c>
      <c r="S934" t="s">
        <v>56</v>
      </c>
      <c r="T934">
        <v>0</v>
      </c>
      <c r="U934">
        <v>9000</v>
      </c>
      <c r="V934">
        <v>0.78</v>
      </c>
      <c r="W934" t="s">
        <v>53</v>
      </c>
      <c r="X934" t="s">
        <v>53</v>
      </c>
      <c r="Y934" t="s">
        <v>350</v>
      </c>
      <c r="Z934" t="s">
        <v>75</v>
      </c>
      <c r="AA934" t="s">
        <v>67</v>
      </c>
      <c r="AC934">
        <v>2</v>
      </c>
      <c r="AD934" t="s">
        <v>295</v>
      </c>
      <c r="AN934">
        <v>2</v>
      </c>
      <c r="AQ934" t="s">
        <v>53</v>
      </c>
      <c r="AS934" t="s">
        <v>2223</v>
      </c>
      <c r="AU934" s="2">
        <v>44201</v>
      </c>
      <c r="AV934">
        <v>50</v>
      </c>
      <c r="AW934">
        <v>2637</v>
      </c>
      <c r="AX934">
        <v>8700</v>
      </c>
      <c r="AY934">
        <v>5411</v>
      </c>
      <c r="AZ934">
        <v>9000</v>
      </c>
      <c r="BA934">
        <v>0</v>
      </c>
    </row>
    <row r="935" spans="1:53" hidden="1" x14ac:dyDescent="0.25">
      <c r="A935" t="s">
        <v>73</v>
      </c>
      <c r="B935">
        <v>11355</v>
      </c>
      <c r="C935" t="s">
        <v>2220</v>
      </c>
      <c r="D935">
        <v>832.35</v>
      </c>
      <c r="E935">
        <v>5</v>
      </c>
      <c r="F935" t="s">
        <v>52</v>
      </c>
      <c r="G935">
        <v>6.97</v>
      </c>
      <c r="H935" t="s">
        <v>53</v>
      </c>
      <c r="I935">
        <v>0.39</v>
      </c>
      <c r="J935" t="s">
        <v>283</v>
      </c>
      <c r="K935" t="s">
        <v>224</v>
      </c>
      <c r="L935" t="s">
        <v>67</v>
      </c>
      <c r="M935">
        <v>1</v>
      </c>
      <c r="N935" t="s">
        <v>52</v>
      </c>
      <c r="O935">
        <v>6.97</v>
      </c>
      <c r="P935" s="2">
        <v>44182</v>
      </c>
      <c r="Q935" t="s">
        <v>55</v>
      </c>
      <c r="R935">
        <v>5411</v>
      </c>
      <c r="S935" t="s">
        <v>56</v>
      </c>
      <c r="T935">
        <v>2638</v>
      </c>
      <c r="U935">
        <v>9000</v>
      </c>
      <c r="V935">
        <v>0.39</v>
      </c>
      <c r="W935" t="s">
        <v>53</v>
      </c>
      <c r="X935" t="s">
        <v>53</v>
      </c>
      <c r="Y935" t="s">
        <v>283</v>
      </c>
      <c r="Z935" t="s">
        <v>224</v>
      </c>
      <c r="AA935" t="s">
        <v>67</v>
      </c>
      <c r="AC935">
        <v>1</v>
      </c>
      <c r="AD935" t="s">
        <v>79</v>
      </c>
      <c r="AN935">
        <v>1</v>
      </c>
      <c r="AQ935" t="s">
        <v>65</v>
      </c>
      <c r="AS935" t="s">
        <v>2224</v>
      </c>
      <c r="AU935" s="2">
        <v>44201</v>
      </c>
      <c r="AV935">
        <v>50</v>
      </c>
      <c r="AW935">
        <v>2638</v>
      </c>
      <c r="AX935">
        <v>8700</v>
      </c>
      <c r="AY935">
        <v>5411</v>
      </c>
      <c r="AZ935">
        <v>9000</v>
      </c>
      <c r="BA935">
        <v>0</v>
      </c>
    </row>
    <row r="936" spans="1:53" hidden="1" x14ac:dyDescent="0.25">
      <c r="A936" t="s">
        <v>73</v>
      </c>
      <c r="B936">
        <v>11355</v>
      </c>
      <c r="C936" t="s">
        <v>2220</v>
      </c>
      <c r="D936">
        <v>832.35</v>
      </c>
      <c r="E936">
        <v>6</v>
      </c>
      <c r="F936" t="s">
        <v>52</v>
      </c>
      <c r="G936">
        <v>9.5</v>
      </c>
      <c r="H936" t="s">
        <v>65</v>
      </c>
      <c r="I936">
        <v>0</v>
      </c>
      <c r="J936" t="s">
        <v>300</v>
      </c>
      <c r="K936" t="s">
        <v>224</v>
      </c>
      <c r="L936" t="s">
        <v>67</v>
      </c>
      <c r="M936">
        <v>1</v>
      </c>
      <c r="N936" t="s">
        <v>52</v>
      </c>
      <c r="O936">
        <v>9.5</v>
      </c>
      <c r="P936" s="2">
        <v>44181</v>
      </c>
      <c r="Q936" t="s">
        <v>55</v>
      </c>
      <c r="R936">
        <v>5411</v>
      </c>
      <c r="S936" t="s">
        <v>56</v>
      </c>
      <c r="T936">
        <v>2638</v>
      </c>
      <c r="U936">
        <v>9000</v>
      </c>
      <c r="V936">
        <v>0</v>
      </c>
      <c r="W936" t="s">
        <v>65</v>
      </c>
      <c r="X936" t="s">
        <v>53</v>
      </c>
      <c r="Y936" t="s">
        <v>300</v>
      </c>
      <c r="Z936" t="s">
        <v>224</v>
      </c>
      <c r="AA936" t="s">
        <v>67</v>
      </c>
      <c r="AC936">
        <v>1</v>
      </c>
      <c r="AD936" t="s">
        <v>79</v>
      </c>
      <c r="AN936">
        <v>1</v>
      </c>
      <c r="AQ936" t="s">
        <v>65</v>
      </c>
      <c r="AS936" t="s">
        <v>2225</v>
      </c>
      <c r="AU936" s="2">
        <v>44201</v>
      </c>
      <c r="AV936">
        <v>50</v>
      </c>
      <c r="AW936">
        <v>2638</v>
      </c>
      <c r="AX936">
        <v>8700</v>
      </c>
      <c r="AY936">
        <v>5411</v>
      </c>
      <c r="AZ936">
        <v>9000</v>
      </c>
      <c r="BA936">
        <v>0</v>
      </c>
    </row>
    <row r="937" spans="1:53" x14ac:dyDescent="0.25">
      <c r="A937" t="s">
        <v>342</v>
      </c>
      <c r="B937">
        <v>11875</v>
      </c>
      <c r="C937" t="s">
        <v>2226</v>
      </c>
      <c r="D937">
        <v>278.77999999999997</v>
      </c>
      <c r="E937">
        <v>5</v>
      </c>
      <c r="F937" t="s">
        <v>52</v>
      </c>
      <c r="G937">
        <v>11.28</v>
      </c>
      <c r="H937" t="s">
        <v>53</v>
      </c>
      <c r="I937">
        <v>1</v>
      </c>
      <c r="J937" t="s">
        <v>380</v>
      </c>
      <c r="K937" t="s">
        <v>250</v>
      </c>
      <c r="L937" t="s">
        <v>57</v>
      </c>
      <c r="M937">
        <v>1</v>
      </c>
      <c r="N937" t="s">
        <v>52</v>
      </c>
      <c r="O937">
        <v>11.28</v>
      </c>
      <c r="P937" s="2">
        <v>44167</v>
      </c>
      <c r="Q937" t="s">
        <v>55</v>
      </c>
      <c r="R937">
        <v>5411</v>
      </c>
      <c r="S937" t="s">
        <v>56</v>
      </c>
      <c r="T937">
        <v>0</v>
      </c>
      <c r="U937">
        <v>9000</v>
      </c>
      <c r="V937">
        <v>1</v>
      </c>
      <c r="W937" t="s">
        <v>53</v>
      </c>
      <c r="X937" t="s">
        <v>53</v>
      </c>
      <c r="Y937" t="s">
        <v>380</v>
      </c>
      <c r="Z937" t="s">
        <v>250</v>
      </c>
      <c r="AA937" t="s">
        <v>57</v>
      </c>
      <c r="AC937">
        <v>1</v>
      </c>
      <c r="AD937" t="s">
        <v>343</v>
      </c>
      <c r="AN937">
        <v>1</v>
      </c>
      <c r="AQ937" t="s">
        <v>53</v>
      </c>
      <c r="AR937" s="12" t="s">
        <v>2181</v>
      </c>
      <c r="AS937" t="s">
        <v>2227</v>
      </c>
      <c r="AU937" s="2">
        <v>44201</v>
      </c>
      <c r="AV937">
        <v>50</v>
      </c>
      <c r="AW937">
        <v>3351</v>
      </c>
      <c r="AX937">
        <v>8700</v>
      </c>
      <c r="AY937">
        <v>5411</v>
      </c>
      <c r="AZ937">
        <v>9000</v>
      </c>
      <c r="BA937">
        <v>0</v>
      </c>
    </row>
    <row r="938" spans="1:53" hidden="1" x14ac:dyDescent="0.25">
      <c r="A938" t="s">
        <v>342</v>
      </c>
      <c r="B938">
        <v>11875</v>
      </c>
      <c r="C938" t="s">
        <v>2226</v>
      </c>
      <c r="D938">
        <v>278.77999999999997</v>
      </c>
      <c r="E938">
        <v>6</v>
      </c>
      <c r="F938" t="s">
        <v>52</v>
      </c>
      <c r="G938">
        <v>32.979999999999997</v>
      </c>
      <c r="H938" t="s">
        <v>53</v>
      </c>
      <c r="I938">
        <v>0.6</v>
      </c>
      <c r="J938" t="s">
        <v>296</v>
      </c>
      <c r="K938" t="s">
        <v>224</v>
      </c>
      <c r="L938" t="s">
        <v>67</v>
      </c>
      <c r="M938">
        <v>1</v>
      </c>
      <c r="N938" t="s">
        <v>52</v>
      </c>
      <c r="O938">
        <v>32.979999999999997</v>
      </c>
      <c r="P938" s="2">
        <v>44179</v>
      </c>
      <c r="Q938" t="s">
        <v>55</v>
      </c>
      <c r="R938">
        <v>5411</v>
      </c>
      <c r="S938" t="s">
        <v>56</v>
      </c>
      <c r="T938">
        <v>0</v>
      </c>
      <c r="U938">
        <v>9000</v>
      </c>
      <c r="V938">
        <v>0.6</v>
      </c>
      <c r="W938" t="s">
        <v>53</v>
      </c>
      <c r="X938" t="s">
        <v>53</v>
      </c>
      <c r="Y938" t="s">
        <v>296</v>
      </c>
      <c r="Z938" t="s">
        <v>224</v>
      </c>
      <c r="AA938" t="s">
        <v>67</v>
      </c>
      <c r="AC938">
        <v>4</v>
      </c>
      <c r="AD938" t="s">
        <v>2228</v>
      </c>
      <c r="AN938">
        <v>4</v>
      </c>
      <c r="AQ938" t="s">
        <v>53</v>
      </c>
      <c r="AS938" t="s">
        <v>2229</v>
      </c>
      <c r="AU938" s="2">
        <v>44201</v>
      </c>
      <c r="AV938">
        <v>50</v>
      </c>
      <c r="AW938">
        <v>3351</v>
      </c>
      <c r="AX938">
        <v>8700</v>
      </c>
      <c r="AY938">
        <v>5411</v>
      </c>
      <c r="AZ938">
        <v>9000</v>
      </c>
      <c r="BA938">
        <v>0</v>
      </c>
    </row>
    <row r="939" spans="1:53" hidden="1" x14ac:dyDescent="0.25">
      <c r="A939" t="s">
        <v>342</v>
      </c>
      <c r="B939">
        <v>11875</v>
      </c>
      <c r="C939" t="s">
        <v>2226</v>
      </c>
      <c r="D939">
        <v>278.77999999999997</v>
      </c>
      <c r="E939">
        <v>7</v>
      </c>
      <c r="F939" t="s">
        <v>52</v>
      </c>
      <c r="G939">
        <v>7.12</v>
      </c>
      <c r="H939" t="s">
        <v>53</v>
      </c>
      <c r="I939">
        <v>0.63</v>
      </c>
      <c r="J939" t="s">
        <v>283</v>
      </c>
      <c r="K939" t="s">
        <v>250</v>
      </c>
      <c r="L939" t="s">
        <v>57</v>
      </c>
      <c r="M939">
        <v>1</v>
      </c>
      <c r="N939" t="s">
        <v>52</v>
      </c>
      <c r="O939">
        <v>7.12</v>
      </c>
      <c r="P939" s="2">
        <v>44179</v>
      </c>
      <c r="Q939" t="s">
        <v>55</v>
      </c>
      <c r="R939">
        <v>5411</v>
      </c>
      <c r="S939" t="s">
        <v>56</v>
      </c>
      <c r="T939">
        <v>0</v>
      </c>
      <c r="U939">
        <v>9000</v>
      </c>
      <c r="V939">
        <v>0.63</v>
      </c>
      <c r="W939" t="s">
        <v>53</v>
      </c>
      <c r="X939" t="s">
        <v>53</v>
      </c>
      <c r="Y939" t="s">
        <v>283</v>
      </c>
      <c r="Z939" t="s">
        <v>250</v>
      </c>
      <c r="AA939" t="s">
        <v>57</v>
      </c>
      <c r="AC939">
        <v>1</v>
      </c>
      <c r="AD939" t="s">
        <v>343</v>
      </c>
      <c r="AN939">
        <v>1</v>
      </c>
      <c r="AQ939" t="s">
        <v>53</v>
      </c>
      <c r="AS939" t="s">
        <v>2230</v>
      </c>
      <c r="AU939" s="2">
        <v>44201</v>
      </c>
      <c r="AV939">
        <v>50</v>
      </c>
      <c r="AW939">
        <v>3351</v>
      </c>
      <c r="AX939">
        <v>8700</v>
      </c>
      <c r="AY939">
        <v>5411</v>
      </c>
      <c r="AZ939">
        <v>9000</v>
      </c>
      <c r="BA939">
        <v>0</v>
      </c>
    </row>
    <row r="940" spans="1:53" hidden="1" x14ac:dyDescent="0.25">
      <c r="A940" t="s">
        <v>342</v>
      </c>
      <c r="B940">
        <v>11875</v>
      </c>
      <c r="C940" t="s">
        <v>2226</v>
      </c>
      <c r="D940">
        <v>278.77999999999997</v>
      </c>
      <c r="E940">
        <v>8</v>
      </c>
      <c r="F940" t="s">
        <v>164</v>
      </c>
      <c r="G940">
        <v>30.05</v>
      </c>
      <c r="H940" t="s">
        <v>53</v>
      </c>
      <c r="I940">
        <v>1.7</v>
      </c>
      <c r="J940" t="s">
        <v>296</v>
      </c>
      <c r="K940" t="s">
        <v>75</v>
      </c>
      <c r="L940" t="s">
        <v>67</v>
      </c>
      <c r="M940">
        <v>1</v>
      </c>
      <c r="N940" t="s">
        <v>164</v>
      </c>
      <c r="O940">
        <v>30.05</v>
      </c>
      <c r="P940" s="2">
        <v>44180</v>
      </c>
      <c r="Q940" t="s">
        <v>55</v>
      </c>
      <c r="R940">
        <v>5010</v>
      </c>
      <c r="S940" t="s">
        <v>82</v>
      </c>
      <c r="T940">
        <v>0</v>
      </c>
      <c r="U940">
        <v>9000</v>
      </c>
      <c r="V940">
        <v>1.7</v>
      </c>
      <c r="W940" t="s">
        <v>53</v>
      </c>
      <c r="X940" t="s">
        <v>53</v>
      </c>
      <c r="Y940" t="s">
        <v>296</v>
      </c>
      <c r="Z940" t="s">
        <v>75</v>
      </c>
      <c r="AA940" t="s">
        <v>67</v>
      </c>
      <c r="AC940">
        <v>0</v>
      </c>
      <c r="AN940">
        <v>0</v>
      </c>
      <c r="AQ940" t="s">
        <v>53</v>
      </c>
      <c r="AS940" t="s">
        <v>2231</v>
      </c>
      <c r="AU940" s="2">
        <v>44201</v>
      </c>
      <c r="AV940">
        <v>50</v>
      </c>
      <c r="AW940">
        <v>3351</v>
      </c>
      <c r="AX940">
        <v>8700</v>
      </c>
      <c r="AY940">
        <v>5010</v>
      </c>
      <c r="AZ940">
        <v>9000</v>
      </c>
      <c r="BA940">
        <v>0</v>
      </c>
    </row>
    <row r="941" spans="1:53" hidden="1" x14ac:dyDescent="0.25">
      <c r="A941" t="s">
        <v>201</v>
      </c>
      <c r="B941">
        <v>15807</v>
      </c>
      <c r="C941" t="s">
        <v>2232</v>
      </c>
      <c r="D941">
        <v>367.63</v>
      </c>
      <c r="E941">
        <v>1</v>
      </c>
      <c r="F941" t="s">
        <v>52</v>
      </c>
      <c r="G941">
        <v>7.68</v>
      </c>
      <c r="H941" t="s">
        <v>65</v>
      </c>
      <c r="I941">
        <v>0</v>
      </c>
      <c r="J941" t="s">
        <v>2233</v>
      </c>
      <c r="K941" t="s">
        <v>126</v>
      </c>
      <c r="L941" t="s">
        <v>67</v>
      </c>
      <c r="M941">
        <v>1</v>
      </c>
      <c r="N941" t="s">
        <v>52</v>
      </c>
      <c r="O941">
        <v>7.68</v>
      </c>
      <c r="P941" s="2">
        <v>44182</v>
      </c>
      <c r="Q941" t="s">
        <v>55</v>
      </c>
      <c r="R941">
        <v>5411</v>
      </c>
      <c r="S941" t="s">
        <v>56</v>
      </c>
      <c r="T941">
        <v>0</v>
      </c>
      <c r="U941">
        <v>9000</v>
      </c>
      <c r="V941">
        <v>0</v>
      </c>
      <c r="W941" t="s">
        <v>65</v>
      </c>
      <c r="X941" t="s">
        <v>53</v>
      </c>
      <c r="Y941" t="s">
        <v>2233</v>
      </c>
      <c r="Z941" t="s">
        <v>126</v>
      </c>
      <c r="AA941" t="s">
        <v>67</v>
      </c>
      <c r="AC941">
        <v>1</v>
      </c>
      <c r="AD941" t="s">
        <v>328</v>
      </c>
      <c r="AN941">
        <v>1</v>
      </c>
      <c r="AQ941" t="s">
        <v>53</v>
      </c>
      <c r="AS941" t="s">
        <v>2234</v>
      </c>
      <c r="AU941" s="2">
        <v>44202</v>
      </c>
      <c r="AV941">
        <v>50</v>
      </c>
      <c r="AW941">
        <v>2732</v>
      </c>
      <c r="AX941">
        <v>9110</v>
      </c>
      <c r="AY941">
        <v>5411</v>
      </c>
      <c r="AZ941">
        <v>9000</v>
      </c>
      <c r="BA941">
        <v>0</v>
      </c>
    </row>
    <row r="942" spans="1:53" hidden="1" x14ac:dyDescent="0.25">
      <c r="A942" t="s">
        <v>201</v>
      </c>
      <c r="B942">
        <v>15807</v>
      </c>
      <c r="C942" t="s">
        <v>2232</v>
      </c>
      <c r="D942">
        <v>367.63</v>
      </c>
      <c r="E942">
        <v>2</v>
      </c>
      <c r="F942" t="s">
        <v>52</v>
      </c>
      <c r="G942">
        <v>7.63</v>
      </c>
      <c r="H942" t="s">
        <v>53</v>
      </c>
      <c r="I942">
        <v>0.43</v>
      </c>
      <c r="J942" t="s">
        <v>283</v>
      </c>
      <c r="K942" t="s">
        <v>119</v>
      </c>
      <c r="L942" t="s">
        <v>67</v>
      </c>
      <c r="M942">
        <v>1</v>
      </c>
      <c r="N942" t="s">
        <v>52</v>
      </c>
      <c r="O942">
        <v>7.63</v>
      </c>
      <c r="P942" s="2">
        <v>44183</v>
      </c>
      <c r="Q942" t="s">
        <v>55</v>
      </c>
      <c r="R942">
        <v>5411</v>
      </c>
      <c r="S942" t="s">
        <v>56</v>
      </c>
      <c r="T942">
        <v>0</v>
      </c>
      <c r="U942">
        <v>9000</v>
      </c>
      <c r="V942">
        <v>0.43</v>
      </c>
      <c r="W942" t="s">
        <v>53</v>
      </c>
      <c r="X942" t="s">
        <v>53</v>
      </c>
      <c r="Y942" t="s">
        <v>283</v>
      </c>
      <c r="Z942" t="s">
        <v>119</v>
      </c>
      <c r="AA942" t="s">
        <v>67</v>
      </c>
      <c r="AC942">
        <v>1</v>
      </c>
      <c r="AD942" t="s">
        <v>328</v>
      </c>
      <c r="AN942">
        <v>1</v>
      </c>
      <c r="AQ942" t="s">
        <v>53</v>
      </c>
      <c r="AS942" t="s">
        <v>2235</v>
      </c>
      <c r="AU942" s="2">
        <v>44202</v>
      </c>
      <c r="AV942">
        <v>50</v>
      </c>
      <c r="AW942">
        <v>2732</v>
      </c>
      <c r="AX942">
        <v>9110</v>
      </c>
      <c r="AY942">
        <v>5411</v>
      </c>
      <c r="AZ942">
        <v>9000</v>
      </c>
      <c r="BA942">
        <v>0</v>
      </c>
    </row>
    <row r="943" spans="1:53" hidden="1" x14ac:dyDescent="0.25">
      <c r="A943" t="s">
        <v>201</v>
      </c>
      <c r="B943">
        <v>15807</v>
      </c>
      <c r="C943" t="s">
        <v>2232</v>
      </c>
      <c r="D943">
        <v>367.63</v>
      </c>
      <c r="E943">
        <v>3</v>
      </c>
      <c r="F943" t="s">
        <v>74</v>
      </c>
      <c r="G943">
        <v>125.19</v>
      </c>
      <c r="H943" t="s">
        <v>53</v>
      </c>
      <c r="I943">
        <v>0</v>
      </c>
      <c r="K943" t="s">
        <v>75</v>
      </c>
      <c r="L943" t="s">
        <v>67</v>
      </c>
      <c r="M943">
        <v>1</v>
      </c>
      <c r="N943" t="s">
        <v>74</v>
      </c>
      <c r="O943">
        <v>125.19</v>
      </c>
      <c r="P943" s="2">
        <v>44182</v>
      </c>
      <c r="Q943" t="s">
        <v>55</v>
      </c>
      <c r="R943">
        <v>5414</v>
      </c>
      <c r="S943" t="s">
        <v>76</v>
      </c>
      <c r="T943">
        <v>0</v>
      </c>
      <c r="U943">
        <v>9000</v>
      </c>
      <c r="V943">
        <v>0</v>
      </c>
      <c r="W943" t="s">
        <v>53</v>
      </c>
      <c r="X943" t="s">
        <v>53</v>
      </c>
      <c r="Z943" t="s">
        <v>75</v>
      </c>
      <c r="AA943" t="s">
        <v>67</v>
      </c>
      <c r="AC943">
        <v>0</v>
      </c>
      <c r="AG943" t="s">
        <v>77</v>
      </c>
      <c r="AH943" s="2">
        <v>44182</v>
      </c>
      <c r="AI943" s="2">
        <v>44183</v>
      </c>
      <c r="AJ943">
        <v>1</v>
      </c>
      <c r="AN943">
        <v>0</v>
      </c>
      <c r="AQ943" t="s">
        <v>53</v>
      </c>
      <c r="AS943" t="s">
        <v>2236</v>
      </c>
      <c r="AU943" s="2">
        <v>44202</v>
      </c>
      <c r="AV943">
        <v>50</v>
      </c>
      <c r="AW943">
        <v>2732</v>
      </c>
      <c r="AX943">
        <v>9110</v>
      </c>
      <c r="AY943">
        <v>5414</v>
      </c>
      <c r="AZ943">
        <v>9000</v>
      </c>
      <c r="BA943">
        <v>0</v>
      </c>
    </row>
    <row r="944" spans="1:53" hidden="1" x14ac:dyDescent="0.25">
      <c r="A944" t="s">
        <v>201</v>
      </c>
      <c r="B944">
        <v>15807</v>
      </c>
      <c r="C944" t="s">
        <v>2232</v>
      </c>
      <c r="D944">
        <v>367.63</v>
      </c>
      <c r="E944">
        <v>4</v>
      </c>
      <c r="F944" t="s">
        <v>84</v>
      </c>
      <c r="G944">
        <v>120.75</v>
      </c>
      <c r="H944" t="s">
        <v>53</v>
      </c>
      <c r="I944">
        <v>0</v>
      </c>
      <c r="M944">
        <v>1</v>
      </c>
      <c r="N944" t="s">
        <v>84</v>
      </c>
      <c r="O944">
        <v>120.75</v>
      </c>
      <c r="P944" s="2">
        <v>44182</v>
      </c>
      <c r="Q944" t="s">
        <v>55</v>
      </c>
      <c r="R944">
        <v>5413</v>
      </c>
      <c r="S944" t="s">
        <v>85</v>
      </c>
      <c r="T944">
        <v>0</v>
      </c>
      <c r="U944">
        <v>9000</v>
      </c>
      <c r="V944">
        <v>0</v>
      </c>
      <c r="W944" t="s">
        <v>53</v>
      </c>
      <c r="X944" t="s">
        <v>53</v>
      </c>
      <c r="AC944">
        <v>0</v>
      </c>
      <c r="AH944" s="2">
        <v>44182</v>
      </c>
      <c r="AI944" s="2">
        <v>44182</v>
      </c>
      <c r="AN944">
        <v>0</v>
      </c>
      <c r="AO944" t="s">
        <v>2237</v>
      </c>
      <c r="AP944" t="s">
        <v>2238</v>
      </c>
      <c r="AQ944" t="s">
        <v>53</v>
      </c>
      <c r="AS944" t="s">
        <v>2239</v>
      </c>
      <c r="AU944" s="2">
        <v>44202</v>
      </c>
      <c r="AV944">
        <v>50</v>
      </c>
      <c r="AW944">
        <v>2732</v>
      </c>
      <c r="AX944">
        <v>9110</v>
      </c>
      <c r="AY944">
        <v>5413</v>
      </c>
      <c r="AZ944">
        <v>9000</v>
      </c>
      <c r="BA944">
        <v>0</v>
      </c>
    </row>
    <row r="945" spans="1:53" hidden="1" x14ac:dyDescent="0.25">
      <c r="A945" t="s">
        <v>201</v>
      </c>
      <c r="B945">
        <v>15807</v>
      </c>
      <c r="C945" t="s">
        <v>2232</v>
      </c>
      <c r="D945">
        <v>367.63</v>
      </c>
      <c r="E945">
        <v>5</v>
      </c>
      <c r="F945" t="s">
        <v>84</v>
      </c>
      <c r="G945">
        <v>106.38</v>
      </c>
      <c r="H945" t="s">
        <v>53</v>
      </c>
      <c r="I945">
        <v>0</v>
      </c>
      <c r="M945">
        <v>1</v>
      </c>
      <c r="N945" t="s">
        <v>84</v>
      </c>
      <c r="O945">
        <v>106.38</v>
      </c>
      <c r="P945" s="2">
        <v>44183</v>
      </c>
      <c r="Q945" t="s">
        <v>55</v>
      </c>
      <c r="R945">
        <v>5413</v>
      </c>
      <c r="S945" t="s">
        <v>85</v>
      </c>
      <c r="T945">
        <v>0</v>
      </c>
      <c r="U945">
        <v>9000</v>
      </c>
      <c r="V945">
        <v>0</v>
      </c>
      <c r="W945" t="s">
        <v>53</v>
      </c>
      <c r="X945" t="s">
        <v>53</v>
      </c>
      <c r="AC945">
        <v>0</v>
      </c>
      <c r="AH945" s="2">
        <v>44183</v>
      </c>
      <c r="AI945" s="2">
        <v>44183</v>
      </c>
      <c r="AN945">
        <v>0</v>
      </c>
      <c r="AO945" t="s">
        <v>2240</v>
      </c>
      <c r="AP945" t="s">
        <v>2237</v>
      </c>
      <c r="AQ945" t="s">
        <v>53</v>
      </c>
      <c r="AS945" t="s">
        <v>2241</v>
      </c>
      <c r="AU945" s="2">
        <v>44202</v>
      </c>
      <c r="AV945">
        <v>50</v>
      </c>
      <c r="AW945">
        <v>2732</v>
      </c>
      <c r="AX945">
        <v>9110</v>
      </c>
      <c r="AY945">
        <v>5413</v>
      </c>
      <c r="AZ945">
        <v>9000</v>
      </c>
      <c r="BA945">
        <v>0</v>
      </c>
    </row>
    <row r="946" spans="1:53" hidden="1" x14ac:dyDescent="0.25">
      <c r="A946" t="s">
        <v>177</v>
      </c>
      <c r="B946">
        <v>11359</v>
      </c>
      <c r="C946" t="s">
        <v>2242</v>
      </c>
      <c r="D946">
        <v>99.75</v>
      </c>
      <c r="E946">
        <v>1</v>
      </c>
      <c r="F946" t="s">
        <v>52</v>
      </c>
      <c r="G946">
        <v>14.82</v>
      </c>
      <c r="H946" t="s">
        <v>53</v>
      </c>
      <c r="I946">
        <v>1.24</v>
      </c>
      <c r="J946" t="s">
        <v>180</v>
      </c>
      <c r="K946" t="s">
        <v>2243</v>
      </c>
      <c r="L946" t="s">
        <v>67</v>
      </c>
      <c r="M946">
        <v>1</v>
      </c>
      <c r="N946" t="s">
        <v>52</v>
      </c>
      <c r="O946">
        <v>14.82</v>
      </c>
      <c r="P946" s="2">
        <v>44200</v>
      </c>
      <c r="Q946" t="s">
        <v>55</v>
      </c>
      <c r="R946">
        <v>5411</v>
      </c>
      <c r="S946" t="s">
        <v>56</v>
      </c>
      <c r="T946">
        <v>0</v>
      </c>
      <c r="U946">
        <v>9000</v>
      </c>
      <c r="V946">
        <v>1.24</v>
      </c>
      <c r="W946" t="s">
        <v>53</v>
      </c>
      <c r="X946" t="s">
        <v>53</v>
      </c>
      <c r="Y946" t="s">
        <v>180</v>
      </c>
      <c r="Z946" t="s">
        <v>2243</v>
      </c>
      <c r="AA946" t="s">
        <v>67</v>
      </c>
      <c r="AC946">
        <v>2</v>
      </c>
      <c r="AD946" t="s">
        <v>147</v>
      </c>
      <c r="AN946">
        <v>2</v>
      </c>
      <c r="AQ946" t="s">
        <v>53</v>
      </c>
      <c r="AS946" t="s">
        <v>2244</v>
      </c>
      <c r="AU946" s="2">
        <v>44228</v>
      </c>
      <c r="AV946">
        <v>50</v>
      </c>
      <c r="AW946">
        <v>2651</v>
      </c>
      <c r="AX946">
        <v>8700</v>
      </c>
      <c r="AY946">
        <v>5411</v>
      </c>
      <c r="AZ946">
        <v>9000</v>
      </c>
      <c r="BA946">
        <v>0</v>
      </c>
    </row>
    <row r="947" spans="1:53" hidden="1" x14ac:dyDescent="0.25">
      <c r="A947" t="s">
        <v>177</v>
      </c>
      <c r="B947">
        <v>11359</v>
      </c>
      <c r="C947" t="s">
        <v>2242</v>
      </c>
      <c r="D947">
        <v>99.75</v>
      </c>
      <c r="E947">
        <v>2</v>
      </c>
      <c r="F947" t="s">
        <v>52</v>
      </c>
      <c r="G947">
        <v>16.21</v>
      </c>
      <c r="H947" t="s">
        <v>53</v>
      </c>
      <c r="I947">
        <v>0.92</v>
      </c>
      <c r="J947" t="s">
        <v>327</v>
      </c>
      <c r="K947" t="s">
        <v>2245</v>
      </c>
      <c r="L947" t="s">
        <v>67</v>
      </c>
      <c r="M947">
        <v>1</v>
      </c>
      <c r="N947" t="s">
        <v>52</v>
      </c>
      <c r="O947">
        <v>16.21</v>
      </c>
      <c r="P947" s="2">
        <v>44201</v>
      </c>
      <c r="Q947" t="s">
        <v>55</v>
      </c>
      <c r="R947">
        <v>5411</v>
      </c>
      <c r="S947" t="s">
        <v>56</v>
      </c>
      <c r="T947">
        <v>0</v>
      </c>
      <c r="U947">
        <v>9000</v>
      </c>
      <c r="V947">
        <v>0.92</v>
      </c>
      <c r="W947" t="s">
        <v>53</v>
      </c>
      <c r="X947" t="s">
        <v>53</v>
      </c>
      <c r="Y947" t="s">
        <v>327</v>
      </c>
      <c r="Z947" t="s">
        <v>2245</v>
      </c>
      <c r="AA947" t="s">
        <v>67</v>
      </c>
      <c r="AC947">
        <v>2</v>
      </c>
      <c r="AD947" t="s">
        <v>147</v>
      </c>
      <c r="AN947">
        <v>2</v>
      </c>
      <c r="AQ947" t="s">
        <v>53</v>
      </c>
      <c r="AS947" t="s">
        <v>2246</v>
      </c>
      <c r="AU947" s="2">
        <v>44228</v>
      </c>
      <c r="AV947">
        <v>50</v>
      </c>
      <c r="AW947">
        <v>2651</v>
      </c>
      <c r="AX947">
        <v>8700</v>
      </c>
      <c r="AY947">
        <v>5411</v>
      </c>
      <c r="AZ947">
        <v>9000</v>
      </c>
      <c r="BA947">
        <v>0</v>
      </c>
    </row>
    <row r="948" spans="1:53" hidden="1" x14ac:dyDescent="0.25">
      <c r="A948" t="s">
        <v>177</v>
      </c>
      <c r="B948">
        <v>11359</v>
      </c>
      <c r="C948" t="s">
        <v>2242</v>
      </c>
      <c r="D948">
        <v>99.75</v>
      </c>
      <c r="E948">
        <v>3</v>
      </c>
      <c r="F948" t="s">
        <v>52</v>
      </c>
      <c r="G948">
        <v>19.190000000000001</v>
      </c>
      <c r="H948" t="s">
        <v>53</v>
      </c>
      <c r="I948">
        <v>1.62</v>
      </c>
      <c r="J948" t="s">
        <v>2247</v>
      </c>
      <c r="K948" t="s">
        <v>2248</v>
      </c>
      <c r="L948" t="s">
        <v>67</v>
      </c>
      <c r="M948">
        <v>1</v>
      </c>
      <c r="N948" t="s">
        <v>52</v>
      </c>
      <c r="O948">
        <v>19.190000000000001</v>
      </c>
      <c r="P948" s="2">
        <v>44214</v>
      </c>
      <c r="Q948" t="s">
        <v>55</v>
      </c>
      <c r="R948">
        <v>5411</v>
      </c>
      <c r="S948" t="s">
        <v>56</v>
      </c>
      <c r="T948">
        <v>0</v>
      </c>
      <c r="U948">
        <v>9000</v>
      </c>
      <c r="V948">
        <v>1.62</v>
      </c>
      <c r="W948" t="s">
        <v>53</v>
      </c>
      <c r="X948" t="s">
        <v>53</v>
      </c>
      <c r="Y948" t="s">
        <v>2247</v>
      </c>
      <c r="Z948" t="s">
        <v>2248</v>
      </c>
      <c r="AA948" t="s">
        <v>67</v>
      </c>
      <c r="AC948">
        <v>2</v>
      </c>
      <c r="AD948" t="s">
        <v>147</v>
      </c>
      <c r="AN948">
        <v>2</v>
      </c>
      <c r="AQ948" t="s">
        <v>53</v>
      </c>
      <c r="AS948" t="s">
        <v>2249</v>
      </c>
      <c r="AU948" s="2">
        <v>44228</v>
      </c>
      <c r="AV948">
        <v>50</v>
      </c>
      <c r="AW948">
        <v>2651</v>
      </c>
      <c r="AX948">
        <v>8700</v>
      </c>
      <c r="AY948">
        <v>5411</v>
      </c>
      <c r="AZ948">
        <v>9000</v>
      </c>
      <c r="BA948">
        <v>0</v>
      </c>
    </row>
    <row r="949" spans="1:53" hidden="1" x14ac:dyDescent="0.25">
      <c r="A949" t="s">
        <v>177</v>
      </c>
      <c r="B949">
        <v>11359</v>
      </c>
      <c r="C949" t="s">
        <v>2242</v>
      </c>
      <c r="D949">
        <v>99.75</v>
      </c>
      <c r="E949">
        <v>4</v>
      </c>
      <c r="F949" t="s">
        <v>52</v>
      </c>
      <c r="G949">
        <v>17.190000000000001</v>
      </c>
      <c r="H949" t="s">
        <v>53</v>
      </c>
      <c r="I949">
        <v>1.43</v>
      </c>
      <c r="J949" t="s">
        <v>2123</v>
      </c>
      <c r="K949" t="s">
        <v>1421</v>
      </c>
      <c r="L949" t="s">
        <v>67</v>
      </c>
      <c r="M949">
        <v>1</v>
      </c>
      <c r="N949" t="s">
        <v>52</v>
      </c>
      <c r="O949">
        <v>17.190000000000001</v>
      </c>
      <c r="P949" s="2">
        <v>44214</v>
      </c>
      <c r="Q949" t="s">
        <v>55</v>
      </c>
      <c r="R949">
        <v>5411</v>
      </c>
      <c r="S949" t="s">
        <v>56</v>
      </c>
      <c r="T949">
        <v>0</v>
      </c>
      <c r="U949">
        <v>9000</v>
      </c>
      <c r="V949">
        <v>1.43</v>
      </c>
      <c r="W949" t="s">
        <v>53</v>
      </c>
      <c r="X949" t="s">
        <v>53</v>
      </c>
      <c r="Y949" t="s">
        <v>2123</v>
      </c>
      <c r="Z949" t="s">
        <v>1421</v>
      </c>
      <c r="AA949" t="s">
        <v>67</v>
      </c>
      <c r="AC949">
        <v>2</v>
      </c>
      <c r="AD949" t="s">
        <v>147</v>
      </c>
      <c r="AN949">
        <v>2</v>
      </c>
      <c r="AQ949" t="s">
        <v>53</v>
      </c>
      <c r="AS949" t="s">
        <v>2250</v>
      </c>
      <c r="AU949" s="2">
        <v>44228</v>
      </c>
      <c r="AV949">
        <v>50</v>
      </c>
      <c r="AW949">
        <v>2651</v>
      </c>
      <c r="AX949">
        <v>8700</v>
      </c>
      <c r="AY949">
        <v>5411</v>
      </c>
      <c r="AZ949">
        <v>9000</v>
      </c>
      <c r="BA949">
        <v>0</v>
      </c>
    </row>
    <row r="950" spans="1:53" x14ac:dyDescent="0.25">
      <c r="A950" t="s">
        <v>177</v>
      </c>
      <c r="B950">
        <v>11359</v>
      </c>
      <c r="C950" t="s">
        <v>2242</v>
      </c>
      <c r="D950">
        <v>99.75</v>
      </c>
      <c r="E950">
        <v>5</v>
      </c>
      <c r="F950" t="s">
        <v>52</v>
      </c>
      <c r="G950">
        <v>32.340000000000003</v>
      </c>
      <c r="H950" t="s">
        <v>53</v>
      </c>
      <c r="I950">
        <v>2.67</v>
      </c>
      <c r="J950" t="s">
        <v>2251</v>
      </c>
      <c r="K950" t="s">
        <v>883</v>
      </c>
      <c r="L950" t="s">
        <v>67</v>
      </c>
      <c r="M950">
        <v>1</v>
      </c>
      <c r="N950" t="s">
        <v>52</v>
      </c>
      <c r="O950">
        <v>32.340000000000003</v>
      </c>
      <c r="P950" s="2">
        <v>44222</v>
      </c>
      <c r="Q950" t="s">
        <v>55</v>
      </c>
      <c r="R950">
        <v>5411</v>
      </c>
      <c r="S950" t="s">
        <v>56</v>
      </c>
      <c r="T950">
        <v>0</v>
      </c>
      <c r="U950">
        <v>9000</v>
      </c>
      <c r="V950">
        <v>2.67</v>
      </c>
      <c r="W950" t="s">
        <v>53</v>
      </c>
      <c r="X950" t="s">
        <v>53</v>
      </c>
      <c r="Y950" t="s">
        <v>2251</v>
      </c>
      <c r="Z950" t="s">
        <v>883</v>
      </c>
      <c r="AA950" t="s">
        <v>67</v>
      </c>
      <c r="AC950">
        <v>3</v>
      </c>
      <c r="AD950" t="s">
        <v>2252</v>
      </c>
      <c r="AN950">
        <v>3</v>
      </c>
      <c r="AQ950" t="s">
        <v>53</v>
      </c>
      <c r="AR950" s="12" t="s">
        <v>2181</v>
      </c>
      <c r="AS950" t="s">
        <v>2253</v>
      </c>
      <c r="AU950" s="2">
        <v>44228</v>
      </c>
      <c r="AV950">
        <v>50</v>
      </c>
      <c r="AW950">
        <v>2651</v>
      </c>
      <c r="AX950">
        <v>8700</v>
      </c>
      <c r="AY950">
        <v>5411</v>
      </c>
      <c r="AZ950">
        <v>9000</v>
      </c>
      <c r="BA950">
        <v>0</v>
      </c>
    </row>
    <row r="951" spans="1:53" hidden="1" x14ac:dyDescent="0.25">
      <c r="A951" t="s">
        <v>216</v>
      </c>
      <c r="B951">
        <v>11348</v>
      </c>
      <c r="C951" t="s">
        <v>2254</v>
      </c>
      <c r="D951">
        <v>190.89</v>
      </c>
      <c r="E951">
        <v>1</v>
      </c>
      <c r="F951" t="s">
        <v>52</v>
      </c>
      <c r="G951">
        <v>9.75</v>
      </c>
      <c r="H951" t="s">
        <v>53</v>
      </c>
      <c r="I951">
        <v>0.48</v>
      </c>
      <c r="J951" t="s">
        <v>2209</v>
      </c>
      <c r="K951" t="s">
        <v>199</v>
      </c>
      <c r="L951" t="s">
        <v>67</v>
      </c>
      <c r="M951">
        <v>1</v>
      </c>
      <c r="N951" t="s">
        <v>52</v>
      </c>
      <c r="O951">
        <v>9.75</v>
      </c>
      <c r="P951" s="2">
        <v>44201</v>
      </c>
      <c r="Q951" t="s">
        <v>55</v>
      </c>
      <c r="R951">
        <v>5411</v>
      </c>
      <c r="S951" t="s">
        <v>56</v>
      </c>
      <c r="T951">
        <v>0</v>
      </c>
      <c r="U951">
        <v>9000</v>
      </c>
      <c r="V951">
        <v>0.48</v>
      </c>
      <c r="W951" t="s">
        <v>53</v>
      </c>
      <c r="X951" t="s">
        <v>53</v>
      </c>
      <c r="Y951" t="s">
        <v>2209</v>
      </c>
      <c r="Z951" t="s">
        <v>199</v>
      </c>
      <c r="AA951" t="s">
        <v>67</v>
      </c>
      <c r="AC951">
        <v>1</v>
      </c>
      <c r="AD951" t="s">
        <v>217</v>
      </c>
      <c r="AN951">
        <v>1</v>
      </c>
      <c r="AQ951" t="s">
        <v>53</v>
      </c>
      <c r="AS951" t="s">
        <v>2255</v>
      </c>
      <c r="AU951" s="2">
        <v>44231</v>
      </c>
      <c r="AV951">
        <v>50</v>
      </c>
      <c r="AW951">
        <v>2651</v>
      </c>
      <c r="AX951">
        <v>8700</v>
      </c>
      <c r="AY951">
        <v>5411</v>
      </c>
      <c r="AZ951">
        <v>9000</v>
      </c>
      <c r="BA951">
        <v>0</v>
      </c>
    </row>
    <row r="952" spans="1:53" hidden="1" x14ac:dyDescent="0.25">
      <c r="A952" t="s">
        <v>216</v>
      </c>
      <c r="B952">
        <v>11348</v>
      </c>
      <c r="C952" t="s">
        <v>2254</v>
      </c>
      <c r="D952">
        <v>190.89</v>
      </c>
      <c r="E952">
        <v>10</v>
      </c>
      <c r="F952" t="s">
        <v>52</v>
      </c>
      <c r="G952">
        <v>10.57</v>
      </c>
      <c r="H952" t="s">
        <v>53</v>
      </c>
      <c r="I952">
        <v>0.6</v>
      </c>
      <c r="J952" t="s">
        <v>272</v>
      </c>
      <c r="K952" t="s">
        <v>199</v>
      </c>
      <c r="L952" t="s">
        <v>67</v>
      </c>
      <c r="M952">
        <v>1</v>
      </c>
      <c r="N952" t="s">
        <v>52</v>
      </c>
      <c r="O952">
        <v>10.57</v>
      </c>
      <c r="P952" s="2">
        <v>44215</v>
      </c>
      <c r="Q952" t="s">
        <v>55</v>
      </c>
      <c r="R952">
        <v>5411</v>
      </c>
      <c r="S952" t="s">
        <v>56</v>
      </c>
      <c r="T952">
        <v>0</v>
      </c>
      <c r="U952">
        <v>9000</v>
      </c>
      <c r="V952">
        <v>0.6</v>
      </c>
      <c r="W952" t="s">
        <v>53</v>
      </c>
      <c r="X952" t="s">
        <v>53</v>
      </c>
      <c r="Y952" t="s">
        <v>272</v>
      </c>
      <c r="Z952" t="s">
        <v>199</v>
      </c>
      <c r="AA952" t="s">
        <v>67</v>
      </c>
      <c r="AC952">
        <v>1</v>
      </c>
      <c r="AD952" t="s">
        <v>217</v>
      </c>
      <c r="AN952">
        <v>1</v>
      </c>
      <c r="AQ952" t="s">
        <v>53</v>
      </c>
      <c r="AS952" t="s">
        <v>2256</v>
      </c>
      <c r="AU952" s="2">
        <v>44231</v>
      </c>
      <c r="AV952">
        <v>50</v>
      </c>
      <c r="AW952">
        <v>2651</v>
      </c>
      <c r="AX952">
        <v>8700</v>
      </c>
      <c r="AY952">
        <v>5411</v>
      </c>
      <c r="AZ952">
        <v>9000</v>
      </c>
      <c r="BA952">
        <v>0</v>
      </c>
    </row>
    <row r="953" spans="1:53" hidden="1" x14ac:dyDescent="0.25">
      <c r="A953" t="s">
        <v>216</v>
      </c>
      <c r="B953">
        <v>11348</v>
      </c>
      <c r="C953" t="s">
        <v>2254</v>
      </c>
      <c r="D953">
        <v>190.89</v>
      </c>
      <c r="E953">
        <v>11</v>
      </c>
      <c r="F953" t="s">
        <v>52</v>
      </c>
      <c r="G953">
        <v>12.9</v>
      </c>
      <c r="H953" t="s">
        <v>53</v>
      </c>
      <c r="I953">
        <v>0.73</v>
      </c>
      <c r="J953" t="s">
        <v>2211</v>
      </c>
      <c r="K953" t="s">
        <v>199</v>
      </c>
      <c r="L953" t="s">
        <v>67</v>
      </c>
      <c r="M953">
        <v>1</v>
      </c>
      <c r="N953" t="s">
        <v>52</v>
      </c>
      <c r="O953">
        <v>12.9</v>
      </c>
      <c r="P953" s="2">
        <v>44216</v>
      </c>
      <c r="Q953" t="s">
        <v>55</v>
      </c>
      <c r="R953">
        <v>5411</v>
      </c>
      <c r="S953" t="s">
        <v>56</v>
      </c>
      <c r="T953">
        <v>0</v>
      </c>
      <c r="U953">
        <v>9000</v>
      </c>
      <c r="V953">
        <v>0.73</v>
      </c>
      <c r="W953" t="s">
        <v>53</v>
      </c>
      <c r="X953" t="s">
        <v>53</v>
      </c>
      <c r="Y953" t="s">
        <v>2211</v>
      </c>
      <c r="Z953" t="s">
        <v>199</v>
      </c>
      <c r="AA953" t="s">
        <v>67</v>
      </c>
      <c r="AC953">
        <v>1</v>
      </c>
      <c r="AD953" t="s">
        <v>217</v>
      </c>
      <c r="AN953">
        <v>1</v>
      </c>
      <c r="AQ953" t="s">
        <v>53</v>
      </c>
      <c r="AS953" t="s">
        <v>2257</v>
      </c>
      <c r="AU953" s="2">
        <v>44231</v>
      </c>
      <c r="AV953">
        <v>50</v>
      </c>
      <c r="AW953">
        <v>2651</v>
      </c>
      <c r="AX953">
        <v>8700</v>
      </c>
      <c r="AY953">
        <v>5411</v>
      </c>
      <c r="AZ953">
        <v>9000</v>
      </c>
      <c r="BA953">
        <v>0</v>
      </c>
    </row>
    <row r="954" spans="1:53" hidden="1" x14ac:dyDescent="0.25">
      <c r="A954" t="s">
        <v>216</v>
      </c>
      <c r="B954">
        <v>11348</v>
      </c>
      <c r="C954" t="s">
        <v>2254</v>
      </c>
      <c r="D954">
        <v>190.89</v>
      </c>
      <c r="E954">
        <v>12</v>
      </c>
      <c r="F954" t="s">
        <v>52</v>
      </c>
      <c r="G954">
        <v>8.84</v>
      </c>
      <c r="H954" t="s">
        <v>53</v>
      </c>
      <c r="I954">
        <v>0.44</v>
      </c>
      <c r="J954" t="s">
        <v>2209</v>
      </c>
      <c r="K954" t="s">
        <v>199</v>
      </c>
      <c r="L954" t="s">
        <v>67</v>
      </c>
      <c r="M954">
        <v>1</v>
      </c>
      <c r="N954" t="s">
        <v>52</v>
      </c>
      <c r="O954">
        <v>8.84</v>
      </c>
      <c r="P954" s="2">
        <v>44217</v>
      </c>
      <c r="Q954" t="s">
        <v>55</v>
      </c>
      <c r="R954">
        <v>5411</v>
      </c>
      <c r="S954" t="s">
        <v>56</v>
      </c>
      <c r="T954">
        <v>0</v>
      </c>
      <c r="U954">
        <v>9000</v>
      </c>
      <c r="V954">
        <v>0.44</v>
      </c>
      <c r="W954" t="s">
        <v>53</v>
      </c>
      <c r="X954" t="s">
        <v>53</v>
      </c>
      <c r="Y954" t="s">
        <v>2209</v>
      </c>
      <c r="Z954" t="s">
        <v>199</v>
      </c>
      <c r="AA954" t="s">
        <v>67</v>
      </c>
      <c r="AC954">
        <v>1</v>
      </c>
      <c r="AD954" t="s">
        <v>217</v>
      </c>
      <c r="AN954">
        <v>1</v>
      </c>
      <c r="AQ954" t="s">
        <v>53</v>
      </c>
      <c r="AS954" t="s">
        <v>2258</v>
      </c>
      <c r="AU954" s="2">
        <v>44231</v>
      </c>
      <c r="AV954">
        <v>50</v>
      </c>
      <c r="AW954">
        <v>2651</v>
      </c>
      <c r="AX954">
        <v>8700</v>
      </c>
      <c r="AY954">
        <v>5411</v>
      </c>
      <c r="AZ954">
        <v>9000</v>
      </c>
      <c r="BA954">
        <v>0</v>
      </c>
    </row>
    <row r="955" spans="1:53" hidden="1" x14ac:dyDescent="0.25">
      <c r="A955" t="s">
        <v>216</v>
      </c>
      <c r="B955">
        <v>11348</v>
      </c>
      <c r="C955" t="s">
        <v>2254</v>
      </c>
      <c r="D955">
        <v>190.89</v>
      </c>
      <c r="E955">
        <v>13</v>
      </c>
      <c r="F955" t="s">
        <v>52</v>
      </c>
      <c r="G955">
        <v>7.08</v>
      </c>
      <c r="H955" t="s">
        <v>53</v>
      </c>
      <c r="I955">
        <v>0.4</v>
      </c>
      <c r="J955" t="s">
        <v>2259</v>
      </c>
      <c r="K955" t="s">
        <v>199</v>
      </c>
      <c r="L955" t="s">
        <v>67</v>
      </c>
      <c r="M955">
        <v>1</v>
      </c>
      <c r="N955" t="s">
        <v>52</v>
      </c>
      <c r="O955">
        <v>7.08</v>
      </c>
      <c r="P955" s="2">
        <v>44218</v>
      </c>
      <c r="Q955" t="s">
        <v>55</v>
      </c>
      <c r="R955">
        <v>5411</v>
      </c>
      <c r="S955" t="s">
        <v>56</v>
      </c>
      <c r="T955">
        <v>0</v>
      </c>
      <c r="U955">
        <v>9000</v>
      </c>
      <c r="V955">
        <v>0.4</v>
      </c>
      <c r="W955" t="s">
        <v>53</v>
      </c>
      <c r="X955" t="s">
        <v>53</v>
      </c>
      <c r="Y955" t="s">
        <v>2259</v>
      </c>
      <c r="Z955" t="s">
        <v>199</v>
      </c>
      <c r="AA955" t="s">
        <v>67</v>
      </c>
      <c r="AC955">
        <v>1</v>
      </c>
      <c r="AD955" t="s">
        <v>217</v>
      </c>
      <c r="AN955">
        <v>1</v>
      </c>
      <c r="AQ955" t="s">
        <v>53</v>
      </c>
      <c r="AS955" t="s">
        <v>2260</v>
      </c>
      <c r="AU955" s="2">
        <v>44231</v>
      </c>
      <c r="AV955">
        <v>50</v>
      </c>
      <c r="AW955">
        <v>2651</v>
      </c>
      <c r="AX955">
        <v>8700</v>
      </c>
      <c r="AY955">
        <v>5411</v>
      </c>
      <c r="AZ955">
        <v>9000</v>
      </c>
      <c r="BA955">
        <v>0</v>
      </c>
    </row>
    <row r="956" spans="1:53" hidden="1" x14ac:dyDescent="0.25">
      <c r="A956" t="s">
        <v>216</v>
      </c>
      <c r="B956">
        <v>11348</v>
      </c>
      <c r="C956" t="s">
        <v>2254</v>
      </c>
      <c r="D956">
        <v>190.89</v>
      </c>
      <c r="E956">
        <v>14</v>
      </c>
      <c r="F956" t="s">
        <v>52</v>
      </c>
      <c r="G956">
        <v>7.98</v>
      </c>
      <c r="H956" t="s">
        <v>53</v>
      </c>
      <c r="I956">
        <v>0.44</v>
      </c>
      <c r="J956" t="s">
        <v>60</v>
      </c>
      <c r="K956" t="s">
        <v>199</v>
      </c>
      <c r="L956" t="s">
        <v>67</v>
      </c>
      <c r="M956">
        <v>1</v>
      </c>
      <c r="N956" t="s">
        <v>52</v>
      </c>
      <c r="O956">
        <v>7.98</v>
      </c>
      <c r="P956" s="2">
        <v>44221</v>
      </c>
      <c r="Q956" t="s">
        <v>55</v>
      </c>
      <c r="R956">
        <v>5411</v>
      </c>
      <c r="S956" t="s">
        <v>56</v>
      </c>
      <c r="T956">
        <v>0</v>
      </c>
      <c r="U956">
        <v>9000</v>
      </c>
      <c r="V956">
        <v>0.44</v>
      </c>
      <c r="W956" t="s">
        <v>53</v>
      </c>
      <c r="X956" t="s">
        <v>53</v>
      </c>
      <c r="Y956" t="s">
        <v>60</v>
      </c>
      <c r="Z956" t="s">
        <v>199</v>
      </c>
      <c r="AA956" t="s">
        <v>67</v>
      </c>
      <c r="AC956">
        <v>1</v>
      </c>
      <c r="AD956" t="s">
        <v>217</v>
      </c>
      <c r="AN956">
        <v>1</v>
      </c>
      <c r="AQ956" t="s">
        <v>53</v>
      </c>
      <c r="AS956" t="s">
        <v>2256</v>
      </c>
      <c r="AU956" s="2">
        <v>44231</v>
      </c>
      <c r="AV956">
        <v>50</v>
      </c>
      <c r="AW956">
        <v>2651</v>
      </c>
      <c r="AX956">
        <v>8700</v>
      </c>
      <c r="AY956">
        <v>5411</v>
      </c>
      <c r="AZ956">
        <v>9000</v>
      </c>
      <c r="BA956">
        <v>0</v>
      </c>
    </row>
    <row r="957" spans="1:53" hidden="1" x14ac:dyDescent="0.25">
      <c r="A957" t="s">
        <v>216</v>
      </c>
      <c r="B957">
        <v>11348</v>
      </c>
      <c r="C957" t="s">
        <v>2254</v>
      </c>
      <c r="D957">
        <v>190.89</v>
      </c>
      <c r="E957">
        <v>15</v>
      </c>
      <c r="F957" t="s">
        <v>52</v>
      </c>
      <c r="G957">
        <v>6.88</v>
      </c>
      <c r="H957" t="s">
        <v>53</v>
      </c>
      <c r="I957">
        <v>0.39</v>
      </c>
      <c r="J957" t="s">
        <v>272</v>
      </c>
      <c r="K957" t="s">
        <v>199</v>
      </c>
      <c r="L957" t="s">
        <v>67</v>
      </c>
      <c r="M957">
        <v>1</v>
      </c>
      <c r="N957" t="s">
        <v>52</v>
      </c>
      <c r="O957">
        <v>6.88</v>
      </c>
      <c r="P957" s="2">
        <v>44222</v>
      </c>
      <c r="Q957" t="s">
        <v>55</v>
      </c>
      <c r="R957">
        <v>5411</v>
      </c>
      <c r="S957" t="s">
        <v>56</v>
      </c>
      <c r="T957">
        <v>0</v>
      </c>
      <c r="U957">
        <v>9000</v>
      </c>
      <c r="V957">
        <v>0.39</v>
      </c>
      <c r="W957" t="s">
        <v>53</v>
      </c>
      <c r="X957" t="s">
        <v>53</v>
      </c>
      <c r="Y957" t="s">
        <v>272</v>
      </c>
      <c r="Z957" t="s">
        <v>199</v>
      </c>
      <c r="AA957" t="s">
        <v>67</v>
      </c>
      <c r="AC957">
        <v>1</v>
      </c>
      <c r="AD957" t="s">
        <v>217</v>
      </c>
      <c r="AN957">
        <v>1</v>
      </c>
      <c r="AQ957" t="s">
        <v>53</v>
      </c>
      <c r="AS957" t="s">
        <v>2261</v>
      </c>
      <c r="AU957" s="2">
        <v>44231</v>
      </c>
      <c r="AV957">
        <v>50</v>
      </c>
      <c r="AW957">
        <v>2651</v>
      </c>
      <c r="AX957">
        <v>8700</v>
      </c>
      <c r="AY957">
        <v>5411</v>
      </c>
      <c r="AZ957">
        <v>9000</v>
      </c>
      <c r="BA957">
        <v>0</v>
      </c>
    </row>
    <row r="958" spans="1:53" hidden="1" x14ac:dyDescent="0.25">
      <c r="A958" t="s">
        <v>216</v>
      </c>
      <c r="B958">
        <v>11348</v>
      </c>
      <c r="C958" t="s">
        <v>2254</v>
      </c>
      <c r="D958">
        <v>190.89</v>
      </c>
      <c r="E958">
        <v>16</v>
      </c>
      <c r="F958" t="s">
        <v>52</v>
      </c>
      <c r="G958">
        <v>9.92</v>
      </c>
      <c r="H958" t="s">
        <v>53</v>
      </c>
      <c r="I958">
        <v>0.52</v>
      </c>
      <c r="J958" t="s">
        <v>2262</v>
      </c>
      <c r="K958" t="s">
        <v>199</v>
      </c>
      <c r="L958" t="s">
        <v>67</v>
      </c>
      <c r="M958">
        <v>1</v>
      </c>
      <c r="N958" t="s">
        <v>52</v>
      </c>
      <c r="O958">
        <v>9.92</v>
      </c>
      <c r="P958" s="2">
        <v>44223</v>
      </c>
      <c r="Q958" t="s">
        <v>55</v>
      </c>
      <c r="R958">
        <v>5411</v>
      </c>
      <c r="S958" t="s">
        <v>56</v>
      </c>
      <c r="T958">
        <v>0</v>
      </c>
      <c r="U958">
        <v>9000</v>
      </c>
      <c r="V958">
        <v>0.52</v>
      </c>
      <c r="W958" t="s">
        <v>53</v>
      </c>
      <c r="X958" t="s">
        <v>53</v>
      </c>
      <c r="Y958" t="s">
        <v>2262</v>
      </c>
      <c r="Z958" t="s">
        <v>199</v>
      </c>
      <c r="AA958" t="s">
        <v>67</v>
      </c>
      <c r="AC958">
        <v>1</v>
      </c>
      <c r="AD958" t="s">
        <v>217</v>
      </c>
      <c r="AN958">
        <v>1</v>
      </c>
      <c r="AQ958" t="s">
        <v>53</v>
      </c>
      <c r="AS958" t="s">
        <v>2256</v>
      </c>
      <c r="AU958" s="2">
        <v>44231</v>
      </c>
      <c r="AV958">
        <v>50</v>
      </c>
      <c r="AW958">
        <v>2651</v>
      </c>
      <c r="AX958">
        <v>8700</v>
      </c>
      <c r="AY958">
        <v>5411</v>
      </c>
      <c r="AZ958">
        <v>9000</v>
      </c>
      <c r="BA958">
        <v>0</v>
      </c>
    </row>
    <row r="959" spans="1:53" hidden="1" x14ac:dyDescent="0.25">
      <c r="A959" t="s">
        <v>216</v>
      </c>
      <c r="B959">
        <v>11348</v>
      </c>
      <c r="C959" t="s">
        <v>2254</v>
      </c>
      <c r="D959">
        <v>190.89</v>
      </c>
      <c r="E959">
        <v>17</v>
      </c>
      <c r="F959" t="s">
        <v>52</v>
      </c>
      <c r="G959">
        <v>10.06</v>
      </c>
      <c r="H959" t="s">
        <v>53</v>
      </c>
      <c r="I959">
        <v>0.56999999999999995</v>
      </c>
      <c r="J959" t="s">
        <v>176</v>
      </c>
      <c r="K959" t="s">
        <v>199</v>
      </c>
      <c r="L959" t="s">
        <v>67</v>
      </c>
      <c r="M959">
        <v>1</v>
      </c>
      <c r="N959" t="s">
        <v>52</v>
      </c>
      <c r="O959">
        <v>10.06</v>
      </c>
      <c r="P959" s="2">
        <v>44224</v>
      </c>
      <c r="Q959" t="s">
        <v>55</v>
      </c>
      <c r="R959">
        <v>5411</v>
      </c>
      <c r="S959" t="s">
        <v>56</v>
      </c>
      <c r="T959">
        <v>0</v>
      </c>
      <c r="U959">
        <v>9000</v>
      </c>
      <c r="V959">
        <v>0.56999999999999995</v>
      </c>
      <c r="W959" t="s">
        <v>53</v>
      </c>
      <c r="X959" t="s">
        <v>53</v>
      </c>
      <c r="Y959" t="s">
        <v>176</v>
      </c>
      <c r="Z959" t="s">
        <v>199</v>
      </c>
      <c r="AA959" t="s">
        <v>67</v>
      </c>
      <c r="AC959">
        <v>1</v>
      </c>
      <c r="AD959" t="s">
        <v>217</v>
      </c>
      <c r="AN959">
        <v>1</v>
      </c>
      <c r="AQ959" t="s">
        <v>53</v>
      </c>
      <c r="AS959" t="s">
        <v>2263</v>
      </c>
      <c r="AU959" s="2">
        <v>44231</v>
      </c>
      <c r="AV959">
        <v>50</v>
      </c>
      <c r="AW959">
        <v>2651</v>
      </c>
      <c r="AX959">
        <v>8700</v>
      </c>
      <c r="AY959">
        <v>5411</v>
      </c>
      <c r="AZ959">
        <v>9000</v>
      </c>
      <c r="BA959">
        <v>0</v>
      </c>
    </row>
    <row r="960" spans="1:53" hidden="1" x14ac:dyDescent="0.25">
      <c r="A960" t="s">
        <v>216</v>
      </c>
      <c r="B960">
        <v>11348</v>
      </c>
      <c r="C960" t="s">
        <v>2254</v>
      </c>
      <c r="D960">
        <v>190.89</v>
      </c>
      <c r="E960">
        <v>18</v>
      </c>
      <c r="F960" t="s">
        <v>52</v>
      </c>
      <c r="G960">
        <v>7.2</v>
      </c>
      <c r="H960" t="s">
        <v>53</v>
      </c>
      <c r="I960">
        <v>0.41</v>
      </c>
      <c r="J960" t="s">
        <v>219</v>
      </c>
      <c r="K960" t="s">
        <v>199</v>
      </c>
      <c r="L960" t="s">
        <v>67</v>
      </c>
      <c r="M960">
        <v>1</v>
      </c>
      <c r="N960" t="s">
        <v>52</v>
      </c>
      <c r="O960">
        <v>7.2</v>
      </c>
      <c r="P960" s="2">
        <v>44225</v>
      </c>
      <c r="Q960" t="s">
        <v>55</v>
      </c>
      <c r="R960">
        <v>5411</v>
      </c>
      <c r="S960" t="s">
        <v>56</v>
      </c>
      <c r="T960">
        <v>0</v>
      </c>
      <c r="U960">
        <v>9000</v>
      </c>
      <c r="V960">
        <v>0.41</v>
      </c>
      <c r="W960" t="s">
        <v>53</v>
      </c>
      <c r="X960" t="s">
        <v>53</v>
      </c>
      <c r="Y960" t="s">
        <v>219</v>
      </c>
      <c r="Z960" t="s">
        <v>199</v>
      </c>
      <c r="AA960" t="s">
        <v>67</v>
      </c>
      <c r="AC960">
        <v>1</v>
      </c>
      <c r="AD960" t="s">
        <v>217</v>
      </c>
      <c r="AN960">
        <v>1</v>
      </c>
      <c r="AQ960" t="s">
        <v>53</v>
      </c>
      <c r="AS960" t="s">
        <v>2264</v>
      </c>
      <c r="AU960" s="2">
        <v>44231</v>
      </c>
      <c r="AV960">
        <v>50</v>
      </c>
      <c r="AW960">
        <v>2651</v>
      </c>
      <c r="AX960">
        <v>8700</v>
      </c>
      <c r="AY960">
        <v>5411</v>
      </c>
      <c r="AZ960">
        <v>9000</v>
      </c>
      <c r="BA960">
        <v>0</v>
      </c>
    </row>
    <row r="961" spans="1:53" hidden="1" x14ac:dyDescent="0.25">
      <c r="A961" t="s">
        <v>216</v>
      </c>
      <c r="B961">
        <v>11348</v>
      </c>
      <c r="C961" t="s">
        <v>2254</v>
      </c>
      <c r="D961">
        <v>190.89</v>
      </c>
      <c r="E961">
        <v>19</v>
      </c>
      <c r="F961" t="s">
        <v>52</v>
      </c>
      <c r="G961">
        <v>7.61</v>
      </c>
      <c r="H961" t="s">
        <v>53</v>
      </c>
      <c r="I961">
        <v>0.43</v>
      </c>
      <c r="J961" t="s">
        <v>176</v>
      </c>
      <c r="K961" t="s">
        <v>199</v>
      </c>
      <c r="M961">
        <v>1</v>
      </c>
      <c r="N961" t="s">
        <v>52</v>
      </c>
      <c r="O961">
        <v>7.61</v>
      </c>
      <c r="P961" s="2">
        <v>44200</v>
      </c>
      <c r="Q961" t="s">
        <v>55</v>
      </c>
      <c r="R961">
        <v>5411</v>
      </c>
      <c r="S961" t="s">
        <v>56</v>
      </c>
      <c r="T961">
        <v>0</v>
      </c>
      <c r="U961">
        <v>9000</v>
      </c>
      <c r="V961">
        <v>0.43</v>
      </c>
      <c r="W961" t="s">
        <v>53</v>
      </c>
      <c r="X961" t="s">
        <v>53</v>
      </c>
      <c r="Y961" t="s">
        <v>176</v>
      </c>
      <c r="Z961" t="s">
        <v>199</v>
      </c>
      <c r="AA961" t="s">
        <v>67</v>
      </c>
      <c r="AC961">
        <v>1</v>
      </c>
      <c r="AD961" t="s">
        <v>217</v>
      </c>
      <c r="AQ961" t="s">
        <v>53</v>
      </c>
      <c r="AS961" t="s">
        <v>2265</v>
      </c>
      <c r="AU961" s="2">
        <v>44231</v>
      </c>
      <c r="AV961">
        <v>50</v>
      </c>
      <c r="AW961">
        <v>2651</v>
      </c>
      <c r="AX961">
        <v>8700</v>
      </c>
      <c r="AY961">
        <v>5411</v>
      </c>
      <c r="AZ961">
        <v>9000</v>
      </c>
      <c r="BA961">
        <v>0</v>
      </c>
    </row>
    <row r="962" spans="1:53" hidden="1" x14ac:dyDescent="0.25">
      <c r="A962" t="s">
        <v>216</v>
      </c>
      <c r="B962">
        <v>11348</v>
      </c>
      <c r="C962" t="s">
        <v>2254</v>
      </c>
      <c r="D962">
        <v>190.89</v>
      </c>
      <c r="E962">
        <v>2</v>
      </c>
      <c r="F962" t="s">
        <v>52</v>
      </c>
      <c r="G962">
        <v>14.75</v>
      </c>
      <c r="H962" t="s">
        <v>65</v>
      </c>
      <c r="I962">
        <v>0</v>
      </c>
      <c r="J962" t="s">
        <v>2266</v>
      </c>
      <c r="K962" t="s">
        <v>199</v>
      </c>
      <c r="L962" t="s">
        <v>67</v>
      </c>
      <c r="M962">
        <v>1</v>
      </c>
      <c r="N962" t="s">
        <v>52</v>
      </c>
      <c r="O962">
        <v>14.75</v>
      </c>
      <c r="P962" s="2">
        <v>44202</v>
      </c>
      <c r="Q962" t="s">
        <v>55</v>
      </c>
      <c r="R962">
        <v>5411</v>
      </c>
      <c r="S962" t="s">
        <v>56</v>
      </c>
      <c r="T962">
        <v>0</v>
      </c>
      <c r="U962">
        <v>9000</v>
      </c>
      <c r="V962">
        <v>0</v>
      </c>
      <c r="W962" t="s">
        <v>65</v>
      </c>
      <c r="X962" t="s">
        <v>53</v>
      </c>
      <c r="Y962" t="s">
        <v>2266</v>
      </c>
      <c r="Z962" t="s">
        <v>199</v>
      </c>
      <c r="AA962" t="s">
        <v>67</v>
      </c>
      <c r="AC962">
        <v>2</v>
      </c>
      <c r="AD962" t="s">
        <v>2267</v>
      </c>
      <c r="AN962">
        <v>2</v>
      </c>
      <c r="AQ962" t="s">
        <v>53</v>
      </c>
      <c r="AS962" t="s">
        <v>2268</v>
      </c>
      <c r="AU962" s="2">
        <v>44231</v>
      </c>
      <c r="AV962">
        <v>50</v>
      </c>
      <c r="AW962">
        <v>2651</v>
      </c>
      <c r="AX962">
        <v>8700</v>
      </c>
      <c r="AY962">
        <v>5411</v>
      </c>
      <c r="AZ962">
        <v>9000</v>
      </c>
      <c r="BA962">
        <v>0</v>
      </c>
    </row>
    <row r="963" spans="1:53" hidden="1" x14ac:dyDescent="0.25">
      <c r="A963" t="s">
        <v>216</v>
      </c>
      <c r="B963">
        <v>11348</v>
      </c>
      <c r="C963" t="s">
        <v>2254</v>
      </c>
      <c r="D963">
        <v>190.89</v>
      </c>
      <c r="E963">
        <v>3</v>
      </c>
      <c r="F963" t="s">
        <v>52</v>
      </c>
      <c r="G963">
        <v>9.59</v>
      </c>
      <c r="H963" t="s">
        <v>53</v>
      </c>
      <c r="I963">
        <v>0.54</v>
      </c>
      <c r="J963" t="s">
        <v>2269</v>
      </c>
      <c r="K963" t="s">
        <v>199</v>
      </c>
      <c r="L963" t="s">
        <v>67</v>
      </c>
      <c r="M963">
        <v>1</v>
      </c>
      <c r="N963" t="s">
        <v>52</v>
      </c>
      <c r="O963">
        <v>9.59</v>
      </c>
      <c r="P963" s="2">
        <v>44203</v>
      </c>
      <c r="Q963" t="s">
        <v>55</v>
      </c>
      <c r="R963">
        <v>5411</v>
      </c>
      <c r="S963" t="s">
        <v>56</v>
      </c>
      <c r="T963">
        <v>0</v>
      </c>
      <c r="U963">
        <v>9000</v>
      </c>
      <c r="V963">
        <v>0.54</v>
      </c>
      <c r="W963" t="s">
        <v>53</v>
      </c>
      <c r="X963" t="s">
        <v>53</v>
      </c>
      <c r="Y963" t="s">
        <v>2269</v>
      </c>
      <c r="Z963" t="s">
        <v>199</v>
      </c>
      <c r="AA963" t="s">
        <v>67</v>
      </c>
      <c r="AC963">
        <v>1</v>
      </c>
      <c r="AD963" t="s">
        <v>217</v>
      </c>
      <c r="AN963">
        <v>1</v>
      </c>
      <c r="AQ963" t="s">
        <v>53</v>
      </c>
      <c r="AS963" t="s">
        <v>2270</v>
      </c>
      <c r="AU963" s="2">
        <v>44231</v>
      </c>
      <c r="AV963">
        <v>50</v>
      </c>
      <c r="AW963">
        <v>2651</v>
      </c>
      <c r="AX963">
        <v>8700</v>
      </c>
      <c r="AY963">
        <v>5411</v>
      </c>
      <c r="AZ963">
        <v>9000</v>
      </c>
      <c r="BA963">
        <v>0</v>
      </c>
    </row>
    <row r="964" spans="1:53" hidden="1" x14ac:dyDescent="0.25">
      <c r="A964" t="s">
        <v>216</v>
      </c>
      <c r="B964">
        <v>11348</v>
      </c>
      <c r="C964" t="s">
        <v>2254</v>
      </c>
      <c r="D964">
        <v>190.89</v>
      </c>
      <c r="E964">
        <v>4</v>
      </c>
      <c r="F964" t="s">
        <v>52</v>
      </c>
      <c r="G964">
        <v>14.5</v>
      </c>
      <c r="H964" t="s">
        <v>53</v>
      </c>
      <c r="I964">
        <v>0.8</v>
      </c>
      <c r="J964" t="s">
        <v>2211</v>
      </c>
      <c r="K964" t="s">
        <v>104</v>
      </c>
      <c r="L964" t="s">
        <v>67</v>
      </c>
      <c r="M964">
        <v>1</v>
      </c>
      <c r="N964" t="s">
        <v>52</v>
      </c>
      <c r="O964">
        <v>14.5</v>
      </c>
      <c r="P964" s="2">
        <v>44204</v>
      </c>
      <c r="Q964" t="s">
        <v>55</v>
      </c>
      <c r="R964">
        <v>5411</v>
      </c>
      <c r="S964" t="s">
        <v>56</v>
      </c>
      <c r="T964">
        <v>0</v>
      </c>
      <c r="U964">
        <v>9000</v>
      </c>
      <c r="V964">
        <v>0.8</v>
      </c>
      <c r="W964" t="s">
        <v>53</v>
      </c>
      <c r="X964" t="s">
        <v>53</v>
      </c>
      <c r="Y964" t="s">
        <v>2211</v>
      </c>
      <c r="Z964" t="s">
        <v>104</v>
      </c>
      <c r="AA964" t="s">
        <v>67</v>
      </c>
      <c r="AC964">
        <v>1</v>
      </c>
      <c r="AD964" t="s">
        <v>217</v>
      </c>
      <c r="AN964">
        <v>1</v>
      </c>
      <c r="AQ964" t="s">
        <v>53</v>
      </c>
      <c r="AS964" t="s">
        <v>2271</v>
      </c>
      <c r="AU964" s="2">
        <v>44231</v>
      </c>
      <c r="AV964">
        <v>50</v>
      </c>
      <c r="AW964">
        <v>2651</v>
      </c>
      <c r="AX964">
        <v>8700</v>
      </c>
      <c r="AY964">
        <v>5411</v>
      </c>
      <c r="AZ964">
        <v>9000</v>
      </c>
      <c r="BA964">
        <v>0</v>
      </c>
    </row>
    <row r="965" spans="1:53" hidden="1" x14ac:dyDescent="0.25">
      <c r="A965" t="s">
        <v>216</v>
      </c>
      <c r="B965">
        <v>11348</v>
      </c>
      <c r="C965" t="s">
        <v>2254</v>
      </c>
      <c r="D965">
        <v>190.89</v>
      </c>
      <c r="E965">
        <v>5</v>
      </c>
      <c r="F965" t="s">
        <v>52</v>
      </c>
      <c r="G965">
        <v>7.73</v>
      </c>
      <c r="H965" t="s">
        <v>53</v>
      </c>
      <c r="I965">
        <v>0.42</v>
      </c>
      <c r="J965" t="s">
        <v>2272</v>
      </c>
      <c r="K965" t="s">
        <v>199</v>
      </c>
      <c r="L965" t="s">
        <v>67</v>
      </c>
      <c r="M965">
        <v>1</v>
      </c>
      <c r="N965" t="s">
        <v>52</v>
      </c>
      <c r="O965">
        <v>7.73</v>
      </c>
      <c r="P965" s="2">
        <v>44207</v>
      </c>
      <c r="Q965" t="s">
        <v>55</v>
      </c>
      <c r="R965">
        <v>5411</v>
      </c>
      <c r="S965" t="s">
        <v>56</v>
      </c>
      <c r="T965">
        <v>0</v>
      </c>
      <c r="U965">
        <v>9000</v>
      </c>
      <c r="V965">
        <v>0.42</v>
      </c>
      <c r="W965" t="s">
        <v>53</v>
      </c>
      <c r="X965" t="s">
        <v>53</v>
      </c>
      <c r="Y965" t="s">
        <v>2272</v>
      </c>
      <c r="Z965" t="s">
        <v>199</v>
      </c>
      <c r="AA965" t="s">
        <v>67</v>
      </c>
      <c r="AC965">
        <v>1</v>
      </c>
      <c r="AD965" t="s">
        <v>217</v>
      </c>
      <c r="AN965">
        <v>1</v>
      </c>
      <c r="AQ965" t="s">
        <v>53</v>
      </c>
      <c r="AS965" t="s">
        <v>2273</v>
      </c>
      <c r="AU965" s="2">
        <v>44231</v>
      </c>
      <c r="AV965">
        <v>50</v>
      </c>
      <c r="AW965">
        <v>2651</v>
      </c>
      <c r="AX965">
        <v>8700</v>
      </c>
      <c r="AY965">
        <v>5411</v>
      </c>
      <c r="AZ965">
        <v>9000</v>
      </c>
      <c r="BA965">
        <v>0</v>
      </c>
    </row>
    <row r="966" spans="1:53" hidden="1" x14ac:dyDescent="0.25">
      <c r="A966" t="s">
        <v>216</v>
      </c>
      <c r="B966">
        <v>11348</v>
      </c>
      <c r="C966" t="s">
        <v>2254</v>
      </c>
      <c r="D966">
        <v>190.89</v>
      </c>
      <c r="E966">
        <v>6</v>
      </c>
      <c r="F966" t="s">
        <v>52</v>
      </c>
      <c r="G966">
        <v>12.48</v>
      </c>
      <c r="H966" t="s">
        <v>53</v>
      </c>
      <c r="I966">
        <v>0.71</v>
      </c>
      <c r="J966" t="s">
        <v>58</v>
      </c>
      <c r="K966" t="s">
        <v>199</v>
      </c>
      <c r="L966" t="s">
        <v>67</v>
      </c>
      <c r="M966">
        <v>1</v>
      </c>
      <c r="N966" t="s">
        <v>52</v>
      </c>
      <c r="O966">
        <v>12.48</v>
      </c>
      <c r="P966" s="2">
        <v>44209</v>
      </c>
      <c r="Q966" t="s">
        <v>55</v>
      </c>
      <c r="R966">
        <v>5411</v>
      </c>
      <c r="S966" t="s">
        <v>56</v>
      </c>
      <c r="T966">
        <v>0</v>
      </c>
      <c r="U966">
        <v>9000</v>
      </c>
      <c r="V966">
        <v>0.71</v>
      </c>
      <c r="W966" t="s">
        <v>53</v>
      </c>
      <c r="X966" t="s">
        <v>53</v>
      </c>
      <c r="Y966" t="s">
        <v>58</v>
      </c>
      <c r="Z966" t="s">
        <v>199</v>
      </c>
      <c r="AA966" t="s">
        <v>67</v>
      </c>
      <c r="AC966">
        <v>1</v>
      </c>
      <c r="AD966" t="s">
        <v>217</v>
      </c>
      <c r="AN966">
        <v>1</v>
      </c>
      <c r="AQ966" t="s">
        <v>53</v>
      </c>
      <c r="AS966" t="s">
        <v>2270</v>
      </c>
      <c r="AU966" s="2">
        <v>44231</v>
      </c>
      <c r="AV966">
        <v>50</v>
      </c>
      <c r="AW966">
        <v>2651</v>
      </c>
      <c r="AX966">
        <v>8700</v>
      </c>
      <c r="AY966">
        <v>5411</v>
      </c>
      <c r="AZ966">
        <v>9000</v>
      </c>
      <c r="BA966">
        <v>0</v>
      </c>
    </row>
    <row r="967" spans="1:53" hidden="1" x14ac:dyDescent="0.25">
      <c r="A967" t="s">
        <v>216</v>
      </c>
      <c r="B967">
        <v>11348</v>
      </c>
      <c r="C967" t="s">
        <v>2254</v>
      </c>
      <c r="D967">
        <v>190.89</v>
      </c>
      <c r="E967">
        <v>7</v>
      </c>
      <c r="F967" t="s">
        <v>52</v>
      </c>
      <c r="G967">
        <v>13.08</v>
      </c>
      <c r="H967" t="s">
        <v>53</v>
      </c>
      <c r="I967">
        <v>0.74</v>
      </c>
      <c r="J967" t="s">
        <v>1527</v>
      </c>
      <c r="K967" t="s">
        <v>199</v>
      </c>
      <c r="L967" t="s">
        <v>67</v>
      </c>
      <c r="M967">
        <v>1</v>
      </c>
      <c r="N967" t="s">
        <v>52</v>
      </c>
      <c r="O967">
        <v>13.08</v>
      </c>
      <c r="P967" s="2">
        <v>44210</v>
      </c>
      <c r="Q967" t="s">
        <v>55</v>
      </c>
      <c r="R967">
        <v>5411</v>
      </c>
      <c r="S967" t="s">
        <v>56</v>
      </c>
      <c r="T967">
        <v>0</v>
      </c>
      <c r="U967">
        <v>9000</v>
      </c>
      <c r="V967">
        <v>0.74</v>
      </c>
      <c r="W967" t="s">
        <v>53</v>
      </c>
      <c r="X967" t="s">
        <v>53</v>
      </c>
      <c r="Y967" t="s">
        <v>1527</v>
      </c>
      <c r="Z967" t="s">
        <v>199</v>
      </c>
      <c r="AA967" t="s">
        <v>67</v>
      </c>
      <c r="AC967">
        <v>1</v>
      </c>
      <c r="AD967" t="s">
        <v>217</v>
      </c>
      <c r="AN967">
        <v>1</v>
      </c>
      <c r="AQ967" t="s">
        <v>53</v>
      </c>
      <c r="AS967" t="s">
        <v>2274</v>
      </c>
      <c r="AU967" s="2">
        <v>44231</v>
      </c>
      <c r="AV967">
        <v>50</v>
      </c>
      <c r="AW967">
        <v>2651</v>
      </c>
      <c r="AX967">
        <v>8700</v>
      </c>
      <c r="AY967">
        <v>5411</v>
      </c>
      <c r="AZ967">
        <v>9000</v>
      </c>
      <c r="BA967">
        <v>0</v>
      </c>
    </row>
    <row r="968" spans="1:53" hidden="1" x14ac:dyDescent="0.25">
      <c r="A968" t="s">
        <v>216</v>
      </c>
      <c r="B968">
        <v>11348</v>
      </c>
      <c r="C968" t="s">
        <v>2254</v>
      </c>
      <c r="D968">
        <v>190.89</v>
      </c>
      <c r="E968">
        <v>8</v>
      </c>
      <c r="F968" t="s">
        <v>52</v>
      </c>
      <c r="G968">
        <v>10.15</v>
      </c>
      <c r="H968" t="s">
        <v>53</v>
      </c>
      <c r="I968">
        <v>0.56999999999999995</v>
      </c>
      <c r="J968" t="s">
        <v>176</v>
      </c>
      <c r="K968" t="s">
        <v>199</v>
      </c>
      <c r="L968" t="s">
        <v>67</v>
      </c>
      <c r="M968">
        <v>1</v>
      </c>
      <c r="N968" t="s">
        <v>52</v>
      </c>
      <c r="O968">
        <v>10.15</v>
      </c>
      <c r="P968" s="2">
        <v>44211</v>
      </c>
      <c r="Q968" t="s">
        <v>55</v>
      </c>
      <c r="R968">
        <v>5411</v>
      </c>
      <c r="S968" t="s">
        <v>56</v>
      </c>
      <c r="T968">
        <v>0</v>
      </c>
      <c r="U968">
        <v>9000</v>
      </c>
      <c r="V968">
        <v>0.56999999999999995</v>
      </c>
      <c r="W968" t="s">
        <v>53</v>
      </c>
      <c r="X968" t="s">
        <v>53</v>
      </c>
      <c r="Y968" t="s">
        <v>176</v>
      </c>
      <c r="Z968" t="s">
        <v>199</v>
      </c>
      <c r="AA968" t="s">
        <v>67</v>
      </c>
      <c r="AC968">
        <v>1</v>
      </c>
      <c r="AD968" t="s">
        <v>217</v>
      </c>
      <c r="AN968">
        <v>1</v>
      </c>
      <c r="AQ968" t="s">
        <v>53</v>
      </c>
      <c r="AS968" t="s">
        <v>2275</v>
      </c>
      <c r="AU968" s="2">
        <v>44231</v>
      </c>
      <c r="AV968">
        <v>50</v>
      </c>
      <c r="AW968">
        <v>2651</v>
      </c>
      <c r="AX968">
        <v>8700</v>
      </c>
      <c r="AY968">
        <v>5411</v>
      </c>
      <c r="AZ968">
        <v>9000</v>
      </c>
      <c r="BA968">
        <v>0</v>
      </c>
    </row>
    <row r="969" spans="1:53" hidden="1" x14ac:dyDescent="0.25">
      <c r="A969" t="s">
        <v>216</v>
      </c>
      <c r="B969">
        <v>11348</v>
      </c>
      <c r="C969" t="s">
        <v>2254</v>
      </c>
      <c r="D969">
        <v>190.89</v>
      </c>
      <c r="E969">
        <v>9</v>
      </c>
      <c r="F969" t="s">
        <v>52</v>
      </c>
      <c r="G969">
        <v>9.82</v>
      </c>
      <c r="H969" t="s">
        <v>53</v>
      </c>
      <c r="I969">
        <v>0.56000000000000005</v>
      </c>
      <c r="J969" t="s">
        <v>2269</v>
      </c>
      <c r="K969" t="s">
        <v>199</v>
      </c>
      <c r="L969" t="s">
        <v>67</v>
      </c>
      <c r="M969">
        <v>1</v>
      </c>
      <c r="N969" t="s">
        <v>52</v>
      </c>
      <c r="O969">
        <v>9.82</v>
      </c>
      <c r="P969" s="2">
        <v>44214</v>
      </c>
      <c r="Q969" t="s">
        <v>55</v>
      </c>
      <c r="R969">
        <v>5411</v>
      </c>
      <c r="S969" t="s">
        <v>56</v>
      </c>
      <c r="T969">
        <v>0</v>
      </c>
      <c r="U969">
        <v>9000</v>
      </c>
      <c r="V969">
        <v>0.56000000000000005</v>
      </c>
      <c r="W969" t="s">
        <v>53</v>
      </c>
      <c r="X969" t="s">
        <v>53</v>
      </c>
      <c r="Y969" t="s">
        <v>2269</v>
      </c>
      <c r="Z969" t="s">
        <v>199</v>
      </c>
      <c r="AA969" t="s">
        <v>67</v>
      </c>
      <c r="AC969">
        <v>1</v>
      </c>
      <c r="AD969" t="s">
        <v>217</v>
      </c>
      <c r="AN969">
        <v>1</v>
      </c>
      <c r="AQ969" t="s">
        <v>53</v>
      </c>
      <c r="AS969" t="s">
        <v>2276</v>
      </c>
      <c r="AU969" s="2">
        <v>44231</v>
      </c>
      <c r="AV969">
        <v>50</v>
      </c>
      <c r="AW969">
        <v>2651</v>
      </c>
      <c r="AX969">
        <v>8700</v>
      </c>
      <c r="AY969">
        <v>5411</v>
      </c>
      <c r="AZ969">
        <v>9000</v>
      </c>
      <c r="BA969">
        <v>0</v>
      </c>
    </row>
    <row r="970" spans="1:53" hidden="1" x14ac:dyDescent="0.25">
      <c r="A970" t="s">
        <v>463</v>
      </c>
      <c r="B970">
        <v>24450</v>
      </c>
      <c r="C970" t="s">
        <v>2277</v>
      </c>
      <c r="D970">
        <v>350.83</v>
      </c>
      <c r="E970">
        <v>1</v>
      </c>
      <c r="F970" t="s">
        <v>2278</v>
      </c>
      <c r="G970">
        <v>240</v>
      </c>
      <c r="H970" t="s">
        <v>65</v>
      </c>
      <c r="I970">
        <v>0</v>
      </c>
      <c r="J970" t="s">
        <v>2279</v>
      </c>
      <c r="K970" t="s">
        <v>1026</v>
      </c>
      <c r="L970" t="s">
        <v>67</v>
      </c>
      <c r="M970">
        <v>1</v>
      </c>
      <c r="N970" t="s">
        <v>2278</v>
      </c>
      <c r="O970">
        <v>240</v>
      </c>
      <c r="P970" s="2">
        <v>44197</v>
      </c>
      <c r="Q970" t="s">
        <v>55</v>
      </c>
      <c r="R970">
        <v>4582</v>
      </c>
      <c r="S970" t="s">
        <v>82</v>
      </c>
      <c r="T970">
        <v>0</v>
      </c>
      <c r="U970">
        <v>9000</v>
      </c>
      <c r="V970">
        <v>0</v>
      </c>
      <c r="W970" t="s">
        <v>65</v>
      </c>
      <c r="X970" t="s">
        <v>53</v>
      </c>
      <c r="Y970" t="s">
        <v>2279</v>
      </c>
      <c r="Z970" t="s">
        <v>1026</v>
      </c>
      <c r="AA970" t="s">
        <v>67</v>
      </c>
      <c r="AC970">
        <v>0</v>
      </c>
      <c r="AN970">
        <v>0</v>
      </c>
      <c r="AQ970" t="s">
        <v>53</v>
      </c>
      <c r="AS970" t="s">
        <v>2280</v>
      </c>
      <c r="AU970" s="2">
        <v>44246</v>
      </c>
      <c r="AV970">
        <v>50</v>
      </c>
      <c r="AW970">
        <v>2636</v>
      </c>
      <c r="AX970">
        <v>8780</v>
      </c>
      <c r="AY970">
        <v>4582</v>
      </c>
      <c r="AZ970">
        <v>9000</v>
      </c>
      <c r="BA970">
        <v>0</v>
      </c>
    </row>
    <row r="971" spans="1:53" hidden="1" x14ac:dyDescent="0.25">
      <c r="A971" t="s">
        <v>463</v>
      </c>
      <c r="B971">
        <v>24450</v>
      </c>
      <c r="C971" t="s">
        <v>2277</v>
      </c>
      <c r="D971">
        <v>350.83</v>
      </c>
      <c r="E971">
        <v>2</v>
      </c>
      <c r="F971" t="s">
        <v>69</v>
      </c>
      <c r="G971">
        <v>110.83</v>
      </c>
      <c r="H971" t="s">
        <v>53</v>
      </c>
      <c r="I971">
        <v>5.71</v>
      </c>
      <c r="J971" t="s">
        <v>469</v>
      </c>
      <c r="K971" t="s">
        <v>72</v>
      </c>
      <c r="L971" t="s">
        <v>67</v>
      </c>
      <c r="M971">
        <v>1</v>
      </c>
      <c r="N971" t="s">
        <v>69</v>
      </c>
      <c r="O971">
        <v>110.83</v>
      </c>
      <c r="P971" s="2">
        <v>44212</v>
      </c>
      <c r="Q971" t="s">
        <v>55</v>
      </c>
      <c r="R971">
        <v>5411</v>
      </c>
      <c r="S971" t="s">
        <v>56</v>
      </c>
      <c r="T971">
        <v>0</v>
      </c>
      <c r="U971">
        <v>9000</v>
      </c>
      <c r="V971">
        <v>5.71</v>
      </c>
      <c r="W971" t="s">
        <v>53</v>
      </c>
      <c r="X971" t="s">
        <v>53</v>
      </c>
      <c r="Y971" t="s">
        <v>469</v>
      </c>
      <c r="Z971" t="s">
        <v>72</v>
      </c>
      <c r="AA971" t="s">
        <v>67</v>
      </c>
      <c r="AC971">
        <v>4</v>
      </c>
      <c r="AD971" t="s">
        <v>2281</v>
      </c>
      <c r="AN971">
        <v>4</v>
      </c>
      <c r="AQ971" t="s">
        <v>53</v>
      </c>
      <c r="AS971" t="s">
        <v>2282</v>
      </c>
      <c r="AU971" s="2">
        <v>44246</v>
      </c>
      <c r="AV971">
        <v>50</v>
      </c>
      <c r="AW971">
        <v>2636</v>
      </c>
      <c r="AX971">
        <v>8780</v>
      </c>
      <c r="AY971">
        <v>5411</v>
      </c>
      <c r="AZ971">
        <v>9000</v>
      </c>
      <c r="BA971">
        <v>0</v>
      </c>
    </row>
    <row r="972" spans="1:53" hidden="1" x14ac:dyDescent="0.25">
      <c r="A972" t="s">
        <v>1954</v>
      </c>
      <c r="B972">
        <v>14354</v>
      </c>
      <c r="C972" t="s">
        <v>2283</v>
      </c>
      <c r="D972">
        <v>81.96</v>
      </c>
      <c r="E972">
        <v>1</v>
      </c>
      <c r="F972" t="s">
        <v>52</v>
      </c>
      <c r="G972">
        <v>81.96</v>
      </c>
      <c r="H972" t="s">
        <v>53</v>
      </c>
      <c r="I972">
        <v>4.6399999999999997</v>
      </c>
      <c r="J972" t="s">
        <v>2284</v>
      </c>
      <c r="K972" t="s">
        <v>87</v>
      </c>
      <c r="L972" t="s">
        <v>67</v>
      </c>
      <c r="M972">
        <v>1</v>
      </c>
      <c r="N972" t="s">
        <v>52</v>
      </c>
      <c r="O972">
        <v>81.96</v>
      </c>
      <c r="P972" s="2">
        <v>44175</v>
      </c>
      <c r="Q972" t="s">
        <v>55</v>
      </c>
      <c r="R972">
        <v>5411</v>
      </c>
      <c r="S972" t="s">
        <v>56</v>
      </c>
      <c r="T972">
        <v>0</v>
      </c>
      <c r="U972">
        <v>9000</v>
      </c>
      <c r="V972">
        <v>4.6399999999999997</v>
      </c>
      <c r="W972" t="s">
        <v>53</v>
      </c>
      <c r="X972" t="s">
        <v>53</v>
      </c>
      <c r="Y972" t="s">
        <v>2284</v>
      </c>
      <c r="Z972" t="s">
        <v>87</v>
      </c>
      <c r="AA972" t="s">
        <v>67</v>
      </c>
      <c r="AC972">
        <v>6</v>
      </c>
      <c r="AD972" t="s">
        <v>2285</v>
      </c>
      <c r="AN972">
        <v>6</v>
      </c>
      <c r="AQ972" t="s">
        <v>53</v>
      </c>
      <c r="AS972" t="s">
        <v>2286</v>
      </c>
      <c r="AU972" s="2">
        <v>44228</v>
      </c>
      <c r="AV972">
        <v>50</v>
      </c>
      <c r="AW972">
        <v>2734</v>
      </c>
      <c r="AX972">
        <v>8780</v>
      </c>
      <c r="AY972">
        <v>5411</v>
      </c>
      <c r="AZ972">
        <v>9000</v>
      </c>
      <c r="BA972">
        <v>0</v>
      </c>
    </row>
    <row r="973" spans="1:53" hidden="1" x14ac:dyDescent="0.25">
      <c r="A973" t="s">
        <v>145</v>
      </c>
      <c r="B973">
        <v>11319</v>
      </c>
      <c r="C973" t="s">
        <v>2287</v>
      </c>
      <c r="D973">
        <v>33.96</v>
      </c>
      <c r="E973">
        <v>1</v>
      </c>
      <c r="F973" t="s">
        <v>52</v>
      </c>
      <c r="G973">
        <v>17.23</v>
      </c>
      <c r="H973" t="s">
        <v>53</v>
      </c>
      <c r="I973">
        <v>1.45</v>
      </c>
      <c r="J973" t="s">
        <v>136</v>
      </c>
      <c r="K973" t="s">
        <v>146</v>
      </c>
      <c r="L973" t="s">
        <v>67</v>
      </c>
      <c r="M973">
        <v>1</v>
      </c>
      <c r="N973" t="s">
        <v>52</v>
      </c>
      <c r="O973">
        <v>17.23</v>
      </c>
      <c r="P973" s="2">
        <v>44203</v>
      </c>
      <c r="Q973" t="s">
        <v>55</v>
      </c>
      <c r="R973">
        <v>5411</v>
      </c>
      <c r="S973" t="s">
        <v>56</v>
      </c>
      <c r="T973">
        <v>0</v>
      </c>
      <c r="U973">
        <v>9000</v>
      </c>
      <c r="V973">
        <v>1.45</v>
      </c>
      <c r="W973" t="s">
        <v>53</v>
      </c>
      <c r="X973" t="s">
        <v>53</v>
      </c>
      <c r="Y973" t="s">
        <v>136</v>
      </c>
      <c r="Z973" t="s">
        <v>146</v>
      </c>
      <c r="AA973" t="s">
        <v>67</v>
      </c>
      <c r="AC973">
        <v>2</v>
      </c>
      <c r="AD973" t="s">
        <v>147</v>
      </c>
      <c r="AN973">
        <v>2</v>
      </c>
      <c r="AQ973" t="s">
        <v>53</v>
      </c>
      <c r="AS973" t="s">
        <v>2288</v>
      </c>
      <c r="AU973" s="2">
        <v>44229</v>
      </c>
      <c r="AV973">
        <v>50</v>
      </c>
      <c r="AW973">
        <v>2651</v>
      </c>
      <c r="AX973">
        <v>8700</v>
      </c>
      <c r="AY973">
        <v>5411</v>
      </c>
      <c r="AZ973">
        <v>9000</v>
      </c>
      <c r="BA973">
        <v>0</v>
      </c>
    </row>
    <row r="974" spans="1:53" hidden="1" x14ac:dyDescent="0.25">
      <c r="A974" t="s">
        <v>145</v>
      </c>
      <c r="B974">
        <v>11319</v>
      </c>
      <c r="C974" t="s">
        <v>2287</v>
      </c>
      <c r="D974">
        <v>33.96</v>
      </c>
      <c r="E974">
        <v>2</v>
      </c>
      <c r="F974" t="s">
        <v>52</v>
      </c>
      <c r="G974">
        <v>16.73</v>
      </c>
      <c r="H974" t="s">
        <v>53</v>
      </c>
      <c r="I974">
        <v>0.95</v>
      </c>
      <c r="J974" t="s">
        <v>136</v>
      </c>
      <c r="K974" t="s">
        <v>148</v>
      </c>
      <c r="L974" t="s">
        <v>67</v>
      </c>
      <c r="M974">
        <v>1</v>
      </c>
      <c r="N974" t="s">
        <v>52</v>
      </c>
      <c r="O974">
        <v>16.73</v>
      </c>
      <c r="P974" s="2">
        <v>44210</v>
      </c>
      <c r="Q974" t="s">
        <v>55</v>
      </c>
      <c r="R974">
        <v>5411</v>
      </c>
      <c r="S974" t="s">
        <v>56</v>
      </c>
      <c r="T974">
        <v>0</v>
      </c>
      <c r="U974">
        <v>9000</v>
      </c>
      <c r="V974">
        <v>0.95</v>
      </c>
      <c r="W974" t="s">
        <v>53</v>
      </c>
      <c r="X974" t="s">
        <v>53</v>
      </c>
      <c r="Y974" t="s">
        <v>136</v>
      </c>
      <c r="Z974" t="s">
        <v>148</v>
      </c>
      <c r="AA974" t="s">
        <v>67</v>
      </c>
      <c r="AC974">
        <v>2</v>
      </c>
      <c r="AD974" t="s">
        <v>147</v>
      </c>
      <c r="AN974">
        <v>2</v>
      </c>
      <c r="AQ974" t="s">
        <v>53</v>
      </c>
      <c r="AS974" t="s">
        <v>149</v>
      </c>
      <c r="AU974" s="2">
        <v>44229</v>
      </c>
      <c r="AV974">
        <v>50</v>
      </c>
      <c r="AW974">
        <v>2651</v>
      </c>
      <c r="AX974">
        <v>8700</v>
      </c>
      <c r="AY974">
        <v>5411</v>
      </c>
      <c r="AZ974">
        <v>9000</v>
      </c>
      <c r="BA974">
        <v>0</v>
      </c>
    </row>
    <row r="975" spans="1:53" hidden="1" x14ac:dyDescent="0.25">
      <c r="A975" t="s">
        <v>337</v>
      </c>
      <c r="B975">
        <v>12421</v>
      </c>
      <c r="C975" t="s">
        <v>2289</v>
      </c>
      <c r="D975">
        <v>170.1</v>
      </c>
      <c r="E975">
        <v>1</v>
      </c>
      <c r="F975" t="s">
        <v>2290</v>
      </c>
      <c r="G975">
        <v>170.1</v>
      </c>
      <c r="H975" t="s">
        <v>53</v>
      </c>
      <c r="I975">
        <v>15.11</v>
      </c>
      <c r="J975" t="s">
        <v>166</v>
      </c>
      <c r="K975" t="s">
        <v>61</v>
      </c>
      <c r="L975" t="s">
        <v>57</v>
      </c>
      <c r="M975">
        <v>1</v>
      </c>
      <c r="N975" t="s">
        <v>2290</v>
      </c>
      <c r="O975">
        <v>170.1</v>
      </c>
      <c r="P975" s="2">
        <v>44210</v>
      </c>
      <c r="Q975" t="s">
        <v>55</v>
      </c>
      <c r="R975">
        <v>4212</v>
      </c>
      <c r="S975" t="s">
        <v>82</v>
      </c>
      <c r="T975">
        <v>0</v>
      </c>
      <c r="U975">
        <v>2000</v>
      </c>
      <c r="V975">
        <v>15.11</v>
      </c>
      <c r="W975" t="s">
        <v>53</v>
      </c>
      <c r="X975" t="s">
        <v>53</v>
      </c>
      <c r="Y975" t="s">
        <v>166</v>
      </c>
      <c r="Z975" t="s">
        <v>61</v>
      </c>
      <c r="AA975" t="s">
        <v>57</v>
      </c>
      <c r="AC975">
        <v>0</v>
      </c>
      <c r="AN975">
        <v>0</v>
      </c>
      <c r="AQ975" t="s">
        <v>53</v>
      </c>
      <c r="AS975" t="s">
        <v>2291</v>
      </c>
      <c r="AU975" s="2">
        <v>44215</v>
      </c>
      <c r="AV975">
        <v>50</v>
      </c>
      <c r="AW975">
        <v>1829</v>
      </c>
      <c r="AX975">
        <v>9210</v>
      </c>
      <c r="AY975">
        <v>4212</v>
      </c>
      <c r="AZ975">
        <v>9000</v>
      </c>
      <c r="BA975">
        <v>0</v>
      </c>
    </row>
    <row r="976" spans="1:53" hidden="1" x14ac:dyDescent="0.25">
      <c r="A976" t="s">
        <v>107</v>
      </c>
      <c r="B976">
        <v>23513</v>
      </c>
      <c r="C976" t="s">
        <v>2292</v>
      </c>
      <c r="D976">
        <v>154.56</v>
      </c>
      <c r="E976">
        <v>2</v>
      </c>
      <c r="F976" t="s">
        <v>84</v>
      </c>
      <c r="G976">
        <v>95.2</v>
      </c>
      <c r="H976" t="s">
        <v>53</v>
      </c>
      <c r="I976">
        <v>0</v>
      </c>
      <c r="M976">
        <v>1</v>
      </c>
      <c r="N976" t="s">
        <v>84</v>
      </c>
      <c r="O976">
        <v>95.2</v>
      </c>
      <c r="P976" s="2">
        <v>44204</v>
      </c>
      <c r="Q976" t="s">
        <v>55</v>
      </c>
      <c r="R976">
        <v>5413</v>
      </c>
      <c r="S976" t="s">
        <v>85</v>
      </c>
      <c r="T976">
        <v>0</v>
      </c>
      <c r="U976">
        <v>9000</v>
      </c>
      <c r="V976">
        <v>0</v>
      </c>
      <c r="W976" t="s">
        <v>53</v>
      </c>
      <c r="X976" t="s">
        <v>53</v>
      </c>
      <c r="AC976">
        <v>0</v>
      </c>
      <c r="AH976" s="2">
        <v>44204</v>
      </c>
      <c r="AI976" s="2">
        <v>44204</v>
      </c>
      <c r="AN976">
        <v>0</v>
      </c>
      <c r="AO976" t="s">
        <v>99</v>
      </c>
      <c r="AP976" t="s">
        <v>86</v>
      </c>
      <c r="AQ976" t="s">
        <v>65</v>
      </c>
      <c r="AS976" t="s">
        <v>2293</v>
      </c>
      <c r="AU976" s="2">
        <v>44216</v>
      </c>
      <c r="AV976">
        <v>50</v>
      </c>
      <c r="AW976">
        <v>3308</v>
      </c>
      <c r="AX976">
        <v>9110</v>
      </c>
      <c r="AY976">
        <v>5413</v>
      </c>
      <c r="AZ976">
        <v>9000</v>
      </c>
      <c r="BA976">
        <v>0</v>
      </c>
    </row>
    <row r="977" spans="1:53" hidden="1" x14ac:dyDescent="0.25">
      <c r="A977" t="s">
        <v>340</v>
      </c>
      <c r="B977">
        <v>26872</v>
      </c>
      <c r="C977" t="s">
        <v>2294</v>
      </c>
      <c r="D977">
        <v>169.33</v>
      </c>
      <c r="E977">
        <v>1</v>
      </c>
      <c r="F977" t="s">
        <v>2290</v>
      </c>
      <c r="G977">
        <v>169.33</v>
      </c>
      <c r="H977" t="s">
        <v>53</v>
      </c>
      <c r="I977">
        <v>14.34</v>
      </c>
      <c r="J977" t="s">
        <v>166</v>
      </c>
      <c r="K977" t="s">
        <v>61</v>
      </c>
      <c r="L977" t="s">
        <v>57</v>
      </c>
      <c r="M977">
        <v>1</v>
      </c>
      <c r="N977" t="s">
        <v>2290</v>
      </c>
      <c r="O977">
        <v>169.33</v>
      </c>
      <c r="P977" s="2">
        <v>44211</v>
      </c>
      <c r="Q977" t="s">
        <v>55</v>
      </c>
      <c r="R977">
        <v>4212</v>
      </c>
      <c r="S977" t="s">
        <v>82</v>
      </c>
      <c r="T977">
        <v>0</v>
      </c>
      <c r="U977">
        <v>2000</v>
      </c>
      <c r="V977">
        <v>14.34</v>
      </c>
      <c r="W977" t="s">
        <v>53</v>
      </c>
      <c r="X977" t="s">
        <v>53</v>
      </c>
      <c r="Y977" t="s">
        <v>166</v>
      </c>
      <c r="Z977" t="s">
        <v>61</v>
      </c>
      <c r="AA977" t="s">
        <v>57</v>
      </c>
      <c r="AC977">
        <v>0</v>
      </c>
      <c r="AN977">
        <v>0</v>
      </c>
      <c r="AQ977" t="s">
        <v>53</v>
      </c>
      <c r="AS977" t="s">
        <v>2295</v>
      </c>
      <c r="AU977" s="2">
        <v>44217</v>
      </c>
      <c r="AV977">
        <v>50</v>
      </c>
      <c r="AW977">
        <v>1829</v>
      </c>
      <c r="AX977">
        <v>9210</v>
      </c>
      <c r="AY977">
        <v>4212</v>
      </c>
      <c r="AZ977">
        <v>9000</v>
      </c>
      <c r="BA977">
        <v>0</v>
      </c>
    </row>
    <row r="978" spans="1:53" hidden="1" x14ac:dyDescent="0.25">
      <c r="A978" t="s">
        <v>2296</v>
      </c>
      <c r="B978">
        <v>27261</v>
      </c>
      <c r="C978" t="s">
        <v>2297</v>
      </c>
      <c r="D978">
        <v>170.1</v>
      </c>
      <c r="E978">
        <v>1</v>
      </c>
      <c r="F978" t="s">
        <v>2290</v>
      </c>
      <c r="G978">
        <v>170.1</v>
      </c>
      <c r="H978" t="s">
        <v>53</v>
      </c>
      <c r="I978">
        <v>15.11</v>
      </c>
      <c r="J978" t="s">
        <v>166</v>
      </c>
      <c r="K978" t="s">
        <v>128</v>
      </c>
      <c r="M978">
        <v>1</v>
      </c>
      <c r="N978" t="s">
        <v>2290</v>
      </c>
      <c r="O978">
        <v>170.1</v>
      </c>
      <c r="P978" s="2">
        <v>44211</v>
      </c>
      <c r="Q978" t="s">
        <v>55</v>
      </c>
      <c r="R978">
        <v>4212</v>
      </c>
      <c r="S978" t="s">
        <v>82</v>
      </c>
      <c r="T978">
        <v>0</v>
      </c>
      <c r="U978">
        <v>2000</v>
      </c>
      <c r="V978">
        <v>15.11</v>
      </c>
      <c r="W978" t="s">
        <v>53</v>
      </c>
      <c r="X978" t="s">
        <v>53</v>
      </c>
      <c r="Y978" t="s">
        <v>166</v>
      </c>
      <c r="Z978" t="s">
        <v>128</v>
      </c>
      <c r="AA978" t="s">
        <v>57</v>
      </c>
      <c r="AC978">
        <v>0</v>
      </c>
      <c r="AQ978" t="s">
        <v>53</v>
      </c>
      <c r="AS978" t="s">
        <v>2295</v>
      </c>
      <c r="AU978" s="2">
        <v>44217</v>
      </c>
      <c r="AV978">
        <v>50</v>
      </c>
      <c r="AW978">
        <v>1829</v>
      </c>
      <c r="AX978">
        <v>9210</v>
      </c>
      <c r="AY978">
        <v>4212</v>
      </c>
      <c r="AZ978">
        <v>9000</v>
      </c>
      <c r="BA978">
        <v>0</v>
      </c>
    </row>
    <row r="979" spans="1:53" hidden="1" x14ac:dyDescent="0.25">
      <c r="A979" t="s">
        <v>73</v>
      </c>
      <c r="B979">
        <v>11355</v>
      </c>
      <c r="C979" t="s">
        <v>2298</v>
      </c>
      <c r="D979">
        <v>232.75</v>
      </c>
      <c r="E979">
        <v>1</v>
      </c>
      <c r="F979" t="s">
        <v>52</v>
      </c>
      <c r="G979">
        <v>7.84</v>
      </c>
      <c r="H979" t="s">
        <v>65</v>
      </c>
      <c r="I979">
        <v>0</v>
      </c>
      <c r="J979" t="s">
        <v>353</v>
      </c>
      <c r="K979" t="s">
        <v>224</v>
      </c>
      <c r="L979" t="s">
        <v>67</v>
      </c>
      <c r="M979">
        <v>1</v>
      </c>
      <c r="N979" t="s">
        <v>52</v>
      </c>
      <c r="O979">
        <v>7.84</v>
      </c>
      <c r="P979" s="2">
        <v>44200</v>
      </c>
      <c r="Q979" t="s">
        <v>55</v>
      </c>
      <c r="R979">
        <v>5411</v>
      </c>
      <c r="S979" t="s">
        <v>56</v>
      </c>
      <c r="T979">
        <v>2638</v>
      </c>
      <c r="U979">
        <v>9000</v>
      </c>
      <c r="V979">
        <v>0</v>
      </c>
      <c r="W979" t="s">
        <v>65</v>
      </c>
      <c r="X979" t="s">
        <v>53</v>
      </c>
      <c r="Y979" t="s">
        <v>353</v>
      </c>
      <c r="Z979" t="s">
        <v>224</v>
      </c>
      <c r="AA979" t="s">
        <v>67</v>
      </c>
      <c r="AC979">
        <v>1</v>
      </c>
      <c r="AD979" t="s">
        <v>79</v>
      </c>
      <c r="AN979">
        <v>1</v>
      </c>
      <c r="AQ979" t="s">
        <v>65</v>
      </c>
      <c r="AS979" t="s">
        <v>2299</v>
      </c>
      <c r="AU979" s="2">
        <v>44221</v>
      </c>
      <c r="AV979">
        <v>50</v>
      </c>
      <c r="AW979">
        <v>2638</v>
      </c>
      <c r="AX979">
        <v>8700</v>
      </c>
      <c r="AY979">
        <v>5411</v>
      </c>
      <c r="AZ979">
        <v>9000</v>
      </c>
      <c r="BA979">
        <v>0</v>
      </c>
    </row>
    <row r="980" spans="1:53" hidden="1" x14ac:dyDescent="0.25">
      <c r="A980" t="s">
        <v>73</v>
      </c>
      <c r="B980">
        <v>11355</v>
      </c>
      <c r="C980" t="s">
        <v>2298</v>
      </c>
      <c r="D980">
        <v>232.75</v>
      </c>
      <c r="E980">
        <v>2</v>
      </c>
      <c r="F980" t="s">
        <v>52</v>
      </c>
      <c r="G980">
        <v>39.43</v>
      </c>
      <c r="H980" t="s">
        <v>53</v>
      </c>
      <c r="I980">
        <v>2.23</v>
      </c>
      <c r="J980" t="s">
        <v>81</v>
      </c>
      <c r="K980" t="s">
        <v>75</v>
      </c>
      <c r="L980" t="s">
        <v>67</v>
      </c>
      <c r="M980">
        <v>1</v>
      </c>
      <c r="N980" t="s">
        <v>52</v>
      </c>
      <c r="O980">
        <v>39.43</v>
      </c>
      <c r="P980" s="2">
        <v>44204</v>
      </c>
      <c r="Q980" t="s">
        <v>55</v>
      </c>
      <c r="R980">
        <v>5411</v>
      </c>
      <c r="S980" t="s">
        <v>56</v>
      </c>
      <c r="T980">
        <v>0</v>
      </c>
      <c r="U980">
        <v>9000</v>
      </c>
      <c r="V980">
        <v>2.23</v>
      </c>
      <c r="W980" t="s">
        <v>53</v>
      </c>
      <c r="X980" t="s">
        <v>53</v>
      </c>
      <c r="Y980" t="s">
        <v>81</v>
      </c>
      <c r="Z980" t="s">
        <v>75</v>
      </c>
      <c r="AA980" t="s">
        <v>67</v>
      </c>
      <c r="AC980">
        <v>4</v>
      </c>
      <c r="AD980" t="s">
        <v>2300</v>
      </c>
      <c r="AN980">
        <v>4</v>
      </c>
      <c r="AQ980" t="s">
        <v>53</v>
      </c>
      <c r="AS980" t="s">
        <v>2301</v>
      </c>
      <c r="AU980" s="2">
        <v>44221</v>
      </c>
      <c r="AV980">
        <v>50</v>
      </c>
      <c r="AW980">
        <v>2637</v>
      </c>
      <c r="AX980">
        <v>8700</v>
      </c>
      <c r="AY980">
        <v>5411</v>
      </c>
      <c r="AZ980">
        <v>9000</v>
      </c>
      <c r="BA980">
        <v>0</v>
      </c>
    </row>
    <row r="981" spans="1:53" x14ac:dyDescent="0.25">
      <c r="A981" t="s">
        <v>73</v>
      </c>
      <c r="B981">
        <v>11355</v>
      </c>
      <c r="C981" t="s">
        <v>2298</v>
      </c>
      <c r="D981">
        <v>232.75</v>
      </c>
      <c r="E981">
        <v>3</v>
      </c>
      <c r="F981" t="s">
        <v>52</v>
      </c>
      <c r="G981">
        <v>9.25</v>
      </c>
      <c r="H981" t="s">
        <v>65</v>
      </c>
      <c r="I981">
        <v>0</v>
      </c>
      <c r="J981" t="s">
        <v>300</v>
      </c>
      <c r="K981" t="s">
        <v>224</v>
      </c>
      <c r="L981" t="s">
        <v>67</v>
      </c>
      <c r="M981">
        <v>1</v>
      </c>
      <c r="N981" t="s">
        <v>52</v>
      </c>
      <c r="O981">
        <v>9.25</v>
      </c>
      <c r="P981" s="2">
        <v>44188</v>
      </c>
      <c r="Q981" t="s">
        <v>55</v>
      </c>
      <c r="R981">
        <v>5411</v>
      </c>
      <c r="S981" t="s">
        <v>56</v>
      </c>
      <c r="T981">
        <v>2638</v>
      </c>
      <c r="U981">
        <v>9000</v>
      </c>
      <c r="V981">
        <v>0</v>
      </c>
      <c r="W981" t="s">
        <v>65</v>
      </c>
      <c r="X981" t="s">
        <v>53</v>
      </c>
      <c r="Y981" t="s">
        <v>300</v>
      </c>
      <c r="Z981" t="s">
        <v>224</v>
      </c>
      <c r="AA981" t="s">
        <v>67</v>
      </c>
      <c r="AC981">
        <v>1</v>
      </c>
      <c r="AD981" t="s">
        <v>79</v>
      </c>
      <c r="AN981">
        <v>1</v>
      </c>
      <c r="AQ981" t="s">
        <v>65</v>
      </c>
      <c r="AR981" s="12" t="s">
        <v>2181</v>
      </c>
      <c r="AS981" t="s">
        <v>2302</v>
      </c>
      <c r="AU981" s="2">
        <v>44221</v>
      </c>
      <c r="AV981">
        <v>50</v>
      </c>
      <c r="AW981">
        <v>2638</v>
      </c>
      <c r="AX981">
        <v>8700</v>
      </c>
      <c r="AY981">
        <v>5411</v>
      </c>
      <c r="AZ981">
        <v>9000</v>
      </c>
      <c r="BA981">
        <v>0</v>
      </c>
    </row>
    <row r="982" spans="1:53" hidden="1" x14ac:dyDescent="0.25">
      <c r="A982" t="s">
        <v>73</v>
      </c>
      <c r="B982">
        <v>11355</v>
      </c>
      <c r="C982" t="s">
        <v>2298</v>
      </c>
      <c r="D982">
        <v>232.75</v>
      </c>
      <c r="E982">
        <v>5</v>
      </c>
      <c r="F982" t="s">
        <v>52</v>
      </c>
      <c r="G982">
        <v>37.08</v>
      </c>
      <c r="H982" t="s">
        <v>53</v>
      </c>
      <c r="I982">
        <v>1.82</v>
      </c>
      <c r="J982" t="s">
        <v>293</v>
      </c>
      <c r="K982" t="s">
        <v>75</v>
      </c>
      <c r="L982" t="s">
        <v>67</v>
      </c>
      <c r="M982">
        <v>1</v>
      </c>
      <c r="N982" t="s">
        <v>52</v>
      </c>
      <c r="O982">
        <v>37.08</v>
      </c>
      <c r="P982" s="2">
        <v>44207</v>
      </c>
      <c r="Q982" t="s">
        <v>55</v>
      </c>
      <c r="R982">
        <v>5411</v>
      </c>
      <c r="S982" t="s">
        <v>56</v>
      </c>
      <c r="T982">
        <v>3351</v>
      </c>
      <c r="U982">
        <v>9000</v>
      </c>
      <c r="V982">
        <v>1.82</v>
      </c>
      <c r="W982" t="s">
        <v>53</v>
      </c>
      <c r="X982" t="s">
        <v>53</v>
      </c>
      <c r="Y982" t="s">
        <v>293</v>
      </c>
      <c r="Z982" t="s">
        <v>75</v>
      </c>
      <c r="AA982" t="s">
        <v>67</v>
      </c>
      <c r="AC982">
        <v>3</v>
      </c>
      <c r="AD982" t="s">
        <v>299</v>
      </c>
      <c r="AN982">
        <v>3</v>
      </c>
      <c r="AQ982" t="s">
        <v>65</v>
      </c>
      <c r="AS982" t="s">
        <v>2303</v>
      </c>
      <c r="AU982" s="2">
        <v>44221</v>
      </c>
      <c r="AV982">
        <v>50</v>
      </c>
      <c r="AW982">
        <v>3351</v>
      </c>
      <c r="AX982">
        <v>8700</v>
      </c>
      <c r="AY982">
        <v>5411</v>
      </c>
      <c r="AZ982">
        <v>9000</v>
      </c>
      <c r="BA982">
        <v>0</v>
      </c>
    </row>
    <row r="983" spans="1:53" hidden="1" x14ac:dyDescent="0.25">
      <c r="A983" t="s">
        <v>73</v>
      </c>
      <c r="B983">
        <v>11355</v>
      </c>
      <c r="C983" t="s">
        <v>2298</v>
      </c>
      <c r="D983">
        <v>232.75</v>
      </c>
      <c r="E983">
        <v>6</v>
      </c>
      <c r="F983" t="s">
        <v>52</v>
      </c>
      <c r="G983">
        <v>7.5</v>
      </c>
      <c r="H983" t="s">
        <v>65</v>
      </c>
      <c r="I983">
        <v>0</v>
      </c>
      <c r="J983" t="s">
        <v>300</v>
      </c>
      <c r="K983" t="s">
        <v>224</v>
      </c>
      <c r="L983" t="s">
        <v>67</v>
      </c>
      <c r="M983">
        <v>1</v>
      </c>
      <c r="N983" t="s">
        <v>52</v>
      </c>
      <c r="O983">
        <v>7.5</v>
      </c>
      <c r="P983" s="2">
        <v>44209</v>
      </c>
      <c r="Q983" t="s">
        <v>55</v>
      </c>
      <c r="R983">
        <v>5411</v>
      </c>
      <c r="S983" t="s">
        <v>56</v>
      </c>
      <c r="T983">
        <v>2638</v>
      </c>
      <c r="U983">
        <v>9000</v>
      </c>
      <c r="V983">
        <v>0</v>
      </c>
      <c r="W983" t="s">
        <v>65</v>
      </c>
      <c r="X983" t="s">
        <v>53</v>
      </c>
      <c r="Y983" t="s">
        <v>300</v>
      </c>
      <c r="Z983" t="s">
        <v>224</v>
      </c>
      <c r="AA983" t="s">
        <v>67</v>
      </c>
      <c r="AC983">
        <v>1</v>
      </c>
      <c r="AD983" t="s">
        <v>79</v>
      </c>
      <c r="AN983">
        <v>1</v>
      </c>
      <c r="AQ983" t="s">
        <v>65</v>
      </c>
      <c r="AS983" t="s">
        <v>2304</v>
      </c>
      <c r="AU983" s="2">
        <v>44221</v>
      </c>
      <c r="AV983">
        <v>50</v>
      </c>
      <c r="AW983">
        <v>2638</v>
      </c>
      <c r="AX983">
        <v>8700</v>
      </c>
      <c r="AY983">
        <v>5411</v>
      </c>
      <c r="AZ983">
        <v>9000</v>
      </c>
      <c r="BA983">
        <v>0</v>
      </c>
    </row>
    <row r="984" spans="1:53" hidden="1" x14ac:dyDescent="0.25">
      <c r="A984" t="s">
        <v>73</v>
      </c>
      <c r="B984">
        <v>11355</v>
      </c>
      <c r="C984" t="s">
        <v>2298</v>
      </c>
      <c r="D984">
        <v>232.75</v>
      </c>
      <c r="E984">
        <v>8</v>
      </c>
      <c r="F984" t="s">
        <v>52</v>
      </c>
      <c r="G984">
        <v>81.73</v>
      </c>
      <c r="H984" t="s">
        <v>53</v>
      </c>
      <c r="I984">
        <v>3.3</v>
      </c>
      <c r="J984" t="s">
        <v>200</v>
      </c>
      <c r="K984" t="s">
        <v>75</v>
      </c>
      <c r="L984" t="s">
        <v>67</v>
      </c>
      <c r="M984">
        <v>1</v>
      </c>
      <c r="N984" t="s">
        <v>52</v>
      </c>
      <c r="O984">
        <v>81.73</v>
      </c>
      <c r="P984" s="2">
        <v>44214</v>
      </c>
      <c r="Q984" t="s">
        <v>55</v>
      </c>
      <c r="R984">
        <v>5411</v>
      </c>
      <c r="S984" t="s">
        <v>56</v>
      </c>
      <c r="T984">
        <v>0</v>
      </c>
      <c r="U984">
        <v>9000</v>
      </c>
      <c r="V984">
        <v>3.3</v>
      </c>
      <c r="W984" t="s">
        <v>53</v>
      </c>
      <c r="X984" t="s">
        <v>53</v>
      </c>
      <c r="Y984" t="s">
        <v>200</v>
      </c>
      <c r="Z984" t="s">
        <v>75</v>
      </c>
      <c r="AA984" t="s">
        <v>67</v>
      </c>
      <c r="AC984">
        <v>1</v>
      </c>
      <c r="AD984" t="s">
        <v>79</v>
      </c>
      <c r="AN984">
        <v>1</v>
      </c>
      <c r="AQ984" t="s">
        <v>53</v>
      </c>
      <c r="AS984" t="s">
        <v>2305</v>
      </c>
      <c r="AU984" s="2">
        <v>44221</v>
      </c>
      <c r="AV984">
        <v>50</v>
      </c>
      <c r="AW984">
        <v>2637</v>
      </c>
      <c r="AX984">
        <v>8700</v>
      </c>
      <c r="AY984">
        <v>5411</v>
      </c>
      <c r="AZ984">
        <v>9000</v>
      </c>
      <c r="BA984">
        <v>0</v>
      </c>
    </row>
    <row r="985" spans="1:53" hidden="1" x14ac:dyDescent="0.25">
      <c r="A985" t="s">
        <v>421</v>
      </c>
      <c r="B985">
        <v>30693</v>
      </c>
      <c r="C985" t="s">
        <v>2306</v>
      </c>
      <c r="D985">
        <v>43.17</v>
      </c>
      <c r="E985">
        <v>1</v>
      </c>
      <c r="F985" t="s">
        <v>52</v>
      </c>
      <c r="G985">
        <v>10.74</v>
      </c>
      <c r="H985" t="s">
        <v>53</v>
      </c>
      <c r="I985">
        <v>0.95</v>
      </c>
      <c r="J985" t="s">
        <v>136</v>
      </c>
      <c r="K985" t="s">
        <v>250</v>
      </c>
      <c r="L985" t="s">
        <v>57</v>
      </c>
      <c r="M985">
        <v>1</v>
      </c>
      <c r="N985" t="s">
        <v>52</v>
      </c>
      <c r="O985">
        <v>10.74</v>
      </c>
      <c r="P985" s="2">
        <v>44210</v>
      </c>
      <c r="Q985" t="s">
        <v>55</v>
      </c>
      <c r="R985">
        <v>5411</v>
      </c>
      <c r="S985" t="s">
        <v>56</v>
      </c>
      <c r="T985">
        <v>0</v>
      </c>
      <c r="U985">
        <v>9000</v>
      </c>
      <c r="V985">
        <v>0.95</v>
      </c>
      <c r="W985" t="s">
        <v>53</v>
      </c>
      <c r="X985" t="s">
        <v>53</v>
      </c>
      <c r="Y985" t="s">
        <v>136</v>
      </c>
      <c r="Z985" t="s">
        <v>250</v>
      </c>
      <c r="AA985" t="s">
        <v>57</v>
      </c>
      <c r="AC985">
        <v>1</v>
      </c>
      <c r="AD985" t="s">
        <v>422</v>
      </c>
      <c r="AN985">
        <v>1</v>
      </c>
      <c r="AQ985" t="s">
        <v>53</v>
      </c>
      <c r="AS985" t="s">
        <v>2307</v>
      </c>
      <c r="AU985" s="2">
        <v>44221</v>
      </c>
      <c r="AV985">
        <v>50</v>
      </c>
      <c r="AW985">
        <v>2637</v>
      </c>
      <c r="AX985">
        <v>9030</v>
      </c>
      <c r="AY985">
        <v>5411</v>
      </c>
      <c r="AZ985">
        <v>9000</v>
      </c>
      <c r="BA985">
        <v>0</v>
      </c>
    </row>
    <row r="986" spans="1:53" hidden="1" x14ac:dyDescent="0.25">
      <c r="A986" t="s">
        <v>421</v>
      </c>
      <c r="B986">
        <v>30693</v>
      </c>
      <c r="C986" t="s">
        <v>2306</v>
      </c>
      <c r="D986">
        <v>43.17</v>
      </c>
      <c r="E986">
        <v>2</v>
      </c>
      <c r="F986" t="s">
        <v>52</v>
      </c>
      <c r="G986">
        <v>12.17</v>
      </c>
      <c r="H986" t="s">
        <v>53</v>
      </c>
      <c r="I986">
        <v>1.08</v>
      </c>
      <c r="J986" t="s">
        <v>60</v>
      </c>
      <c r="K986" t="s">
        <v>250</v>
      </c>
      <c r="L986" t="s">
        <v>57</v>
      </c>
      <c r="M986">
        <v>1</v>
      </c>
      <c r="N986" t="s">
        <v>52</v>
      </c>
      <c r="O986">
        <v>12.17</v>
      </c>
      <c r="P986" s="2">
        <v>44207</v>
      </c>
      <c r="Q986" t="s">
        <v>55</v>
      </c>
      <c r="R986">
        <v>5411</v>
      </c>
      <c r="S986" t="s">
        <v>56</v>
      </c>
      <c r="T986">
        <v>0</v>
      </c>
      <c r="U986">
        <v>9000</v>
      </c>
      <c r="V986">
        <v>1.08</v>
      </c>
      <c r="W986" t="s">
        <v>53</v>
      </c>
      <c r="X986" t="s">
        <v>53</v>
      </c>
      <c r="Y986" t="s">
        <v>60</v>
      </c>
      <c r="Z986" t="s">
        <v>250</v>
      </c>
      <c r="AA986" t="s">
        <v>57</v>
      </c>
      <c r="AC986">
        <v>1</v>
      </c>
      <c r="AD986" t="s">
        <v>422</v>
      </c>
      <c r="AN986">
        <v>1</v>
      </c>
      <c r="AQ986" t="s">
        <v>53</v>
      </c>
      <c r="AS986" t="s">
        <v>2307</v>
      </c>
      <c r="AU986" s="2">
        <v>44221</v>
      </c>
      <c r="AV986">
        <v>50</v>
      </c>
      <c r="AW986">
        <v>2637</v>
      </c>
      <c r="AX986">
        <v>9030</v>
      </c>
      <c r="AY986">
        <v>5411</v>
      </c>
      <c r="AZ986">
        <v>9000</v>
      </c>
      <c r="BA986">
        <v>0</v>
      </c>
    </row>
    <row r="987" spans="1:53" hidden="1" x14ac:dyDescent="0.25">
      <c r="A987" t="s">
        <v>421</v>
      </c>
      <c r="B987">
        <v>30693</v>
      </c>
      <c r="C987" t="s">
        <v>2306</v>
      </c>
      <c r="D987">
        <v>43.17</v>
      </c>
      <c r="E987">
        <v>3</v>
      </c>
      <c r="F987" t="s">
        <v>52</v>
      </c>
      <c r="G987">
        <v>9.52</v>
      </c>
      <c r="H987" t="s">
        <v>53</v>
      </c>
      <c r="I987">
        <v>0.85</v>
      </c>
      <c r="J987" t="s">
        <v>176</v>
      </c>
      <c r="K987" t="s">
        <v>250</v>
      </c>
      <c r="L987" t="s">
        <v>57</v>
      </c>
      <c r="M987">
        <v>1</v>
      </c>
      <c r="N987" t="s">
        <v>52</v>
      </c>
      <c r="O987">
        <v>9.52</v>
      </c>
      <c r="P987" s="2">
        <v>44209</v>
      </c>
      <c r="Q987" t="s">
        <v>55</v>
      </c>
      <c r="R987">
        <v>5411</v>
      </c>
      <c r="S987" t="s">
        <v>56</v>
      </c>
      <c r="T987">
        <v>0</v>
      </c>
      <c r="U987">
        <v>9000</v>
      </c>
      <c r="V987">
        <v>0.85</v>
      </c>
      <c r="W987" t="s">
        <v>53</v>
      </c>
      <c r="X987" t="s">
        <v>53</v>
      </c>
      <c r="Y987" t="s">
        <v>176</v>
      </c>
      <c r="Z987" t="s">
        <v>250</v>
      </c>
      <c r="AA987" t="s">
        <v>57</v>
      </c>
      <c r="AC987">
        <v>1</v>
      </c>
      <c r="AD987" t="s">
        <v>422</v>
      </c>
      <c r="AN987">
        <v>1</v>
      </c>
      <c r="AQ987" t="s">
        <v>53</v>
      </c>
      <c r="AS987" t="s">
        <v>2307</v>
      </c>
      <c r="AU987" s="2">
        <v>44221</v>
      </c>
      <c r="AV987">
        <v>50</v>
      </c>
      <c r="AW987">
        <v>2637</v>
      </c>
      <c r="AX987">
        <v>9030</v>
      </c>
      <c r="AY987">
        <v>5411</v>
      </c>
      <c r="AZ987">
        <v>9000</v>
      </c>
      <c r="BA987">
        <v>0</v>
      </c>
    </row>
    <row r="988" spans="1:53" hidden="1" x14ac:dyDescent="0.25">
      <c r="A988" t="s">
        <v>421</v>
      </c>
      <c r="B988">
        <v>30693</v>
      </c>
      <c r="C988" t="s">
        <v>2306</v>
      </c>
      <c r="D988">
        <v>43.17</v>
      </c>
      <c r="E988">
        <v>4</v>
      </c>
      <c r="F988" t="s">
        <v>52</v>
      </c>
      <c r="G988">
        <v>10.74</v>
      </c>
      <c r="H988" t="s">
        <v>53</v>
      </c>
      <c r="I988">
        <v>0.95</v>
      </c>
      <c r="J988" t="s">
        <v>136</v>
      </c>
      <c r="K988" t="s">
        <v>250</v>
      </c>
      <c r="L988" t="s">
        <v>57</v>
      </c>
      <c r="M988">
        <v>1</v>
      </c>
      <c r="N988" t="s">
        <v>52</v>
      </c>
      <c r="O988">
        <v>10.74</v>
      </c>
      <c r="P988" s="2">
        <v>44201</v>
      </c>
      <c r="Q988" t="s">
        <v>55</v>
      </c>
      <c r="R988">
        <v>5411</v>
      </c>
      <c r="S988" t="s">
        <v>56</v>
      </c>
      <c r="T988">
        <v>0</v>
      </c>
      <c r="U988">
        <v>9000</v>
      </c>
      <c r="V988">
        <v>0.95</v>
      </c>
      <c r="W988" t="s">
        <v>53</v>
      </c>
      <c r="X988" t="s">
        <v>53</v>
      </c>
      <c r="Y988" t="s">
        <v>136</v>
      </c>
      <c r="Z988" t="s">
        <v>250</v>
      </c>
      <c r="AA988" t="s">
        <v>57</v>
      </c>
      <c r="AC988">
        <v>1</v>
      </c>
      <c r="AD988" t="s">
        <v>422</v>
      </c>
      <c r="AN988">
        <v>1</v>
      </c>
      <c r="AQ988" t="s">
        <v>53</v>
      </c>
      <c r="AS988" t="s">
        <v>2307</v>
      </c>
      <c r="AU988" s="2">
        <v>44221</v>
      </c>
      <c r="AV988">
        <v>50</v>
      </c>
      <c r="AW988">
        <v>2637</v>
      </c>
      <c r="AX988">
        <v>9030</v>
      </c>
      <c r="AY988">
        <v>5411</v>
      </c>
      <c r="AZ988">
        <v>9000</v>
      </c>
      <c r="BA988">
        <v>0</v>
      </c>
    </row>
    <row r="989" spans="1:53" hidden="1" x14ac:dyDescent="0.25">
      <c r="A989" t="s">
        <v>192</v>
      </c>
      <c r="B989">
        <v>17494</v>
      </c>
      <c r="C989" t="s">
        <v>2308</v>
      </c>
      <c r="D989">
        <v>26.37</v>
      </c>
      <c r="E989">
        <v>1</v>
      </c>
      <c r="F989" t="s">
        <v>52</v>
      </c>
      <c r="G989">
        <v>26.37</v>
      </c>
      <c r="H989" t="s">
        <v>53</v>
      </c>
      <c r="I989">
        <v>1.21</v>
      </c>
      <c r="J989" t="s">
        <v>2309</v>
      </c>
      <c r="K989" t="s">
        <v>199</v>
      </c>
      <c r="L989" t="s">
        <v>67</v>
      </c>
      <c r="M989">
        <v>1</v>
      </c>
      <c r="N989" t="s">
        <v>52</v>
      </c>
      <c r="O989">
        <v>26.37</v>
      </c>
      <c r="P989" s="2">
        <v>44215</v>
      </c>
      <c r="Q989" t="s">
        <v>55</v>
      </c>
      <c r="R989">
        <v>5411</v>
      </c>
      <c r="S989" t="s">
        <v>56</v>
      </c>
      <c r="T989">
        <v>0</v>
      </c>
      <c r="U989">
        <v>9000</v>
      </c>
      <c r="V989">
        <v>1.21</v>
      </c>
      <c r="W989" t="s">
        <v>53</v>
      </c>
      <c r="X989" t="s">
        <v>53</v>
      </c>
      <c r="Y989" t="s">
        <v>2309</v>
      </c>
      <c r="Z989" t="s">
        <v>199</v>
      </c>
      <c r="AA989" t="s">
        <v>67</v>
      </c>
      <c r="AC989">
        <v>2</v>
      </c>
      <c r="AD989" t="s">
        <v>1061</v>
      </c>
      <c r="AN989">
        <v>2</v>
      </c>
      <c r="AQ989" t="s">
        <v>53</v>
      </c>
      <c r="AS989" t="s">
        <v>2310</v>
      </c>
      <c r="AU989" s="2">
        <v>44221</v>
      </c>
      <c r="AV989">
        <v>50</v>
      </c>
      <c r="AW989">
        <v>2736</v>
      </c>
      <c r="AX989">
        <v>8700</v>
      </c>
      <c r="AY989">
        <v>5411</v>
      </c>
      <c r="AZ989">
        <v>9000</v>
      </c>
      <c r="BA989">
        <v>0</v>
      </c>
    </row>
    <row r="990" spans="1:53" hidden="1" x14ac:dyDescent="0.25">
      <c r="A990" t="s">
        <v>2311</v>
      </c>
      <c r="B990">
        <v>27112</v>
      </c>
      <c r="C990" t="s">
        <v>2312</v>
      </c>
      <c r="D990">
        <v>92.36</v>
      </c>
      <c r="E990">
        <v>1</v>
      </c>
      <c r="F990" t="s">
        <v>98</v>
      </c>
      <c r="G990">
        <v>92.36</v>
      </c>
      <c r="H990" t="s">
        <v>65</v>
      </c>
      <c r="I990">
        <v>0</v>
      </c>
      <c r="J990" t="s">
        <v>2125</v>
      </c>
      <c r="K990" t="s">
        <v>75</v>
      </c>
      <c r="L990" t="s">
        <v>67</v>
      </c>
      <c r="M990">
        <v>1</v>
      </c>
      <c r="N990" t="s">
        <v>98</v>
      </c>
      <c r="O990">
        <v>92.36</v>
      </c>
      <c r="P990" s="2">
        <v>44215</v>
      </c>
      <c r="Q990" t="s">
        <v>55</v>
      </c>
      <c r="R990">
        <v>7499</v>
      </c>
      <c r="S990" t="s">
        <v>82</v>
      </c>
      <c r="T990">
        <v>0</v>
      </c>
      <c r="U990">
        <v>9000</v>
      </c>
      <c r="V990">
        <v>0</v>
      </c>
      <c r="W990" t="s">
        <v>65</v>
      </c>
      <c r="X990" t="s">
        <v>53</v>
      </c>
      <c r="Y990" t="s">
        <v>2125</v>
      </c>
      <c r="Z990" t="s">
        <v>75</v>
      </c>
      <c r="AA990" t="s">
        <v>67</v>
      </c>
      <c r="AC990">
        <v>0</v>
      </c>
      <c r="AN990">
        <v>0</v>
      </c>
      <c r="AQ990" t="s">
        <v>53</v>
      </c>
      <c r="AS990" t="s">
        <v>2313</v>
      </c>
      <c r="AU990" s="2">
        <v>44235</v>
      </c>
      <c r="AV990">
        <v>50</v>
      </c>
      <c r="AW990">
        <v>2637</v>
      </c>
      <c r="AX990">
        <v>8740</v>
      </c>
      <c r="AY990">
        <v>7499</v>
      </c>
      <c r="AZ990">
        <v>9000</v>
      </c>
      <c r="BA990">
        <v>0</v>
      </c>
    </row>
    <row r="991" spans="1:53" x14ac:dyDescent="0.25">
      <c r="A991" t="s">
        <v>160</v>
      </c>
      <c r="B991">
        <v>19532</v>
      </c>
      <c r="C991" t="s">
        <v>2314</v>
      </c>
      <c r="D991">
        <v>134.52000000000001</v>
      </c>
      <c r="E991">
        <v>1</v>
      </c>
      <c r="F991" t="s">
        <v>52</v>
      </c>
      <c r="G991">
        <v>9.9499999999999993</v>
      </c>
      <c r="H991" t="s">
        <v>53</v>
      </c>
      <c r="I991">
        <v>0.56000000000000005</v>
      </c>
      <c r="J991" t="s">
        <v>162</v>
      </c>
      <c r="K991" t="s">
        <v>2315</v>
      </c>
      <c r="L991" t="s">
        <v>67</v>
      </c>
      <c r="M991">
        <v>1</v>
      </c>
      <c r="N991" t="s">
        <v>52</v>
      </c>
      <c r="O991">
        <v>9.9499999999999993</v>
      </c>
      <c r="P991" s="2">
        <v>44180</v>
      </c>
      <c r="Q991" t="s">
        <v>55</v>
      </c>
      <c r="R991">
        <v>5411</v>
      </c>
      <c r="S991" t="s">
        <v>56</v>
      </c>
      <c r="T991">
        <v>0</v>
      </c>
      <c r="U991">
        <v>91000</v>
      </c>
      <c r="V991">
        <v>0.56000000000000005</v>
      </c>
      <c r="W991" t="s">
        <v>53</v>
      </c>
      <c r="X991" t="s">
        <v>53</v>
      </c>
      <c r="Y991" t="s">
        <v>162</v>
      </c>
      <c r="Z991" t="s">
        <v>2315</v>
      </c>
      <c r="AA991" t="s">
        <v>67</v>
      </c>
      <c r="AC991">
        <v>1</v>
      </c>
      <c r="AD991" t="s">
        <v>163</v>
      </c>
      <c r="AN991">
        <v>1</v>
      </c>
      <c r="AQ991" t="s">
        <v>53</v>
      </c>
      <c r="AR991" s="12" t="s">
        <v>2181</v>
      </c>
      <c r="AS991" t="s">
        <v>2316</v>
      </c>
      <c r="AU991" s="2">
        <v>44223</v>
      </c>
      <c r="AV991">
        <v>50</v>
      </c>
      <c r="AW991">
        <v>3315</v>
      </c>
      <c r="AX991">
        <v>8700</v>
      </c>
      <c r="AY991">
        <v>5411</v>
      </c>
      <c r="AZ991">
        <v>9000</v>
      </c>
      <c r="BA991">
        <v>0</v>
      </c>
    </row>
    <row r="992" spans="1:53" hidden="1" x14ac:dyDescent="0.25">
      <c r="A992" t="s">
        <v>160</v>
      </c>
      <c r="B992">
        <v>19532</v>
      </c>
      <c r="C992" t="s">
        <v>2314</v>
      </c>
      <c r="D992">
        <v>134.52000000000001</v>
      </c>
      <c r="E992">
        <v>2</v>
      </c>
      <c r="F992" t="s">
        <v>161</v>
      </c>
      <c r="G992">
        <v>40</v>
      </c>
      <c r="H992" t="s">
        <v>65</v>
      </c>
      <c r="I992">
        <v>0</v>
      </c>
      <c r="J992" t="s">
        <v>2317</v>
      </c>
      <c r="K992" t="s">
        <v>143</v>
      </c>
      <c r="L992" t="s">
        <v>67</v>
      </c>
      <c r="M992">
        <v>1</v>
      </c>
      <c r="N992" t="s">
        <v>161</v>
      </c>
      <c r="O992">
        <v>40</v>
      </c>
      <c r="P992" s="2">
        <v>44202</v>
      </c>
      <c r="Q992" t="s">
        <v>55</v>
      </c>
      <c r="R992">
        <v>3004</v>
      </c>
      <c r="S992" t="s">
        <v>82</v>
      </c>
      <c r="T992">
        <v>0</v>
      </c>
      <c r="U992">
        <v>91000</v>
      </c>
      <c r="V992">
        <v>0</v>
      </c>
      <c r="W992" t="s">
        <v>65</v>
      </c>
      <c r="X992" t="s">
        <v>53</v>
      </c>
      <c r="Y992" t="s">
        <v>2317</v>
      </c>
      <c r="Z992" t="s">
        <v>143</v>
      </c>
      <c r="AA992" t="s">
        <v>67</v>
      </c>
      <c r="AC992">
        <v>0</v>
      </c>
      <c r="AN992">
        <v>0</v>
      </c>
      <c r="AQ992" t="s">
        <v>53</v>
      </c>
      <c r="AS992" t="s">
        <v>2318</v>
      </c>
      <c r="AU992" s="2">
        <v>44223</v>
      </c>
      <c r="AV992">
        <v>50</v>
      </c>
      <c r="AW992">
        <v>3315</v>
      </c>
      <c r="AX992">
        <v>8700</v>
      </c>
      <c r="AY992">
        <v>3004</v>
      </c>
      <c r="AZ992">
        <v>9000</v>
      </c>
      <c r="BA992">
        <v>0</v>
      </c>
    </row>
    <row r="993" spans="1:53" x14ac:dyDescent="0.25">
      <c r="A993" t="s">
        <v>160</v>
      </c>
      <c r="B993">
        <v>19532</v>
      </c>
      <c r="C993" t="s">
        <v>2314</v>
      </c>
      <c r="D993">
        <v>134.52000000000001</v>
      </c>
      <c r="E993">
        <v>3</v>
      </c>
      <c r="F993" t="s">
        <v>52</v>
      </c>
      <c r="G993">
        <v>6.57</v>
      </c>
      <c r="H993" t="s">
        <v>65</v>
      </c>
      <c r="I993">
        <v>0</v>
      </c>
      <c r="J993" t="s">
        <v>2319</v>
      </c>
      <c r="K993" t="s">
        <v>2320</v>
      </c>
      <c r="L993" t="s">
        <v>57</v>
      </c>
      <c r="M993">
        <v>1</v>
      </c>
      <c r="N993" t="s">
        <v>52</v>
      </c>
      <c r="O993">
        <v>6.57</v>
      </c>
      <c r="P993" s="2">
        <v>44201</v>
      </c>
      <c r="Q993" t="s">
        <v>55</v>
      </c>
      <c r="R993">
        <v>5411</v>
      </c>
      <c r="S993" t="s">
        <v>56</v>
      </c>
      <c r="T993">
        <v>0</v>
      </c>
      <c r="U993">
        <v>91000</v>
      </c>
      <c r="V993">
        <v>0</v>
      </c>
      <c r="W993" t="s">
        <v>65</v>
      </c>
      <c r="X993" t="s">
        <v>53</v>
      </c>
      <c r="Y993" t="s">
        <v>2319</v>
      </c>
      <c r="Z993" t="s">
        <v>2320</v>
      </c>
      <c r="AA993" t="s">
        <v>57</v>
      </c>
      <c r="AC993">
        <v>1</v>
      </c>
      <c r="AD993" t="s">
        <v>163</v>
      </c>
      <c r="AN993">
        <v>1</v>
      </c>
      <c r="AQ993" t="s">
        <v>53</v>
      </c>
      <c r="AR993" s="12" t="s">
        <v>2181</v>
      </c>
      <c r="AS993" t="s">
        <v>2321</v>
      </c>
      <c r="AU993" s="2">
        <v>44223</v>
      </c>
      <c r="AV993">
        <v>50</v>
      </c>
      <c r="AW993">
        <v>3315</v>
      </c>
      <c r="AX993">
        <v>8700</v>
      </c>
      <c r="AY993">
        <v>5411</v>
      </c>
      <c r="AZ993">
        <v>9000</v>
      </c>
      <c r="BA993">
        <v>0</v>
      </c>
    </row>
    <row r="994" spans="1:53" hidden="1" x14ac:dyDescent="0.25">
      <c r="A994" t="s">
        <v>160</v>
      </c>
      <c r="B994">
        <v>19532</v>
      </c>
      <c r="C994" t="s">
        <v>2314</v>
      </c>
      <c r="D994">
        <v>134.52000000000001</v>
      </c>
      <c r="E994">
        <v>4</v>
      </c>
      <c r="F994" t="s">
        <v>103</v>
      </c>
      <c r="G994">
        <v>78</v>
      </c>
      <c r="H994" t="s">
        <v>65</v>
      </c>
      <c r="I994">
        <v>0</v>
      </c>
      <c r="J994" t="s">
        <v>1552</v>
      </c>
      <c r="K994" t="s">
        <v>94</v>
      </c>
      <c r="L994" t="s">
        <v>93</v>
      </c>
      <c r="M994">
        <v>1</v>
      </c>
      <c r="N994" t="s">
        <v>103</v>
      </c>
      <c r="O994">
        <v>78</v>
      </c>
      <c r="P994" s="2">
        <v>44221</v>
      </c>
      <c r="Q994" t="s">
        <v>55</v>
      </c>
      <c r="R994">
        <v>5420</v>
      </c>
      <c r="S994" t="s">
        <v>82</v>
      </c>
      <c r="T994">
        <v>0</v>
      </c>
      <c r="U994">
        <v>91000</v>
      </c>
      <c r="V994">
        <v>0</v>
      </c>
      <c r="W994" t="s">
        <v>65</v>
      </c>
      <c r="X994" t="s">
        <v>53</v>
      </c>
      <c r="Y994" t="s">
        <v>1552</v>
      </c>
      <c r="Z994" t="s">
        <v>94</v>
      </c>
      <c r="AA994" t="s">
        <v>93</v>
      </c>
      <c r="AC994">
        <v>0</v>
      </c>
      <c r="AN994">
        <v>0</v>
      </c>
      <c r="AQ994" t="s">
        <v>53</v>
      </c>
      <c r="AS994" t="s">
        <v>2322</v>
      </c>
      <c r="AU994" s="2">
        <v>44223</v>
      </c>
      <c r="AV994">
        <v>50</v>
      </c>
      <c r="AW994">
        <v>3315</v>
      </c>
      <c r="AX994">
        <v>8700</v>
      </c>
      <c r="AY994">
        <v>5420</v>
      </c>
      <c r="AZ994">
        <v>9000</v>
      </c>
      <c r="BA994">
        <v>0</v>
      </c>
    </row>
    <row r="995" spans="1:53" hidden="1" x14ac:dyDescent="0.25">
      <c r="A995" t="s">
        <v>301</v>
      </c>
      <c r="B995">
        <v>11270</v>
      </c>
      <c r="C995" t="s">
        <v>2323</v>
      </c>
      <c r="D995">
        <v>141.12</v>
      </c>
      <c r="E995">
        <v>1</v>
      </c>
      <c r="F995" t="s">
        <v>52</v>
      </c>
      <c r="G995">
        <v>18.5</v>
      </c>
      <c r="H995" t="s">
        <v>65</v>
      </c>
      <c r="I995">
        <v>0</v>
      </c>
      <c r="J995" t="s">
        <v>300</v>
      </c>
      <c r="K995" t="s">
        <v>224</v>
      </c>
      <c r="L995" t="s">
        <v>67</v>
      </c>
      <c r="M995">
        <v>1</v>
      </c>
      <c r="N995" t="s">
        <v>52</v>
      </c>
      <c r="O995">
        <v>18.5</v>
      </c>
      <c r="P995" s="2">
        <v>44201</v>
      </c>
      <c r="Q995" t="s">
        <v>55</v>
      </c>
      <c r="R995">
        <v>5411</v>
      </c>
      <c r="S995" t="s">
        <v>56</v>
      </c>
      <c r="T995">
        <v>2638</v>
      </c>
      <c r="U995">
        <v>9000</v>
      </c>
      <c r="V995">
        <v>0</v>
      </c>
      <c r="W995" t="s">
        <v>65</v>
      </c>
      <c r="X995" t="s">
        <v>53</v>
      </c>
      <c r="Y995" t="s">
        <v>300</v>
      </c>
      <c r="Z995" t="s">
        <v>224</v>
      </c>
      <c r="AA995" t="s">
        <v>67</v>
      </c>
      <c r="AC995">
        <v>2</v>
      </c>
      <c r="AD995" t="s">
        <v>295</v>
      </c>
      <c r="AN995">
        <v>2</v>
      </c>
      <c r="AQ995" t="s">
        <v>65</v>
      </c>
      <c r="AS995" t="s">
        <v>2324</v>
      </c>
      <c r="AU995" s="2">
        <v>44223</v>
      </c>
      <c r="AV995">
        <v>50</v>
      </c>
      <c r="AW995">
        <v>2638</v>
      </c>
      <c r="AX995">
        <v>8700</v>
      </c>
      <c r="AY995">
        <v>5411</v>
      </c>
      <c r="AZ995">
        <v>9000</v>
      </c>
      <c r="BA995">
        <v>0</v>
      </c>
    </row>
    <row r="996" spans="1:53" hidden="1" x14ac:dyDescent="0.25">
      <c r="A996" t="s">
        <v>301</v>
      </c>
      <c r="B996">
        <v>11270</v>
      </c>
      <c r="C996" t="s">
        <v>2323</v>
      </c>
      <c r="D996">
        <v>141.12</v>
      </c>
      <c r="E996">
        <v>3</v>
      </c>
      <c r="F996" t="s">
        <v>52</v>
      </c>
      <c r="G996">
        <v>32.11</v>
      </c>
      <c r="H996" t="s">
        <v>53</v>
      </c>
      <c r="I996">
        <v>1.65</v>
      </c>
      <c r="J996" t="s">
        <v>2325</v>
      </c>
      <c r="K996" t="s">
        <v>75</v>
      </c>
      <c r="L996" t="s">
        <v>67</v>
      </c>
      <c r="M996">
        <v>1</v>
      </c>
      <c r="N996" t="s">
        <v>52</v>
      </c>
      <c r="O996">
        <v>32.11</v>
      </c>
      <c r="P996" s="2">
        <v>44217</v>
      </c>
      <c r="Q996" t="s">
        <v>55</v>
      </c>
      <c r="R996">
        <v>5411</v>
      </c>
      <c r="S996" t="s">
        <v>56</v>
      </c>
      <c r="T996">
        <v>0</v>
      </c>
      <c r="U996">
        <v>9000</v>
      </c>
      <c r="V996">
        <v>1.65</v>
      </c>
      <c r="W996" t="s">
        <v>53</v>
      </c>
      <c r="X996" t="s">
        <v>53</v>
      </c>
      <c r="Y996" t="s">
        <v>2325</v>
      </c>
      <c r="Z996" t="s">
        <v>75</v>
      </c>
      <c r="AA996" t="s">
        <v>67</v>
      </c>
      <c r="AC996">
        <v>2</v>
      </c>
      <c r="AD996" t="s">
        <v>2218</v>
      </c>
      <c r="AN996">
        <v>2</v>
      </c>
      <c r="AQ996" t="s">
        <v>53</v>
      </c>
      <c r="AS996" t="s">
        <v>2326</v>
      </c>
      <c r="AU996" s="2">
        <v>44223</v>
      </c>
      <c r="AV996">
        <v>50</v>
      </c>
      <c r="AW996">
        <v>2637</v>
      </c>
      <c r="AX996">
        <v>8700</v>
      </c>
      <c r="AY996">
        <v>5411</v>
      </c>
      <c r="AZ996">
        <v>9000</v>
      </c>
      <c r="BA996">
        <v>0</v>
      </c>
    </row>
    <row r="997" spans="1:53" hidden="1" x14ac:dyDescent="0.25">
      <c r="A997" t="s">
        <v>301</v>
      </c>
      <c r="B997">
        <v>11270</v>
      </c>
      <c r="C997" t="s">
        <v>2323</v>
      </c>
      <c r="D997">
        <v>141.12</v>
      </c>
      <c r="E997">
        <v>5</v>
      </c>
      <c r="F997" t="s">
        <v>52</v>
      </c>
      <c r="G997">
        <v>35</v>
      </c>
      <c r="H997" t="s">
        <v>65</v>
      </c>
      <c r="I997">
        <v>0</v>
      </c>
      <c r="J997" t="s">
        <v>2327</v>
      </c>
      <c r="K997" t="s">
        <v>75</v>
      </c>
      <c r="L997" t="s">
        <v>67</v>
      </c>
      <c r="M997">
        <v>1</v>
      </c>
      <c r="N997" t="s">
        <v>52</v>
      </c>
      <c r="O997">
        <v>35</v>
      </c>
      <c r="P997" s="2">
        <v>44211</v>
      </c>
      <c r="Q997" t="s">
        <v>55</v>
      </c>
      <c r="R997">
        <v>5411</v>
      </c>
      <c r="S997" t="s">
        <v>56</v>
      </c>
      <c r="T997">
        <v>0</v>
      </c>
      <c r="U997">
        <v>9000</v>
      </c>
      <c r="V997">
        <v>0</v>
      </c>
      <c r="W997" t="s">
        <v>65</v>
      </c>
      <c r="X997" t="s">
        <v>53</v>
      </c>
      <c r="Y997" t="s">
        <v>2327</v>
      </c>
      <c r="Z997" t="s">
        <v>75</v>
      </c>
      <c r="AA997" t="s">
        <v>67</v>
      </c>
      <c r="AC997">
        <v>3</v>
      </c>
      <c r="AD997" t="s">
        <v>2328</v>
      </c>
      <c r="AN997">
        <v>3</v>
      </c>
      <c r="AQ997" t="s">
        <v>53</v>
      </c>
      <c r="AS997" t="s">
        <v>2329</v>
      </c>
      <c r="AU997" s="2">
        <v>44223</v>
      </c>
      <c r="AV997">
        <v>50</v>
      </c>
      <c r="AW997">
        <v>2637</v>
      </c>
      <c r="AX997">
        <v>8700</v>
      </c>
      <c r="AY997">
        <v>5411</v>
      </c>
      <c r="AZ997">
        <v>9000</v>
      </c>
      <c r="BA997">
        <v>0</v>
      </c>
    </row>
    <row r="998" spans="1:53" hidden="1" x14ac:dyDescent="0.25">
      <c r="A998" t="s">
        <v>301</v>
      </c>
      <c r="B998">
        <v>11270</v>
      </c>
      <c r="C998" t="s">
        <v>2323</v>
      </c>
      <c r="D998">
        <v>141.12</v>
      </c>
      <c r="E998">
        <v>6</v>
      </c>
      <c r="F998" t="s">
        <v>52</v>
      </c>
      <c r="G998">
        <v>11.43</v>
      </c>
      <c r="H998" t="s">
        <v>53</v>
      </c>
      <c r="I998">
        <v>0.45</v>
      </c>
      <c r="J998" t="s">
        <v>353</v>
      </c>
      <c r="K998" t="s">
        <v>224</v>
      </c>
      <c r="L998" t="s">
        <v>67</v>
      </c>
      <c r="M998">
        <v>1</v>
      </c>
      <c r="N998" t="s">
        <v>52</v>
      </c>
      <c r="O998">
        <v>11.43</v>
      </c>
      <c r="P998" s="2">
        <v>44203</v>
      </c>
      <c r="Q998" t="s">
        <v>55</v>
      </c>
      <c r="R998">
        <v>5411</v>
      </c>
      <c r="S998" t="s">
        <v>56</v>
      </c>
      <c r="T998">
        <v>2638</v>
      </c>
      <c r="U998">
        <v>9000</v>
      </c>
      <c r="V998">
        <v>0.45</v>
      </c>
      <c r="W998" t="s">
        <v>53</v>
      </c>
      <c r="X998" t="s">
        <v>53</v>
      </c>
      <c r="Y998" t="s">
        <v>353</v>
      </c>
      <c r="Z998" t="s">
        <v>224</v>
      </c>
      <c r="AA998" t="s">
        <v>67</v>
      </c>
      <c r="AC998">
        <v>1</v>
      </c>
      <c r="AD998" t="s">
        <v>303</v>
      </c>
      <c r="AN998">
        <v>1</v>
      </c>
      <c r="AQ998" t="s">
        <v>65</v>
      </c>
      <c r="AS998" t="s">
        <v>2330</v>
      </c>
      <c r="AU998" s="2">
        <v>44223</v>
      </c>
      <c r="AV998">
        <v>50</v>
      </c>
      <c r="AW998">
        <v>2638</v>
      </c>
      <c r="AX998">
        <v>8700</v>
      </c>
      <c r="AY998">
        <v>5411</v>
      </c>
      <c r="AZ998">
        <v>9000</v>
      </c>
      <c r="BA998">
        <v>0</v>
      </c>
    </row>
    <row r="999" spans="1:53" hidden="1" x14ac:dyDescent="0.25">
      <c r="A999" t="s">
        <v>301</v>
      </c>
      <c r="B999">
        <v>11270</v>
      </c>
      <c r="C999" t="s">
        <v>2323</v>
      </c>
      <c r="D999">
        <v>141.12</v>
      </c>
      <c r="E999">
        <v>7</v>
      </c>
      <c r="F999" t="s">
        <v>52</v>
      </c>
      <c r="G999">
        <v>5.08</v>
      </c>
      <c r="H999" t="s">
        <v>53</v>
      </c>
      <c r="I999">
        <v>0.28999999999999998</v>
      </c>
      <c r="J999" t="s">
        <v>327</v>
      </c>
      <c r="K999" t="s">
        <v>224</v>
      </c>
      <c r="L999" t="s">
        <v>67</v>
      </c>
      <c r="M999">
        <v>1</v>
      </c>
      <c r="N999" t="s">
        <v>52</v>
      </c>
      <c r="O999">
        <v>5.08</v>
      </c>
      <c r="P999" s="2">
        <v>44203</v>
      </c>
      <c r="Q999" t="s">
        <v>55</v>
      </c>
      <c r="R999">
        <v>5411</v>
      </c>
      <c r="S999" t="s">
        <v>56</v>
      </c>
      <c r="T999">
        <v>2638</v>
      </c>
      <c r="U999">
        <v>9000</v>
      </c>
      <c r="V999">
        <v>0.28999999999999998</v>
      </c>
      <c r="W999" t="s">
        <v>53</v>
      </c>
      <c r="X999" t="s">
        <v>53</v>
      </c>
      <c r="Y999" t="s">
        <v>327</v>
      </c>
      <c r="Z999" t="s">
        <v>224</v>
      </c>
      <c r="AA999" t="s">
        <v>67</v>
      </c>
      <c r="AC999">
        <v>2</v>
      </c>
      <c r="AD999" t="s">
        <v>2331</v>
      </c>
      <c r="AN999">
        <v>2</v>
      </c>
      <c r="AQ999" t="s">
        <v>65</v>
      </c>
      <c r="AS999" t="s">
        <v>2332</v>
      </c>
      <c r="AU999" s="2">
        <v>44223</v>
      </c>
      <c r="AV999">
        <v>50</v>
      </c>
      <c r="AW999">
        <v>2638</v>
      </c>
      <c r="AX999">
        <v>8700</v>
      </c>
      <c r="AY999">
        <v>5411</v>
      </c>
      <c r="AZ999">
        <v>9000</v>
      </c>
      <c r="BA999">
        <v>0</v>
      </c>
    </row>
    <row r="1000" spans="1:53" hidden="1" x14ac:dyDescent="0.25">
      <c r="A1000" t="s">
        <v>418</v>
      </c>
      <c r="B1000">
        <v>30659</v>
      </c>
      <c r="C1000" t="s">
        <v>2333</v>
      </c>
      <c r="D1000">
        <v>25.32</v>
      </c>
      <c r="E1000">
        <v>1</v>
      </c>
      <c r="F1000" t="s">
        <v>52</v>
      </c>
      <c r="G1000">
        <v>25.32</v>
      </c>
      <c r="H1000" t="s">
        <v>53</v>
      </c>
      <c r="I1000">
        <v>1.32</v>
      </c>
      <c r="J1000" t="s">
        <v>2334</v>
      </c>
      <c r="K1000" t="s">
        <v>224</v>
      </c>
      <c r="L1000" t="s">
        <v>67</v>
      </c>
      <c r="M1000">
        <v>1</v>
      </c>
      <c r="N1000" t="s">
        <v>52</v>
      </c>
      <c r="O1000">
        <v>25.32</v>
      </c>
      <c r="P1000" s="2">
        <v>44222</v>
      </c>
      <c r="Q1000" t="s">
        <v>55</v>
      </c>
      <c r="R1000">
        <v>5411</v>
      </c>
      <c r="S1000" t="s">
        <v>56</v>
      </c>
      <c r="T1000">
        <v>0</v>
      </c>
      <c r="U1000">
        <v>9000</v>
      </c>
      <c r="V1000">
        <v>1.32</v>
      </c>
      <c r="W1000" t="s">
        <v>53</v>
      </c>
      <c r="X1000" t="s">
        <v>53</v>
      </c>
      <c r="Y1000" t="s">
        <v>2334</v>
      </c>
      <c r="Z1000" t="s">
        <v>224</v>
      </c>
      <c r="AA1000" t="s">
        <v>67</v>
      </c>
      <c r="AC1000">
        <v>1</v>
      </c>
      <c r="AD1000" t="s">
        <v>419</v>
      </c>
      <c r="AN1000">
        <v>1</v>
      </c>
      <c r="AQ1000" t="s">
        <v>53</v>
      </c>
      <c r="AS1000" t="s">
        <v>2335</v>
      </c>
      <c r="AU1000" s="2">
        <v>44224</v>
      </c>
      <c r="AV1000">
        <v>50</v>
      </c>
      <c r="AW1000">
        <v>2637</v>
      </c>
      <c r="AX1000">
        <v>8740</v>
      </c>
      <c r="AY1000">
        <v>5411</v>
      </c>
      <c r="AZ1000">
        <v>9000</v>
      </c>
      <c r="BA1000">
        <v>0</v>
      </c>
    </row>
    <row r="1001" spans="1:53" hidden="1" x14ac:dyDescent="0.25">
      <c r="A1001" t="s">
        <v>192</v>
      </c>
      <c r="B1001">
        <v>17494</v>
      </c>
      <c r="C1001" t="s">
        <v>2336</v>
      </c>
      <c r="D1001">
        <v>30.81</v>
      </c>
      <c r="E1001">
        <v>1</v>
      </c>
      <c r="F1001" t="s">
        <v>52</v>
      </c>
      <c r="G1001">
        <v>30.81</v>
      </c>
      <c r="H1001" t="s">
        <v>53</v>
      </c>
      <c r="I1001">
        <v>1.74</v>
      </c>
      <c r="J1001" t="s">
        <v>366</v>
      </c>
      <c r="K1001" t="s">
        <v>199</v>
      </c>
      <c r="L1001" t="s">
        <v>67</v>
      </c>
      <c r="M1001">
        <v>1</v>
      </c>
      <c r="N1001" t="s">
        <v>52</v>
      </c>
      <c r="O1001">
        <v>30.81</v>
      </c>
      <c r="P1001" s="2">
        <v>44216</v>
      </c>
      <c r="Q1001" t="s">
        <v>55</v>
      </c>
      <c r="R1001">
        <v>5411</v>
      </c>
      <c r="S1001" t="s">
        <v>56</v>
      </c>
      <c r="T1001">
        <v>0</v>
      </c>
      <c r="U1001">
        <v>9000</v>
      </c>
      <c r="V1001">
        <v>1.74</v>
      </c>
      <c r="W1001" t="s">
        <v>53</v>
      </c>
      <c r="X1001" t="s">
        <v>53</v>
      </c>
      <c r="Y1001" t="s">
        <v>366</v>
      </c>
      <c r="Z1001" t="s">
        <v>199</v>
      </c>
      <c r="AA1001" t="s">
        <v>67</v>
      </c>
      <c r="AC1001">
        <v>3</v>
      </c>
      <c r="AD1001" t="s">
        <v>2337</v>
      </c>
      <c r="AN1001">
        <v>3</v>
      </c>
      <c r="AQ1001" t="s">
        <v>53</v>
      </c>
      <c r="AS1001" t="s">
        <v>2338</v>
      </c>
      <c r="AU1001" s="2">
        <v>44223</v>
      </c>
      <c r="AV1001">
        <v>50</v>
      </c>
      <c r="AW1001">
        <v>2736</v>
      </c>
      <c r="AX1001">
        <v>8700</v>
      </c>
      <c r="AY1001">
        <v>5411</v>
      </c>
      <c r="AZ1001">
        <v>9000</v>
      </c>
      <c r="BA1001">
        <v>0</v>
      </c>
    </row>
    <row r="1002" spans="1:53" x14ac:dyDescent="0.25">
      <c r="A1002" t="s">
        <v>209</v>
      </c>
      <c r="B1002">
        <v>26080</v>
      </c>
      <c r="C1002" t="s">
        <v>2339</v>
      </c>
      <c r="D1002">
        <v>413.7</v>
      </c>
      <c r="E1002">
        <v>1</v>
      </c>
      <c r="F1002" t="s">
        <v>52</v>
      </c>
      <c r="G1002">
        <v>10.33</v>
      </c>
      <c r="H1002" t="s">
        <v>53</v>
      </c>
      <c r="I1002">
        <v>0.57999999999999996</v>
      </c>
      <c r="J1002" t="s">
        <v>2340</v>
      </c>
      <c r="K1002" t="s">
        <v>2341</v>
      </c>
      <c r="L1002" t="s">
        <v>67</v>
      </c>
      <c r="M1002">
        <v>1</v>
      </c>
      <c r="N1002" t="s">
        <v>52</v>
      </c>
      <c r="O1002">
        <v>10.33</v>
      </c>
      <c r="P1002" s="2">
        <v>44222</v>
      </c>
      <c r="Q1002" t="s">
        <v>55</v>
      </c>
      <c r="R1002">
        <v>5411</v>
      </c>
      <c r="S1002" t="s">
        <v>56</v>
      </c>
      <c r="T1002">
        <v>0</v>
      </c>
      <c r="U1002">
        <v>91000</v>
      </c>
      <c r="V1002">
        <v>0.57999999999999996</v>
      </c>
      <c r="W1002" t="s">
        <v>53</v>
      </c>
      <c r="X1002" t="s">
        <v>53</v>
      </c>
      <c r="Y1002" t="s">
        <v>2340</v>
      </c>
      <c r="Z1002" t="s">
        <v>2341</v>
      </c>
      <c r="AA1002" t="s">
        <v>67</v>
      </c>
      <c r="AC1002">
        <v>1</v>
      </c>
      <c r="AD1002" t="s">
        <v>212</v>
      </c>
      <c r="AN1002">
        <v>1</v>
      </c>
      <c r="AQ1002" t="s">
        <v>53</v>
      </c>
      <c r="AR1002" s="12" t="s">
        <v>2181</v>
      </c>
      <c r="AS1002" t="s">
        <v>2342</v>
      </c>
      <c r="AU1002" s="2">
        <v>44228</v>
      </c>
      <c r="AV1002">
        <v>50</v>
      </c>
      <c r="AW1002">
        <v>3315</v>
      </c>
      <c r="AX1002">
        <v>8700</v>
      </c>
      <c r="AY1002">
        <v>5411</v>
      </c>
      <c r="AZ1002">
        <v>9000</v>
      </c>
      <c r="BA1002">
        <v>0</v>
      </c>
    </row>
    <row r="1003" spans="1:53" hidden="1" x14ac:dyDescent="0.25">
      <c r="A1003" t="s">
        <v>209</v>
      </c>
      <c r="B1003">
        <v>26080</v>
      </c>
      <c r="C1003" t="s">
        <v>2339</v>
      </c>
      <c r="D1003">
        <v>413.7</v>
      </c>
      <c r="E1003">
        <v>2</v>
      </c>
      <c r="F1003" t="s">
        <v>52</v>
      </c>
      <c r="G1003">
        <v>3.37</v>
      </c>
      <c r="H1003" t="s">
        <v>53</v>
      </c>
      <c r="I1003">
        <v>0.19</v>
      </c>
      <c r="J1003" t="s">
        <v>139</v>
      </c>
      <c r="K1003" t="s">
        <v>72</v>
      </c>
      <c r="L1003" t="s">
        <v>67</v>
      </c>
      <c r="M1003">
        <v>1</v>
      </c>
      <c r="N1003" t="s">
        <v>52</v>
      </c>
      <c r="O1003">
        <v>3.37</v>
      </c>
      <c r="P1003" s="2">
        <v>44224</v>
      </c>
      <c r="Q1003" t="s">
        <v>55</v>
      </c>
      <c r="R1003">
        <v>5411</v>
      </c>
      <c r="S1003" t="s">
        <v>56</v>
      </c>
      <c r="T1003">
        <v>0</v>
      </c>
      <c r="U1003">
        <v>91000</v>
      </c>
      <c r="V1003">
        <v>0.19</v>
      </c>
      <c r="W1003" t="s">
        <v>53</v>
      </c>
      <c r="X1003" t="s">
        <v>53</v>
      </c>
      <c r="Y1003" t="s">
        <v>139</v>
      </c>
      <c r="Z1003" t="s">
        <v>72</v>
      </c>
      <c r="AA1003" t="s">
        <v>67</v>
      </c>
      <c r="AC1003">
        <v>1</v>
      </c>
      <c r="AD1003" t="s">
        <v>212</v>
      </c>
      <c r="AN1003">
        <v>1</v>
      </c>
      <c r="AQ1003" t="s">
        <v>53</v>
      </c>
      <c r="AS1003" t="s">
        <v>2343</v>
      </c>
      <c r="AU1003" s="2">
        <v>44228</v>
      </c>
      <c r="AV1003">
        <v>50</v>
      </c>
      <c r="AW1003">
        <v>3315</v>
      </c>
      <c r="AX1003">
        <v>8700</v>
      </c>
      <c r="AY1003">
        <v>5411</v>
      </c>
      <c r="AZ1003">
        <v>9000</v>
      </c>
      <c r="BA1003">
        <v>0</v>
      </c>
    </row>
    <row r="1004" spans="1:53" hidden="1" x14ac:dyDescent="0.25">
      <c r="A1004" t="s">
        <v>209</v>
      </c>
      <c r="B1004">
        <v>26080</v>
      </c>
      <c r="C1004" t="s">
        <v>2339</v>
      </c>
      <c r="D1004">
        <v>413.7</v>
      </c>
      <c r="E1004">
        <v>3</v>
      </c>
      <c r="F1004" t="s">
        <v>298</v>
      </c>
      <c r="G1004">
        <v>400</v>
      </c>
      <c r="H1004" t="s">
        <v>65</v>
      </c>
      <c r="I1004">
        <v>0</v>
      </c>
      <c r="J1004" t="s">
        <v>2344</v>
      </c>
      <c r="K1004" t="s">
        <v>459</v>
      </c>
      <c r="L1004" t="s">
        <v>93</v>
      </c>
      <c r="M1004">
        <v>1</v>
      </c>
      <c r="N1004" t="s">
        <v>298</v>
      </c>
      <c r="O1004">
        <v>400</v>
      </c>
      <c r="P1004" s="2">
        <v>44224</v>
      </c>
      <c r="Q1004" t="s">
        <v>55</v>
      </c>
      <c r="R1004">
        <v>5421</v>
      </c>
      <c r="S1004" t="s">
        <v>82</v>
      </c>
      <c r="T1004">
        <v>0</v>
      </c>
      <c r="U1004">
        <v>91000</v>
      </c>
      <c r="V1004">
        <v>0</v>
      </c>
      <c r="W1004" t="s">
        <v>65</v>
      </c>
      <c r="X1004" t="s">
        <v>53</v>
      </c>
      <c r="Y1004" t="s">
        <v>2344</v>
      </c>
      <c r="Z1004" t="s">
        <v>459</v>
      </c>
      <c r="AA1004" t="s">
        <v>93</v>
      </c>
      <c r="AC1004">
        <v>0</v>
      </c>
      <c r="AN1004">
        <v>0</v>
      </c>
      <c r="AQ1004" t="s">
        <v>53</v>
      </c>
      <c r="AS1004" t="s">
        <v>2345</v>
      </c>
      <c r="AU1004" s="2">
        <v>44228</v>
      </c>
      <c r="AV1004">
        <v>50</v>
      </c>
      <c r="AW1004">
        <v>3315</v>
      </c>
      <c r="AX1004">
        <v>8700</v>
      </c>
      <c r="AY1004">
        <v>5421</v>
      </c>
      <c r="AZ1004">
        <v>9000</v>
      </c>
      <c r="BA1004">
        <v>0</v>
      </c>
    </row>
    <row r="1005" spans="1:53" hidden="1" x14ac:dyDescent="0.25">
      <c r="A1005" t="s">
        <v>73</v>
      </c>
      <c r="B1005">
        <v>11355</v>
      </c>
      <c r="C1005" t="s">
        <v>2346</v>
      </c>
      <c r="D1005">
        <v>387.61</v>
      </c>
      <c r="E1005">
        <v>1</v>
      </c>
      <c r="F1005" t="s">
        <v>191</v>
      </c>
      <c r="G1005">
        <v>100</v>
      </c>
      <c r="H1005" t="s">
        <v>53</v>
      </c>
      <c r="I1005">
        <v>0</v>
      </c>
      <c r="J1005" t="s">
        <v>349</v>
      </c>
      <c r="K1005" t="s">
        <v>75</v>
      </c>
      <c r="L1005" t="s">
        <v>67</v>
      </c>
      <c r="M1005">
        <v>1</v>
      </c>
      <c r="N1005" t="s">
        <v>191</v>
      </c>
      <c r="O1005">
        <v>100</v>
      </c>
      <c r="P1005" s="2">
        <v>44221</v>
      </c>
      <c r="Q1005" t="s">
        <v>55</v>
      </c>
      <c r="R1005">
        <v>5417</v>
      </c>
      <c r="S1005" t="s">
        <v>82</v>
      </c>
      <c r="T1005">
        <v>0</v>
      </c>
      <c r="U1005">
        <v>9000</v>
      </c>
      <c r="V1005">
        <v>0</v>
      </c>
      <c r="W1005" t="s">
        <v>53</v>
      </c>
      <c r="X1005" t="s">
        <v>53</v>
      </c>
      <c r="Y1005" t="s">
        <v>349</v>
      </c>
      <c r="Z1005" t="s">
        <v>75</v>
      </c>
      <c r="AA1005" t="s">
        <v>67</v>
      </c>
      <c r="AC1005">
        <v>0</v>
      </c>
      <c r="AN1005">
        <v>0</v>
      </c>
      <c r="AQ1005" t="s">
        <v>53</v>
      </c>
      <c r="AS1005" t="s">
        <v>2347</v>
      </c>
      <c r="AU1005" s="2">
        <v>44225</v>
      </c>
      <c r="AV1005">
        <v>50</v>
      </c>
      <c r="AW1005">
        <v>2637</v>
      </c>
      <c r="AX1005">
        <v>8700</v>
      </c>
      <c r="AY1005">
        <v>5417</v>
      </c>
      <c r="AZ1005">
        <v>9000</v>
      </c>
      <c r="BA1005">
        <v>0</v>
      </c>
    </row>
    <row r="1006" spans="1:53" hidden="1" x14ac:dyDescent="0.25">
      <c r="A1006" t="s">
        <v>73</v>
      </c>
      <c r="B1006">
        <v>11355</v>
      </c>
      <c r="C1006" t="s">
        <v>2346</v>
      </c>
      <c r="D1006">
        <v>387.61</v>
      </c>
      <c r="E1006">
        <v>3</v>
      </c>
      <c r="F1006" t="s">
        <v>52</v>
      </c>
      <c r="G1006">
        <v>4.7699999999999996</v>
      </c>
      <c r="H1006" t="s">
        <v>53</v>
      </c>
      <c r="I1006">
        <v>0.27</v>
      </c>
      <c r="J1006" t="s">
        <v>353</v>
      </c>
      <c r="K1006" t="s">
        <v>224</v>
      </c>
      <c r="L1006" t="s">
        <v>67</v>
      </c>
      <c r="M1006">
        <v>1</v>
      </c>
      <c r="N1006" t="s">
        <v>52</v>
      </c>
      <c r="O1006">
        <v>4.7699999999999996</v>
      </c>
      <c r="P1006" s="2">
        <v>44217</v>
      </c>
      <c r="Q1006" t="s">
        <v>55</v>
      </c>
      <c r="R1006">
        <v>5411</v>
      </c>
      <c r="S1006" t="s">
        <v>56</v>
      </c>
      <c r="T1006">
        <v>2638</v>
      </c>
      <c r="U1006">
        <v>9000</v>
      </c>
      <c r="V1006">
        <v>0.27</v>
      </c>
      <c r="W1006" t="s">
        <v>53</v>
      </c>
      <c r="X1006" t="s">
        <v>53</v>
      </c>
      <c r="Y1006" t="s">
        <v>353</v>
      </c>
      <c r="Z1006" t="s">
        <v>224</v>
      </c>
      <c r="AA1006" t="s">
        <v>67</v>
      </c>
      <c r="AC1006">
        <v>1</v>
      </c>
      <c r="AD1006" t="s">
        <v>79</v>
      </c>
      <c r="AN1006">
        <v>1</v>
      </c>
      <c r="AQ1006" t="s">
        <v>65</v>
      </c>
      <c r="AS1006" t="s">
        <v>2348</v>
      </c>
      <c r="AU1006" s="2">
        <v>44225</v>
      </c>
      <c r="AV1006">
        <v>50</v>
      </c>
      <c r="AW1006">
        <v>2638</v>
      </c>
      <c r="AX1006">
        <v>8700</v>
      </c>
      <c r="AY1006">
        <v>5411</v>
      </c>
      <c r="AZ1006">
        <v>9000</v>
      </c>
      <c r="BA1006">
        <v>0</v>
      </c>
    </row>
    <row r="1007" spans="1:53" hidden="1" x14ac:dyDescent="0.25">
      <c r="A1007" t="s">
        <v>73</v>
      </c>
      <c r="B1007">
        <v>11355</v>
      </c>
      <c r="C1007" t="s">
        <v>2346</v>
      </c>
      <c r="D1007">
        <v>387.61</v>
      </c>
      <c r="E1007">
        <v>4</v>
      </c>
      <c r="F1007" t="s">
        <v>52</v>
      </c>
      <c r="G1007">
        <v>50.54</v>
      </c>
      <c r="H1007" t="s">
        <v>53</v>
      </c>
      <c r="I1007">
        <v>2.58</v>
      </c>
      <c r="J1007" t="s">
        <v>293</v>
      </c>
      <c r="K1007" t="s">
        <v>75</v>
      </c>
      <c r="L1007" t="s">
        <v>67</v>
      </c>
      <c r="M1007">
        <v>1</v>
      </c>
      <c r="N1007" t="s">
        <v>52</v>
      </c>
      <c r="O1007">
        <v>50.54</v>
      </c>
      <c r="P1007" s="2">
        <v>44221</v>
      </c>
      <c r="Q1007" t="s">
        <v>55</v>
      </c>
      <c r="R1007">
        <v>5411</v>
      </c>
      <c r="S1007" t="s">
        <v>56</v>
      </c>
      <c r="T1007">
        <v>3351</v>
      </c>
      <c r="U1007">
        <v>9000</v>
      </c>
      <c r="V1007">
        <v>2.58</v>
      </c>
      <c r="W1007" t="s">
        <v>53</v>
      </c>
      <c r="X1007" t="s">
        <v>53</v>
      </c>
      <c r="Y1007" t="s">
        <v>293</v>
      </c>
      <c r="Z1007" t="s">
        <v>75</v>
      </c>
      <c r="AA1007" t="s">
        <v>67</v>
      </c>
      <c r="AC1007">
        <v>3</v>
      </c>
      <c r="AD1007" t="s">
        <v>299</v>
      </c>
      <c r="AN1007">
        <v>3</v>
      </c>
      <c r="AQ1007" t="s">
        <v>65</v>
      </c>
      <c r="AS1007" t="s">
        <v>2349</v>
      </c>
      <c r="AU1007" s="2">
        <v>44225</v>
      </c>
      <c r="AV1007">
        <v>50</v>
      </c>
      <c r="AW1007">
        <v>3351</v>
      </c>
      <c r="AX1007">
        <v>8700</v>
      </c>
      <c r="AY1007">
        <v>5411</v>
      </c>
      <c r="AZ1007">
        <v>9000</v>
      </c>
      <c r="BA1007">
        <v>0</v>
      </c>
    </row>
    <row r="1008" spans="1:53" x14ac:dyDescent="0.25">
      <c r="A1008" t="s">
        <v>73</v>
      </c>
      <c r="B1008">
        <v>11355</v>
      </c>
      <c r="C1008" t="s">
        <v>2346</v>
      </c>
      <c r="D1008">
        <v>387.61</v>
      </c>
      <c r="E1008">
        <v>5</v>
      </c>
      <c r="F1008" t="s">
        <v>83</v>
      </c>
      <c r="G1008">
        <v>204.83</v>
      </c>
      <c r="H1008" t="s">
        <v>53</v>
      </c>
      <c r="I1008">
        <v>11.59</v>
      </c>
      <c r="J1008" t="s">
        <v>2272</v>
      </c>
      <c r="K1008" t="s">
        <v>75</v>
      </c>
      <c r="L1008" t="s">
        <v>67</v>
      </c>
      <c r="M1008">
        <v>1</v>
      </c>
      <c r="N1008" t="s">
        <v>83</v>
      </c>
      <c r="O1008">
        <v>204.83</v>
      </c>
      <c r="P1008" s="2">
        <v>44222</v>
      </c>
      <c r="Q1008" t="s">
        <v>55</v>
      </c>
      <c r="R1008">
        <v>7499</v>
      </c>
      <c r="S1008" t="s">
        <v>82</v>
      </c>
      <c r="T1008">
        <v>0</v>
      </c>
      <c r="U1008">
        <v>9000</v>
      </c>
      <c r="V1008">
        <v>11.59</v>
      </c>
      <c r="W1008" t="s">
        <v>53</v>
      </c>
      <c r="X1008" t="s">
        <v>53</v>
      </c>
      <c r="Y1008" t="s">
        <v>2272</v>
      </c>
      <c r="Z1008" t="s">
        <v>75</v>
      </c>
      <c r="AA1008" t="s">
        <v>67</v>
      </c>
      <c r="AC1008">
        <v>1</v>
      </c>
      <c r="AD1008" t="s">
        <v>79</v>
      </c>
      <c r="AN1008">
        <v>1</v>
      </c>
      <c r="AQ1008" t="s">
        <v>53</v>
      </c>
      <c r="AR1008" s="12" t="s">
        <v>2181</v>
      </c>
      <c r="AS1008" t="s">
        <v>2350</v>
      </c>
      <c r="AU1008" s="2">
        <v>44225</v>
      </c>
      <c r="AV1008">
        <v>50</v>
      </c>
      <c r="AW1008">
        <v>2637</v>
      </c>
      <c r="AX1008">
        <v>8700</v>
      </c>
      <c r="AY1008">
        <v>7499</v>
      </c>
      <c r="AZ1008">
        <v>9000</v>
      </c>
      <c r="BA1008">
        <v>0</v>
      </c>
    </row>
    <row r="1009" spans="1:53" x14ac:dyDescent="0.25">
      <c r="A1009" t="s">
        <v>2351</v>
      </c>
      <c r="B1009">
        <v>25789</v>
      </c>
      <c r="C1009" t="s">
        <v>2352</v>
      </c>
      <c r="D1009">
        <v>163.52000000000001</v>
      </c>
      <c r="E1009">
        <v>1</v>
      </c>
      <c r="F1009" t="s">
        <v>52</v>
      </c>
      <c r="G1009">
        <v>37.090000000000003</v>
      </c>
      <c r="H1009" t="s">
        <v>65</v>
      </c>
      <c r="I1009">
        <v>0</v>
      </c>
      <c r="J1009" t="s">
        <v>2353</v>
      </c>
      <c r="K1009" t="s">
        <v>119</v>
      </c>
      <c r="L1009" t="s">
        <v>67</v>
      </c>
      <c r="M1009">
        <v>1</v>
      </c>
      <c r="N1009" t="s">
        <v>52</v>
      </c>
      <c r="O1009">
        <v>37.090000000000003</v>
      </c>
      <c r="P1009" s="2">
        <v>44222</v>
      </c>
      <c r="Q1009" t="s">
        <v>55</v>
      </c>
      <c r="R1009">
        <v>5411</v>
      </c>
      <c r="S1009" t="s">
        <v>56</v>
      </c>
      <c r="T1009">
        <v>0</v>
      </c>
      <c r="U1009">
        <v>9000</v>
      </c>
      <c r="V1009">
        <v>0</v>
      </c>
      <c r="W1009" t="s">
        <v>65</v>
      </c>
      <c r="X1009" t="s">
        <v>53</v>
      </c>
      <c r="Y1009" t="s">
        <v>2353</v>
      </c>
      <c r="Z1009" t="s">
        <v>119</v>
      </c>
      <c r="AA1009" t="s">
        <v>67</v>
      </c>
      <c r="AC1009">
        <v>3</v>
      </c>
      <c r="AD1009" t="s">
        <v>2354</v>
      </c>
      <c r="AN1009">
        <v>3</v>
      </c>
      <c r="AQ1009" t="s">
        <v>53</v>
      </c>
      <c r="AR1009" s="12" t="s">
        <v>2181</v>
      </c>
      <c r="AS1009" t="s">
        <v>2355</v>
      </c>
      <c r="AU1009" s="2">
        <v>44225</v>
      </c>
      <c r="AV1009">
        <v>50</v>
      </c>
      <c r="AW1009">
        <v>2635</v>
      </c>
      <c r="AX1009">
        <v>8700</v>
      </c>
      <c r="AY1009">
        <v>5411</v>
      </c>
      <c r="AZ1009">
        <v>9000</v>
      </c>
      <c r="BA1009">
        <v>0</v>
      </c>
    </row>
    <row r="1010" spans="1:53" hidden="1" x14ac:dyDescent="0.25">
      <c r="A1010" t="s">
        <v>2351</v>
      </c>
      <c r="B1010">
        <v>25789</v>
      </c>
      <c r="C1010" t="s">
        <v>2352</v>
      </c>
      <c r="D1010">
        <v>163.52000000000001</v>
      </c>
      <c r="E1010">
        <v>2</v>
      </c>
      <c r="F1010" t="s">
        <v>52</v>
      </c>
      <c r="G1010">
        <v>115</v>
      </c>
      <c r="H1010" t="s">
        <v>65</v>
      </c>
      <c r="I1010">
        <v>0</v>
      </c>
      <c r="J1010" t="s">
        <v>2356</v>
      </c>
      <c r="K1010" t="s">
        <v>119</v>
      </c>
      <c r="L1010" t="s">
        <v>67</v>
      </c>
      <c r="M1010">
        <v>1</v>
      </c>
      <c r="N1010" t="s">
        <v>52</v>
      </c>
      <c r="O1010">
        <v>115</v>
      </c>
      <c r="P1010" s="2">
        <v>44184</v>
      </c>
      <c r="Q1010" t="s">
        <v>55</v>
      </c>
      <c r="R1010">
        <v>5411</v>
      </c>
      <c r="S1010" t="s">
        <v>56</v>
      </c>
      <c r="T1010">
        <v>0</v>
      </c>
      <c r="U1010">
        <v>9000</v>
      </c>
      <c r="V1010">
        <v>0</v>
      </c>
      <c r="W1010" t="s">
        <v>65</v>
      </c>
      <c r="X1010" t="s">
        <v>53</v>
      </c>
      <c r="Y1010" t="s">
        <v>2356</v>
      </c>
      <c r="Z1010" t="s">
        <v>119</v>
      </c>
      <c r="AA1010" t="s">
        <v>67</v>
      </c>
      <c r="AC1010">
        <v>12</v>
      </c>
      <c r="AD1010" t="s">
        <v>2357</v>
      </c>
      <c r="AN1010">
        <v>12</v>
      </c>
      <c r="AQ1010" t="s">
        <v>53</v>
      </c>
      <c r="AS1010" t="s">
        <v>2358</v>
      </c>
      <c r="AT1010" t="s">
        <v>2359</v>
      </c>
      <c r="AU1010" s="2">
        <v>44225</v>
      </c>
      <c r="AV1010">
        <v>50</v>
      </c>
      <c r="AW1010">
        <v>2635</v>
      </c>
      <c r="AX1010">
        <v>8700</v>
      </c>
      <c r="AY1010">
        <v>5411</v>
      </c>
      <c r="AZ1010">
        <v>9000</v>
      </c>
      <c r="BA1010">
        <v>0</v>
      </c>
    </row>
    <row r="1011" spans="1:53" hidden="1" x14ac:dyDescent="0.25">
      <c r="A1011" t="s">
        <v>2351</v>
      </c>
      <c r="B1011">
        <v>25789</v>
      </c>
      <c r="C1011" t="s">
        <v>2352</v>
      </c>
      <c r="D1011">
        <v>163.52000000000001</v>
      </c>
      <c r="E1011">
        <v>3</v>
      </c>
      <c r="F1011" t="s">
        <v>52</v>
      </c>
      <c r="G1011">
        <v>11.43</v>
      </c>
      <c r="H1011" t="s">
        <v>53</v>
      </c>
      <c r="I1011">
        <v>0.65</v>
      </c>
      <c r="J1011" t="s">
        <v>2360</v>
      </c>
      <c r="K1011" t="s">
        <v>119</v>
      </c>
      <c r="L1011" t="s">
        <v>67</v>
      </c>
      <c r="M1011">
        <v>1</v>
      </c>
      <c r="N1011" t="s">
        <v>52</v>
      </c>
      <c r="O1011">
        <v>11.43</v>
      </c>
      <c r="P1011" s="2">
        <v>44184</v>
      </c>
      <c r="Q1011" t="s">
        <v>55</v>
      </c>
      <c r="R1011">
        <v>5411</v>
      </c>
      <c r="S1011" t="s">
        <v>56</v>
      </c>
      <c r="T1011">
        <v>0</v>
      </c>
      <c r="U1011">
        <v>9000</v>
      </c>
      <c r="V1011">
        <v>0.65</v>
      </c>
      <c r="W1011" t="s">
        <v>53</v>
      </c>
      <c r="X1011" t="s">
        <v>53</v>
      </c>
      <c r="Y1011" t="s">
        <v>2360</v>
      </c>
      <c r="Z1011" t="s">
        <v>119</v>
      </c>
      <c r="AA1011" t="s">
        <v>67</v>
      </c>
      <c r="AC1011">
        <v>1</v>
      </c>
      <c r="AD1011" t="s">
        <v>2361</v>
      </c>
      <c r="AN1011">
        <v>1</v>
      </c>
      <c r="AQ1011" t="s">
        <v>53</v>
      </c>
      <c r="AS1011" t="s">
        <v>2362</v>
      </c>
      <c r="AU1011" s="2">
        <v>44225</v>
      </c>
      <c r="AV1011">
        <v>50</v>
      </c>
      <c r="AW1011">
        <v>2635</v>
      </c>
      <c r="AX1011">
        <v>8700</v>
      </c>
      <c r="AY1011">
        <v>5411</v>
      </c>
      <c r="AZ1011">
        <v>9000</v>
      </c>
      <c r="BA1011">
        <v>0</v>
      </c>
    </row>
    <row r="1012" spans="1:53" x14ac:dyDescent="0.25">
      <c r="A1012" t="s">
        <v>292</v>
      </c>
      <c r="B1012">
        <v>17712</v>
      </c>
      <c r="C1012" t="s">
        <v>2363</v>
      </c>
      <c r="D1012">
        <v>1820.64</v>
      </c>
      <c r="E1012">
        <v>2</v>
      </c>
      <c r="F1012" t="s">
        <v>52</v>
      </c>
      <c r="G1012">
        <v>188.82</v>
      </c>
      <c r="H1012" t="s">
        <v>53</v>
      </c>
      <c r="I1012">
        <v>8.91</v>
      </c>
      <c r="J1012" t="s">
        <v>80</v>
      </c>
      <c r="K1012" t="s">
        <v>87</v>
      </c>
      <c r="L1012" t="s">
        <v>67</v>
      </c>
      <c r="M1012">
        <v>1</v>
      </c>
      <c r="N1012" t="s">
        <v>52</v>
      </c>
      <c r="O1012">
        <v>188.82</v>
      </c>
      <c r="P1012" s="2">
        <v>44208</v>
      </c>
      <c r="Q1012" t="s">
        <v>55</v>
      </c>
      <c r="R1012">
        <v>5411</v>
      </c>
      <c r="S1012" t="s">
        <v>56</v>
      </c>
      <c r="T1012">
        <v>0</v>
      </c>
      <c r="U1012">
        <v>9000</v>
      </c>
      <c r="V1012">
        <v>8.91</v>
      </c>
      <c r="W1012" t="s">
        <v>53</v>
      </c>
      <c r="X1012" t="s">
        <v>53</v>
      </c>
      <c r="Y1012" t="s">
        <v>80</v>
      </c>
      <c r="Z1012" t="s">
        <v>87</v>
      </c>
      <c r="AA1012" t="s">
        <v>67</v>
      </c>
      <c r="AC1012">
        <v>1</v>
      </c>
      <c r="AD1012" t="s">
        <v>389</v>
      </c>
      <c r="AN1012">
        <v>1</v>
      </c>
      <c r="AQ1012" t="s">
        <v>53</v>
      </c>
      <c r="AR1012" s="12" t="s">
        <v>2181</v>
      </c>
      <c r="AS1012" t="s">
        <v>2364</v>
      </c>
      <c r="AU1012" s="2">
        <v>44228</v>
      </c>
      <c r="AV1012">
        <v>50</v>
      </c>
      <c r="AW1012">
        <v>2734</v>
      </c>
      <c r="AX1012">
        <v>9030</v>
      </c>
      <c r="AY1012">
        <v>5411</v>
      </c>
      <c r="AZ1012">
        <v>9000</v>
      </c>
      <c r="BA1012">
        <v>0</v>
      </c>
    </row>
    <row r="1013" spans="1:53" x14ac:dyDescent="0.25">
      <c r="A1013" t="s">
        <v>292</v>
      </c>
      <c r="B1013">
        <v>17712</v>
      </c>
      <c r="C1013" t="s">
        <v>2363</v>
      </c>
      <c r="D1013">
        <v>1820.64</v>
      </c>
      <c r="E1013">
        <v>3</v>
      </c>
      <c r="F1013" t="s">
        <v>83</v>
      </c>
      <c r="G1013">
        <v>322.75</v>
      </c>
      <c r="H1013" t="s">
        <v>53</v>
      </c>
      <c r="I1013">
        <v>15.14</v>
      </c>
      <c r="J1013" t="s">
        <v>2365</v>
      </c>
      <c r="K1013" t="s">
        <v>87</v>
      </c>
      <c r="L1013" t="s">
        <v>67</v>
      </c>
      <c r="M1013">
        <v>1</v>
      </c>
      <c r="N1013" t="s">
        <v>83</v>
      </c>
      <c r="O1013">
        <v>322.75</v>
      </c>
      <c r="P1013" s="2">
        <v>44222</v>
      </c>
      <c r="Q1013" t="s">
        <v>55</v>
      </c>
      <c r="R1013">
        <v>7499</v>
      </c>
      <c r="S1013" t="s">
        <v>82</v>
      </c>
      <c r="T1013">
        <v>0</v>
      </c>
      <c r="U1013">
        <v>9000</v>
      </c>
      <c r="V1013">
        <v>15.14</v>
      </c>
      <c r="W1013" t="s">
        <v>53</v>
      </c>
      <c r="X1013" t="s">
        <v>53</v>
      </c>
      <c r="Y1013" t="s">
        <v>2365</v>
      </c>
      <c r="Z1013" t="s">
        <v>87</v>
      </c>
      <c r="AA1013" t="s">
        <v>67</v>
      </c>
      <c r="AC1013">
        <v>20</v>
      </c>
      <c r="AD1013" t="s">
        <v>389</v>
      </c>
      <c r="AN1013">
        <v>20</v>
      </c>
      <c r="AQ1013" t="s">
        <v>53</v>
      </c>
      <c r="AR1013" s="12" t="s">
        <v>2181</v>
      </c>
      <c r="AS1013" t="s">
        <v>2366</v>
      </c>
      <c r="AU1013" s="2">
        <v>44228</v>
      </c>
      <c r="AV1013">
        <v>50</v>
      </c>
      <c r="AW1013">
        <v>2734</v>
      </c>
      <c r="AX1013">
        <v>9030</v>
      </c>
      <c r="AY1013">
        <v>7499</v>
      </c>
      <c r="AZ1013">
        <v>9000</v>
      </c>
      <c r="BA1013">
        <v>0</v>
      </c>
    </row>
    <row r="1014" spans="1:53" x14ac:dyDescent="0.25">
      <c r="A1014" t="s">
        <v>195</v>
      </c>
      <c r="B1014">
        <v>15360</v>
      </c>
      <c r="C1014" t="s">
        <v>2367</v>
      </c>
      <c r="D1014">
        <v>359.05</v>
      </c>
      <c r="E1014">
        <v>1</v>
      </c>
      <c r="F1014" t="s">
        <v>83</v>
      </c>
      <c r="G1014">
        <v>128.99</v>
      </c>
      <c r="H1014" t="s">
        <v>53</v>
      </c>
      <c r="I1014">
        <v>8.9600000000000009</v>
      </c>
      <c r="J1014" t="s">
        <v>2368</v>
      </c>
      <c r="K1014" t="s">
        <v>367</v>
      </c>
      <c r="L1014" t="s">
        <v>67</v>
      </c>
      <c r="M1014">
        <v>1</v>
      </c>
      <c r="N1014" t="s">
        <v>83</v>
      </c>
      <c r="O1014">
        <v>128.99</v>
      </c>
      <c r="P1014" s="2">
        <v>44188</v>
      </c>
      <c r="Q1014" t="s">
        <v>55</v>
      </c>
      <c r="R1014">
        <v>7499</v>
      </c>
      <c r="S1014" t="s">
        <v>82</v>
      </c>
      <c r="T1014">
        <v>0</v>
      </c>
      <c r="U1014">
        <v>9000</v>
      </c>
      <c r="V1014">
        <v>8.9600000000000009</v>
      </c>
      <c r="W1014" t="s">
        <v>53</v>
      </c>
      <c r="X1014" t="s">
        <v>53</v>
      </c>
      <c r="Y1014" t="s">
        <v>2368</v>
      </c>
      <c r="Z1014" t="s">
        <v>367</v>
      </c>
      <c r="AA1014" t="s">
        <v>67</v>
      </c>
      <c r="AC1014">
        <v>8</v>
      </c>
      <c r="AD1014" t="s">
        <v>1705</v>
      </c>
      <c r="AN1014">
        <v>8</v>
      </c>
      <c r="AQ1014" t="s">
        <v>53</v>
      </c>
      <c r="AR1014" s="12" t="s">
        <v>2181</v>
      </c>
      <c r="AS1014" t="s">
        <v>2369</v>
      </c>
      <c r="AT1014" t="s">
        <v>2370</v>
      </c>
      <c r="AU1014" s="2">
        <v>44228</v>
      </c>
      <c r="AV1014">
        <v>50</v>
      </c>
      <c r="AW1014">
        <v>2735</v>
      </c>
      <c r="AX1014">
        <v>8700</v>
      </c>
      <c r="AY1014">
        <v>7499</v>
      </c>
      <c r="AZ1014">
        <v>9000</v>
      </c>
      <c r="BA1014">
        <v>0</v>
      </c>
    </row>
    <row r="1015" spans="1:53" hidden="1" x14ac:dyDescent="0.25">
      <c r="A1015" t="s">
        <v>195</v>
      </c>
      <c r="B1015">
        <v>15360</v>
      </c>
      <c r="C1015" t="s">
        <v>2367</v>
      </c>
      <c r="D1015">
        <v>359.05</v>
      </c>
      <c r="E1015">
        <v>2</v>
      </c>
      <c r="F1015" t="s">
        <v>83</v>
      </c>
      <c r="G1015">
        <v>169.58</v>
      </c>
      <c r="H1015" t="s">
        <v>53</v>
      </c>
      <c r="I1015">
        <v>7.76</v>
      </c>
      <c r="J1015" t="s">
        <v>2371</v>
      </c>
      <c r="K1015" t="s">
        <v>196</v>
      </c>
      <c r="L1015" t="s">
        <v>67</v>
      </c>
      <c r="M1015">
        <v>1</v>
      </c>
      <c r="N1015" t="s">
        <v>83</v>
      </c>
      <c r="O1015">
        <v>169.58</v>
      </c>
      <c r="P1015" s="2">
        <v>44182</v>
      </c>
      <c r="Q1015" t="s">
        <v>55</v>
      </c>
      <c r="R1015">
        <v>7499</v>
      </c>
      <c r="S1015" t="s">
        <v>82</v>
      </c>
      <c r="T1015">
        <v>0</v>
      </c>
      <c r="U1015">
        <v>9000</v>
      </c>
      <c r="V1015">
        <v>7.76</v>
      </c>
      <c r="W1015" t="s">
        <v>53</v>
      </c>
      <c r="X1015" t="s">
        <v>53</v>
      </c>
      <c r="Y1015" t="s">
        <v>2371</v>
      </c>
      <c r="Z1015" t="s">
        <v>196</v>
      </c>
      <c r="AA1015" t="s">
        <v>67</v>
      </c>
      <c r="AC1015">
        <v>12</v>
      </c>
      <c r="AD1015" t="s">
        <v>1994</v>
      </c>
      <c r="AN1015">
        <v>12</v>
      </c>
      <c r="AQ1015" t="s">
        <v>53</v>
      </c>
      <c r="AS1015" t="s">
        <v>2372</v>
      </c>
      <c r="AT1015" t="s">
        <v>2373</v>
      </c>
      <c r="AU1015" s="2">
        <v>44228</v>
      </c>
      <c r="AV1015">
        <v>50</v>
      </c>
      <c r="AW1015">
        <v>2735</v>
      </c>
      <c r="AX1015">
        <v>8700</v>
      </c>
      <c r="AY1015">
        <v>7499</v>
      </c>
      <c r="AZ1015">
        <v>9000</v>
      </c>
      <c r="BA1015">
        <v>0</v>
      </c>
    </row>
    <row r="1016" spans="1:53" x14ac:dyDescent="0.25">
      <c r="A1016" t="s">
        <v>195</v>
      </c>
      <c r="B1016">
        <v>15360</v>
      </c>
      <c r="C1016" t="s">
        <v>2367</v>
      </c>
      <c r="D1016">
        <v>359.05</v>
      </c>
      <c r="E1016">
        <v>3</v>
      </c>
      <c r="F1016" t="s">
        <v>83</v>
      </c>
      <c r="G1016">
        <v>60.48</v>
      </c>
      <c r="H1016" t="s">
        <v>53</v>
      </c>
      <c r="I1016">
        <v>2.2999999999999998</v>
      </c>
      <c r="J1016" t="s">
        <v>2374</v>
      </c>
      <c r="K1016" t="s">
        <v>196</v>
      </c>
      <c r="L1016" t="s">
        <v>67</v>
      </c>
      <c r="M1016">
        <v>1</v>
      </c>
      <c r="N1016" t="s">
        <v>83</v>
      </c>
      <c r="O1016">
        <v>60.48</v>
      </c>
      <c r="P1016" s="2">
        <v>44223</v>
      </c>
      <c r="Q1016" t="s">
        <v>55</v>
      </c>
      <c r="R1016">
        <v>7499</v>
      </c>
      <c r="S1016" t="s">
        <v>82</v>
      </c>
      <c r="T1016">
        <v>0</v>
      </c>
      <c r="U1016">
        <v>9000</v>
      </c>
      <c r="V1016">
        <v>2.2999999999999998</v>
      </c>
      <c r="W1016" t="s">
        <v>53</v>
      </c>
      <c r="X1016" t="s">
        <v>53</v>
      </c>
      <c r="Y1016" t="s">
        <v>2374</v>
      </c>
      <c r="Z1016" t="s">
        <v>196</v>
      </c>
      <c r="AA1016" t="s">
        <v>67</v>
      </c>
      <c r="AC1016">
        <v>7</v>
      </c>
      <c r="AD1016" t="s">
        <v>2375</v>
      </c>
      <c r="AN1016">
        <v>7</v>
      </c>
      <c r="AQ1016" t="s">
        <v>53</v>
      </c>
      <c r="AR1016" s="12" t="s">
        <v>2181</v>
      </c>
      <c r="AS1016" t="s">
        <v>2376</v>
      </c>
      <c r="AU1016" s="2">
        <v>44228</v>
      </c>
      <c r="AV1016">
        <v>50</v>
      </c>
      <c r="AW1016">
        <v>2735</v>
      </c>
      <c r="AX1016">
        <v>8700</v>
      </c>
      <c r="AY1016">
        <v>7499</v>
      </c>
      <c r="AZ1016">
        <v>9000</v>
      </c>
      <c r="BA1016">
        <v>0</v>
      </c>
    </row>
    <row r="1017" spans="1:53" x14ac:dyDescent="0.25">
      <c r="A1017" t="s">
        <v>267</v>
      </c>
      <c r="B1017">
        <v>11291</v>
      </c>
      <c r="C1017" t="s">
        <v>2377</v>
      </c>
      <c r="D1017">
        <v>80.06</v>
      </c>
      <c r="E1017">
        <v>1</v>
      </c>
      <c r="F1017" t="s">
        <v>83</v>
      </c>
      <c r="G1017">
        <v>80.06</v>
      </c>
      <c r="H1017" t="s">
        <v>53</v>
      </c>
      <c r="I1017">
        <v>4.42</v>
      </c>
      <c r="J1017" t="s">
        <v>2378</v>
      </c>
      <c r="K1017" t="s">
        <v>2379</v>
      </c>
      <c r="L1017" t="s">
        <v>67</v>
      </c>
      <c r="M1017">
        <v>1</v>
      </c>
      <c r="N1017" t="s">
        <v>83</v>
      </c>
      <c r="O1017">
        <v>80.06</v>
      </c>
      <c r="P1017" s="2">
        <v>44222</v>
      </c>
      <c r="Q1017" t="s">
        <v>55</v>
      </c>
      <c r="R1017">
        <v>7499</v>
      </c>
      <c r="S1017" t="s">
        <v>82</v>
      </c>
      <c r="T1017">
        <v>0</v>
      </c>
      <c r="U1017">
        <v>9000</v>
      </c>
      <c r="V1017">
        <v>4.42</v>
      </c>
      <c r="W1017" t="s">
        <v>53</v>
      </c>
      <c r="X1017" t="s">
        <v>53</v>
      </c>
      <c r="Y1017" t="s">
        <v>2378</v>
      </c>
      <c r="Z1017" t="s">
        <v>2379</v>
      </c>
      <c r="AA1017" t="s">
        <v>67</v>
      </c>
      <c r="AC1017">
        <v>8</v>
      </c>
      <c r="AD1017" t="s">
        <v>2380</v>
      </c>
      <c r="AN1017">
        <v>8</v>
      </c>
      <c r="AQ1017" t="s">
        <v>53</v>
      </c>
      <c r="AR1017" s="12" t="s">
        <v>2181</v>
      </c>
      <c r="AS1017" t="s">
        <v>2381</v>
      </c>
      <c r="AU1017" s="2">
        <v>44228</v>
      </c>
      <c r="AV1017">
        <v>50</v>
      </c>
      <c r="AW1017">
        <v>2634</v>
      </c>
      <c r="AX1017">
        <v>8700</v>
      </c>
      <c r="AY1017">
        <v>7499</v>
      </c>
      <c r="AZ1017">
        <v>9000</v>
      </c>
      <c r="BA1017">
        <v>0</v>
      </c>
    </row>
    <row r="1018" spans="1:53" x14ac:dyDescent="0.25">
      <c r="A1018" t="s">
        <v>2382</v>
      </c>
      <c r="B1018">
        <v>30240</v>
      </c>
      <c r="C1018" t="s">
        <v>2383</v>
      </c>
      <c r="D1018">
        <v>49.89</v>
      </c>
      <c r="E1018">
        <v>1</v>
      </c>
      <c r="F1018" t="s">
        <v>52</v>
      </c>
      <c r="G1018">
        <v>49.89</v>
      </c>
      <c r="H1018" t="s">
        <v>65</v>
      </c>
      <c r="I1018">
        <v>0</v>
      </c>
      <c r="J1018" t="s">
        <v>2384</v>
      </c>
      <c r="K1018" t="s">
        <v>2385</v>
      </c>
      <c r="L1018" t="s">
        <v>57</v>
      </c>
      <c r="M1018">
        <v>1</v>
      </c>
      <c r="N1018" t="s">
        <v>52</v>
      </c>
      <c r="O1018">
        <v>49.89</v>
      </c>
      <c r="P1018" s="2">
        <v>44222</v>
      </c>
      <c r="Q1018" t="s">
        <v>55</v>
      </c>
      <c r="R1018">
        <v>5411</v>
      </c>
      <c r="S1018" t="s">
        <v>56</v>
      </c>
      <c r="T1018">
        <v>0</v>
      </c>
      <c r="U1018">
        <v>91000</v>
      </c>
      <c r="V1018">
        <v>0</v>
      </c>
      <c r="W1018" t="s">
        <v>65</v>
      </c>
      <c r="X1018" t="s">
        <v>53</v>
      </c>
      <c r="Y1018" t="s">
        <v>2384</v>
      </c>
      <c r="Z1018" t="s">
        <v>2385</v>
      </c>
      <c r="AA1018" t="s">
        <v>57</v>
      </c>
      <c r="AC1018">
        <v>4</v>
      </c>
      <c r="AD1018" t="s">
        <v>2386</v>
      </c>
      <c r="AN1018">
        <v>4</v>
      </c>
      <c r="AQ1018" t="s">
        <v>53</v>
      </c>
      <c r="AR1018" s="12" t="s">
        <v>2181</v>
      </c>
      <c r="AS1018" t="s">
        <v>2387</v>
      </c>
      <c r="AU1018" s="2">
        <v>44235</v>
      </c>
      <c r="AV1018">
        <v>50</v>
      </c>
      <c r="AW1018">
        <v>2612</v>
      </c>
      <c r="AX1018">
        <v>8750</v>
      </c>
      <c r="AY1018">
        <v>5411</v>
      </c>
      <c r="AZ1018">
        <v>9000</v>
      </c>
      <c r="BA1018">
        <v>0</v>
      </c>
    </row>
    <row r="1019" spans="1:53" x14ac:dyDescent="0.25">
      <c r="A1019" t="s">
        <v>711</v>
      </c>
      <c r="B1019">
        <v>11271</v>
      </c>
      <c r="C1019" t="s">
        <v>2388</v>
      </c>
      <c r="D1019">
        <v>120</v>
      </c>
      <c r="E1019">
        <v>1</v>
      </c>
      <c r="F1019" t="s">
        <v>83</v>
      </c>
      <c r="G1019">
        <v>120</v>
      </c>
      <c r="H1019" t="s">
        <v>65</v>
      </c>
      <c r="I1019">
        <v>0</v>
      </c>
      <c r="J1019" t="s">
        <v>336</v>
      </c>
      <c r="K1019" t="s">
        <v>215</v>
      </c>
      <c r="L1019" t="s">
        <v>67</v>
      </c>
      <c r="M1019">
        <v>1</v>
      </c>
      <c r="N1019" t="s">
        <v>83</v>
      </c>
      <c r="O1019">
        <v>120</v>
      </c>
      <c r="P1019" s="2">
        <v>44225</v>
      </c>
      <c r="Q1019" t="s">
        <v>55</v>
      </c>
      <c r="R1019">
        <v>7499</v>
      </c>
      <c r="S1019" t="s">
        <v>82</v>
      </c>
      <c r="T1019">
        <v>0</v>
      </c>
      <c r="U1019">
        <v>9000</v>
      </c>
      <c r="V1019">
        <v>0</v>
      </c>
      <c r="W1019" t="s">
        <v>65</v>
      </c>
      <c r="X1019" t="s">
        <v>53</v>
      </c>
      <c r="Y1019" t="s">
        <v>336</v>
      </c>
      <c r="Z1019" t="s">
        <v>215</v>
      </c>
      <c r="AA1019" t="s">
        <v>67</v>
      </c>
      <c r="AC1019">
        <v>8</v>
      </c>
      <c r="AD1019" t="s">
        <v>2389</v>
      </c>
      <c r="AN1019">
        <v>8</v>
      </c>
      <c r="AQ1019" t="s">
        <v>53</v>
      </c>
      <c r="AR1019" s="12" t="s">
        <v>2181</v>
      </c>
      <c r="AS1019" t="s">
        <v>2390</v>
      </c>
      <c r="AU1019" s="2">
        <v>44229</v>
      </c>
      <c r="AV1019">
        <v>50</v>
      </c>
      <c r="AW1019">
        <v>2737</v>
      </c>
      <c r="AX1019">
        <v>8700</v>
      </c>
      <c r="AY1019">
        <v>7499</v>
      </c>
      <c r="AZ1019">
        <v>9000</v>
      </c>
      <c r="BA1019">
        <v>0</v>
      </c>
    </row>
    <row r="1020" spans="1:53" hidden="1" x14ac:dyDescent="0.25">
      <c r="A1020" t="s">
        <v>621</v>
      </c>
      <c r="B1020">
        <v>27941</v>
      </c>
      <c r="C1020" t="s">
        <v>2391</v>
      </c>
      <c r="D1020">
        <v>94.94</v>
      </c>
      <c r="E1020">
        <v>1</v>
      </c>
      <c r="F1020" t="s">
        <v>164</v>
      </c>
      <c r="G1020">
        <v>6.35</v>
      </c>
      <c r="H1020" t="s">
        <v>53</v>
      </c>
      <c r="I1020">
        <v>0.36</v>
      </c>
      <c r="J1020" t="s">
        <v>623</v>
      </c>
      <c r="K1020" t="s">
        <v>624</v>
      </c>
      <c r="L1020" t="s">
        <v>625</v>
      </c>
      <c r="M1020">
        <v>1</v>
      </c>
      <c r="N1020" t="s">
        <v>164</v>
      </c>
      <c r="O1020">
        <v>6.35</v>
      </c>
      <c r="P1020" s="2">
        <v>44225</v>
      </c>
      <c r="Q1020" t="s">
        <v>55</v>
      </c>
      <c r="R1020">
        <v>5010</v>
      </c>
      <c r="S1020" t="s">
        <v>82</v>
      </c>
      <c r="T1020">
        <v>0</v>
      </c>
      <c r="U1020">
        <v>9000</v>
      </c>
      <c r="V1020">
        <v>0.36</v>
      </c>
      <c r="W1020" t="s">
        <v>53</v>
      </c>
      <c r="X1020" t="s">
        <v>53</v>
      </c>
      <c r="Y1020" t="s">
        <v>623</v>
      </c>
      <c r="Z1020" t="s">
        <v>624</v>
      </c>
      <c r="AA1020" t="s">
        <v>625</v>
      </c>
      <c r="AC1020">
        <v>0</v>
      </c>
      <c r="AN1020">
        <v>0</v>
      </c>
      <c r="AQ1020" t="s">
        <v>53</v>
      </c>
      <c r="AS1020" t="s">
        <v>2392</v>
      </c>
      <c r="AU1020" s="2">
        <v>44229</v>
      </c>
      <c r="AV1020">
        <v>50</v>
      </c>
      <c r="AW1020">
        <v>2653</v>
      </c>
      <c r="AX1020">
        <v>8700</v>
      </c>
      <c r="AY1020">
        <v>5010</v>
      </c>
      <c r="AZ1020">
        <v>9000</v>
      </c>
      <c r="BA1020">
        <v>0</v>
      </c>
    </row>
    <row r="1021" spans="1:53" hidden="1" x14ac:dyDescent="0.25">
      <c r="A1021" t="s">
        <v>621</v>
      </c>
      <c r="B1021">
        <v>27941</v>
      </c>
      <c r="C1021" t="s">
        <v>2391</v>
      </c>
      <c r="D1021">
        <v>94.94</v>
      </c>
      <c r="E1021">
        <v>2</v>
      </c>
      <c r="F1021" t="s">
        <v>298</v>
      </c>
      <c r="G1021">
        <v>78</v>
      </c>
      <c r="H1021" t="s">
        <v>65</v>
      </c>
      <c r="I1021">
        <v>0</v>
      </c>
      <c r="J1021" t="s">
        <v>951</v>
      </c>
      <c r="K1021" t="s">
        <v>92</v>
      </c>
      <c r="L1021" t="s">
        <v>93</v>
      </c>
      <c r="M1021">
        <v>1</v>
      </c>
      <c r="N1021" t="s">
        <v>298</v>
      </c>
      <c r="O1021">
        <v>78</v>
      </c>
      <c r="P1021" s="2">
        <v>44221</v>
      </c>
      <c r="Q1021" t="s">
        <v>55</v>
      </c>
      <c r="R1021">
        <v>5421</v>
      </c>
      <c r="S1021" t="s">
        <v>82</v>
      </c>
      <c r="T1021">
        <v>0</v>
      </c>
      <c r="U1021">
        <v>9000</v>
      </c>
      <c r="V1021">
        <v>0</v>
      </c>
      <c r="W1021" t="s">
        <v>65</v>
      </c>
      <c r="X1021" t="s">
        <v>53</v>
      </c>
      <c r="Y1021" t="s">
        <v>951</v>
      </c>
      <c r="Z1021" t="s">
        <v>92</v>
      </c>
      <c r="AA1021" t="s">
        <v>93</v>
      </c>
      <c r="AC1021">
        <v>0</v>
      </c>
      <c r="AN1021">
        <v>0</v>
      </c>
      <c r="AQ1021" t="s">
        <v>53</v>
      </c>
      <c r="AS1021" t="s">
        <v>2393</v>
      </c>
      <c r="AU1021" s="2">
        <v>44229</v>
      </c>
      <c r="AV1021">
        <v>50</v>
      </c>
      <c r="AW1021">
        <v>2653</v>
      </c>
      <c r="AX1021">
        <v>8700</v>
      </c>
      <c r="AY1021">
        <v>5421</v>
      </c>
      <c r="AZ1021">
        <v>9000</v>
      </c>
      <c r="BA1021">
        <v>0</v>
      </c>
    </row>
    <row r="1022" spans="1:53" x14ac:dyDescent="0.25">
      <c r="A1022" t="s">
        <v>621</v>
      </c>
      <c r="B1022">
        <v>27941</v>
      </c>
      <c r="C1022" t="s">
        <v>2391</v>
      </c>
      <c r="D1022">
        <v>94.94</v>
      </c>
      <c r="E1022">
        <v>3</v>
      </c>
      <c r="F1022" t="s">
        <v>83</v>
      </c>
      <c r="G1022">
        <v>10.59</v>
      </c>
      <c r="H1022" t="s">
        <v>53</v>
      </c>
      <c r="I1022">
        <v>0.6</v>
      </c>
      <c r="J1022" t="s">
        <v>2394</v>
      </c>
      <c r="K1022" t="s">
        <v>72</v>
      </c>
      <c r="L1022" t="s">
        <v>67</v>
      </c>
      <c r="M1022">
        <v>1</v>
      </c>
      <c r="N1022" t="s">
        <v>83</v>
      </c>
      <c r="O1022">
        <v>10.59</v>
      </c>
      <c r="P1022" s="2">
        <v>44222</v>
      </c>
      <c r="Q1022" t="s">
        <v>55</v>
      </c>
      <c r="R1022">
        <v>7499</v>
      </c>
      <c r="S1022" t="s">
        <v>82</v>
      </c>
      <c r="T1022">
        <v>0</v>
      </c>
      <c r="U1022">
        <v>9000</v>
      </c>
      <c r="V1022">
        <v>0.6</v>
      </c>
      <c r="W1022" t="s">
        <v>53</v>
      </c>
      <c r="X1022" t="s">
        <v>53</v>
      </c>
      <c r="Y1022" t="s">
        <v>2394</v>
      </c>
      <c r="Z1022" t="s">
        <v>72</v>
      </c>
      <c r="AA1022" t="s">
        <v>67</v>
      </c>
      <c r="AC1022">
        <v>1</v>
      </c>
      <c r="AD1022" t="s">
        <v>627</v>
      </c>
      <c r="AN1022">
        <v>1</v>
      </c>
      <c r="AQ1022" t="s">
        <v>53</v>
      </c>
      <c r="AR1022" s="12" t="s">
        <v>2181</v>
      </c>
      <c r="AS1022" t="s">
        <v>2395</v>
      </c>
      <c r="AU1022" s="2">
        <v>44229</v>
      </c>
      <c r="AV1022">
        <v>50</v>
      </c>
      <c r="AW1022">
        <v>2653</v>
      </c>
      <c r="AX1022">
        <v>8700</v>
      </c>
      <c r="AY1022">
        <v>7499</v>
      </c>
      <c r="AZ1022">
        <v>9000</v>
      </c>
      <c r="BA1022">
        <v>0</v>
      </c>
    </row>
    <row r="1023" spans="1:53" x14ac:dyDescent="0.25">
      <c r="A1023" t="s">
        <v>305</v>
      </c>
      <c r="B1023">
        <v>11170</v>
      </c>
      <c r="C1023" t="s">
        <v>2396</v>
      </c>
      <c r="D1023">
        <v>13.35</v>
      </c>
      <c r="E1023">
        <v>1</v>
      </c>
      <c r="F1023" t="s">
        <v>83</v>
      </c>
      <c r="G1023">
        <v>13.35</v>
      </c>
      <c r="H1023" t="s">
        <v>53</v>
      </c>
      <c r="I1023">
        <v>0.76</v>
      </c>
      <c r="J1023" t="s">
        <v>2397</v>
      </c>
      <c r="K1023" t="s">
        <v>72</v>
      </c>
      <c r="L1023" t="s">
        <v>67</v>
      </c>
      <c r="M1023">
        <v>1</v>
      </c>
      <c r="N1023" t="s">
        <v>83</v>
      </c>
      <c r="O1023">
        <v>13.35</v>
      </c>
      <c r="P1023" s="2">
        <v>44222</v>
      </c>
      <c r="Q1023" t="s">
        <v>55</v>
      </c>
      <c r="R1023">
        <v>7499</v>
      </c>
      <c r="S1023" t="s">
        <v>82</v>
      </c>
      <c r="T1023">
        <v>0</v>
      </c>
      <c r="U1023">
        <v>9000</v>
      </c>
      <c r="V1023">
        <v>0.76</v>
      </c>
      <c r="W1023" t="s">
        <v>53</v>
      </c>
      <c r="X1023" t="s">
        <v>53</v>
      </c>
      <c r="Y1023" t="s">
        <v>2397</v>
      </c>
      <c r="Z1023" t="s">
        <v>72</v>
      </c>
      <c r="AA1023" t="s">
        <v>67</v>
      </c>
      <c r="AC1023">
        <v>1</v>
      </c>
      <c r="AD1023" t="s">
        <v>306</v>
      </c>
      <c r="AN1023">
        <v>1</v>
      </c>
      <c r="AQ1023" t="s">
        <v>53</v>
      </c>
      <c r="AR1023" s="12" t="s">
        <v>2181</v>
      </c>
      <c r="AS1023" t="s">
        <v>798</v>
      </c>
      <c r="AU1023" s="2">
        <v>44230</v>
      </c>
      <c r="AV1023">
        <v>50</v>
      </c>
      <c r="AW1023">
        <v>2653</v>
      </c>
      <c r="AX1023">
        <v>8700</v>
      </c>
      <c r="AY1023">
        <v>7499</v>
      </c>
      <c r="AZ1023">
        <v>9000</v>
      </c>
      <c r="BA1023">
        <v>0</v>
      </c>
    </row>
    <row r="1024" spans="1:53" hidden="1" x14ac:dyDescent="0.25">
      <c r="A1024" t="s">
        <v>133</v>
      </c>
      <c r="B1024">
        <v>11330</v>
      </c>
      <c r="C1024" t="s">
        <v>2398</v>
      </c>
      <c r="D1024">
        <v>95.75</v>
      </c>
      <c r="E1024">
        <v>1</v>
      </c>
      <c r="F1024" t="s">
        <v>52</v>
      </c>
      <c r="G1024">
        <v>22.6</v>
      </c>
      <c r="H1024" t="s">
        <v>53</v>
      </c>
      <c r="I1024">
        <v>1.62</v>
      </c>
      <c r="J1024" t="s">
        <v>861</v>
      </c>
      <c r="K1024" t="s">
        <v>104</v>
      </c>
      <c r="L1024" t="s">
        <v>67</v>
      </c>
      <c r="M1024">
        <v>1</v>
      </c>
      <c r="N1024" t="s">
        <v>52</v>
      </c>
      <c r="O1024">
        <v>22.6</v>
      </c>
      <c r="P1024" s="2">
        <v>44215</v>
      </c>
      <c r="Q1024" t="s">
        <v>55</v>
      </c>
      <c r="R1024">
        <v>5411</v>
      </c>
      <c r="S1024" t="s">
        <v>56</v>
      </c>
      <c r="T1024">
        <v>0</v>
      </c>
      <c r="U1024">
        <v>9000</v>
      </c>
      <c r="V1024">
        <v>1.62</v>
      </c>
      <c r="W1024" t="s">
        <v>53</v>
      </c>
      <c r="X1024" t="s">
        <v>53</v>
      </c>
      <c r="Y1024" t="s">
        <v>861</v>
      </c>
      <c r="Z1024" t="s">
        <v>104</v>
      </c>
      <c r="AA1024" t="s">
        <v>67</v>
      </c>
      <c r="AC1024">
        <v>2</v>
      </c>
      <c r="AD1024" t="s">
        <v>1828</v>
      </c>
      <c r="AN1024">
        <v>2</v>
      </c>
      <c r="AQ1024" t="s">
        <v>53</v>
      </c>
      <c r="AS1024" t="s">
        <v>2399</v>
      </c>
      <c r="AU1024" s="2">
        <v>44230</v>
      </c>
      <c r="AV1024">
        <v>50</v>
      </c>
      <c r="AW1024">
        <v>2651</v>
      </c>
      <c r="AX1024">
        <v>8700</v>
      </c>
      <c r="AY1024">
        <v>5411</v>
      </c>
      <c r="AZ1024">
        <v>9000</v>
      </c>
      <c r="BA1024">
        <v>0</v>
      </c>
    </row>
    <row r="1025" spans="1:53" hidden="1" x14ac:dyDescent="0.25">
      <c r="A1025" t="s">
        <v>133</v>
      </c>
      <c r="B1025">
        <v>11330</v>
      </c>
      <c r="C1025" t="s">
        <v>2398</v>
      </c>
      <c r="D1025">
        <v>95.75</v>
      </c>
      <c r="E1025">
        <v>2</v>
      </c>
      <c r="F1025" t="s">
        <v>52</v>
      </c>
      <c r="G1025">
        <v>61.61</v>
      </c>
      <c r="H1025" t="s">
        <v>53</v>
      </c>
      <c r="I1025">
        <v>4.68</v>
      </c>
      <c r="J1025" t="s">
        <v>861</v>
      </c>
      <c r="K1025" t="s">
        <v>104</v>
      </c>
      <c r="L1025" t="s">
        <v>67</v>
      </c>
      <c r="M1025">
        <v>1</v>
      </c>
      <c r="N1025" t="s">
        <v>52</v>
      </c>
      <c r="O1025">
        <v>61.61</v>
      </c>
      <c r="P1025" s="2">
        <v>44225</v>
      </c>
      <c r="Q1025" t="s">
        <v>55</v>
      </c>
      <c r="R1025">
        <v>5411</v>
      </c>
      <c r="S1025" t="s">
        <v>56</v>
      </c>
      <c r="T1025">
        <v>0</v>
      </c>
      <c r="U1025">
        <v>9000</v>
      </c>
      <c r="V1025">
        <v>4.68</v>
      </c>
      <c r="W1025" t="s">
        <v>53</v>
      </c>
      <c r="X1025" t="s">
        <v>53</v>
      </c>
      <c r="Y1025" t="s">
        <v>861</v>
      </c>
      <c r="Z1025" t="s">
        <v>104</v>
      </c>
      <c r="AA1025" t="s">
        <v>67</v>
      </c>
      <c r="AC1025">
        <v>6</v>
      </c>
      <c r="AD1025" t="s">
        <v>2400</v>
      </c>
      <c r="AN1025">
        <v>6</v>
      </c>
      <c r="AQ1025" t="s">
        <v>53</v>
      </c>
      <c r="AS1025" t="s">
        <v>2401</v>
      </c>
      <c r="AU1025" s="2">
        <v>44230</v>
      </c>
      <c r="AV1025">
        <v>50</v>
      </c>
      <c r="AW1025">
        <v>2651</v>
      </c>
      <c r="AX1025">
        <v>8700</v>
      </c>
      <c r="AY1025">
        <v>5411</v>
      </c>
      <c r="AZ1025">
        <v>9000</v>
      </c>
      <c r="BA1025">
        <v>0</v>
      </c>
    </row>
    <row r="1026" spans="1:53" x14ac:dyDescent="0.25">
      <c r="A1026" t="s">
        <v>133</v>
      </c>
      <c r="B1026">
        <v>11330</v>
      </c>
      <c r="C1026" t="s">
        <v>2398</v>
      </c>
      <c r="D1026">
        <v>95.75</v>
      </c>
      <c r="E1026">
        <v>3</v>
      </c>
      <c r="F1026" t="s">
        <v>83</v>
      </c>
      <c r="G1026">
        <v>11.54</v>
      </c>
      <c r="H1026" t="s">
        <v>53</v>
      </c>
      <c r="I1026">
        <v>0.65</v>
      </c>
      <c r="J1026" t="s">
        <v>88</v>
      </c>
      <c r="K1026" t="s">
        <v>72</v>
      </c>
      <c r="L1026" t="s">
        <v>67</v>
      </c>
      <c r="M1026">
        <v>1</v>
      </c>
      <c r="N1026" t="s">
        <v>83</v>
      </c>
      <c r="O1026">
        <v>11.54</v>
      </c>
      <c r="P1026" s="2">
        <v>44147</v>
      </c>
      <c r="Q1026" t="s">
        <v>55</v>
      </c>
      <c r="R1026">
        <v>7499</v>
      </c>
      <c r="S1026" t="s">
        <v>82</v>
      </c>
      <c r="T1026">
        <v>0</v>
      </c>
      <c r="U1026">
        <v>9000</v>
      </c>
      <c r="V1026">
        <v>0.65</v>
      </c>
      <c r="W1026" t="s">
        <v>53</v>
      </c>
      <c r="X1026" t="s">
        <v>53</v>
      </c>
      <c r="Y1026" t="s">
        <v>88</v>
      </c>
      <c r="Z1026" t="s">
        <v>72</v>
      </c>
      <c r="AA1026" t="s">
        <v>67</v>
      </c>
      <c r="AC1026">
        <v>1</v>
      </c>
      <c r="AD1026" t="s">
        <v>135</v>
      </c>
      <c r="AN1026">
        <v>1</v>
      </c>
      <c r="AQ1026" t="s">
        <v>53</v>
      </c>
      <c r="AR1026" s="12" t="s">
        <v>2181</v>
      </c>
      <c r="AS1026" t="s">
        <v>467</v>
      </c>
      <c r="AU1026" s="2">
        <v>44230</v>
      </c>
      <c r="AV1026">
        <v>50</v>
      </c>
      <c r="AW1026">
        <v>2651</v>
      </c>
      <c r="AX1026">
        <v>8700</v>
      </c>
      <c r="AY1026">
        <v>7499</v>
      </c>
      <c r="AZ1026">
        <v>9000</v>
      </c>
      <c r="BA1026">
        <v>0</v>
      </c>
    </row>
    <row r="1027" spans="1:53" hidden="1" x14ac:dyDescent="0.25">
      <c r="A1027" t="s">
        <v>192</v>
      </c>
      <c r="B1027">
        <v>17494</v>
      </c>
      <c r="C1027" t="s">
        <v>2402</v>
      </c>
      <c r="D1027">
        <v>21.91</v>
      </c>
      <c r="E1027">
        <v>1</v>
      </c>
      <c r="F1027" t="s">
        <v>52</v>
      </c>
      <c r="G1027">
        <v>9.64</v>
      </c>
      <c r="H1027" t="s">
        <v>53</v>
      </c>
      <c r="I1027">
        <v>0.55000000000000004</v>
      </c>
      <c r="J1027" t="s">
        <v>139</v>
      </c>
      <c r="K1027" t="s">
        <v>199</v>
      </c>
      <c r="L1027" t="s">
        <v>67</v>
      </c>
      <c r="M1027">
        <v>1</v>
      </c>
      <c r="N1027" t="s">
        <v>52</v>
      </c>
      <c r="O1027">
        <v>9.64</v>
      </c>
      <c r="P1027" s="2">
        <v>44226</v>
      </c>
      <c r="Q1027" t="s">
        <v>55</v>
      </c>
      <c r="R1027">
        <v>5411</v>
      </c>
      <c r="S1027" t="s">
        <v>56</v>
      </c>
      <c r="T1027">
        <v>0</v>
      </c>
      <c r="U1027">
        <v>9000</v>
      </c>
      <c r="V1027">
        <v>0.55000000000000004</v>
      </c>
      <c r="W1027" t="s">
        <v>53</v>
      </c>
      <c r="X1027" t="s">
        <v>53</v>
      </c>
      <c r="Y1027" t="s">
        <v>139</v>
      </c>
      <c r="Z1027" t="s">
        <v>199</v>
      </c>
      <c r="AA1027" t="s">
        <v>67</v>
      </c>
      <c r="AC1027">
        <v>2</v>
      </c>
      <c r="AD1027" t="s">
        <v>2403</v>
      </c>
      <c r="AN1027">
        <v>2</v>
      </c>
      <c r="AQ1027" t="s">
        <v>53</v>
      </c>
      <c r="AS1027" t="s">
        <v>2404</v>
      </c>
      <c r="AU1027" s="2">
        <v>44231</v>
      </c>
      <c r="AV1027">
        <v>50</v>
      </c>
      <c r="AW1027">
        <v>2736</v>
      </c>
      <c r="AX1027">
        <v>8700</v>
      </c>
      <c r="AY1027">
        <v>5411</v>
      </c>
      <c r="AZ1027">
        <v>9000</v>
      </c>
      <c r="BA1027">
        <v>0</v>
      </c>
    </row>
    <row r="1028" spans="1:53" hidden="1" x14ac:dyDescent="0.25">
      <c r="A1028" t="s">
        <v>192</v>
      </c>
      <c r="B1028">
        <v>17494</v>
      </c>
      <c r="C1028" t="s">
        <v>2402</v>
      </c>
      <c r="D1028">
        <v>21.91</v>
      </c>
      <c r="E1028">
        <v>2</v>
      </c>
      <c r="F1028" t="s">
        <v>52</v>
      </c>
      <c r="G1028">
        <v>5.71</v>
      </c>
      <c r="H1028" t="s">
        <v>53</v>
      </c>
      <c r="I1028">
        <v>0.32</v>
      </c>
      <c r="J1028" t="s">
        <v>139</v>
      </c>
      <c r="K1028" t="s">
        <v>199</v>
      </c>
      <c r="L1028" t="s">
        <v>67</v>
      </c>
      <c r="M1028">
        <v>1</v>
      </c>
      <c r="N1028" t="s">
        <v>52</v>
      </c>
      <c r="O1028">
        <v>5.71</v>
      </c>
      <c r="P1028" s="2">
        <v>44226</v>
      </c>
      <c r="Q1028" t="s">
        <v>55</v>
      </c>
      <c r="R1028">
        <v>5411</v>
      </c>
      <c r="S1028" t="s">
        <v>56</v>
      </c>
      <c r="T1028">
        <v>0</v>
      </c>
      <c r="U1028">
        <v>9000</v>
      </c>
      <c r="V1028">
        <v>0.32</v>
      </c>
      <c r="W1028" t="s">
        <v>53</v>
      </c>
      <c r="X1028" t="s">
        <v>53</v>
      </c>
      <c r="Y1028" t="s">
        <v>139</v>
      </c>
      <c r="Z1028" t="s">
        <v>199</v>
      </c>
      <c r="AA1028" t="s">
        <v>67</v>
      </c>
      <c r="AC1028">
        <v>2</v>
      </c>
      <c r="AD1028" t="s">
        <v>2405</v>
      </c>
      <c r="AN1028">
        <v>2</v>
      </c>
      <c r="AQ1028" t="s">
        <v>53</v>
      </c>
      <c r="AS1028" t="s">
        <v>2404</v>
      </c>
      <c r="AU1028" s="2">
        <v>44231</v>
      </c>
      <c r="AV1028">
        <v>50</v>
      </c>
      <c r="AW1028">
        <v>2736</v>
      </c>
      <c r="AX1028">
        <v>8700</v>
      </c>
      <c r="AY1028">
        <v>5411</v>
      </c>
      <c r="AZ1028">
        <v>9000</v>
      </c>
      <c r="BA1028">
        <v>0</v>
      </c>
    </row>
    <row r="1029" spans="1:53" hidden="1" x14ac:dyDescent="0.25">
      <c r="A1029" t="s">
        <v>192</v>
      </c>
      <c r="B1029">
        <v>17494</v>
      </c>
      <c r="C1029" t="s">
        <v>2402</v>
      </c>
      <c r="D1029">
        <v>21.91</v>
      </c>
      <c r="E1029">
        <v>3</v>
      </c>
      <c r="F1029" t="s">
        <v>52</v>
      </c>
      <c r="G1029">
        <v>6.56</v>
      </c>
      <c r="H1029" t="s">
        <v>53</v>
      </c>
      <c r="I1029">
        <v>0.37</v>
      </c>
      <c r="J1029" t="s">
        <v>139</v>
      </c>
      <c r="K1029" t="s">
        <v>199</v>
      </c>
      <c r="L1029" t="s">
        <v>67</v>
      </c>
      <c r="M1029">
        <v>1</v>
      </c>
      <c r="N1029" t="s">
        <v>52</v>
      </c>
      <c r="O1029">
        <v>6.56</v>
      </c>
      <c r="P1029" s="2">
        <v>44226</v>
      </c>
      <c r="Q1029" t="s">
        <v>55</v>
      </c>
      <c r="R1029">
        <v>5411</v>
      </c>
      <c r="S1029" t="s">
        <v>56</v>
      </c>
      <c r="T1029">
        <v>0</v>
      </c>
      <c r="U1029">
        <v>9000</v>
      </c>
      <c r="V1029">
        <v>0.37</v>
      </c>
      <c r="W1029" t="s">
        <v>53</v>
      </c>
      <c r="X1029" t="s">
        <v>53</v>
      </c>
      <c r="Y1029" t="s">
        <v>139</v>
      </c>
      <c r="Z1029" t="s">
        <v>199</v>
      </c>
      <c r="AA1029" t="s">
        <v>67</v>
      </c>
      <c r="AC1029">
        <v>1</v>
      </c>
      <c r="AD1029" t="s">
        <v>526</v>
      </c>
      <c r="AN1029">
        <v>1</v>
      </c>
      <c r="AQ1029" t="s">
        <v>53</v>
      </c>
      <c r="AS1029" t="s">
        <v>2404</v>
      </c>
      <c r="AU1029" s="2">
        <v>44231</v>
      </c>
      <c r="AV1029">
        <v>50</v>
      </c>
      <c r="AW1029">
        <v>2736</v>
      </c>
      <c r="AX1029">
        <v>8700</v>
      </c>
      <c r="AY1029">
        <v>5411</v>
      </c>
      <c r="AZ1029">
        <v>9000</v>
      </c>
      <c r="BA1029">
        <v>0</v>
      </c>
    </row>
    <row r="1030" spans="1:53" hidden="1" x14ac:dyDescent="0.25">
      <c r="A1030" t="s">
        <v>177</v>
      </c>
      <c r="B1030">
        <v>11359</v>
      </c>
      <c r="C1030" t="s">
        <v>2406</v>
      </c>
      <c r="D1030">
        <v>82.74</v>
      </c>
      <c r="E1030">
        <v>1</v>
      </c>
      <c r="F1030" t="s">
        <v>52</v>
      </c>
      <c r="G1030">
        <v>13.08</v>
      </c>
      <c r="H1030" t="s">
        <v>53</v>
      </c>
      <c r="I1030">
        <v>1.1000000000000001</v>
      </c>
      <c r="J1030" t="s">
        <v>180</v>
      </c>
      <c r="K1030" t="s">
        <v>2407</v>
      </c>
      <c r="L1030" t="s">
        <v>67</v>
      </c>
      <c r="M1030">
        <v>1</v>
      </c>
      <c r="N1030" t="s">
        <v>52</v>
      </c>
      <c r="O1030">
        <v>13.08</v>
      </c>
      <c r="P1030" s="2">
        <v>44230</v>
      </c>
      <c r="Q1030" t="s">
        <v>55</v>
      </c>
      <c r="R1030">
        <v>5411</v>
      </c>
      <c r="S1030" t="s">
        <v>56</v>
      </c>
      <c r="T1030">
        <v>0</v>
      </c>
      <c r="U1030">
        <v>9000</v>
      </c>
      <c r="V1030">
        <v>1.1000000000000001</v>
      </c>
      <c r="W1030" t="s">
        <v>53</v>
      </c>
      <c r="X1030" t="s">
        <v>53</v>
      </c>
      <c r="Y1030" t="s">
        <v>180</v>
      </c>
      <c r="Z1030" t="s">
        <v>2407</v>
      </c>
      <c r="AA1030" t="s">
        <v>67</v>
      </c>
      <c r="AC1030">
        <v>2</v>
      </c>
      <c r="AD1030" t="s">
        <v>147</v>
      </c>
      <c r="AN1030">
        <v>2</v>
      </c>
      <c r="AQ1030" t="s">
        <v>53</v>
      </c>
      <c r="AS1030" t="s">
        <v>2249</v>
      </c>
      <c r="AU1030" s="2">
        <v>44258</v>
      </c>
      <c r="AV1030">
        <v>50</v>
      </c>
      <c r="AW1030">
        <v>2651</v>
      </c>
      <c r="AX1030">
        <v>8700</v>
      </c>
      <c r="AY1030">
        <v>5411</v>
      </c>
      <c r="AZ1030">
        <v>9000</v>
      </c>
      <c r="BA1030">
        <v>0</v>
      </c>
    </row>
    <row r="1031" spans="1:53" hidden="1" x14ac:dyDescent="0.25">
      <c r="A1031" t="s">
        <v>177</v>
      </c>
      <c r="B1031">
        <v>11359</v>
      </c>
      <c r="C1031" t="s">
        <v>2406</v>
      </c>
      <c r="D1031">
        <v>82.74</v>
      </c>
      <c r="E1031">
        <v>2</v>
      </c>
      <c r="F1031" t="s">
        <v>52</v>
      </c>
      <c r="G1031">
        <v>12.89</v>
      </c>
      <c r="H1031" t="s">
        <v>53</v>
      </c>
      <c r="I1031">
        <v>0.73</v>
      </c>
      <c r="J1031" t="s">
        <v>58</v>
      </c>
      <c r="K1031" t="s">
        <v>317</v>
      </c>
      <c r="L1031" t="s">
        <v>67</v>
      </c>
      <c r="M1031">
        <v>1</v>
      </c>
      <c r="N1031" t="s">
        <v>52</v>
      </c>
      <c r="O1031">
        <v>12.89</v>
      </c>
      <c r="P1031" s="2">
        <v>44249</v>
      </c>
      <c r="Q1031" t="s">
        <v>55</v>
      </c>
      <c r="R1031">
        <v>5411</v>
      </c>
      <c r="S1031" t="s">
        <v>56</v>
      </c>
      <c r="T1031">
        <v>0</v>
      </c>
      <c r="U1031">
        <v>9000</v>
      </c>
      <c r="V1031">
        <v>0.73</v>
      </c>
      <c r="W1031" t="s">
        <v>53</v>
      </c>
      <c r="X1031" t="s">
        <v>53</v>
      </c>
      <c r="Y1031" t="s">
        <v>58</v>
      </c>
      <c r="Z1031" t="s">
        <v>317</v>
      </c>
      <c r="AA1031" t="s">
        <v>67</v>
      </c>
      <c r="AC1031">
        <v>2</v>
      </c>
      <c r="AD1031" t="s">
        <v>147</v>
      </c>
      <c r="AN1031">
        <v>2</v>
      </c>
      <c r="AQ1031" t="s">
        <v>53</v>
      </c>
      <c r="AS1031" t="s">
        <v>2408</v>
      </c>
      <c r="AU1031" s="2">
        <v>44258</v>
      </c>
      <c r="AV1031">
        <v>50</v>
      </c>
      <c r="AW1031">
        <v>2651</v>
      </c>
      <c r="AX1031">
        <v>8700</v>
      </c>
      <c r="AY1031">
        <v>5411</v>
      </c>
      <c r="AZ1031">
        <v>9000</v>
      </c>
      <c r="BA1031">
        <v>0</v>
      </c>
    </row>
    <row r="1032" spans="1:53" hidden="1" x14ac:dyDescent="0.25">
      <c r="A1032" t="s">
        <v>177</v>
      </c>
      <c r="B1032">
        <v>11359</v>
      </c>
      <c r="C1032" t="s">
        <v>2406</v>
      </c>
      <c r="D1032">
        <v>82.74</v>
      </c>
      <c r="E1032">
        <v>3</v>
      </c>
      <c r="F1032" t="s">
        <v>52</v>
      </c>
      <c r="G1032">
        <v>14.82</v>
      </c>
      <c r="H1032" t="s">
        <v>53</v>
      </c>
      <c r="I1032">
        <v>0.84</v>
      </c>
      <c r="J1032" t="s">
        <v>58</v>
      </c>
      <c r="K1032" t="s">
        <v>199</v>
      </c>
      <c r="L1032" t="s">
        <v>67</v>
      </c>
      <c r="M1032">
        <v>1</v>
      </c>
      <c r="N1032" t="s">
        <v>52</v>
      </c>
      <c r="O1032">
        <v>14.82</v>
      </c>
      <c r="P1032" s="2">
        <v>44251</v>
      </c>
      <c r="Q1032" t="s">
        <v>55</v>
      </c>
      <c r="R1032">
        <v>5411</v>
      </c>
      <c r="S1032" t="s">
        <v>56</v>
      </c>
      <c r="T1032">
        <v>0</v>
      </c>
      <c r="U1032">
        <v>9000</v>
      </c>
      <c r="V1032">
        <v>0.84</v>
      </c>
      <c r="W1032" t="s">
        <v>53</v>
      </c>
      <c r="X1032" t="s">
        <v>53</v>
      </c>
      <c r="Y1032" t="s">
        <v>58</v>
      </c>
      <c r="Z1032" t="s">
        <v>199</v>
      </c>
      <c r="AA1032" t="s">
        <v>67</v>
      </c>
      <c r="AC1032">
        <v>2</v>
      </c>
      <c r="AD1032" t="s">
        <v>147</v>
      </c>
      <c r="AN1032">
        <v>2</v>
      </c>
      <c r="AQ1032" t="s">
        <v>53</v>
      </c>
      <c r="AS1032" t="s">
        <v>321</v>
      </c>
      <c r="AU1032" s="2">
        <v>44258</v>
      </c>
      <c r="AV1032">
        <v>50</v>
      </c>
      <c r="AW1032">
        <v>2651</v>
      </c>
      <c r="AX1032">
        <v>8700</v>
      </c>
      <c r="AY1032">
        <v>5411</v>
      </c>
      <c r="AZ1032">
        <v>9000</v>
      </c>
      <c r="BA1032">
        <v>0</v>
      </c>
    </row>
    <row r="1033" spans="1:53" hidden="1" x14ac:dyDescent="0.25">
      <c r="A1033" t="s">
        <v>177</v>
      </c>
      <c r="B1033">
        <v>11359</v>
      </c>
      <c r="C1033" t="s">
        <v>2406</v>
      </c>
      <c r="D1033">
        <v>82.74</v>
      </c>
      <c r="E1033">
        <v>4</v>
      </c>
      <c r="F1033" t="s">
        <v>52</v>
      </c>
      <c r="G1033">
        <v>16.09</v>
      </c>
      <c r="H1033" t="s">
        <v>53</v>
      </c>
      <c r="I1033">
        <v>0.91</v>
      </c>
      <c r="J1033" t="s">
        <v>252</v>
      </c>
      <c r="K1033" t="s">
        <v>317</v>
      </c>
      <c r="L1033" t="s">
        <v>67</v>
      </c>
      <c r="M1033">
        <v>1</v>
      </c>
      <c r="N1033" t="s">
        <v>52</v>
      </c>
      <c r="O1033">
        <v>16.09</v>
      </c>
      <c r="P1033" s="2">
        <v>44252</v>
      </c>
      <c r="Q1033" t="s">
        <v>55</v>
      </c>
      <c r="R1033">
        <v>5411</v>
      </c>
      <c r="S1033" t="s">
        <v>56</v>
      </c>
      <c r="T1033">
        <v>0</v>
      </c>
      <c r="U1033">
        <v>9000</v>
      </c>
      <c r="V1033">
        <v>0.91</v>
      </c>
      <c r="W1033" t="s">
        <v>53</v>
      </c>
      <c r="X1033" t="s">
        <v>53</v>
      </c>
      <c r="Y1033" t="s">
        <v>252</v>
      </c>
      <c r="Z1033" t="s">
        <v>317</v>
      </c>
      <c r="AA1033" t="s">
        <v>67</v>
      </c>
      <c r="AC1033">
        <v>2</v>
      </c>
      <c r="AD1033" t="s">
        <v>147</v>
      </c>
      <c r="AN1033">
        <v>2</v>
      </c>
      <c r="AQ1033" t="s">
        <v>53</v>
      </c>
      <c r="AS1033" t="s">
        <v>321</v>
      </c>
      <c r="AU1033" s="2">
        <v>44258</v>
      </c>
      <c r="AV1033">
        <v>50</v>
      </c>
      <c r="AW1033">
        <v>2651</v>
      </c>
      <c r="AX1033">
        <v>8700</v>
      </c>
      <c r="AY1033">
        <v>5411</v>
      </c>
      <c r="AZ1033">
        <v>9000</v>
      </c>
      <c r="BA1033">
        <v>0</v>
      </c>
    </row>
    <row r="1034" spans="1:53" hidden="1" x14ac:dyDescent="0.25">
      <c r="A1034" t="s">
        <v>177</v>
      </c>
      <c r="B1034">
        <v>11359</v>
      </c>
      <c r="C1034" t="s">
        <v>2406</v>
      </c>
      <c r="D1034">
        <v>82.74</v>
      </c>
      <c r="E1034">
        <v>5</v>
      </c>
      <c r="F1034" t="s">
        <v>52</v>
      </c>
      <c r="G1034">
        <v>25.86</v>
      </c>
      <c r="H1034" t="s">
        <v>53</v>
      </c>
      <c r="I1034">
        <v>1.29</v>
      </c>
      <c r="J1034" t="s">
        <v>156</v>
      </c>
      <c r="K1034" t="s">
        <v>2409</v>
      </c>
      <c r="L1034" t="s">
        <v>67</v>
      </c>
      <c r="M1034">
        <v>1</v>
      </c>
      <c r="N1034" t="s">
        <v>52</v>
      </c>
      <c r="O1034">
        <v>25.86</v>
      </c>
      <c r="P1034" s="2">
        <v>44253</v>
      </c>
      <c r="Q1034" t="s">
        <v>55</v>
      </c>
      <c r="R1034">
        <v>5411</v>
      </c>
      <c r="S1034" t="s">
        <v>56</v>
      </c>
      <c r="T1034">
        <v>0</v>
      </c>
      <c r="U1034">
        <v>9000</v>
      </c>
      <c r="V1034">
        <v>1.29</v>
      </c>
      <c r="W1034" t="s">
        <v>53</v>
      </c>
      <c r="X1034" t="s">
        <v>53</v>
      </c>
      <c r="Y1034" t="s">
        <v>156</v>
      </c>
      <c r="Z1034" t="s">
        <v>2409</v>
      </c>
      <c r="AA1034" t="s">
        <v>67</v>
      </c>
      <c r="AC1034">
        <v>2</v>
      </c>
      <c r="AD1034" t="s">
        <v>147</v>
      </c>
      <c r="AN1034">
        <v>2</v>
      </c>
      <c r="AQ1034" t="s">
        <v>53</v>
      </c>
      <c r="AS1034" t="s">
        <v>2410</v>
      </c>
      <c r="AU1034" s="2">
        <v>44258</v>
      </c>
      <c r="AV1034">
        <v>50</v>
      </c>
      <c r="AW1034">
        <v>2651</v>
      </c>
      <c r="AX1034">
        <v>8700</v>
      </c>
      <c r="AY1034">
        <v>5411</v>
      </c>
      <c r="AZ1034">
        <v>9000</v>
      </c>
      <c r="BA1034">
        <v>0</v>
      </c>
    </row>
    <row r="1035" spans="1:53" hidden="1" x14ac:dyDescent="0.25">
      <c r="A1035" t="s">
        <v>418</v>
      </c>
      <c r="B1035">
        <v>30659</v>
      </c>
      <c r="C1035" t="s">
        <v>2411</v>
      </c>
      <c r="D1035">
        <v>9.09</v>
      </c>
      <c r="E1035">
        <v>1</v>
      </c>
      <c r="F1035" t="s">
        <v>52</v>
      </c>
      <c r="G1035">
        <v>9.09</v>
      </c>
      <c r="H1035" t="s">
        <v>65</v>
      </c>
      <c r="I1035">
        <v>0</v>
      </c>
      <c r="J1035" t="s">
        <v>2412</v>
      </c>
      <c r="K1035" t="s">
        <v>250</v>
      </c>
      <c r="L1035" t="s">
        <v>67</v>
      </c>
      <c r="M1035">
        <v>1</v>
      </c>
      <c r="N1035" t="s">
        <v>52</v>
      </c>
      <c r="O1035">
        <v>9.09</v>
      </c>
      <c r="P1035" s="2">
        <v>44228</v>
      </c>
      <c r="Q1035" t="s">
        <v>55</v>
      </c>
      <c r="R1035">
        <v>5411</v>
      </c>
      <c r="S1035" t="s">
        <v>56</v>
      </c>
      <c r="T1035">
        <v>0</v>
      </c>
      <c r="U1035">
        <v>9000</v>
      </c>
      <c r="V1035">
        <v>0</v>
      </c>
      <c r="W1035" t="s">
        <v>65</v>
      </c>
      <c r="X1035" t="s">
        <v>53</v>
      </c>
      <c r="Y1035" t="s">
        <v>2412</v>
      </c>
      <c r="Z1035" t="s">
        <v>250</v>
      </c>
      <c r="AA1035" t="s">
        <v>67</v>
      </c>
      <c r="AC1035">
        <v>1</v>
      </c>
      <c r="AD1035" t="s">
        <v>419</v>
      </c>
      <c r="AN1035">
        <v>1</v>
      </c>
      <c r="AQ1035" t="s">
        <v>53</v>
      </c>
      <c r="AS1035" t="s">
        <v>2413</v>
      </c>
      <c r="AU1035" s="2">
        <v>44232</v>
      </c>
      <c r="AV1035">
        <v>50</v>
      </c>
      <c r="AW1035">
        <v>2637</v>
      </c>
      <c r="AX1035">
        <v>8740</v>
      </c>
      <c r="AY1035">
        <v>5411</v>
      </c>
      <c r="AZ1035">
        <v>9000</v>
      </c>
      <c r="BA1035">
        <v>0</v>
      </c>
    </row>
    <row r="1036" spans="1:53" hidden="1" x14ac:dyDescent="0.25">
      <c r="A1036" t="s">
        <v>418</v>
      </c>
      <c r="B1036">
        <v>30659</v>
      </c>
      <c r="C1036" t="s">
        <v>2414</v>
      </c>
      <c r="D1036">
        <v>9.32</v>
      </c>
      <c r="E1036">
        <v>1</v>
      </c>
      <c r="F1036" t="s">
        <v>52</v>
      </c>
      <c r="G1036">
        <v>9.32</v>
      </c>
      <c r="H1036" t="s">
        <v>53</v>
      </c>
      <c r="I1036">
        <v>0.83</v>
      </c>
      <c r="J1036" t="s">
        <v>429</v>
      </c>
      <c r="K1036" t="s">
        <v>250</v>
      </c>
      <c r="L1036" t="s">
        <v>67</v>
      </c>
      <c r="M1036">
        <v>1</v>
      </c>
      <c r="N1036" t="s">
        <v>52</v>
      </c>
      <c r="O1036">
        <v>9.32</v>
      </c>
      <c r="P1036" s="2">
        <v>44230</v>
      </c>
      <c r="Q1036" t="s">
        <v>55</v>
      </c>
      <c r="R1036">
        <v>5411</v>
      </c>
      <c r="S1036" t="s">
        <v>56</v>
      </c>
      <c r="T1036">
        <v>0</v>
      </c>
      <c r="U1036">
        <v>9000</v>
      </c>
      <c r="V1036">
        <v>0.83</v>
      </c>
      <c r="W1036" t="s">
        <v>53</v>
      </c>
      <c r="X1036" t="s">
        <v>53</v>
      </c>
      <c r="Y1036" t="s">
        <v>429</v>
      </c>
      <c r="Z1036" t="s">
        <v>250</v>
      </c>
      <c r="AA1036" t="s">
        <v>67</v>
      </c>
      <c r="AC1036">
        <v>1</v>
      </c>
      <c r="AD1036" t="s">
        <v>419</v>
      </c>
      <c r="AN1036">
        <v>1</v>
      </c>
      <c r="AQ1036" t="s">
        <v>53</v>
      </c>
      <c r="AS1036" t="s">
        <v>2415</v>
      </c>
      <c r="AU1036" s="2">
        <v>44232</v>
      </c>
      <c r="AV1036">
        <v>50</v>
      </c>
      <c r="AW1036">
        <v>2637</v>
      </c>
      <c r="AX1036">
        <v>8740</v>
      </c>
      <c r="AY1036">
        <v>5411</v>
      </c>
      <c r="AZ1036">
        <v>9000</v>
      </c>
      <c r="BA1036">
        <v>0</v>
      </c>
    </row>
    <row r="1037" spans="1:53" hidden="1" x14ac:dyDescent="0.25">
      <c r="A1037" t="s">
        <v>192</v>
      </c>
      <c r="B1037">
        <v>17494</v>
      </c>
      <c r="C1037" t="s">
        <v>2416</v>
      </c>
      <c r="D1037">
        <v>34.659999999999997</v>
      </c>
      <c r="E1037">
        <v>1</v>
      </c>
      <c r="F1037" t="s">
        <v>52</v>
      </c>
      <c r="G1037">
        <v>34.659999999999997</v>
      </c>
      <c r="H1037" t="s">
        <v>53</v>
      </c>
      <c r="I1037">
        <v>1.65</v>
      </c>
      <c r="J1037" t="s">
        <v>2417</v>
      </c>
      <c r="K1037" t="s">
        <v>437</v>
      </c>
      <c r="L1037" t="s">
        <v>67</v>
      </c>
      <c r="M1037">
        <v>1</v>
      </c>
      <c r="N1037" t="s">
        <v>52</v>
      </c>
      <c r="O1037">
        <v>34.659999999999997</v>
      </c>
      <c r="P1037" s="2">
        <v>44230</v>
      </c>
      <c r="Q1037" t="s">
        <v>55</v>
      </c>
      <c r="R1037">
        <v>5411</v>
      </c>
      <c r="S1037" t="s">
        <v>56</v>
      </c>
      <c r="T1037">
        <v>0</v>
      </c>
      <c r="U1037">
        <v>9000</v>
      </c>
      <c r="V1037">
        <v>1.65</v>
      </c>
      <c r="W1037" t="s">
        <v>53</v>
      </c>
      <c r="X1037" t="s">
        <v>53</v>
      </c>
      <c r="Y1037" t="s">
        <v>2417</v>
      </c>
      <c r="Z1037" t="s">
        <v>437</v>
      </c>
      <c r="AA1037" t="s">
        <v>67</v>
      </c>
      <c r="AC1037">
        <v>5</v>
      </c>
      <c r="AD1037" t="s">
        <v>2418</v>
      </c>
      <c r="AN1037">
        <v>5</v>
      </c>
      <c r="AQ1037" t="s">
        <v>53</v>
      </c>
      <c r="AS1037" t="s">
        <v>2419</v>
      </c>
      <c r="AU1037" s="2">
        <v>44235</v>
      </c>
      <c r="AV1037">
        <v>50</v>
      </c>
      <c r="AW1037">
        <v>2736</v>
      </c>
      <c r="AX1037">
        <v>8700</v>
      </c>
      <c r="AY1037">
        <v>5411</v>
      </c>
      <c r="AZ1037">
        <v>9000</v>
      </c>
      <c r="BA1037">
        <v>0</v>
      </c>
    </row>
    <row r="1038" spans="1:53" hidden="1" x14ac:dyDescent="0.25">
      <c r="A1038" t="s">
        <v>201</v>
      </c>
      <c r="B1038">
        <v>15807</v>
      </c>
      <c r="C1038" t="s">
        <v>2420</v>
      </c>
      <c r="D1038">
        <v>643.54</v>
      </c>
      <c r="E1038">
        <v>1</v>
      </c>
      <c r="F1038" t="s">
        <v>84</v>
      </c>
      <c r="G1038">
        <v>41.44</v>
      </c>
      <c r="H1038" t="s">
        <v>53</v>
      </c>
      <c r="I1038">
        <v>0</v>
      </c>
      <c r="M1038">
        <v>1</v>
      </c>
      <c r="N1038" t="s">
        <v>84</v>
      </c>
      <c r="O1038">
        <v>41.44</v>
      </c>
      <c r="P1038" s="2">
        <v>44201</v>
      </c>
      <c r="Q1038" t="s">
        <v>55</v>
      </c>
      <c r="R1038">
        <v>5413</v>
      </c>
      <c r="S1038" t="s">
        <v>85</v>
      </c>
      <c r="T1038">
        <v>0</v>
      </c>
      <c r="U1038">
        <v>9000</v>
      </c>
      <c r="V1038">
        <v>0</v>
      </c>
      <c r="W1038" t="s">
        <v>53</v>
      </c>
      <c r="X1038" t="s">
        <v>53</v>
      </c>
      <c r="AC1038">
        <v>0</v>
      </c>
      <c r="AH1038" s="2">
        <v>44201</v>
      </c>
      <c r="AI1038" s="2">
        <v>44201</v>
      </c>
      <c r="AN1038">
        <v>0</v>
      </c>
      <c r="AO1038" t="s">
        <v>204</v>
      </c>
      <c r="AP1038" t="s">
        <v>2110</v>
      </c>
      <c r="AQ1038" t="s">
        <v>53</v>
      </c>
      <c r="AS1038" t="s">
        <v>2112</v>
      </c>
      <c r="AU1038" s="2">
        <v>44236</v>
      </c>
      <c r="AV1038">
        <v>50</v>
      </c>
      <c r="AW1038">
        <v>2732</v>
      </c>
      <c r="AX1038">
        <v>9110</v>
      </c>
      <c r="AY1038">
        <v>5413</v>
      </c>
      <c r="AZ1038">
        <v>9000</v>
      </c>
      <c r="BA1038">
        <v>0</v>
      </c>
    </row>
    <row r="1039" spans="1:53" hidden="1" x14ac:dyDescent="0.25">
      <c r="A1039" t="s">
        <v>201</v>
      </c>
      <c r="B1039">
        <v>15807</v>
      </c>
      <c r="C1039" t="s">
        <v>2420</v>
      </c>
      <c r="D1039">
        <v>643.54</v>
      </c>
      <c r="E1039">
        <v>10</v>
      </c>
      <c r="F1039" t="s">
        <v>84</v>
      </c>
      <c r="G1039">
        <v>36.4</v>
      </c>
      <c r="H1039" t="s">
        <v>53</v>
      </c>
      <c r="I1039">
        <v>0</v>
      </c>
      <c r="M1039">
        <v>1</v>
      </c>
      <c r="N1039" t="s">
        <v>84</v>
      </c>
      <c r="O1039">
        <v>36.4</v>
      </c>
      <c r="P1039" s="2">
        <v>44223</v>
      </c>
      <c r="Q1039" t="s">
        <v>55</v>
      </c>
      <c r="R1039">
        <v>5413</v>
      </c>
      <c r="S1039" t="s">
        <v>85</v>
      </c>
      <c r="T1039">
        <v>0</v>
      </c>
      <c r="U1039">
        <v>9000</v>
      </c>
      <c r="V1039">
        <v>0</v>
      </c>
      <c r="W1039" t="s">
        <v>53</v>
      </c>
      <c r="X1039" t="s">
        <v>53</v>
      </c>
      <c r="AC1039">
        <v>0</v>
      </c>
      <c r="AH1039" s="2">
        <v>44223</v>
      </c>
      <c r="AI1039" s="2">
        <v>44223</v>
      </c>
      <c r="AN1039">
        <v>0</v>
      </c>
      <c r="AO1039" t="s">
        <v>2421</v>
      </c>
      <c r="AP1039" t="s">
        <v>2110</v>
      </c>
      <c r="AQ1039" t="s">
        <v>53</v>
      </c>
      <c r="AS1039" t="s">
        <v>2422</v>
      </c>
      <c r="AU1039" s="2">
        <v>44236</v>
      </c>
      <c r="AV1039">
        <v>50</v>
      </c>
      <c r="AW1039">
        <v>2732</v>
      </c>
      <c r="AX1039">
        <v>9110</v>
      </c>
      <c r="AY1039">
        <v>5413</v>
      </c>
      <c r="AZ1039">
        <v>9000</v>
      </c>
      <c r="BA1039">
        <v>0</v>
      </c>
    </row>
    <row r="1040" spans="1:53" hidden="1" x14ac:dyDescent="0.25">
      <c r="A1040" t="s">
        <v>201</v>
      </c>
      <c r="B1040">
        <v>15807</v>
      </c>
      <c r="C1040" t="s">
        <v>2420</v>
      </c>
      <c r="D1040">
        <v>643.54</v>
      </c>
      <c r="E1040">
        <v>11</v>
      </c>
      <c r="F1040" t="s">
        <v>84</v>
      </c>
      <c r="G1040">
        <v>41.44</v>
      </c>
      <c r="H1040" t="s">
        <v>53</v>
      </c>
      <c r="I1040">
        <v>0</v>
      </c>
      <c r="M1040">
        <v>1</v>
      </c>
      <c r="N1040" t="s">
        <v>84</v>
      </c>
      <c r="O1040">
        <v>41.44</v>
      </c>
      <c r="P1040" s="2">
        <v>44228</v>
      </c>
      <c r="Q1040" t="s">
        <v>55</v>
      </c>
      <c r="R1040">
        <v>5413</v>
      </c>
      <c r="S1040" t="s">
        <v>85</v>
      </c>
      <c r="T1040">
        <v>0</v>
      </c>
      <c r="U1040">
        <v>9000</v>
      </c>
      <c r="V1040">
        <v>0</v>
      </c>
      <c r="W1040" t="s">
        <v>53</v>
      </c>
      <c r="X1040" t="s">
        <v>53</v>
      </c>
      <c r="AC1040">
        <v>0</v>
      </c>
      <c r="AH1040" s="2">
        <v>44228</v>
      </c>
      <c r="AI1040" s="2">
        <v>44228</v>
      </c>
      <c r="AN1040">
        <v>0</v>
      </c>
      <c r="AO1040" t="s">
        <v>204</v>
      </c>
      <c r="AP1040" t="s">
        <v>2110</v>
      </c>
      <c r="AQ1040" t="s">
        <v>53</v>
      </c>
      <c r="AS1040" t="s">
        <v>2423</v>
      </c>
      <c r="AU1040" s="2">
        <v>44236</v>
      </c>
      <c r="AV1040">
        <v>50</v>
      </c>
      <c r="AW1040">
        <v>2732</v>
      </c>
      <c r="AX1040">
        <v>9110</v>
      </c>
      <c r="AY1040">
        <v>5413</v>
      </c>
      <c r="AZ1040">
        <v>9000</v>
      </c>
      <c r="BA1040">
        <v>0</v>
      </c>
    </row>
    <row r="1041" spans="1:53" hidden="1" x14ac:dyDescent="0.25">
      <c r="A1041" t="s">
        <v>201</v>
      </c>
      <c r="B1041">
        <v>15807</v>
      </c>
      <c r="C1041" t="s">
        <v>2420</v>
      </c>
      <c r="D1041">
        <v>643.54</v>
      </c>
      <c r="E1041">
        <v>12</v>
      </c>
      <c r="F1041" t="s">
        <v>74</v>
      </c>
      <c r="G1041">
        <v>131.04</v>
      </c>
      <c r="H1041" t="s">
        <v>53</v>
      </c>
      <c r="I1041">
        <v>0</v>
      </c>
      <c r="K1041" t="s">
        <v>75</v>
      </c>
      <c r="L1041" t="s">
        <v>67</v>
      </c>
      <c r="M1041">
        <v>1</v>
      </c>
      <c r="N1041" t="s">
        <v>74</v>
      </c>
      <c r="O1041">
        <v>131.04</v>
      </c>
      <c r="P1041" s="2">
        <v>44218</v>
      </c>
      <c r="Q1041" t="s">
        <v>55</v>
      </c>
      <c r="R1041">
        <v>5414</v>
      </c>
      <c r="S1041" t="s">
        <v>76</v>
      </c>
      <c r="T1041">
        <v>0</v>
      </c>
      <c r="U1041">
        <v>9000</v>
      </c>
      <c r="V1041">
        <v>0</v>
      </c>
      <c r="W1041" t="s">
        <v>53</v>
      </c>
      <c r="X1041" t="s">
        <v>53</v>
      </c>
      <c r="Z1041" t="s">
        <v>75</v>
      </c>
      <c r="AA1041" t="s">
        <v>67</v>
      </c>
      <c r="AC1041">
        <v>0</v>
      </c>
      <c r="AG1041" t="s">
        <v>77</v>
      </c>
      <c r="AH1041" s="2">
        <v>44217</v>
      </c>
      <c r="AI1041" s="2">
        <v>44218</v>
      </c>
      <c r="AJ1041">
        <v>1</v>
      </c>
      <c r="AN1041">
        <v>0</v>
      </c>
      <c r="AQ1041" t="s">
        <v>53</v>
      </c>
      <c r="AS1041" t="s">
        <v>2424</v>
      </c>
      <c r="AU1041" s="2">
        <v>44236</v>
      </c>
      <c r="AV1041">
        <v>50</v>
      </c>
      <c r="AW1041">
        <v>2732</v>
      </c>
      <c r="AX1041">
        <v>9110</v>
      </c>
      <c r="AY1041">
        <v>5414</v>
      </c>
      <c r="AZ1041">
        <v>9000</v>
      </c>
      <c r="BA1041">
        <v>0</v>
      </c>
    </row>
    <row r="1042" spans="1:53" hidden="1" x14ac:dyDescent="0.25">
      <c r="A1042" t="s">
        <v>201</v>
      </c>
      <c r="B1042">
        <v>15807</v>
      </c>
      <c r="C1042" t="s">
        <v>2420</v>
      </c>
      <c r="D1042">
        <v>643.54</v>
      </c>
      <c r="E1042">
        <v>13</v>
      </c>
      <c r="F1042" t="s">
        <v>52</v>
      </c>
      <c r="G1042">
        <v>10.74</v>
      </c>
      <c r="H1042" t="s">
        <v>53</v>
      </c>
      <c r="I1042">
        <v>0.61</v>
      </c>
      <c r="J1042" t="s">
        <v>62</v>
      </c>
      <c r="K1042" t="s">
        <v>75</v>
      </c>
      <c r="L1042" t="s">
        <v>67</v>
      </c>
      <c r="M1042">
        <v>1</v>
      </c>
      <c r="N1042" t="s">
        <v>52</v>
      </c>
      <c r="O1042">
        <v>10.74</v>
      </c>
      <c r="P1042" s="2">
        <v>44217</v>
      </c>
      <c r="Q1042" t="s">
        <v>55</v>
      </c>
      <c r="R1042">
        <v>5411</v>
      </c>
      <c r="S1042" t="s">
        <v>56</v>
      </c>
      <c r="T1042">
        <v>0</v>
      </c>
      <c r="U1042">
        <v>9000</v>
      </c>
      <c r="V1042">
        <v>0.61</v>
      </c>
      <c r="W1042" t="s">
        <v>53</v>
      </c>
      <c r="X1042" t="s">
        <v>53</v>
      </c>
      <c r="Y1042" t="s">
        <v>62</v>
      </c>
      <c r="Z1042" t="s">
        <v>75</v>
      </c>
      <c r="AA1042" t="s">
        <v>67</v>
      </c>
      <c r="AC1042">
        <v>1</v>
      </c>
      <c r="AD1042" t="s">
        <v>328</v>
      </c>
      <c r="AN1042">
        <v>1</v>
      </c>
      <c r="AQ1042" t="s">
        <v>53</v>
      </c>
      <c r="AS1042" t="s">
        <v>2425</v>
      </c>
      <c r="AU1042" s="2">
        <v>44236</v>
      </c>
      <c r="AV1042">
        <v>50</v>
      </c>
      <c r="AW1042">
        <v>2732</v>
      </c>
      <c r="AX1042">
        <v>9110</v>
      </c>
      <c r="AY1042">
        <v>5411</v>
      </c>
      <c r="AZ1042">
        <v>9000</v>
      </c>
      <c r="BA1042">
        <v>0</v>
      </c>
    </row>
    <row r="1043" spans="1:53" hidden="1" x14ac:dyDescent="0.25">
      <c r="A1043" t="s">
        <v>201</v>
      </c>
      <c r="B1043">
        <v>15807</v>
      </c>
      <c r="C1043" t="s">
        <v>2420</v>
      </c>
      <c r="D1043">
        <v>643.54</v>
      </c>
      <c r="E1043">
        <v>2</v>
      </c>
      <c r="F1043" t="s">
        <v>84</v>
      </c>
      <c r="G1043">
        <v>41.44</v>
      </c>
      <c r="H1043" t="s">
        <v>53</v>
      </c>
      <c r="I1043">
        <v>0</v>
      </c>
      <c r="M1043">
        <v>1</v>
      </c>
      <c r="N1043" t="s">
        <v>84</v>
      </c>
      <c r="O1043">
        <v>41.44</v>
      </c>
      <c r="P1043" s="2">
        <v>44202</v>
      </c>
      <c r="Q1043" t="s">
        <v>55</v>
      </c>
      <c r="R1043">
        <v>5413</v>
      </c>
      <c r="S1043" t="s">
        <v>85</v>
      </c>
      <c r="T1043">
        <v>0</v>
      </c>
      <c r="U1043">
        <v>9000</v>
      </c>
      <c r="V1043">
        <v>0</v>
      </c>
      <c r="W1043" t="s">
        <v>53</v>
      </c>
      <c r="X1043" t="s">
        <v>53</v>
      </c>
      <c r="AC1043">
        <v>0</v>
      </c>
      <c r="AH1043" s="2">
        <v>44202</v>
      </c>
      <c r="AI1043" s="2">
        <v>44202</v>
      </c>
      <c r="AN1043">
        <v>0</v>
      </c>
      <c r="AO1043" t="s">
        <v>204</v>
      </c>
      <c r="AP1043" t="s">
        <v>2110</v>
      </c>
      <c r="AQ1043" t="s">
        <v>53</v>
      </c>
      <c r="AS1043" t="s">
        <v>2035</v>
      </c>
      <c r="AU1043" s="2">
        <v>44236</v>
      </c>
      <c r="AV1043">
        <v>50</v>
      </c>
      <c r="AW1043">
        <v>2732</v>
      </c>
      <c r="AX1043">
        <v>9110</v>
      </c>
      <c r="AY1043">
        <v>5413</v>
      </c>
      <c r="AZ1043">
        <v>9000</v>
      </c>
      <c r="BA1043">
        <v>0</v>
      </c>
    </row>
    <row r="1044" spans="1:53" hidden="1" x14ac:dyDescent="0.25">
      <c r="A1044" t="s">
        <v>201</v>
      </c>
      <c r="B1044">
        <v>15807</v>
      </c>
      <c r="C1044" t="s">
        <v>2420</v>
      </c>
      <c r="D1044">
        <v>643.54</v>
      </c>
      <c r="E1044">
        <v>3</v>
      </c>
      <c r="F1044" t="s">
        <v>84</v>
      </c>
      <c r="G1044">
        <v>41.44</v>
      </c>
      <c r="H1044" t="s">
        <v>53</v>
      </c>
      <c r="I1044">
        <v>0</v>
      </c>
      <c r="M1044">
        <v>1</v>
      </c>
      <c r="N1044" t="s">
        <v>84</v>
      </c>
      <c r="O1044">
        <v>41.44</v>
      </c>
      <c r="P1044" s="2">
        <v>44208</v>
      </c>
      <c r="Q1044" t="s">
        <v>55</v>
      </c>
      <c r="R1044">
        <v>5413</v>
      </c>
      <c r="S1044" t="s">
        <v>85</v>
      </c>
      <c r="T1044">
        <v>0</v>
      </c>
      <c r="U1044">
        <v>9000</v>
      </c>
      <c r="V1044">
        <v>0</v>
      </c>
      <c r="W1044" t="s">
        <v>53</v>
      </c>
      <c r="X1044" t="s">
        <v>53</v>
      </c>
      <c r="AC1044">
        <v>0</v>
      </c>
      <c r="AH1044" s="2">
        <v>44208</v>
      </c>
      <c r="AI1044" s="2">
        <v>44208</v>
      </c>
      <c r="AN1044">
        <v>0</v>
      </c>
      <c r="AO1044" t="s">
        <v>204</v>
      </c>
      <c r="AP1044" t="s">
        <v>2110</v>
      </c>
      <c r="AQ1044" t="s">
        <v>53</v>
      </c>
      <c r="AS1044" t="s">
        <v>2115</v>
      </c>
      <c r="AU1044" s="2">
        <v>44236</v>
      </c>
      <c r="AV1044">
        <v>50</v>
      </c>
      <c r="AW1044">
        <v>2732</v>
      </c>
      <c r="AX1044">
        <v>9110</v>
      </c>
      <c r="AY1044">
        <v>5413</v>
      </c>
      <c r="AZ1044">
        <v>9000</v>
      </c>
      <c r="BA1044">
        <v>0</v>
      </c>
    </row>
    <row r="1045" spans="1:53" hidden="1" x14ac:dyDescent="0.25">
      <c r="A1045" t="s">
        <v>201</v>
      </c>
      <c r="B1045">
        <v>15807</v>
      </c>
      <c r="C1045" t="s">
        <v>2420</v>
      </c>
      <c r="D1045">
        <v>643.54</v>
      </c>
      <c r="E1045">
        <v>4</v>
      </c>
      <c r="F1045" t="s">
        <v>84</v>
      </c>
      <c r="G1045">
        <v>38.08</v>
      </c>
      <c r="H1045" t="s">
        <v>53</v>
      </c>
      <c r="I1045">
        <v>0</v>
      </c>
      <c r="M1045">
        <v>1</v>
      </c>
      <c r="N1045" t="s">
        <v>84</v>
      </c>
      <c r="O1045">
        <v>38.08</v>
      </c>
      <c r="P1045" s="2">
        <v>44209</v>
      </c>
      <c r="Q1045" t="s">
        <v>55</v>
      </c>
      <c r="R1045">
        <v>5413</v>
      </c>
      <c r="S1045" t="s">
        <v>85</v>
      </c>
      <c r="T1045">
        <v>0</v>
      </c>
      <c r="U1045">
        <v>9000</v>
      </c>
      <c r="V1045">
        <v>0</v>
      </c>
      <c r="W1045" t="s">
        <v>53</v>
      </c>
      <c r="X1045" t="s">
        <v>53</v>
      </c>
      <c r="AC1045">
        <v>0</v>
      </c>
      <c r="AH1045" s="2">
        <v>44209</v>
      </c>
      <c r="AI1045" s="2">
        <v>44209</v>
      </c>
      <c r="AN1045">
        <v>0</v>
      </c>
      <c r="AO1045" t="s">
        <v>2426</v>
      </c>
      <c r="AP1045" t="s">
        <v>2110</v>
      </c>
      <c r="AQ1045" t="s">
        <v>53</v>
      </c>
      <c r="AS1045" t="s">
        <v>2427</v>
      </c>
      <c r="AU1045" s="2">
        <v>44236</v>
      </c>
      <c r="AV1045">
        <v>50</v>
      </c>
      <c r="AW1045">
        <v>2732</v>
      </c>
      <c r="AX1045">
        <v>9110</v>
      </c>
      <c r="AY1045">
        <v>5413</v>
      </c>
      <c r="AZ1045">
        <v>9000</v>
      </c>
      <c r="BA1045">
        <v>0</v>
      </c>
    </row>
    <row r="1046" spans="1:53" hidden="1" x14ac:dyDescent="0.25">
      <c r="A1046" t="s">
        <v>201</v>
      </c>
      <c r="B1046">
        <v>15807</v>
      </c>
      <c r="C1046" t="s">
        <v>2420</v>
      </c>
      <c r="D1046">
        <v>643.54</v>
      </c>
      <c r="E1046">
        <v>5</v>
      </c>
      <c r="F1046" t="s">
        <v>84</v>
      </c>
      <c r="G1046">
        <v>30.8</v>
      </c>
      <c r="H1046" t="s">
        <v>53</v>
      </c>
      <c r="I1046">
        <v>0</v>
      </c>
      <c r="M1046">
        <v>1</v>
      </c>
      <c r="N1046" t="s">
        <v>84</v>
      </c>
      <c r="O1046">
        <v>30.8</v>
      </c>
      <c r="P1046" s="2">
        <v>44211</v>
      </c>
      <c r="Q1046" t="s">
        <v>55</v>
      </c>
      <c r="R1046">
        <v>5413</v>
      </c>
      <c r="S1046" t="s">
        <v>85</v>
      </c>
      <c r="T1046">
        <v>0</v>
      </c>
      <c r="U1046">
        <v>9000</v>
      </c>
      <c r="V1046">
        <v>0</v>
      </c>
      <c r="W1046" t="s">
        <v>53</v>
      </c>
      <c r="X1046" t="s">
        <v>53</v>
      </c>
      <c r="AC1046">
        <v>0</v>
      </c>
      <c r="AH1046" s="2">
        <v>44211</v>
      </c>
      <c r="AI1046" s="2">
        <v>44211</v>
      </c>
      <c r="AN1046">
        <v>0</v>
      </c>
      <c r="AO1046" t="s">
        <v>2428</v>
      </c>
      <c r="AP1046" t="s">
        <v>2429</v>
      </c>
      <c r="AQ1046" t="s">
        <v>53</v>
      </c>
      <c r="AS1046" t="s">
        <v>2430</v>
      </c>
      <c r="AU1046" s="2">
        <v>44236</v>
      </c>
      <c r="AV1046">
        <v>50</v>
      </c>
      <c r="AW1046">
        <v>2732</v>
      </c>
      <c r="AX1046">
        <v>9110</v>
      </c>
      <c r="AY1046">
        <v>5413</v>
      </c>
      <c r="AZ1046">
        <v>9000</v>
      </c>
      <c r="BA1046">
        <v>0</v>
      </c>
    </row>
    <row r="1047" spans="1:53" hidden="1" x14ac:dyDescent="0.25">
      <c r="A1047" t="s">
        <v>201</v>
      </c>
      <c r="B1047">
        <v>15807</v>
      </c>
      <c r="C1047" t="s">
        <v>2420</v>
      </c>
      <c r="D1047">
        <v>643.54</v>
      </c>
      <c r="E1047">
        <v>6</v>
      </c>
      <c r="F1047" t="s">
        <v>84</v>
      </c>
      <c r="G1047">
        <v>10.08</v>
      </c>
      <c r="H1047" t="s">
        <v>53</v>
      </c>
      <c r="I1047">
        <v>0</v>
      </c>
      <c r="M1047">
        <v>1</v>
      </c>
      <c r="N1047" t="s">
        <v>84</v>
      </c>
      <c r="O1047">
        <v>10.08</v>
      </c>
      <c r="P1047" s="2">
        <v>44215</v>
      </c>
      <c r="Q1047" t="s">
        <v>55</v>
      </c>
      <c r="R1047">
        <v>5413</v>
      </c>
      <c r="S1047" t="s">
        <v>85</v>
      </c>
      <c r="T1047">
        <v>0</v>
      </c>
      <c r="U1047">
        <v>9000</v>
      </c>
      <c r="V1047">
        <v>0</v>
      </c>
      <c r="W1047" t="s">
        <v>53</v>
      </c>
      <c r="X1047" t="s">
        <v>53</v>
      </c>
      <c r="AC1047">
        <v>0</v>
      </c>
      <c r="AH1047" s="2">
        <v>44215</v>
      </c>
      <c r="AI1047" s="2">
        <v>44215</v>
      </c>
      <c r="AN1047">
        <v>0</v>
      </c>
      <c r="AO1047" t="s">
        <v>2431</v>
      </c>
      <c r="AP1047" t="s">
        <v>2110</v>
      </c>
      <c r="AQ1047" t="s">
        <v>53</v>
      </c>
      <c r="AS1047" t="s">
        <v>2432</v>
      </c>
      <c r="AU1047" s="2">
        <v>44236</v>
      </c>
      <c r="AV1047">
        <v>50</v>
      </c>
      <c r="AW1047">
        <v>2732</v>
      </c>
      <c r="AX1047">
        <v>9110</v>
      </c>
      <c r="AY1047">
        <v>5413</v>
      </c>
      <c r="AZ1047">
        <v>9000</v>
      </c>
      <c r="BA1047">
        <v>0</v>
      </c>
    </row>
    <row r="1048" spans="1:53" hidden="1" x14ac:dyDescent="0.25">
      <c r="A1048" t="s">
        <v>201</v>
      </c>
      <c r="B1048">
        <v>15807</v>
      </c>
      <c r="C1048" t="s">
        <v>2420</v>
      </c>
      <c r="D1048">
        <v>643.54</v>
      </c>
      <c r="E1048">
        <v>7</v>
      </c>
      <c r="F1048" t="s">
        <v>84</v>
      </c>
      <c r="G1048">
        <v>101.92</v>
      </c>
      <c r="H1048" t="s">
        <v>53</v>
      </c>
      <c r="I1048">
        <v>0</v>
      </c>
      <c r="M1048">
        <v>1</v>
      </c>
      <c r="N1048" t="s">
        <v>84</v>
      </c>
      <c r="O1048">
        <v>101.92</v>
      </c>
      <c r="P1048" s="2">
        <v>44217</v>
      </c>
      <c r="Q1048" t="s">
        <v>55</v>
      </c>
      <c r="R1048">
        <v>5413</v>
      </c>
      <c r="S1048" t="s">
        <v>85</v>
      </c>
      <c r="T1048">
        <v>0</v>
      </c>
      <c r="U1048">
        <v>9000</v>
      </c>
      <c r="V1048">
        <v>0</v>
      </c>
      <c r="W1048" t="s">
        <v>53</v>
      </c>
      <c r="X1048" t="s">
        <v>53</v>
      </c>
      <c r="AC1048">
        <v>0</v>
      </c>
      <c r="AH1048" s="2">
        <v>44217</v>
      </c>
      <c r="AI1048" s="2">
        <v>44217</v>
      </c>
      <c r="AN1048">
        <v>0</v>
      </c>
      <c r="AO1048" t="s">
        <v>2433</v>
      </c>
      <c r="AP1048" t="s">
        <v>1811</v>
      </c>
      <c r="AQ1048" t="s">
        <v>53</v>
      </c>
      <c r="AS1048" t="s">
        <v>2434</v>
      </c>
      <c r="AU1048" s="2">
        <v>44236</v>
      </c>
      <c r="AV1048">
        <v>50</v>
      </c>
      <c r="AW1048">
        <v>2732</v>
      </c>
      <c r="AX1048">
        <v>9110</v>
      </c>
      <c r="AY1048">
        <v>5413</v>
      </c>
      <c r="AZ1048">
        <v>9000</v>
      </c>
      <c r="BA1048">
        <v>0</v>
      </c>
    </row>
    <row r="1049" spans="1:53" hidden="1" x14ac:dyDescent="0.25">
      <c r="A1049" t="s">
        <v>201</v>
      </c>
      <c r="B1049">
        <v>15807</v>
      </c>
      <c r="C1049" t="s">
        <v>2420</v>
      </c>
      <c r="D1049">
        <v>643.54</v>
      </c>
      <c r="E1049">
        <v>8</v>
      </c>
      <c r="F1049" t="s">
        <v>84</v>
      </c>
      <c r="G1049">
        <v>22.4</v>
      </c>
      <c r="H1049" t="s">
        <v>53</v>
      </c>
      <c r="I1049">
        <v>0</v>
      </c>
      <c r="M1049">
        <v>1</v>
      </c>
      <c r="N1049" t="s">
        <v>84</v>
      </c>
      <c r="O1049">
        <v>22.4</v>
      </c>
      <c r="P1049" s="2">
        <v>44218</v>
      </c>
      <c r="Q1049" t="s">
        <v>55</v>
      </c>
      <c r="R1049">
        <v>5413</v>
      </c>
      <c r="S1049" t="s">
        <v>85</v>
      </c>
      <c r="T1049">
        <v>0</v>
      </c>
      <c r="U1049">
        <v>9000</v>
      </c>
      <c r="V1049">
        <v>0</v>
      </c>
      <c r="W1049" t="s">
        <v>53</v>
      </c>
      <c r="X1049" t="s">
        <v>53</v>
      </c>
      <c r="AC1049">
        <v>0</v>
      </c>
      <c r="AH1049" s="2">
        <v>44218</v>
      </c>
      <c r="AI1049" s="2">
        <v>44218</v>
      </c>
      <c r="AN1049">
        <v>0</v>
      </c>
      <c r="AO1049" t="s">
        <v>2435</v>
      </c>
      <c r="AP1049" t="s">
        <v>2433</v>
      </c>
      <c r="AQ1049" t="s">
        <v>53</v>
      </c>
      <c r="AS1049" t="s">
        <v>2436</v>
      </c>
      <c r="AU1049" s="2">
        <v>44236</v>
      </c>
      <c r="AV1049">
        <v>50</v>
      </c>
      <c r="AW1049">
        <v>2732</v>
      </c>
      <c r="AX1049">
        <v>9110</v>
      </c>
      <c r="AY1049">
        <v>5413</v>
      </c>
      <c r="AZ1049">
        <v>9000</v>
      </c>
      <c r="BA1049">
        <v>0</v>
      </c>
    </row>
    <row r="1050" spans="1:53" hidden="1" x14ac:dyDescent="0.25">
      <c r="A1050" t="s">
        <v>201</v>
      </c>
      <c r="B1050">
        <v>15807</v>
      </c>
      <c r="C1050" t="s">
        <v>2420</v>
      </c>
      <c r="D1050">
        <v>643.54</v>
      </c>
      <c r="E1050">
        <v>9</v>
      </c>
      <c r="F1050" t="s">
        <v>84</v>
      </c>
      <c r="G1050">
        <v>96.32</v>
      </c>
      <c r="H1050" t="s">
        <v>53</v>
      </c>
      <c r="I1050">
        <v>0</v>
      </c>
      <c r="M1050">
        <v>1</v>
      </c>
      <c r="N1050" t="s">
        <v>84</v>
      </c>
      <c r="O1050">
        <v>96.32</v>
      </c>
      <c r="P1050" s="2">
        <v>44218</v>
      </c>
      <c r="Q1050" t="s">
        <v>55</v>
      </c>
      <c r="R1050">
        <v>5413</v>
      </c>
      <c r="S1050" t="s">
        <v>85</v>
      </c>
      <c r="T1050">
        <v>0</v>
      </c>
      <c r="U1050">
        <v>9000</v>
      </c>
      <c r="V1050">
        <v>0</v>
      </c>
      <c r="W1050" t="s">
        <v>53</v>
      </c>
      <c r="X1050" t="s">
        <v>53</v>
      </c>
      <c r="AC1050">
        <v>0</v>
      </c>
      <c r="AH1050" s="2">
        <v>44218</v>
      </c>
      <c r="AI1050" s="2">
        <v>44218</v>
      </c>
      <c r="AN1050">
        <v>0</v>
      </c>
      <c r="AO1050" t="s">
        <v>2110</v>
      </c>
      <c r="AP1050" t="s">
        <v>2435</v>
      </c>
      <c r="AQ1050" t="s">
        <v>53</v>
      </c>
      <c r="AS1050" t="s">
        <v>2437</v>
      </c>
      <c r="AU1050" s="2">
        <v>44236</v>
      </c>
      <c r="AV1050">
        <v>50</v>
      </c>
      <c r="AW1050">
        <v>2732</v>
      </c>
      <c r="AX1050">
        <v>9110</v>
      </c>
      <c r="AY1050">
        <v>5413</v>
      </c>
      <c r="AZ1050">
        <v>9000</v>
      </c>
      <c r="BA1050">
        <v>0</v>
      </c>
    </row>
    <row r="1051" spans="1:53" hidden="1" x14ac:dyDescent="0.25">
      <c r="A1051" t="s">
        <v>432</v>
      </c>
      <c r="B1051">
        <v>10366</v>
      </c>
      <c r="C1051" t="s">
        <v>2438</v>
      </c>
      <c r="D1051">
        <v>32.43</v>
      </c>
      <c r="E1051">
        <v>1</v>
      </c>
      <c r="F1051" t="s">
        <v>164</v>
      </c>
      <c r="G1051">
        <v>32.43</v>
      </c>
      <c r="H1051" t="s">
        <v>53</v>
      </c>
      <c r="I1051">
        <v>3.39</v>
      </c>
      <c r="J1051" t="s">
        <v>2439</v>
      </c>
      <c r="K1051" t="s">
        <v>61</v>
      </c>
      <c r="M1051">
        <v>1</v>
      </c>
      <c r="N1051" t="s">
        <v>164</v>
      </c>
      <c r="O1051">
        <v>32.43</v>
      </c>
      <c r="P1051" s="2">
        <v>44141</v>
      </c>
      <c r="Q1051" t="s">
        <v>55</v>
      </c>
      <c r="R1051">
        <v>5010</v>
      </c>
      <c r="S1051" t="s">
        <v>82</v>
      </c>
      <c r="T1051">
        <v>0</v>
      </c>
      <c r="U1051">
        <v>2000</v>
      </c>
      <c r="V1051">
        <v>3.39</v>
      </c>
      <c r="W1051" t="s">
        <v>53</v>
      </c>
      <c r="X1051" t="s">
        <v>53</v>
      </c>
      <c r="Y1051" t="s">
        <v>2439</v>
      </c>
      <c r="Z1051" t="s">
        <v>61</v>
      </c>
      <c r="AA1051" t="s">
        <v>57</v>
      </c>
      <c r="AC1051">
        <v>0</v>
      </c>
      <c r="AQ1051" t="s">
        <v>53</v>
      </c>
      <c r="AS1051" t="s">
        <v>2440</v>
      </c>
      <c r="AU1051" s="2">
        <v>44239</v>
      </c>
      <c r="AV1051">
        <v>50</v>
      </c>
      <c r="AW1051">
        <v>1829</v>
      </c>
      <c r="AX1051">
        <v>9210</v>
      </c>
      <c r="AY1051">
        <v>5010</v>
      </c>
      <c r="AZ1051">
        <v>9000</v>
      </c>
      <c r="BA1051">
        <v>0</v>
      </c>
    </row>
    <row r="1052" spans="1:53" hidden="1" x14ac:dyDescent="0.25">
      <c r="A1052" t="s">
        <v>418</v>
      </c>
      <c r="B1052">
        <v>30659</v>
      </c>
      <c r="C1052" t="s">
        <v>2441</v>
      </c>
      <c r="D1052">
        <v>9.41</v>
      </c>
      <c r="E1052">
        <v>1</v>
      </c>
      <c r="F1052" t="s">
        <v>52</v>
      </c>
      <c r="G1052">
        <v>9.41</v>
      </c>
      <c r="H1052" t="s">
        <v>53</v>
      </c>
      <c r="I1052">
        <v>0.83</v>
      </c>
      <c r="J1052" t="s">
        <v>2442</v>
      </c>
      <c r="K1052" t="s">
        <v>250</v>
      </c>
      <c r="L1052" t="s">
        <v>67</v>
      </c>
      <c r="M1052">
        <v>1</v>
      </c>
      <c r="N1052" t="s">
        <v>52</v>
      </c>
      <c r="O1052">
        <v>9.41</v>
      </c>
      <c r="P1052" s="2">
        <v>44231</v>
      </c>
      <c r="Q1052" t="s">
        <v>55</v>
      </c>
      <c r="R1052">
        <v>5411</v>
      </c>
      <c r="S1052" t="s">
        <v>56</v>
      </c>
      <c r="T1052">
        <v>0</v>
      </c>
      <c r="U1052">
        <v>9000</v>
      </c>
      <c r="V1052">
        <v>0.83</v>
      </c>
      <c r="W1052" t="s">
        <v>53</v>
      </c>
      <c r="X1052" t="s">
        <v>53</v>
      </c>
      <c r="Y1052" t="s">
        <v>2442</v>
      </c>
      <c r="Z1052" t="s">
        <v>250</v>
      </c>
      <c r="AA1052" t="s">
        <v>67</v>
      </c>
      <c r="AC1052">
        <v>1</v>
      </c>
      <c r="AD1052" t="s">
        <v>419</v>
      </c>
      <c r="AN1052">
        <v>1</v>
      </c>
      <c r="AQ1052" t="s">
        <v>53</v>
      </c>
      <c r="AS1052" t="s">
        <v>2443</v>
      </c>
      <c r="AU1052" s="2">
        <v>44237</v>
      </c>
      <c r="AV1052">
        <v>50</v>
      </c>
      <c r="AW1052">
        <v>2637</v>
      </c>
      <c r="AX1052">
        <v>8740</v>
      </c>
      <c r="AY1052">
        <v>5411</v>
      </c>
      <c r="AZ1052">
        <v>9000</v>
      </c>
      <c r="BA1052">
        <v>0</v>
      </c>
    </row>
    <row r="1053" spans="1:53" hidden="1" x14ac:dyDescent="0.25">
      <c r="A1053" t="s">
        <v>418</v>
      </c>
      <c r="B1053">
        <v>30659</v>
      </c>
      <c r="C1053" t="s">
        <v>2444</v>
      </c>
      <c r="D1053">
        <v>7.76</v>
      </c>
      <c r="E1053">
        <v>1</v>
      </c>
      <c r="F1053" t="s">
        <v>52</v>
      </c>
      <c r="G1053">
        <v>7.76</v>
      </c>
      <c r="H1053" t="s">
        <v>53</v>
      </c>
      <c r="I1053">
        <v>0.69</v>
      </c>
      <c r="J1053" t="s">
        <v>176</v>
      </c>
      <c r="K1053" t="s">
        <v>250</v>
      </c>
      <c r="L1053" t="s">
        <v>67</v>
      </c>
      <c r="M1053">
        <v>1</v>
      </c>
      <c r="N1053" t="s">
        <v>52</v>
      </c>
      <c r="O1053">
        <v>7.76</v>
      </c>
      <c r="P1053" s="2">
        <v>44232</v>
      </c>
      <c r="Q1053" t="s">
        <v>55</v>
      </c>
      <c r="R1053">
        <v>5411</v>
      </c>
      <c r="S1053" t="s">
        <v>56</v>
      </c>
      <c r="T1053">
        <v>0</v>
      </c>
      <c r="U1053">
        <v>9000</v>
      </c>
      <c r="V1053">
        <v>0.69</v>
      </c>
      <c r="W1053" t="s">
        <v>53</v>
      </c>
      <c r="X1053" t="s">
        <v>53</v>
      </c>
      <c r="Y1053" t="s">
        <v>176</v>
      </c>
      <c r="Z1053" t="s">
        <v>250</v>
      </c>
      <c r="AA1053" t="s">
        <v>67</v>
      </c>
      <c r="AC1053">
        <v>1</v>
      </c>
      <c r="AD1053" t="s">
        <v>419</v>
      </c>
      <c r="AN1053">
        <v>1</v>
      </c>
      <c r="AQ1053" t="s">
        <v>53</v>
      </c>
      <c r="AS1053" t="s">
        <v>2445</v>
      </c>
      <c r="AU1053" s="2">
        <v>44236</v>
      </c>
      <c r="AV1053">
        <v>50</v>
      </c>
      <c r="AW1053">
        <v>2637</v>
      </c>
      <c r="AX1053">
        <v>8740</v>
      </c>
      <c r="AY1053">
        <v>5411</v>
      </c>
      <c r="AZ1053">
        <v>9000</v>
      </c>
      <c r="BA1053">
        <v>0</v>
      </c>
    </row>
    <row r="1054" spans="1:53" hidden="1" x14ac:dyDescent="0.25">
      <c r="A1054" t="s">
        <v>827</v>
      </c>
      <c r="B1054">
        <v>30089</v>
      </c>
      <c r="C1054" t="s">
        <v>2446</v>
      </c>
      <c r="D1054">
        <v>12.54</v>
      </c>
      <c r="E1054">
        <v>1</v>
      </c>
      <c r="F1054" t="s">
        <v>52</v>
      </c>
      <c r="G1054">
        <v>12.54</v>
      </c>
      <c r="H1054" t="s">
        <v>53</v>
      </c>
      <c r="I1054">
        <v>0.71</v>
      </c>
      <c r="J1054" t="s">
        <v>2447</v>
      </c>
      <c r="K1054" t="s">
        <v>2448</v>
      </c>
      <c r="L1054" t="s">
        <v>67</v>
      </c>
      <c r="M1054">
        <v>1</v>
      </c>
      <c r="N1054" t="s">
        <v>52</v>
      </c>
      <c r="O1054">
        <v>12.54</v>
      </c>
      <c r="P1054" s="2">
        <v>44232</v>
      </c>
      <c r="Q1054" t="s">
        <v>55</v>
      </c>
      <c r="R1054">
        <v>5411</v>
      </c>
      <c r="S1054" t="s">
        <v>56</v>
      </c>
      <c r="T1054">
        <v>0</v>
      </c>
      <c r="U1054">
        <v>9000</v>
      </c>
      <c r="V1054">
        <v>0.71</v>
      </c>
      <c r="W1054" t="s">
        <v>53</v>
      </c>
      <c r="X1054" t="s">
        <v>53</v>
      </c>
      <c r="Y1054" t="s">
        <v>2447</v>
      </c>
      <c r="Z1054" t="s">
        <v>2448</v>
      </c>
      <c r="AA1054" t="s">
        <v>67</v>
      </c>
      <c r="AC1054">
        <v>1</v>
      </c>
      <c r="AD1054" t="s">
        <v>830</v>
      </c>
      <c r="AN1054">
        <v>1</v>
      </c>
      <c r="AQ1054" t="s">
        <v>53</v>
      </c>
      <c r="AS1054" t="s">
        <v>2449</v>
      </c>
      <c r="AU1054" s="2">
        <v>44246</v>
      </c>
      <c r="AV1054">
        <v>50</v>
      </c>
      <c r="AW1054">
        <v>2636</v>
      </c>
      <c r="AX1054">
        <v>8780</v>
      </c>
      <c r="AY1054">
        <v>5411</v>
      </c>
      <c r="AZ1054">
        <v>9000</v>
      </c>
      <c r="BA1054">
        <v>0</v>
      </c>
    </row>
    <row r="1055" spans="1:53" hidden="1" x14ac:dyDescent="0.25">
      <c r="A1055" t="s">
        <v>2450</v>
      </c>
      <c r="B1055">
        <v>11293</v>
      </c>
      <c r="C1055" t="s">
        <v>2451</v>
      </c>
      <c r="D1055">
        <v>1680.1</v>
      </c>
      <c r="E1055">
        <v>39</v>
      </c>
      <c r="F1055" t="s">
        <v>52</v>
      </c>
      <c r="G1055">
        <v>4.68</v>
      </c>
      <c r="H1055" t="s">
        <v>53</v>
      </c>
      <c r="I1055">
        <v>0.39</v>
      </c>
      <c r="J1055" t="s">
        <v>139</v>
      </c>
      <c r="K1055" t="s">
        <v>104</v>
      </c>
      <c r="L1055" t="s">
        <v>67</v>
      </c>
      <c r="M1055">
        <v>1</v>
      </c>
      <c r="N1055" t="s">
        <v>52</v>
      </c>
      <c r="O1055">
        <v>4.68</v>
      </c>
      <c r="P1055" s="2">
        <v>44192</v>
      </c>
      <c r="Q1055" t="s">
        <v>55</v>
      </c>
      <c r="R1055">
        <v>5411</v>
      </c>
      <c r="S1055" t="s">
        <v>56</v>
      </c>
      <c r="T1055">
        <v>0</v>
      </c>
      <c r="U1055">
        <v>9000</v>
      </c>
      <c r="V1055">
        <v>0.39</v>
      </c>
      <c r="W1055" t="s">
        <v>53</v>
      </c>
      <c r="X1055" t="s">
        <v>53</v>
      </c>
      <c r="Y1055" t="s">
        <v>139</v>
      </c>
      <c r="Z1055" t="s">
        <v>104</v>
      </c>
      <c r="AA1055" t="s">
        <v>67</v>
      </c>
      <c r="AC1055">
        <v>1</v>
      </c>
      <c r="AD1055" t="s">
        <v>2452</v>
      </c>
      <c r="AN1055">
        <v>1</v>
      </c>
      <c r="AQ1055" t="s">
        <v>53</v>
      </c>
      <c r="AS1055" t="s">
        <v>2453</v>
      </c>
      <c r="AU1055" s="2">
        <v>44237</v>
      </c>
      <c r="AV1055">
        <v>50</v>
      </c>
      <c r="AW1055">
        <v>2612</v>
      </c>
      <c r="AX1055">
        <v>8750</v>
      </c>
      <c r="AY1055">
        <v>5411</v>
      </c>
      <c r="AZ1055">
        <v>9000</v>
      </c>
      <c r="BA1055">
        <v>0</v>
      </c>
    </row>
    <row r="1056" spans="1:53" hidden="1" x14ac:dyDescent="0.25">
      <c r="A1056" t="s">
        <v>2450</v>
      </c>
      <c r="B1056">
        <v>11293</v>
      </c>
      <c r="C1056" t="s">
        <v>2451</v>
      </c>
      <c r="D1056">
        <v>1680.1</v>
      </c>
      <c r="E1056">
        <v>40</v>
      </c>
      <c r="F1056" t="s">
        <v>52</v>
      </c>
      <c r="G1056">
        <v>4.68</v>
      </c>
      <c r="H1056" t="s">
        <v>53</v>
      </c>
      <c r="I1056">
        <v>0.39</v>
      </c>
      <c r="J1056" t="s">
        <v>139</v>
      </c>
      <c r="K1056" t="s">
        <v>104</v>
      </c>
      <c r="L1056" t="s">
        <v>67</v>
      </c>
      <c r="M1056">
        <v>1</v>
      </c>
      <c r="N1056" t="s">
        <v>52</v>
      </c>
      <c r="O1056">
        <v>4.68</v>
      </c>
      <c r="P1056" s="2">
        <v>44194</v>
      </c>
      <c r="Q1056" t="s">
        <v>55</v>
      </c>
      <c r="R1056">
        <v>5411</v>
      </c>
      <c r="S1056" t="s">
        <v>56</v>
      </c>
      <c r="T1056">
        <v>0</v>
      </c>
      <c r="U1056">
        <v>9000</v>
      </c>
      <c r="V1056">
        <v>0.39</v>
      </c>
      <c r="W1056" t="s">
        <v>53</v>
      </c>
      <c r="X1056" t="s">
        <v>53</v>
      </c>
      <c r="Y1056" t="s">
        <v>139</v>
      </c>
      <c r="Z1056" t="s">
        <v>104</v>
      </c>
      <c r="AA1056" t="s">
        <v>67</v>
      </c>
      <c r="AC1056">
        <v>1</v>
      </c>
      <c r="AD1056" t="s">
        <v>2452</v>
      </c>
      <c r="AN1056">
        <v>1</v>
      </c>
      <c r="AQ1056" t="s">
        <v>53</v>
      </c>
      <c r="AS1056" t="s">
        <v>2454</v>
      </c>
      <c r="AU1056" s="2">
        <v>44237</v>
      </c>
      <c r="AV1056">
        <v>50</v>
      </c>
      <c r="AW1056">
        <v>2612</v>
      </c>
      <c r="AX1056">
        <v>8750</v>
      </c>
      <c r="AY1056">
        <v>5411</v>
      </c>
      <c r="AZ1056">
        <v>9000</v>
      </c>
      <c r="BA1056">
        <v>0</v>
      </c>
    </row>
    <row r="1057" spans="1:53" x14ac:dyDescent="0.25">
      <c r="A1057" t="s">
        <v>347</v>
      </c>
      <c r="B1057">
        <v>23568</v>
      </c>
      <c r="C1057" t="s">
        <v>2455</v>
      </c>
      <c r="D1057">
        <v>99.4</v>
      </c>
      <c r="E1057">
        <v>1</v>
      </c>
      <c r="F1057" t="s">
        <v>52</v>
      </c>
      <c r="G1057">
        <v>99.4</v>
      </c>
      <c r="H1057" t="s">
        <v>53</v>
      </c>
      <c r="I1057">
        <v>5.14</v>
      </c>
      <c r="J1057" t="s">
        <v>2456</v>
      </c>
      <c r="K1057" t="s">
        <v>199</v>
      </c>
      <c r="M1057">
        <v>1</v>
      </c>
      <c r="N1057" t="s">
        <v>52</v>
      </c>
      <c r="O1057">
        <v>99.4</v>
      </c>
      <c r="P1057" s="2">
        <v>44222</v>
      </c>
      <c r="Q1057" t="s">
        <v>55</v>
      </c>
      <c r="R1057">
        <v>5411</v>
      </c>
      <c r="S1057" t="s">
        <v>56</v>
      </c>
      <c r="T1057">
        <v>0</v>
      </c>
      <c r="U1057">
        <v>9000</v>
      </c>
      <c r="V1057">
        <v>5.14</v>
      </c>
      <c r="W1057" t="s">
        <v>53</v>
      </c>
      <c r="X1057" t="s">
        <v>53</v>
      </c>
      <c r="Y1057" t="s">
        <v>2456</v>
      </c>
      <c r="Z1057" t="s">
        <v>199</v>
      </c>
      <c r="AA1057" t="s">
        <v>67</v>
      </c>
      <c r="AC1057">
        <v>6</v>
      </c>
      <c r="AD1057" t="s">
        <v>2457</v>
      </c>
      <c r="AQ1057" t="s">
        <v>53</v>
      </c>
      <c r="AR1057" s="12" t="s">
        <v>2181</v>
      </c>
      <c r="AS1057" t="s">
        <v>2458</v>
      </c>
      <c r="AU1057" s="2">
        <v>44258</v>
      </c>
      <c r="AV1057">
        <v>50</v>
      </c>
      <c r="AW1057">
        <v>2612</v>
      </c>
      <c r="AX1057">
        <v>8750</v>
      </c>
      <c r="AY1057">
        <v>5411</v>
      </c>
      <c r="AZ1057">
        <v>9000</v>
      </c>
      <c r="BA1057">
        <v>0</v>
      </c>
    </row>
    <row r="1058" spans="1:53" hidden="1" x14ac:dyDescent="0.25">
      <c r="A1058" t="s">
        <v>209</v>
      </c>
      <c r="B1058">
        <v>26080</v>
      </c>
      <c r="C1058" t="s">
        <v>2459</v>
      </c>
      <c r="D1058">
        <v>109.1</v>
      </c>
      <c r="E1058">
        <v>1</v>
      </c>
      <c r="F1058" t="s">
        <v>52</v>
      </c>
      <c r="G1058">
        <v>3.37</v>
      </c>
      <c r="H1058" t="s">
        <v>53</v>
      </c>
      <c r="I1058">
        <v>0.19</v>
      </c>
      <c r="J1058" t="s">
        <v>139</v>
      </c>
      <c r="K1058" t="s">
        <v>72</v>
      </c>
      <c r="L1058" t="s">
        <v>67</v>
      </c>
      <c r="M1058">
        <v>1</v>
      </c>
      <c r="N1058" t="s">
        <v>52</v>
      </c>
      <c r="O1058">
        <v>3.37</v>
      </c>
      <c r="P1058" s="2">
        <v>44230</v>
      </c>
      <c r="Q1058" t="s">
        <v>55</v>
      </c>
      <c r="R1058">
        <v>5411</v>
      </c>
      <c r="S1058" t="s">
        <v>56</v>
      </c>
      <c r="T1058">
        <v>0</v>
      </c>
      <c r="U1058">
        <v>91000</v>
      </c>
      <c r="V1058">
        <v>0.19</v>
      </c>
      <c r="W1058" t="s">
        <v>53</v>
      </c>
      <c r="X1058" t="s">
        <v>53</v>
      </c>
      <c r="Y1058" t="s">
        <v>139</v>
      </c>
      <c r="Z1058" t="s">
        <v>72</v>
      </c>
      <c r="AA1058" t="s">
        <v>67</v>
      </c>
      <c r="AC1058">
        <v>1</v>
      </c>
      <c r="AD1058" t="s">
        <v>212</v>
      </c>
      <c r="AN1058">
        <v>1</v>
      </c>
      <c r="AQ1058" t="s">
        <v>53</v>
      </c>
      <c r="AS1058" t="s">
        <v>2460</v>
      </c>
      <c r="AU1058" s="2">
        <v>44273</v>
      </c>
      <c r="AV1058">
        <v>50</v>
      </c>
      <c r="AW1058">
        <v>3315</v>
      </c>
      <c r="AX1058">
        <v>8700</v>
      </c>
      <c r="AY1058">
        <v>5411</v>
      </c>
      <c r="AZ1058">
        <v>9000</v>
      </c>
      <c r="BA1058">
        <v>0</v>
      </c>
    </row>
    <row r="1059" spans="1:53" hidden="1" x14ac:dyDescent="0.25">
      <c r="A1059" t="s">
        <v>209</v>
      </c>
      <c r="B1059">
        <v>26080</v>
      </c>
      <c r="C1059" t="s">
        <v>2459</v>
      </c>
      <c r="D1059">
        <v>109.1</v>
      </c>
      <c r="E1059">
        <v>2</v>
      </c>
      <c r="F1059" t="s">
        <v>771</v>
      </c>
      <c r="G1059">
        <v>26.75</v>
      </c>
      <c r="H1059" t="s">
        <v>65</v>
      </c>
      <c r="I1059">
        <v>0</v>
      </c>
      <c r="J1059" t="s">
        <v>2461</v>
      </c>
      <c r="K1059" t="s">
        <v>211</v>
      </c>
      <c r="L1059" t="s">
        <v>67</v>
      </c>
      <c r="M1059">
        <v>1</v>
      </c>
      <c r="N1059" t="s">
        <v>771</v>
      </c>
      <c r="O1059">
        <v>26.75</v>
      </c>
      <c r="P1059" s="2">
        <v>44225</v>
      </c>
      <c r="Q1059" t="s">
        <v>55</v>
      </c>
      <c r="R1059">
        <v>5111</v>
      </c>
      <c r="S1059" t="s">
        <v>82</v>
      </c>
      <c r="T1059">
        <v>0</v>
      </c>
      <c r="U1059">
        <v>91000</v>
      </c>
      <c r="V1059">
        <v>0</v>
      </c>
      <c r="W1059" t="s">
        <v>65</v>
      </c>
      <c r="X1059" t="s">
        <v>53</v>
      </c>
      <c r="Y1059" t="s">
        <v>2461</v>
      </c>
      <c r="Z1059" t="s">
        <v>211</v>
      </c>
      <c r="AA1059" t="s">
        <v>67</v>
      </c>
      <c r="AC1059">
        <v>0</v>
      </c>
      <c r="AN1059">
        <v>0</v>
      </c>
      <c r="AQ1059" t="s">
        <v>53</v>
      </c>
      <c r="AS1059" t="s">
        <v>2462</v>
      </c>
      <c r="AU1059" s="2">
        <v>44273</v>
      </c>
      <c r="AV1059">
        <v>50</v>
      </c>
      <c r="AW1059">
        <v>3315</v>
      </c>
      <c r="AX1059">
        <v>8700</v>
      </c>
      <c r="AY1059">
        <v>5111</v>
      </c>
      <c r="AZ1059">
        <v>9000</v>
      </c>
      <c r="BA1059">
        <v>0</v>
      </c>
    </row>
    <row r="1060" spans="1:53" hidden="1" x14ac:dyDescent="0.25">
      <c r="A1060" t="s">
        <v>209</v>
      </c>
      <c r="B1060">
        <v>26080</v>
      </c>
      <c r="C1060" t="s">
        <v>2459</v>
      </c>
      <c r="D1060">
        <v>109.1</v>
      </c>
      <c r="E1060">
        <v>3</v>
      </c>
      <c r="F1060" t="s">
        <v>298</v>
      </c>
      <c r="G1060">
        <v>26</v>
      </c>
      <c r="H1060" t="s">
        <v>65</v>
      </c>
      <c r="I1060">
        <v>0</v>
      </c>
      <c r="J1060" t="s">
        <v>1552</v>
      </c>
      <c r="K1060" t="s">
        <v>92</v>
      </c>
      <c r="L1060" t="s">
        <v>93</v>
      </c>
      <c r="M1060">
        <v>1</v>
      </c>
      <c r="N1060" t="s">
        <v>298</v>
      </c>
      <c r="O1060">
        <v>26</v>
      </c>
      <c r="P1060" s="2">
        <v>44236</v>
      </c>
      <c r="Q1060" t="s">
        <v>55</v>
      </c>
      <c r="R1060">
        <v>5421</v>
      </c>
      <c r="S1060" t="s">
        <v>82</v>
      </c>
      <c r="T1060">
        <v>0</v>
      </c>
      <c r="U1060">
        <v>91000</v>
      </c>
      <c r="V1060">
        <v>0</v>
      </c>
      <c r="W1060" t="s">
        <v>65</v>
      </c>
      <c r="X1060" t="s">
        <v>53</v>
      </c>
      <c r="Y1060" t="s">
        <v>1552</v>
      </c>
      <c r="Z1060" t="s">
        <v>92</v>
      </c>
      <c r="AA1060" t="s">
        <v>93</v>
      </c>
      <c r="AC1060">
        <v>0</v>
      </c>
      <c r="AN1060">
        <v>0</v>
      </c>
      <c r="AQ1060" t="s">
        <v>53</v>
      </c>
      <c r="AS1060" t="s">
        <v>2463</v>
      </c>
      <c r="AU1060" s="2">
        <v>44273</v>
      </c>
      <c r="AV1060">
        <v>50</v>
      </c>
      <c r="AW1060">
        <v>3315</v>
      </c>
      <c r="AX1060">
        <v>8700</v>
      </c>
      <c r="AY1060">
        <v>5421</v>
      </c>
      <c r="AZ1060">
        <v>9000</v>
      </c>
      <c r="BA1060">
        <v>0</v>
      </c>
    </row>
    <row r="1061" spans="1:53" hidden="1" x14ac:dyDescent="0.25">
      <c r="A1061" t="s">
        <v>209</v>
      </c>
      <c r="B1061">
        <v>26080</v>
      </c>
      <c r="C1061" t="s">
        <v>2459</v>
      </c>
      <c r="D1061">
        <v>109.1</v>
      </c>
      <c r="E1061">
        <v>4</v>
      </c>
      <c r="F1061" t="s">
        <v>52</v>
      </c>
      <c r="G1061">
        <v>4.74</v>
      </c>
      <c r="H1061" t="s">
        <v>53</v>
      </c>
      <c r="I1061">
        <v>0.27</v>
      </c>
      <c r="J1061" t="s">
        <v>139</v>
      </c>
      <c r="K1061" t="s">
        <v>72</v>
      </c>
      <c r="L1061" t="s">
        <v>67</v>
      </c>
      <c r="M1061">
        <v>1</v>
      </c>
      <c r="N1061" t="s">
        <v>52</v>
      </c>
      <c r="O1061">
        <v>4.74</v>
      </c>
      <c r="P1061" s="2">
        <v>44251</v>
      </c>
      <c r="Q1061" t="s">
        <v>55</v>
      </c>
      <c r="R1061">
        <v>5411</v>
      </c>
      <c r="S1061" t="s">
        <v>56</v>
      </c>
      <c r="T1061">
        <v>0</v>
      </c>
      <c r="U1061">
        <v>91000</v>
      </c>
      <c r="V1061">
        <v>0.27</v>
      </c>
      <c r="W1061" t="s">
        <v>53</v>
      </c>
      <c r="X1061" t="s">
        <v>53</v>
      </c>
      <c r="Y1061" t="s">
        <v>139</v>
      </c>
      <c r="Z1061" t="s">
        <v>72</v>
      </c>
      <c r="AA1061" t="s">
        <v>67</v>
      </c>
      <c r="AC1061">
        <v>1</v>
      </c>
      <c r="AD1061" t="s">
        <v>212</v>
      </c>
      <c r="AN1061">
        <v>1</v>
      </c>
      <c r="AQ1061" t="s">
        <v>53</v>
      </c>
      <c r="AS1061" t="s">
        <v>2464</v>
      </c>
      <c r="AU1061" s="2">
        <v>44273</v>
      </c>
      <c r="AV1061">
        <v>50</v>
      </c>
      <c r="AW1061">
        <v>3315</v>
      </c>
      <c r="AX1061">
        <v>8700</v>
      </c>
      <c r="AY1061">
        <v>5411</v>
      </c>
      <c r="AZ1061">
        <v>9000</v>
      </c>
      <c r="BA1061">
        <v>0</v>
      </c>
    </row>
    <row r="1062" spans="1:53" hidden="1" x14ac:dyDescent="0.25">
      <c r="A1062" t="s">
        <v>209</v>
      </c>
      <c r="B1062">
        <v>26080</v>
      </c>
      <c r="C1062" t="s">
        <v>2459</v>
      </c>
      <c r="D1062">
        <v>109.1</v>
      </c>
      <c r="E1062">
        <v>5</v>
      </c>
      <c r="F1062" t="s">
        <v>52</v>
      </c>
      <c r="G1062">
        <v>3.37</v>
      </c>
      <c r="H1062" t="s">
        <v>53</v>
      </c>
      <c r="I1062">
        <v>0.19</v>
      </c>
      <c r="J1062" t="s">
        <v>465</v>
      </c>
      <c r="K1062" t="s">
        <v>72</v>
      </c>
      <c r="L1062" t="s">
        <v>67</v>
      </c>
      <c r="M1062">
        <v>1</v>
      </c>
      <c r="N1062" t="s">
        <v>52</v>
      </c>
      <c r="O1062">
        <v>3.37</v>
      </c>
      <c r="P1062" s="2">
        <v>44265</v>
      </c>
      <c r="Q1062" t="s">
        <v>55</v>
      </c>
      <c r="R1062">
        <v>5411</v>
      </c>
      <c r="S1062" t="s">
        <v>56</v>
      </c>
      <c r="T1062">
        <v>0</v>
      </c>
      <c r="U1062">
        <v>91000</v>
      </c>
      <c r="V1062">
        <v>0.19</v>
      </c>
      <c r="W1062" t="s">
        <v>53</v>
      </c>
      <c r="X1062" t="s">
        <v>53</v>
      </c>
      <c r="Y1062" t="s">
        <v>465</v>
      </c>
      <c r="Z1062" t="s">
        <v>72</v>
      </c>
      <c r="AA1062" t="s">
        <v>67</v>
      </c>
      <c r="AC1062">
        <v>1</v>
      </c>
      <c r="AD1062" t="s">
        <v>212</v>
      </c>
      <c r="AN1062">
        <v>1</v>
      </c>
      <c r="AQ1062" t="s">
        <v>53</v>
      </c>
      <c r="AS1062" t="s">
        <v>2465</v>
      </c>
      <c r="AU1062" s="2">
        <v>44273</v>
      </c>
      <c r="AV1062">
        <v>50</v>
      </c>
      <c r="AW1062">
        <v>3315</v>
      </c>
      <c r="AX1062">
        <v>8700</v>
      </c>
      <c r="AY1062">
        <v>5411</v>
      </c>
      <c r="AZ1062">
        <v>9000</v>
      </c>
      <c r="BA1062">
        <v>0</v>
      </c>
    </row>
    <row r="1063" spans="1:53" hidden="1" x14ac:dyDescent="0.25">
      <c r="A1063" t="s">
        <v>209</v>
      </c>
      <c r="B1063">
        <v>26080</v>
      </c>
      <c r="C1063" t="s">
        <v>2459</v>
      </c>
      <c r="D1063">
        <v>109.1</v>
      </c>
      <c r="E1063">
        <v>6</v>
      </c>
      <c r="F1063" t="s">
        <v>52</v>
      </c>
      <c r="G1063">
        <v>26.5</v>
      </c>
      <c r="H1063" t="s">
        <v>53</v>
      </c>
      <c r="I1063">
        <v>1.5</v>
      </c>
      <c r="J1063" t="s">
        <v>436</v>
      </c>
      <c r="K1063" t="s">
        <v>1917</v>
      </c>
      <c r="L1063" t="s">
        <v>67</v>
      </c>
      <c r="M1063">
        <v>1</v>
      </c>
      <c r="N1063" t="s">
        <v>52</v>
      </c>
      <c r="O1063">
        <v>26.5</v>
      </c>
      <c r="P1063" s="2">
        <v>44265</v>
      </c>
      <c r="Q1063" t="s">
        <v>55</v>
      </c>
      <c r="R1063">
        <v>5411</v>
      </c>
      <c r="S1063" t="s">
        <v>56</v>
      </c>
      <c r="T1063">
        <v>0</v>
      </c>
      <c r="U1063">
        <v>91000</v>
      </c>
      <c r="V1063">
        <v>1.5</v>
      </c>
      <c r="W1063" t="s">
        <v>53</v>
      </c>
      <c r="X1063" t="s">
        <v>53</v>
      </c>
      <c r="Y1063" t="s">
        <v>436</v>
      </c>
      <c r="Z1063" t="s">
        <v>1917</v>
      </c>
      <c r="AA1063" t="s">
        <v>67</v>
      </c>
      <c r="AC1063">
        <v>6</v>
      </c>
      <c r="AD1063" t="s">
        <v>2466</v>
      </c>
      <c r="AN1063">
        <v>6</v>
      </c>
      <c r="AQ1063" t="s">
        <v>53</v>
      </c>
      <c r="AS1063" t="s">
        <v>2467</v>
      </c>
      <c r="AU1063" s="2">
        <v>44273</v>
      </c>
      <c r="AV1063">
        <v>50</v>
      </c>
      <c r="AW1063">
        <v>3315</v>
      </c>
      <c r="AX1063">
        <v>8700</v>
      </c>
      <c r="AY1063">
        <v>5411</v>
      </c>
      <c r="AZ1063">
        <v>9000</v>
      </c>
      <c r="BA1063">
        <v>0</v>
      </c>
    </row>
    <row r="1064" spans="1:53" hidden="1" x14ac:dyDescent="0.25">
      <c r="A1064" t="s">
        <v>209</v>
      </c>
      <c r="B1064">
        <v>26080</v>
      </c>
      <c r="C1064" t="s">
        <v>2459</v>
      </c>
      <c r="D1064">
        <v>109.1</v>
      </c>
      <c r="E1064">
        <v>7</v>
      </c>
      <c r="F1064" t="s">
        <v>161</v>
      </c>
      <c r="G1064">
        <v>15</v>
      </c>
      <c r="H1064" t="s">
        <v>65</v>
      </c>
      <c r="I1064">
        <v>0</v>
      </c>
      <c r="J1064" t="s">
        <v>2317</v>
      </c>
      <c r="K1064" t="s">
        <v>72</v>
      </c>
      <c r="L1064" t="s">
        <v>67</v>
      </c>
      <c r="M1064">
        <v>1</v>
      </c>
      <c r="N1064" t="s">
        <v>161</v>
      </c>
      <c r="O1064">
        <v>15</v>
      </c>
      <c r="P1064" s="2">
        <v>44266</v>
      </c>
      <c r="Q1064" t="s">
        <v>55</v>
      </c>
      <c r="R1064">
        <v>3004</v>
      </c>
      <c r="S1064" t="s">
        <v>82</v>
      </c>
      <c r="T1064">
        <v>0</v>
      </c>
      <c r="U1064">
        <v>91000</v>
      </c>
      <c r="V1064">
        <v>0</v>
      </c>
      <c r="W1064" t="s">
        <v>65</v>
      </c>
      <c r="X1064" t="s">
        <v>53</v>
      </c>
      <c r="Y1064" t="s">
        <v>2317</v>
      </c>
      <c r="Z1064" t="s">
        <v>72</v>
      </c>
      <c r="AA1064" t="s">
        <v>67</v>
      </c>
      <c r="AC1064">
        <v>0</v>
      </c>
      <c r="AN1064">
        <v>0</v>
      </c>
      <c r="AQ1064" t="s">
        <v>53</v>
      </c>
      <c r="AS1064" t="s">
        <v>2468</v>
      </c>
      <c r="AU1064" s="2">
        <v>44273</v>
      </c>
      <c r="AV1064">
        <v>50</v>
      </c>
      <c r="AW1064">
        <v>3315</v>
      </c>
      <c r="AX1064">
        <v>8700</v>
      </c>
      <c r="AY1064">
        <v>3004</v>
      </c>
      <c r="AZ1064">
        <v>9000</v>
      </c>
      <c r="BA1064">
        <v>0</v>
      </c>
    </row>
    <row r="1065" spans="1:53" hidden="1" x14ac:dyDescent="0.25">
      <c r="A1065" t="s">
        <v>209</v>
      </c>
      <c r="B1065">
        <v>26080</v>
      </c>
      <c r="C1065" t="s">
        <v>2459</v>
      </c>
      <c r="D1065">
        <v>109.1</v>
      </c>
      <c r="E1065">
        <v>8</v>
      </c>
      <c r="F1065" t="s">
        <v>52</v>
      </c>
      <c r="G1065">
        <v>3.37</v>
      </c>
      <c r="H1065" t="s">
        <v>53</v>
      </c>
      <c r="I1065">
        <v>0.19</v>
      </c>
      <c r="J1065" t="s">
        <v>139</v>
      </c>
      <c r="K1065" t="s">
        <v>72</v>
      </c>
      <c r="L1065" t="s">
        <v>67</v>
      </c>
      <c r="M1065">
        <v>1</v>
      </c>
      <c r="N1065" t="s">
        <v>52</v>
      </c>
      <c r="O1065">
        <v>3.37</v>
      </c>
      <c r="P1065" s="2">
        <v>44271</v>
      </c>
      <c r="Q1065" t="s">
        <v>55</v>
      </c>
      <c r="R1065">
        <v>5411</v>
      </c>
      <c r="S1065" t="s">
        <v>56</v>
      </c>
      <c r="T1065">
        <v>0</v>
      </c>
      <c r="U1065">
        <v>91000</v>
      </c>
      <c r="V1065">
        <v>0.19</v>
      </c>
      <c r="W1065" t="s">
        <v>53</v>
      </c>
      <c r="X1065" t="s">
        <v>53</v>
      </c>
      <c r="Y1065" t="s">
        <v>139</v>
      </c>
      <c r="Z1065" t="s">
        <v>72</v>
      </c>
      <c r="AA1065" t="s">
        <v>67</v>
      </c>
      <c r="AC1065">
        <v>1</v>
      </c>
      <c r="AD1065" t="s">
        <v>212</v>
      </c>
      <c r="AN1065">
        <v>1</v>
      </c>
      <c r="AQ1065" t="s">
        <v>53</v>
      </c>
      <c r="AS1065" t="s">
        <v>2469</v>
      </c>
      <c r="AU1065" s="2">
        <v>44273</v>
      </c>
      <c r="AV1065">
        <v>50</v>
      </c>
      <c r="AW1065">
        <v>3315</v>
      </c>
      <c r="AX1065">
        <v>8700</v>
      </c>
      <c r="AY1065">
        <v>5411</v>
      </c>
      <c r="AZ1065">
        <v>9000</v>
      </c>
      <c r="BA1065">
        <v>0</v>
      </c>
    </row>
    <row r="1066" spans="1:53" hidden="1" x14ac:dyDescent="0.25">
      <c r="A1066" t="s">
        <v>418</v>
      </c>
      <c r="B1066">
        <v>30659</v>
      </c>
      <c r="C1066" t="s">
        <v>2470</v>
      </c>
      <c r="D1066">
        <v>12</v>
      </c>
      <c r="E1066">
        <v>1</v>
      </c>
      <c r="F1066" t="s">
        <v>52</v>
      </c>
      <c r="G1066">
        <v>12</v>
      </c>
      <c r="H1066" t="s">
        <v>53</v>
      </c>
      <c r="I1066">
        <v>0.94</v>
      </c>
      <c r="J1066" t="s">
        <v>2334</v>
      </c>
      <c r="K1066" t="s">
        <v>250</v>
      </c>
      <c r="L1066" t="s">
        <v>67</v>
      </c>
      <c r="M1066">
        <v>1</v>
      </c>
      <c r="N1066" t="s">
        <v>52</v>
      </c>
      <c r="O1066">
        <v>12</v>
      </c>
      <c r="P1066" s="2">
        <v>44235</v>
      </c>
      <c r="Q1066" t="s">
        <v>55</v>
      </c>
      <c r="R1066">
        <v>5411</v>
      </c>
      <c r="S1066" t="s">
        <v>56</v>
      </c>
      <c r="T1066">
        <v>0</v>
      </c>
      <c r="U1066">
        <v>9000</v>
      </c>
      <c r="V1066">
        <v>0.94</v>
      </c>
      <c r="W1066" t="s">
        <v>53</v>
      </c>
      <c r="X1066" t="s">
        <v>53</v>
      </c>
      <c r="Y1066" t="s">
        <v>2334</v>
      </c>
      <c r="Z1066" t="s">
        <v>250</v>
      </c>
      <c r="AA1066" t="s">
        <v>67</v>
      </c>
      <c r="AC1066">
        <v>1</v>
      </c>
      <c r="AD1066" t="s">
        <v>419</v>
      </c>
      <c r="AN1066">
        <v>1</v>
      </c>
      <c r="AQ1066" t="s">
        <v>53</v>
      </c>
      <c r="AS1066" t="s">
        <v>2471</v>
      </c>
      <c r="AU1066" s="2">
        <v>44237</v>
      </c>
      <c r="AV1066">
        <v>50</v>
      </c>
      <c r="AW1066">
        <v>2637</v>
      </c>
      <c r="AX1066">
        <v>8740</v>
      </c>
      <c r="AY1066">
        <v>5411</v>
      </c>
      <c r="AZ1066">
        <v>9000</v>
      </c>
      <c r="BA1066">
        <v>0</v>
      </c>
    </row>
    <row r="1067" spans="1:53" hidden="1" x14ac:dyDescent="0.25">
      <c r="A1067" t="s">
        <v>301</v>
      </c>
      <c r="B1067">
        <v>11270</v>
      </c>
      <c r="C1067" t="s">
        <v>2472</v>
      </c>
      <c r="D1067">
        <v>11</v>
      </c>
      <c r="E1067">
        <v>1</v>
      </c>
      <c r="F1067" t="s">
        <v>52</v>
      </c>
      <c r="G1067">
        <v>11</v>
      </c>
      <c r="H1067" t="s">
        <v>65</v>
      </c>
      <c r="I1067">
        <v>0</v>
      </c>
      <c r="J1067" t="s">
        <v>300</v>
      </c>
      <c r="K1067" t="s">
        <v>224</v>
      </c>
      <c r="L1067" t="s">
        <v>67</v>
      </c>
      <c r="M1067">
        <v>1</v>
      </c>
      <c r="N1067" t="s">
        <v>52</v>
      </c>
      <c r="O1067">
        <v>11</v>
      </c>
      <c r="P1067" s="2">
        <v>44231</v>
      </c>
      <c r="Q1067" t="s">
        <v>55</v>
      </c>
      <c r="R1067">
        <v>5411</v>
      </c>
      <c r="S1067" t="s">
        <v>56</v>
      </c>
      <c r="T1067">
        <v>2638</v>
      </c>
      <c r="U1067">
        <v>9000</v>
      </c>
      <c r="V1067">
        <v>0</v>
      </c>
      <c r="W1067" t="s">
        <v>65</v>
      </c>
      <c r="X1067" t="s">
        <v>53</v>
      </c>
      <c r="Y1067" t="s">
        <v>300</v>
      </c>
      <c r="Z1067" t="s">
        <v>224</v>
      </c>
      <c r="AA1067" t="s">
        <v>67</v>
      </c>
      <c r="AC1067">
        <v>1</v>
      </c>
      <c r="AD1067" t="s">
        <v>303</v>
      </c>
      <c r="AN1067">
        <v>1</v>
      </c>
      <c r="AQ1067" t="s">
        <v>65</v>
      </c>
      <c r="AS1067" t="s">
        <v>2473</v>
      </c>
      <c r="AU1067" s="2">
        <v>44238</v>
      </c>
      <c r="AV1067">
        <v>50</v>
      </c>
      <c r="AW1067">
        <v>2638</v>
      </c>
      <c r="AX1067">
        <v>8700</v>
      </c>
      <c r="AY1067">
        <v>5411</v>
      </c>
      <c r="AZ1067">
        <v>9000</v>
      </c>
      <c r="BA1067">
        <v>0</v>
      </c>
    </row>
    <row r="1068" spans="1:53" hidden="1" x14ac:dyDescent="0.25">
      <c r="A1068" t="s">
        <v>73</v>
      </c>
      <c r="B1068">
        <v>11355</v>
      </c>
      <c r="C1068" t="s">
        <v>2474</v>
      </c>
      <c r="D1068">
        <v>428.9</v>
      </c>
      <c r="E1068">
        <v>10</v>
      </c>
      <c r="F1068" t="s">
        <v>52</v>
      </c>
      <c r="G1068">
        <v>26.36</v>
      </c>
      <c r="H1068" t="s">
        <v>53</v>
      </c>
      <c r="I1068">
        <v>1.49</v>
      </c>
      <c r="J1068" t="s">
        <v>2475</v>
      </c>
      <c r="K1068" t="s">
        <v>75</v>
      </c>
      <c r="L1068" t="s">
        <v>67</v>
      </c>
      <c r="M1068">
        <v>1</v>
      </c>
      <c r="N1068" t="s">
        <v>52</v>
      </c>
      <c r="O1068">
        <v>26.36</v>
      </c>
      <c r="P1068" s="2">
        <v>44228</v>
      </c>
      <c r="Q1068" t="s">
        <v>55</v>
      </c>
      <c r="R1068">
        <v>5411</v>
      </c>
      <c r="S1068" t="s">
        <v>56</v>
      </c>
      <c r="T1068">
        <v>3351</v>
      </c>
      <c r="U1068">
        <v>9000</v>
      </c>
      <c r="V1068">
        <v>1.49</v>
      </c>
      <c r="W1068" t="s">
        <v>53</v>
      </c>
      <c r="X1068" t="s">
        <v>53</v>
      </c>
      <c r="Y1068" t="s">
        <v>2475</v>
      </c>
      <c r="Z1068" t="s">
        <v>75</v>
      </c>
      <c r="AA1068" t="s">
        <v>67</v>
      </c>
      <c r="AC1068">
        <v>3</v>
      </c>
      <c r="AD1068" t="s">
        <v>299</v>
      </c>
      <c r="AN1068">
        <v>3</v>
      </c>
      <c r="AQ1068" t="s">
        <v>65</v>
      </c>
      <c r="AS1068" t="s">
        <v>2476</v>
      </c>
      <c r="AU1068" s="2">
        <v>44238</v>
      </c>
      <c r="AV1068">
        <v>50</v>
      </c>
      <c r="AW1068">
        <v>3351</v>
      </c>
      <c r="AX1068">
        <v>8700</v>
      </c>
      <c r="AY1068">
        <v>5411</v>
      </c>
      <c r="AZ1068">
        <v>9000</v>
      </c>
      <c r="BA1068">
        <v>0</v>
      </c>
    </row>
    <row r="1069" spans="1:53" hidden="1" x14ac:dyDescent="0.25">
      <c r="A1069" t="s">
        <v>73</v>
      </c>
      <c r="B1069">
        <v>11355</v>
      </c>
      <c r="C1069" t="s">
        <v>2474</v>
      </c>
      <c r="D1069">
        <v>428.9</v>
      </c>
      <c r="E1069">
        <v>2</v>
      </c>
      <c r="F1069" t="s">
        <v>52</v>
      </c>
      <c r="G1069">
        <v>26.92</v>
      </c>
      <c r="H1069" t="s">
        <v>53</v>
      </c>
      <c r="I1069">
        <v>0.9</v>
      </c>
      <c r="J1069" t="s">
        <v>353</v>
      </c>
      <c r="K1069" t="s">
        <v>224</v>
      </c>
      <c r="L1069" t="s">
        <v>67</v>
      </c>
      <c r="M1069">
        <v>1</v>
      </c>
      <c r="N1069" t="s">
        <v>52</v>
      </c>
      <c r="O1069">
        <v>26.92</v>
      </c>
      <c r="P1069" s="2">
        <v>44224</v>
      </c>
      <c r="Q1069" t="s">
        <v>55</v>
      </c>
      <c r="R1069">
        <v>5411</v>
      </c>
      <c r="S1069" t="s">
        <v>56</v>
      </c>
      <c r="T1069">
        <v>2638</v>
      </c>
      <c r="U1069">
        <v>9000</v>
      </c>
      <c r="V1069">
        <v>0.9</v>
      </c>
      <c r="W1069" t="s">
        <v>53</v>
      </c>
      <c r="X1069" t="s">
        <v>53</v>
      </c>
      <c r="Y1069" t="s">
        <v>353</v>
      </c>
      <c r="Z1069" t="s">
        <v>224</v>
      </c>
      <c r="AA1069" t="s">
        <v>67</v>
      </c>
      <c r="AC1069">
        <v>6</v>
      </c>
      <c r="AD1069" t="s">
        <v>2477</v>
      </c>
      <c r="AN1069">
        <v>6</v>
      </c>
      <c r="AQ1069" t="s">
        <v>65</v>
      </c>
      <c r="AS1069" t="s">
        <v>2478</v>
      </c>
      <c r="AU1069" s="2">
        <v>44238</v>
      </c>
      <c r="AV1069">
        <v>50</v>
      </c>
      <c r="AW1069">
        <v>2638</v>
      </c>
      <c r="AX1069">
        <v>8700</v>
      </c>
      <c r="AY1069">
        <v>5411</v>
      </c>
      <c r="AZ1069">
        <v>9000</v>
      </c>
      <c r="BA1069">
        <v>0</v>
      </c>
    </row>
    <row r="1070" spans="1:53" hidden="1" x14ac:dyDescent="0.25">
      <c r="A1070" t="s">
        <v>73</v>
      </c>
      <c r="B1070">
        <v>11355</v>
      </c>
      <c r="C1070" t="s">
        <v>2474</v>
      </c>
      <c r="D1070">
        <v>428.9</v>
      </c>
      <c r="E1070">
        <v>3</v>
      </c>
      <c r="F1070" t="s">
        <v>52</v>
      </c>
      <c r="G1070">
        <v>88.11</v>
      </c>
      <c r="H1070" t="s">
        <v>53</v>
      </c>
      <c r="I1070">
        <v>4.24</v>
      </c>
      <c r="J1070" t="s">
        <v>296</v>
      </c>
      <c r="K1070" t="s">
        <v>224</v>
      </c>
      <c r="L1070" t="s">
        <v>67</v>
      </c>
      <c r="M1070">
        <v>1</v>
      </c>
      <c r="N1070" t="s">
        <v>52</v>
      </c>
      <c r="O1070">
        <v>88.11</v>
      </c>
      <c r="P1070" s="2">
        <v>44224</v>
      </c>
      <c r="Q1070" t="s">
        <v>55</v>
      </c>
      <c r="R1070">
        <v>5411</v>
      </c>
      <c r="S1070" t="s">
        <v>56</v>
      </c>
      <c r="T1070">
        <v>2638</v>
      </c>
      <c r="U1070">
        <v>9000</v>
      </c>
      <c r="V1070">
        <v>4.24</v>
      </c>
      <c r="W1070" t="s">
        <v>53</v>
      </c>
      <c r="X1070" t="s">
        <v>53</v>
      </c>
      <c r="Y1070" t="s">
        <v>296</v>
      </c>
      <c r="Z1070" t="s">
        <v>224</v>
      </c>
      <c r="AA1070" t="s">
        <v>67</v>
      </c>
      <c r="AC1070">
        <v>1</v>
      </c>
      <c r="AD1070" t="s">
        <v>79</v>
      </c>
      <c r="AN1070">
        <v>1</v>
      </c>
      <c r="AQ1070" t="s">
        <v>65</v>
      </c>
      <c r="AS1070" t="s">
        <v>2479</v>
      </c>
      <c r="AU1070" s="2">
        <v>44238</v>
      </c>
      <c r="AV1070">
        <v>50</v>
      </c>
      <c r="AW1070">
        <v>2638</v>
      </c>
      <c r="AX1070">
        <v>8700</v>
      </c>
      <c r="AY1070">
        <v>5411</v>
      </c>
      <c r="AZ1070">
        <v>9000</v>
      </c>
      <c r="BA1070">
        <v>0</v>
      </c>
    </row>
    <row r="1071" spans="1:53" hidden="1" x14ac:dyDescent="0.25">
      <c r="A1071" t="s">
        <v>73</v>
      </c>
      <c r="B1071">
        <v>11355</v>
      </c>
      <c r="C1071" t="s">
        <v>2474</v>
      </c>
      <c r="D1071">
        <v>428.9</v>
      </c>
      <c r="E1071">
        <v>4</v>
      </c>
      <c r="F1071" t="s">
        <v>52</v>
      </c>
      <c r="G1071">
        <v>16.5</v>
      </c>
      <c r="H1071" t="s">
        <v>65</v>
      </c>
      <c r="I1071">
        <v>0</v>
      </c>
      <c r="J1071" t="s">
        <v>300</v>
      </c>
      <c r="K1071" t="s">
        <v>224</v>
      </c>
      <c r="L1071" t="s">
        <v>67</v>
      </c>
      <c r="M1071">
        <v>1</v>
      </c>
      <c r="N1071" t="s">
        <v>52</v>
      </c>
      <c r="O1071">
        <v>16.5</v>
      </c>
      <c r="P1071" s="2">
        <v>44223</v>
      </c>
      <c r="Q1071" t="s">
        <v>55</v>
      </c>
      <c r="R1071">
        <v>5411</v>
      </c>
      <c r="S1071" t="s">
        <v>56</v>
      </c>
      <c r="T1071">
        <v>2638</v>
      </c>
      <c r="U1071">
        <v>9000</v>
      </c>
      <c r="V1071">
        <v>0</v>
      </c>
      <c r="W1071" t="s">
        <v>65</v>
      </c>
      <c r="X1071" t="s">
        <v>53</v>
      </c>
      <c r="Y1071" t="s">
        <v>300</v>
      </c>
      <c r="Z1071" t="s">
        <v>224</v>
      </c>
      <c r="AA1071" t="s">
        <v>67</v>
      </c>
      <c r="AC1071">
        <v>2</v>
      </c>
      <c r="AD1071" t="s">
        <v>426</v>
      </c>
      <c r="AN1071">
        <v>2</v>
      </c>
      <c r="AQ1071" t="s">
        <v>65</v>
      </c>
      <c r="AS1071" t="s">
        <v>2480</v>
      </c>
      <c r="AU1071" s="2">
        <v>44238</v>
      </c>
      <c r="AV1071">
        <v>50</v>
      </c>
      <c r="AW1071">
        <v>2638</v>
      </c>
      <c r="AX1071">
        <v>8700</v>
      </c>
      <c r="AY1071">
        <v>5411</v>
      </c>
      <c r="AZ1071">
        <v>9000</v>
      </c>
      <c r="BA1071">
        <v>0</v>
      </c>
    </row>
    <row r="1072" spans="1:53" hidden="1" x14ac:dyDescent="0.25">
      <c r="A1072" t="s">
        <v>73</v>
      </c>
      <c r="B1072">
        <v>11355</v>
      </c>
      <c r="C1072" t="s">
        <v>2474</v>
      </c>
      <c r="D1072">
        <v>428.9</v>
      </c>
      <c r="E1072">
        <v>5</v>
      </c>
      <c r="F1072" t="s">
        <v>52</v>
      </c>
      <c r="G1072">
        <v>76.680000000000007</v>
      </c>
      <c r="H1072" t="s">
        <v>53</v>
      </c>
      <c r="I1072">
        <v>1.2</v>
      </c>
      <c r="J1072" t="s">
        <v>349</v>
      </c>
      <c r="K1072" t="s">
        <v>75</v>
      </c>
      <c r="L1072" t="s">
        <v>67</v>
      </c>
      <c r="M1072">
        <v>1</v>
      </c>
      <c r="N1072" t="s">
        <v>52</v>
      </c>
      <c r="O1072">
        <v>76.680000000000007</v>
      </c>
      <c r="P1072" s="2">
        <v>44228</v>
      </c>
      <c r="Q1072" t="s">
        <v>55</v>
      </c>
      <c r="R1072">
        <v>5411</v>
      </c>
      <c r="S1072" t="s">
        <v>56</v>
      </c>
      <c r="T1072">
        <v>0</v>
      </c>
      <c r="U1072">
        <v>9000</v>
      </c>
      <c r="V1072">
        <v>1.2</v>
      </c>
      <c r="W1072" t="s">
        <v>53</v>
      </c>
      <c r="X1072" t="s">
        <v>53</v>
      </c>
      <c r="Y1072" t="s">
        <v>349</v>
      </c>
      <c r="Z1072" t="s">
        <v>75</v>
      </c>
      <c r="AA1072" t="s">
        <v>67</v>
      </c>
      <c r="AC1072">
        <v>1</v>
      </c>
      <c r="AD1072" t="s">
        <v>79</v>
      </c>
      <c r="AN1072">
        <v>1</v>
      </c>
      <c r="AQ1072" t="s">
        <v>53</v>
      </c>
      <c r="AS1072" t="s">
        <v>1699</v>
      </c>
      <c r="AU1072" s="2">
        <v>44238</v>
      </c>
      <c r="AV1072">
        <v>50</v>
      </c>
      <c r="AW1072">
        <v>2637</v>
      </c>
      <c r="AX1072">
        <v>8700</v>
      </c>
      <c r="AY1072">
        <v>5411</v>
      </c>
      <c r="AZ1072">
        <v>9000</v>
      </c>
      <c r="BA1072">
        <v>0</v>
      </c>
    </row>
    <row r="1073" spans="1:53" hidden="1" x14ac:dyDescent="0.25">
      <c r="A1073" t="s">
        <v>73</v>
      </c>
      <c r="B1073">
        <v>11355</v>
      </c>
      <c r="C1073" t="s">
        <v>2474</v>
      </c>
      <c r="D1073">
        <v>428.9</v>
      </c>
      <c r="E1073">
        <v>6</v>
      </c>
      <c r="F1073" t="s">
        <v>164</v>
      </c>
      <c r="G1073">
        <v>32.47</v>
      </c>
      <c r="H1073" t="s">
        <v>53</v>
      </c>
      <c r="I1073">
        <v>2.0099999999999998</v>
      </c>
      <c r="J1073" t="s">
        <v>349</v>
      </c>
      <c r="K1073" t="s">
        <v>75</v>
      </c>
      <c r="L1073" t="s">
        <v>67</v>
      </c>
      <c r="M1073">
        <v>1</v>
      </c>
      <c r="N1073" t="s">
        <v>164</v>
      </c>
      <c r="O1073">
        <v>32.47</v>
      </c>
      <c r="P1073" s="2">
        <v>44228</v>
      </c>
      <c r="Q1073" t="s">
        <v>55</v>
      </c>
      <c r="R1073">
        <v>5010</v>
      </c>
      <c r="S1073" t="s">
        <v>82</v>
      </c>
      <c r="T1073">
        <v>0</v>
      </c>
      <c r="U1073">
        <v>9000</v>
      </c>
      <c r="V1073">
        <v>2.0099999999999998</v>
      </c>
      <c r="W1073" t="s">
        <v>53</v>
      </c>
      <c r="X1073" t="s">
        <v>53</v>
      </c>
      <c r="Y1073" t="s">
        <v>349</v>
      </c>
      <c r="Z1073" t="s">
        <v>75</v>
      </c>
      <c r="AA1073" t="s">
        <v>67</v>
      </c>
      <c r="AC1073">
        <v>0</v>
      </c>
      <c r="AN1073">
        <v>0</v>
      </c>
      <c r="AQ1073" t="s">
        <v>53</v>
      </c>
      <c r="AS1073" t="s">
        <v>2481</v>
      </c>
      <c r="AU1073" s="2">
        <v>44238</v>
      </c>
      <c r="AV1073">
        <v>50</v>
      </c>
      <c r="AW1073">
        <v>2637</v>
      </c>
      <c r="AX1073">
        <v>8700</v>
      </c>
      <c r="AY1073">
        <v>5010</v>
      </c>
      <c r="AZ1073">
        <v>9000</v>
      </c>
      <c r="BA1073">
        <v>0</v>
      </c>
    </row>
    <row r="1074" spans="1:53" hidden="1" x14ac:dyDescent="0.25">
      <c r="A1074" t="s">
        <v>73</v>
      </c>
      <c r="B1074">
        <v>11355</v>
      </c>
      <c r="C1074" t="s">
        <v>2474</v>
      </c>
      <c r="D1074">
        <v>428.9</v>
      </c>
      <c r="E1074">
        <v>7</v>
      </c>
      <c r="F1074" t="s">
        <v>52</v>
      </c>
      <c r="G1074">
        <v>111.53</v>
      </c>
      <c r="H1074" t="s">
        <v>53</v>
      </c>
      <c r="I1074">
        <v>6.03</v>
      </c>
      <c r="J1074" t="s">
        <v>293</v>
      </c>
      <c r="K1074" t="s">
        <v>75</v>
      </c>
      <c r="L1074" t="s">
        <v>67</v>
      </c>
      <c r="M1074">
        <v>1</v>
      </c>
      <c r="N1074" t="s">
        <v>52</v>
      </c>
      <c r="O1074">
        <v>111.53</v>
      </c>
      <c r="P1074" s="2">
        <v>44229</v>
      </c>
      <c r="Q1074" t="s">
        <v>55</v>
      </c>
      <c r="R1074">
        <v>5411</v>
      </c>
      <c r="S1074" t="s">
        <v>56</v>
      </c>
      <c r="T1074">
        <v>0</v>
      </c>
      <c r="U1074">
        <v>9000</v>
      </c>
      <c r="V1074">
        <v>6.03</v>
      </c>
      <c r="W1074" t="s">
        <v>53</v>
      </c>
      <c r="X1074" t="s">
        <v>53</v>
      </c>
      <c r="Y1074" t="s">
        <v>293</v>
      </c>
      <c r="Z1074" t="s">
        <v>75</v>
      </c>
      <c r="AA1074" t="s">
        <v>67</v>
      </c>
      <c r="AC1074">
        <v>5</v>
      </c>
      <c r="AD1074" t="s">
        <v>2482</v>
      </c>
      <c r="AN1074">
        <v>5</v>
      </c>
      <c r="AQ1074" t="s">
        <v>53</v>
      </c>
      <c r="AS1074" t="s">
        <v>2483</v>
      </c>
      <c r="AU1074" s="2">
        <v>44238</v>
      </c>
      <c r="AV1074">
        <v>50</v>
      </c>
      <c r="AW1074">
        <v>2637</v>
      </c>
      <c r="AX1074">
        <v>8700</v>
      </c>
      <c r="AY1074">
        <v>5411</v>
      </c>
      <c r="AZ1074">
        <v>9000</v>
      </c>
      <c r="BA1074">
        <v>0</v>
      </c>
    </row>
    <row r="1075" spans="1:53" hidden="1" x14ac:dyDescent="0.25">
      <c r="A1075" t="s">
        <v>73</v>
      </c>
      <c r="B1075">
        <v>11355</v>
      </c>
      <c r="C1075" t="s">
        <v>2474</v>
      </c>
      <c r="D1075">
        <v>428.9</v>
      </c>
      <c r="E1075">
        <v>8</v>
      </c>
      <c r="F1075" t="s">
        <v>52</v>
      </c>
      <c r="G1075">
        <v>4.5</v>
      </c>
      <c r="H1075" t="s">
        <v>65</v>
      </c>
      <c r="I1075">
        <v>0</v>
      </c>
      <c r="J1075" t="s">
        <v>353</v>
      </c>
      <c r="K1075" t="s">
        <v>224</v>
      </c>
      <c r="L1075" t="s">
        <v>67</v>
      </c>
      <c r="M1075">
        <v>1</v>
      </c>
      <c r="N1075" t="s">
        <v>52</v>
      </c>
      <c r="O1075">
        <v>4.5</v>
      </c>
      <c r="P1075" s="2">
        <v>44232</v>
      </c>
      <c r="Q1075" t="s">
        <v>55</v>
      </c>
      <c r="R1075">
        <v>5411</v>
      </c>
      <c r="S1075" t="s">
        <v>56</v>
      </c>
      <c r="T1075">
        <v>2638</v>
      </c>
      <c r="U1075">
        <v>9000</v>
      </c>
      <c r="V1075">
        <v>0</v>
      </c>
      <c r="W1075" t="s">
        <v>65</v>
      </c>
      <c r="X1075" t="s">
        <v>53</v>
      </c>
      <c r="Y1075" t="s">
        <v>353</v>
      </c>
      <c r="Z1075" t="s">
        <v>224</v>
      </c>
      <c r="AA1075" t="s">
        <v>67</v>
      </c>
      <c r="AC1075">
        <v>1</v>
      </c>
      <c r="AD1075" t="s">
        <v>79</v>
      </c>
      <c r="AN1075">
        <v>1</v>
      </c>
      <c r="AQ1075" t="s">
        <v>65</v>
      </c>
      <c r="AS1075" t="s">
        <v>2484</v>
      </c>
      <c r="AU1075" s="2">
        <v>44238</v>
      </c>
      <c r="AV1075">
        <v>50</v>
      </c>
      <c r="AW1075">
        <v>2638</v>
      </c>
      <c r="AX1075">
        <v>8700</v>
      </c>
      <c r="AY1075">
        <v>5411</v>
      </c>
      <c r="AZ1075">
        <v>9000</v>
      </c>
      <c r="BA1075">
        <v>0</v>
      </c>
    </row>
    <row r="1076" spans="1:53" x14ac:dyDescent="0.25">
      <c r="A1076" t="s">
        <v>73</v>
      </c>
      <c r="B1076">
        <v>11355</v>
      </c>
      <c r="C1076" t="s">
        <v>2474</v>
      </c>
      <c r="D1076">
        <v>428.9</v>
      </c>
      <c r="E1076">
        <v>9</v>
      </c>
      <c r="F1076" t="s">
        <v>52</v>
      </c>
      <c r="G1076">
        <v>26.04</v>
      </c>
      <c r="H1076" t="s">
        <v>53</v>
      </c>
      <c r="I1076">
        <v>1.47</v>
      </c>
      <c r="J1076" t="s">
        <v>60</v>
      </c>
      <c r="K1076" t="s">
        <v>75</v>
      </c>
      <c r="L1076" t="s">
        <v>67</v>
      </c>
      <c r="M1076">
        <v>1</v>
      </c>
      <c r="N1076" t="s">
        <v>52</v>
      </c>
      <c r="O1076">
        <v>26.04</v>
      </c>
      <c r="P1076" s="2">
        <v>44235</v>
      </c>
      <c r="Q1076" t="s">
        <v>55</v>
      </c>
      <c r="R1076">
        <v>5411</v>
      </c>
      <c r="S1076" t="s">
        <v>56</v>
      </c>
      <c r="T1076">
        <v>0</v>
      </c>
      <c r="U1076">
        <v>9000</v>
      </c>
      <c r="V1076">
        <v>1.47</v>
      </c>
      <c r="W1076" t="s">
        <v>53</v>
      </c>
      <c r="X1076" t="s">
        <v>53</v>
      </c>
      <c r="Y1076" t="s">
        <v>60</v>
      </c>
      <c r="Z1076" t="s">
        <v>75</v>
      </c>
      <c r="AA1076" t="s">
        <v>67</v>
      </c>
      <c r="AC1076">
        <v>3</v>
      </c>
      <c r="AD1076" t="s">
        <v>299</v>
      </c>
      <c r="AN1076">
        <v>3</v>
      </c>
      <c r="AQ1076" t="s">
        <v>53</v>
      </c>
      <c r="AR1076" s="12" t="s">
        <v>2181</v>
      </c>
      <c r="AS1076" t="s">
        <v>2485</v>
      </c>
      <c r="AU1076" s="2">
        <v>44238</v>
      </c>
      <c r="AV1076">
        <v>50</v>
      </c>
      <c r="AW1076">
        <v>2637</v>
      </c>
      <c r="AX1076">
        <v>8700</v>
      </c>
      <c r="AY1076">
        <v>5411</v>
      </c>
      <c r="AZ1076">
        <v>9000</v>
      </c>
      <c r="BA1076">
        <v>0</v>
      </c>
    </row>
    <row r="1077" spans="1:53" hidden="1" x14ac:dyDescent="0.25">
      <c r="A1077" t="s">
        <v>418</v>
      </c>
      <c r="B1077">
        <v>30659</v>
      </c>
      <c r="C1077" t="s">
        <v>2486</v>
      </c>
      <c r="D1077">
        <v>12.51</v>
      </c>
      <c r="E1077">
        <v>1</v>
      </c>
      <c r="F1077" t="s">
        <v>52</v>
      </c>
      <c r="G1077">
        <v>12.51</v>
      </c>
      <c r="H1077" t="s">
        <v>53</v>
      </c>
      <c r="I1077">
        <v>1.05</v>
      </c>
      <c r="J1077" t="s">
        <v>2334</v>
      </c>
      <c r="K1077" t="s">
        <v>250</v>
      </c>
      <c r="L1077" t="s">
        <v>67</v>
      </c>
      <c r="M1077">
        <v>1</v>
      </c>
      <c r="N1077" t="s">
        <v>52</v>
      </c>
      <c r="O1077">
        <v>12.51</v>
      </c>
      <c r="P1077" s="2">
        <v>44236</v>
      </c>
      <c r="Q1077" t="s">
        <v>55</v>
      </c>
      <c r="R1077">
        <v>5411</v>
      </c>
      <c r="S1077" t="s">
        <v>56</v>
      </c>
      <c r="T1077">
        <v>0</v>
      </c>
      <c r="U1077">
        <v>9000</v>
      </c>
      <c r="V1077">
        <v>1.05</v>
      </c>
      <c r="W1077" t="s">
        <v>53</v>
      </c>
      <c r="X1077" t="s">
        <v>53</v>
      </c>
      <c r="Y1077" t="s">
        <v>2334</v>
      </c>
      <c r="Z1077" t="s">
        <v>250</v>
      </c>
      <c r="AA1077" t="s">
        <v>67</v>
      </c>
      <c r="AC1077">
        <v>1</v>
      </c>
      <c r="AD1077" t="s">
        <v>419</v>
      </c>
      <c r="AN1077">
        <v>1</v>
      </c>
      <c r="AQ1077" t="s">
        <v>53</v>
      </c>
      <c r="AS1077" t="s">
        <v>2487</v>
      </c>
      <c r="AU1077" s="2">
        <v>44239</v>
      </c>
      <c r="AV1077">
        <v>50</v>
      </c>
      <c r="AW1077">
        <v>2637</v>
      </c>
      <c r="AX1077">
        <v>8740</v>
      </c>
      <c r="AY1077">
        <v>5411</v>
      </c>
      <c r="AZ1077">
        <v>9000</v>
      </c>
      <c r="BA1077">
        <v>0</v>
      </c>
    </row>
    <row r="1078" spans="1:53" hidden="1" x14ac:dyDescent="0.25">
      <c r="A1078" t="s">
        <v>216</v>
      </c>
      <c r="B1078">
        <v>11348</v>
      </c>
      <c r="C1078" t="s">
        <v>2488</v>
      </c>
      <c r="D1078">
        <v>173.28</v>
      </c>
      <c r="E1078">
        <v>1</v>
      </c>
      <c r="F1078" t="s">
        <v>52</v>
      </c>
      <c r="G1078">
        <v>11.99</v>
      </c>
      <c r="H1078" t="s">
        <v>53</v>
      </c>
      <c r="I1078">
        <v>0.66</v>
      </c>
      <c r="J1078" t="s">
        <v>60</v>
      </c>
      <c r="K1078" t="s">
        <v>199</v>
      </c>
      <c r="L1078" t="s">
        <v>67</v>
      </c>
      <c r="M1078">
        <v>1</v>
      </c>
      <c r="N1078" t="s">
        <v>52</v>
      </c>
      <c r="O1078">
        <v>11.99</v>
      </c>
      <c r="P1078" s="2">
        <v>44230</v>
      </c>
      <c r="Q1078" t="s">
        <v>55</v>
      </c>
      <c r="R1078">
        <v>5411</v>
      </c>
      <c r="S1078" t="s">
        <v>56</v>
      </c>
      <c r="T1078">
        <v>0</v>
      </c>
      <c r="U1078">
        <v>9000</v>
      </c>
      <c r="V1078">
        <v>0.66</v>
      </c>
      <c r="W1078" t="s">
        <v>53</v>
      </c>
      <c r="X1078" t="s">
        <v>53</v>
      </c>
      <c r="Y1078" t="s">
        <v>60</v>
      </c>
      <c r="Z1078" t="s">
        <v>199</v>
      </c>
      <c r="AA1078" t="s">
        <v>67</v>
      </c>
      <c r="AC1078">
        <v>1</v>
      </c>
      <c r="AD1078" t="s">
        <v>217</v>
      </c>
      <c r="AN1078">
        <v>1</v>
      </c>
      <c r="AQ1078" t="s">
        <v>53</v>
      </c>
      <c r="AS1078" t="s">
        <v>2201</v>
      </c>
      <c r="AU1078" s="2">
        <v>44264</v>
      </c>
      <c r="AV1078">
        <v>50</v>
      </c>
      <c r="AW1078">
        <v>2651</v>
      </c>
      <c r="AX1078">
        <v>8700</v>
      </c>
      <c r="AY1078">
        <v>5411</v>
      </c>
      <c r="AZ1078">
        <v>9000</v>
      </c>
      <c r="BA1078">
        <v>0</v>
      </c>
    </row>
    <row r="1079" spans="1:53" hidden="1" x14ac:dyDescent="0.25">
      <c r="A1079" t="s">
        <v>216</v>
      </c>
      <c r="B1079">
        <v>11348</v>
      </c>
      <c r="C1079" t="s">
        <v>2488</v>
      </c>
      <c r="D1079">
        <v>173.28</v>
      </c>
      <c r="E1079">
        <v>10</v>
      </c>
      <c r="F1079" t="s">
        <v>52</v>
      </c>
      <c r="G1079">
        <v>11.28</v>
      </c>
      <c r="H1079" t="s">
        <v>53</v>
      </c>
      <c r="I1079">
        <v>0.64</v>
      </c>
      <c r="J1079" t="s">
        <v>2489</v>
      </c>
      <c r="K1079" t="s">
        <v>199</v>
      </c>
      <c r="L1079" t="s">
        <v>67</v>
      </c>
      <c r="M1079">
        <v>1</v>
      </c>
      <c r="N1079" t="s">
        <v>52</v>
      </c>
      <c r="O1079">
        <v>11.28</v>
      </c>
      <c r="P1079" s="2">
        <v>44246</v>
      </c>
      <c r="Q1079" t="s">
        <v>55</v>
      </c>
      <c r="R1079">
        <v>5411</v>
      </c>
      <c r="S1079" t="s">
        <v>56</v>
      </c>
      <c r="T1079">
        <v>0</v>
      </c>
      <c r="U1079">
        <v>9000</v>
      </c>
      <c r="V1079">
        <v>0.64</v>
      </c>
      <c r="W1079" t="s">
        <v>53</v>
      </c>
      <c r="X1079" t="s">
        <v>53</v>
      </c>
      <c r="Y1079" t="s">
        <v>2489</v>
      </c>
      <c r="Z1079" t="s">
        <v>199</v>
      </c>
      <c r="AA1079" t="s">
        <v>67</v>
      </c>
      <c r="AC1079">
        <v>1</v>
      </c>
      <c r="AD1079" t="s">
        <v>217</v>
      </c>
      <c r="AN1079">
        <v>1</v>
      </c>
      <c r="AQ1079" t="s">
        <v>53</v>
      </c>
      <c r="AS1079" t="s">
        <v>2490</v>
      </c>
      <c r="AU1079" s="2">
        <v>44264</v>
      </c>
      <c r="AV1079">
        <v>50</v>
      </c>
      <c r="AW1079">
        <v>2651</v>
      </c>
      <c r="AX1079">
        <v>8700</v>
      </c>
      <c r="AY1079">
        <v>5411</v>
      </c>
      <c r="AZ1079">
        <v>9000</v>
      </c>
      <c r="BA1079">
        <v>0</v>
      </c>
    </row>
    <row r="1080" spans="1:53" hidden="1" x14ac:dyDescent="0.25">
      <c r="A1080" t="s">
        <v>216</v>
      </c>
      <c r="B1080">
        <v>11348</v>
      </c>
      <c r="C1080" t="s">
        <v>2488</v>
      </c>
      <c r="D1080">
        <v>173.28</v>
      </c>
      <c r="E1080">
        <v>11</v>
      </c>
      <c r="F1080" t="s">
        <v>52</v>
      </c>
      <c r="G1080">
        <v>9.5299999999999994</v>
      </c>
      <c r="H1080" t="s">
        <v>53</v>
      </c>
      <c r="I1080">
        <v>0.54</v>
      </c>
      <c r="J1080" t="s">
        <v>176</v>
      </c>
      <c r="K1080" t="s">
        <v>199</v>
      </c>
      <c r="L1080" t="s">
        <v>67</v>
      </c>
      <c r="M1080">
        <v>1</v>
      </c>
      <c r="N1080" t="s">
        <v>52</v>
      </c>
      <c r="O1080">
        <v>9.5299999999999994</v>
      </c>
      <c r="P1080" s="2">
        <v>44249</v>
      </c>
      <c r="Q1080" t="s">
        <v>55</v>
      </c>
      <c r="R1080">
        <v>5411</v>
      </c>
      <c r="S1080" t="s">
        <v>56</v>
      </c>
      <c r="T1080">
        <v>0</v>
      </c>
      <c r="U1080">
        <v>9000</v>
      </c>
      <c r="V1080">
        <v>0.54</v>
      </c>
      <c r="W1080" t="s">
        <v>53</v>
      </c>
      <c r="X1080" t="s">
        <v>53</v>
      </c>
      <c r="Y1080" t="s">
        <v>176</v>
      </c>
      <c r="Z1080" t="s">
        <v>199</v>
      </c>
      <c r="AA1080" t="s">
        <v>67</v>
      </c>
      <c r="AC1080">
        <v>1</v>
      </c>
      <c r="AD1080" t="s">
        <v>217</v>
      </c>
      <c r="AN1080">
        <v>1</v>
      </c>
      <c r="AQ1080" t="s">
        <v>53</v>
      </c>
      <c r="AS1080" t="s">
        <v>2491</v>
      </c>
      <c r="AU1080" s="2">
        <v>44264</v>
      </c>
      <c r="AV1080">
        <v>50</v>
      </c>
      <c r="AW1080">
        <v>2651</v>
      </c>
      <c r="AX1080">
        <v>8700</v>
      </c>
      <c r="AY1080">
        <v>5411</v>
      </c>
      <c r="AZ1080">
        <v>9000</v>
      </c>
      <c r="BA1080">
        <v>0</v>
      </c>
    </row>
    <row r="1081" spans="1:53" hidden="1" x14ac:dyDescent="0.25">
      <c r="A1081" t="s">
        <v>216</v>
      </c>
      <c r="B1081">
        <v>11348</v>
      </c>
      <c r="C1081" t="s">
        <v>2488</v>
      </c>
      <c r="D1081">
        <v>173.28</v>
      </c>
      <c r="E1081">
        <v>12</v>
      </c>
      <c r="F1081" t="s">
        <v>52</v>
      </c>
      <c r="G1081">
        <v>12.78</v>
      </c>
      <c r="H1081" t="s">
        <v>53</v>
      </c>
      <c r="I1081">
        <v>0.73</v>
      </c>
      <c r="J1081" t="s">
        <v>1527</v>
      </c>
      <c r="K1081" t="s">
        <v>199</v>
      </c>
      <c r="L1081" t="s">
        <v>67</v>
      </c>
      <c r="M1081">
        <v>1</v>
      </c>
      <c r="N1081" t="s">
        <v>52</v>
      </c>
      <c r="O1081">
        <v>12.78</v>
      </c>
      <c r="P1081" s="2">
        <v>44250</v>
      </c>
      <c r="Q1081" t="s">
        <v>55</v>
      </c>
      <c r="R1081">
        <v>5411</v>
      </c>
      <c r="S1081" t="s">
        <v>56</v>
      </c>
      <c r="T1081">
        <v>0</v>
      </c>
      <c r="U1081">
        <v>9000</v>
      </c>
      <c r="V1081">
        <v>0.73</v>
      </c>
      <c r="W1081" t="s">
        <v>53</v>
      </c>
      <c r="X1081" t="s">
        <v>53</v>
      </c>
      <c r="Y1081" t="s">
        <v>1527</v>
      </c>
      <c r="Z1081" t="s">
        <v>199</v>
      </c>
      <c r="AA1081" t="s">
        <v>67</v>
      </c>
      <c r="AC1081">
        <v>1</v>
      </c>
      <c r="AD1081" t="s">
        <v>217</v>
      </c>
      <c r="AN1081">
        <v>1</v>
      </c>
      <c r="AQ1081" t="s">
        <v>53</v>
      </c>
      <c r="AS1081" t="s">
        <v>2492</v>
      </c>
      <c r="AU1081" s="2">
        <v>44264</v>
      </c>
      <c r="AV1081">
        <v>50</v>
      </c>
      <c r="AW1081">
        <v>2651</v>
      </c>
      <c r="AX1081">
        <v>8700</v>
      </c>
      <c r="AY1081">
        <v>5411</v>
      </c>
      <c r="AZ1081">
        <v>9000</v>
      </c>
      <c r="BA1081">
        <v>0</v>
      </c>
    </row>
    <row r="1082" spans="1:53" hidden="1" x14ac:dyDescent="0.25">
      <c r="A1082" t="s">
        <v>216</v>
      </c>
      <c r="B1082">
        <v>11348</v>
      </c>
      <c r="C1082" t="s">
        <v>2488</v>
      </c>
      <c r="D1082">
        <v>173.28</v>
      </c>
      <c r="E1082">
        <v>13</v>
      </c>
      <c r="F1082" t="s">
        <v>52</v>
      </c>
      <c r="G1082">
        <v>9.94</v>
      </c>
      <c r="H1082" t="s">
        <v>53</v>
      </c>
      <c r="I1082">
        <v>0.56000000000000005</v>
      </c>
      <c r="J1082" t="s">
        <v>2269</v>
      </c>
      <c r="K1082" t="s">
        <v>199</v>
      </c>
      <c r="L1082" t="s">
        <v>67</v>
      </c>
      <c r="M1082">
        <v>1</v>
      </c>
      <c r="N1082" t="s">
        <v>52</v>
      </c>
      <c r="O1082">
        <v>9.94</v>
      </c>
      <c r="P1082" s="2">
        <v>44250</v>
      </c>
      <c r="Q1082" t="s">
        <v>55</v>
      </c>
      <c r="R1082">
        <v>5411</v>
      </c>
      <c r="S1082" t="s">
        <v>56</v>
      </c>
      <c r="T1082">
        <v>0</v>
      </c>
      <c r="U1082">
        <v>9000</v>
      </c>
      <c r="V1082">
        <v>0.56000000000000005</v>
      </c>
      <c r="W1082" t="s">
        <v>53</v>
      </c>
      <c r="X1082" t="s">
        <v>53</v>
      </c>
      <c r="Y1082" t="s">
        <v>2269</v>
      </c>
      <c r="Z1082" t="s">
        <v>199</v>
      </c>
      <c r="AA1082" t="s">
        <v>67</v>
      </c>
      <c r="AC1082">
        <v>1</v>
      </c>
      <c r="AD1082" t="s">
        <v>217</v>
      </c>
      <c r="AN1082">
        <v>1</v>
      </c>
      <c r="AQ1082" t="s">
        <v>53</v>
      </c>
      <c r="AS1082" t="s">
        <v>2493</v>
      </c>
      <c r="AU1082" s="2">
        <v>44264</v>
      </c>
      <c r="AV1082">
        <v>50</v>
      </c>
      <c r="AW1082">
        <v>2651</v>
      </c>
      <c r="AX1082">
        <v>8700</v>
      </c>
      <c r="AY1082">
        <v>5411</v>
      </c>
      <c r="AZ1082">
        <v>9000</v>
      </c>
      <c r="BA1082">
        <v>0</v>
      </c>
    </row>
    <row r="1083" spans="1:53" hidden="1" x14ac:dyDescent="0.25">
      <c r="A1083" t="s">
        <v>216</v>
      </c>
      <c r="B1083">
        <v>11348</v>
      </c>
      <c r="C1083" t="s">
        <v>2488</v>
      </c>
      <c r="D1083">
        <v>173.28</v>
      </c>
      <c r="E1083">
        <v>14</v>
      </c>
      <c r="F1083" t="s">
        <v>52</v>
      </c>
      <c r="G1083">
        <v>15.23</v>
      </c>
      <c r="H1083" t="s">
        <v>53</v>
      </c>
      <c r="I1083">
        <v>0.85</v>
      </c>
      <c r="J1083" t="s">
        <v>1634</v>
      </c>
      <c r="K1083" t="s">
        <v>199</v>
      </c>
      <c r="L1083" t="s">
        <v>67</v>
      </c>
      <c r="M1083">
        <v>1</v>
      </c>
      <c r="N1083" t="s">
        <v>52</v>
      </c>
      <c r="O1083">
        <v>15.23</v>
      </c>
      <c r="P1083" s="2">
        <v>44253</v>
      </c>
      <c r="Q1083" t="s">
        <v>55</v>
      </c>
      <c r="R1083">
        <v>5411</v>
      </c>
      <c r="S1083" t="s">
        <v>56</v>
      </c>
      <c r="T1083">
        <v>0</v>
      </c>
      <c r="U1083">
        <v>9000</v>
      </c>
      <c r="V1083">
        <v>0.85</v>
      </c>
      <c r="W1083" t="s">
        <v>53</v>
      </c>
      <c r="X1083" t="s">
        <v>53</v>
      </c>
      <c r="Y1083" t="s">
        <v>1634</v>
      </c>
      <c r="Z1083" t="s">
        <v>199</v>
      </c>
      <c r="AA1083" t="s">
        <v>67</v>
      </c>
      <c r="AC1083">
        <v>1</v>
      </c>
      <c r="AD1083" t="s">
        <v>217</v>
      </c>
      <c r="AN1083">
        <v>1</v>
      </c>
      <c r="AQ1083" t="s">
        <v>53</v>
      </c>
      <c r="AS1083" t="s">
        <v>2490</v>
      </c>
      <c r="AU1083" s="2">
        <v>44264</v>
      </c>
      <c r="AV1083">
        <v>50</v>
      </c>
      <c r="AW1083">
        <v>2651</v>
      </c>
      <c r="AX1083">
        <v>8700</v>
      </c>
      <c r="AY1083">
        <v>5411</v>
      </c>
      <c r="AZ1083">
        <v>9000</v>
      </c>
      <c r="BA1083">
        <v>0</v>
      </c>
    </row>
    <row r="1084" spans="1:53" hidden="1" x14ac:dyDescent="0.25">
      <c r="A1084" t="s">
        <v>216</v>
      </c>
      <c r="B1084">
        <v>11348</v>
      </c>
      <c r="C1084" t="s">
        <v>2488</v>
      </c>
      <c r="D1084">
        <v>173.28</v>
      </c>
      <c r="E1084">
        <v>15</v>
      </c>
      <c r="F1084" t="s">
        <v>52</v>
      </c>
      <c r="G1084">
        <v>7.41</v>
      </c>
      <c r="H1084" t="s">
        <v>53</v>
      </c>
      <c r="I1084">
        <v>0.42</v>
      </c>
      <c r="J1084" t="s">
        <v>176</v>
      </c>
      <c r="K1084" t="s">
        <v>199</v>
      </c>
      <c r="M1084">
        <v>1</v>
      </c>
      <c r="N1084" t="s">
        <v>52</v>
      </c>
      <c r="O1084">
        <v>7.41</v>
      </c>
      <c r="P1084" s="2">
        <v>44229</v>
      </c>
      <c r="Q1084" t="s">
        <v>55</v>
      </c>
      <c r="R1084">
        <v>5411</v>
      </c>
      <c r="S1084" t="s">
        <v>56</v>
      </c>
      <c r="T1084">
        <v>0</v>
      </c>
      <c r="U1084">
        <v>9000</v>
      </c>
      <c r="V1084">
        <v>0.42</v>
      </c>
      <c r="W1084" t="s">
        <v>53</v>
      </c>
      <c r="X1084" t="s">
        <v>53</v>
      </c>
      <c r="Y1084" t="s">
        <v>176</v>
      </c>
      <c r="Z1084" t="s">
        <v>199</v>
      </c>
      <c r="AA1084" t="s">
        <v>67</v>
      </c>
      <c r="AC1084">
        <v>1</v>
      </c>
      <c r="AD1084" t="s">
        <v>217</v>
      </c>
      <c r="AQ1084" t="s">
        <v>53</v>
      </c>
      <c r="AS1084" t="s">
        <v>2201</v>
      </c>
      <c r="AU1084" s="2">
        <v>44264</v>
      </c>
      <c r="AV1084">
        <v>50</v>
      </c>
      <c r="AW1084">
        <v>2651</v>
      </c>
      <c r="AX1084">
        <v>8700</v>
      </c>
      <c r="AY1084">
        <v>5411</v>
      </c>
      <c r="AZ1084">
        <v>9000</v>
      </c>
      <c r="BA1084">
        <v>0</v>
      </c>
    </row>
    <row r="1085" spans="1:53" hidden="1" x14ac:dyDescent="0.25">
      <c r="A1085" t="s">
        <v>216</v>
      </c>
      <c r="B1085">
        <v>11348</v>
      </c>
      <c r="C1085" t="s">
        <v>2488</v>
      </c>
      <c r="D1085">
        <v>173.28</v>
      </c>
      <c r="E1085">
        <v>2</v>
      </c>
      <c r="F1085" t="s">
        <v>52</v>
      </c>
      <c r="G1085">
        <v>9.6199999999999992</v>
      </c>
      <c r="H1085" t="s">
        <v>53</v>
      </c>
      <c r="I1085">
        <v>0.54</v>
      </c>
      <c r="J1085" t="s">
        <v>2211</v>
      </c>
      <c r="K1085" t="s">
        <v>199</v>
      </c>
      <c r="L1085" t="s">
        <v>67</v>
      </c>
      <c r="M1085">
        <v>1</v>
      </c>
      <c r="N1085" t="s">
        <v>52</v>
      </c>
      <c r="O1085">
        <v>9.6199999999999992</v>
      </c>
      <c r="P1085" s="2">
        <v>44231</v>
      </c>
      <c r="Q1085" t="s">
        <v>55</v>
      </c>
      <c r="R1085">
        <v>5411</v>
      </c>
      <c r="S1085" t="s">
        <v>56</v>
      </c>
      <c r="T1085">
        <v>0</v>
      </c>
      <c r="U1085">
        <v>9000</v>
      </c>
      <c r="V1085">
        <v>0.54</v>
      </c>
      <c r="W1085" t="s">
        <v>53</v>
      </c>
      <c r="X1085" t="s">
        <v>53</v>
      </c>
      <c r="Y1085" t="s">
        <v>2211</v>
      </c>
      <c r="Z1085" t="s">
        <v>199</v>
      </c>
      <c r="AA1085" t="s">
        <v>67</v>
      </c>
      <c r="AC1085">
        <v>1</v>
      </c>
      <c r="AD1085" t="s">
        <v>217</v>
      </c>
      <c r="AN1085">
        <v>1</v>
      </c>
      <c r="AQ1085" t="s">
        <v>53</v>
      </c>
      <c r="AS1085" t="s">
        <v>2491</v>
      </c>
      <c r="AU1085" s="2">
        <v>44264</v>
      </c>
      <c r="AV1085">
        <v>50</v>
      </c>
      <c r="AW1085">
        <v>2651</v>
      </c>
      <c r="AX1085">
        <v>8700</v>
      </c>
      <c r="AY1085">
        <v>5411</v>
      </c>
      <c r="AZ1085">
        <v>9000</v>
      </c>
      <c r="BA1085">
        <v>0</v>
      </c>
    </row>
    <row r="1086" spans="1:53" hidden="1" x14ac:dyDescent="0.25">
      <c r="A1086" t="s">
        <v>216</v>
      </c>
      <c r="B1086">
        <v>11348</v>
      </c>
      <c r="C1086" t="s">
        <v>2488</v>
      </c>
      <c r="D1086">
        <v>173.28</v>
      </c>
      <c r="E1086">
        <v>3</v>
      </c>
      <c r="F1086" t="s">
        <v>52</v>
      </c>
      <c r="G1086">
        <v>9.19</v>
      </c>
      <c r="H1086" t="s">
        <v>53</v>
      </c>
      <c r="I1086">
        <v>0.53</v>
      </c>
      <c r="J1086" t="s">
        <v>272</v>
      </c>
      <c r="K1086" t="s">
        <v>199</v>
      </c>
      <c r="L1086" t="s">
        <v>67</v>
      </c>
      <c r="M1086">
        <v>1</v>
      </c>
      <c r="N1086" t="s">
        <v>52</v>
      </c>
      <c r="O1086">
        <v>9.19</v>
      </c>
      <c r="P1086" s="2">
        <v>44232</v>
      </c>
      <c r="Q1086" t="s">
        <v>55</v>
      </c>
      <c r="R1086">
        <v>5411</v>
      </c>
      <c r="S1086" t="s">
        <v>56</v>
      </c>
      <c r="T1086">
        <v>0</v>
      </c>
      <c r="U1086">
        <v>9000</v>
      </c>
      <c r="V1086">
        <v>0.53</v>
      </c>
      <c r="W1086" t="s">
        <v>53</v>
      </c>
      <c r="X1086" t="s">
        <v>53</v>
      </c>
      <c r="Y1086" t="s">
        <v>272</v>
      </c>
      <c r="Z1086" t="s">
        <v>199</v>
      </c>
      <c r="AA1086" t="s">
        <v>67</v>
      </c>
      <c r="AC1086">
        <v>1</v>
      </c>
      <c r="AD1086" t="s">
        <v>217</v>
      </c>
      <c r="AN1086">
        <v>1</v>
      </c>
      <c r="AQ1086" t="s">
        <v>53</v>
      </c>
      <c r="AS1086" t="s">
        <v>2494</v>
      </c>
      <c r="AU1086" s="2">
        <v>44264</v>
      </c>
      <c r="AV1086">
        <v>50</v>
      </c>
      <c r="AW1086">
        <v>2651</v>
      </c>
      <c r="AX1086">
        <v>8700</v>
      </c>
      <c r="AY1086">
        <v>5411</v>
      </c>
      <c r="AZ1086">
        <v>9000</v>
      </c>
      <c r="BA1086">
        <v>0</v>
      </c>
    </row>
    <row r="1087" spans="1:53" hidden="1" x14ac:dyDescent="0.25">
      <c r="A1087" t="s">
        <v>216</v>
      </c>
      <c r="B1087">
        <v>11348</v>
      </c>
      <c r="C1087" t="s">
        <v>2488</v>
      </c>
      <c r="D1087">
        <v>173.28</v>
      </c>
      <c r="E1087">
        <v>4</v>
      </c>
      <c r="F1087" t="s">
        <v>52</v>
      </c>
      <c r="G1087">
        <v>8.99</v>
      </c>
      <c r="H1087" t="s">
        <v>53</v>
      </c>
      <c r="I1087">
        <v>0.51</v>
      </c>
      <c r="J1087" t="s">
        <v>176</v>
      </c>
      <c r="K1087" t="s">
        <v>199</v>
      </c>
      <c r="L1087" t="s">
        <v>67</v>
      </c>
      <c r="M1087">
        <v>1</v>
      </c>
      <c r="N1087" t="s">
        <v>52</v>
      </c>
      <c r="O1087">
        <v>8.99</v>
      </c>
      <c r="P1087" s="2">
        <v>44235</v>
      </c>
      <c r="Q1087" t="s">
        <v>55</v>
      </c>
      <c r="R1087">
        <v>5411</v>
      </c>
      <c r="S1087" t="s">
        <v>56</v>
      </c>
      <c r="T1087">
        <v>0</v>
      </c>
      <c r="U1087">
        <v>9000</v>
      </c>
      <c r="V1087">
        <v>0.51</v>
      </c>
      <c r="W1087" t="s">
        <v>53</v>
      </c>
      <c r="X1087" t="s">
        <v>53</v>
      </c>
      <c r="Y1087" t="s">
        <v>176</v>
      </c>
      <c r="Z1087" t="s">
        <v>199</v>
      </c>
      <c r="AA1087" t="s">
        <v>67</v>
      </c>
      <c r="AC1087">
        <v>1</v>
      </c>
      <c r="AD1087" t="s">
        <v>217</v>
      </c>
      <c r="AN1087">
        <v>1</v>
      </c>
      <c r="AQ1087" t="s">
        <v>53</v>
      </c>
      <c r="AS1087" t="s">
        <v>2495</v>
      </c>
      <c r="AU1087" s="2">
        <v>44264</v>
      </c>
      <c r="AV1087">
        <v>50</v>
      </c>
      <c r="AW1087">
        <v>2651</v>
      </c>
      <c r="AX1087">
        <v>8700</v>
      </c>
      <c r="AY1087">
        <v>5411</v>
      </c>
      <c r="AZ1087">
        <v>9000</v>
      </c>
      <c r="BA1087">
        <v>0</v>
      </c>
    </row>
    <row r="1088" spans="1:53" hidden="1" x14ac:dyDescent="0.25">
      <c r="A1088" t="s">
        <v>216</v>
      </c>
      <c r="B1088">
        <v>11348</v>
      </c>
      <c r="C1088" t="s">
        <v>2488</v>
      </c>
      <c r="D1088">
        <v>173.28</v>
      </c>
      <c r="E1088">
        <v>5</v>
      </c>
      <c r="F1088" t="s">
        <v>52</v>
      </c>
      <c r="G1088">
        <v>14.59</v>
      </c>
      <c r="H1088" t="s">
        <v>53</v>
      </c>
      <c r="I1088">
        <v>0.83</v>
      </c>
      <c r="J1088" t="s">
        <v>2496</v>
      </c>
      <c r="K1088" t="s">
        <v>199</v>
      </c>
      <c r="L1088" t="s">
        <v>67</v>
      </c>
      <c r="M1088">
        <v>1</v>
      </c>
      <c r="N1088" t="s">
        <v>52</v>
      </c>
      <c r="O1088">
        <v>14.59</v>
      </c>
      <c r="P1088" s="2">
        <v>44236</v>
      </c>
      <c r="Q1088" t="s">
        <v>55</v>
      </c>
      <c r="R1088">
        <v>5411</v>
      </c>
      <c r="S1088" t="s">
        <v>56</v>
      </c>
      <c r="T1088">
        <v>0</v>
      </c>
      <c r="U1088">
        <v>9000</v>
      </c>
      <c r="V1088">
        <v>0.83</v>
      </c>
      <c r="W1088" t="s">
        <v>53</v>
      </c>
      <c r="X1088" t="s">
        <v>53</v>
      </c>
      <c r="Y1088" t="s">
        <v>2496</v>
      </c>
      <c r="Z1088" t="s">
        <v>199</v>
      </c>
      <c r="AA1088" t="s">
        <v>67</v>
      </c>
      <c r="AC1088">
        <v>1</v>
      </c>
      <c r="AD1088" t="s">
        <v>217</v>
      </c>
      <c r="AN1088">
        <v>1</v>
      </c>
      <c r="AQ1088" t="s">
        <v>53</v>
      </c>
      <c r="AS1088" t="s">
        <v>2497</v>
      </c>
      <c r="AU1088" s="2">
        <v>44264</v>
      </c>
      <c r="AV1088">
        <v>50</v>
      </c>
      <c r="AW1088">
        <v>2651</v>
      </c>
      <c r="AX1088">
        <v>8700</v>
      </c>
      <c r="AY1088">
        <v>5411</v>
      </c>
      <c r="AZ1088">
        <v>9000</v>
      </c>
      <c r="BA1088">
        <v>0</v>
      </c>
    </row>
    <row r="1089" spans="1:53" hidden="1" x14ac:dyDescent="0.25">
      <c r="A1089" t="s">
        <v>216</v>
      </c>
      <c r="B1089">
        <v>11348</v>
      </c>
      <c r="C1089" t="s">
        <v>2488</v>
      </c>
      <c r="D1089">
        <v>173.28</v>
      </c>
      <c r="E1089">
        <v>6</v>
      </c>
      <c r="F1089" t="s">
        <v>52</v>
      </c>
      <c r="G1089">
        <v>7.83</v>
      </c>
      <c r="H1089" t="s">
        <v>53</v>
      </c>
      <c r="I1089">
        <v>0.44</v>
      </c>
      <c r="J1089" t="s">
        <v>219</v>
      </c>
      <c r="K1089" t="s">
        <v>199</v>
      </c>
      <c r="L1089" t="s">
        <v>67</v>
      </c>
      <c r="M1089">
        <v>1</v>
      </c>
      <c r="N1089" t="s">
        <v>52</v>
      </c>
      <c r="O1089">
        <v>7.83</v>
      </c>
      <c r="P1089" s="2">
        <v>44237</v>
      </c>
      <c r="Q1089" t="s">
        <v>55</v>
      </c>
      <c r="R1089">
        <v>5411</v>
      </c>
      <c r="S1089" t="s">
        <v>56</v>
      </c>
      <c r="T1089">
        <v>0</v>
      </c>
      <c r="U1089">
        <v>9000</v>
      </c>
      <c r="V1089">
        <v>0.44</v>
      </c>
      <c r="W1089" t="s">
        <v>53</v>
      </c>
      <c r="X1089" t="s">
        <v>53</v>
      </c>
      <c r="Y1089" t="s">
        <v>219</v>
      </c>
      <c r="Z1089" t="s">
        <v>199</v>
      </c>
      <c r="AA1089" t="s">
        <v>67</v>
      </c>
      <c r="AC1089">
        <v>1</v>
      </c>
      <c r="AD1089" t="s">
        <v>217</v>
      </c>
      <c r="AN1089">
        <v>1</v>
      </c>
      <c r="AQ1089" t="s">
        <v>53</v>
      </c>
      <c r="AS1089" t="s">
        <v>2498</v>
      </c>
      <c r="AU1089" s="2">
        <v>44264</v>
      </c>
      <c r="AV1089">
        <v>50</v>
      </c>
      <c r="AW1089">
        <v>2651</v>
      </c>
      <c r="AX1089">
        <v>8700</v>
      </c>
      <c r="AY1089">
        <v>5411</v>
      </c>
      <c r="AZ1089">
        <v>9000</v>
      </c>
      <c r="BA1089">
        <v>0</v>
      </c>
    </row>
    <row r="1090" spans="1:53" hidden="1" x14ac:dyDescent="0.25">
      <c r="A1090" t="s">
        <v>216</v>
      </c>
      <c r="B1090">
        <v>11348</v>
      </c>
      <c r="C1090" t="s">
        <v>2488</v>
      </c>
      <c r="D1090">
        <v>173.28</v>
      </c>
      <c r="E1090">
        <v>7</v>
      </c>
      <c r="F1090" t="s">
        <v>52</v>
      </c>
      <c r="G1090">
        <v>15.65</v>
      </c>
      <c r="H1090" t="s">
        <v>53</v>
      </c>
      <c r="I1090">
        <v>0.89</v>
      </c>
      <c r="J1090" t="s">
        <v>2211</v>
      </c>
      <c r="K1090" t="s">
        <v>199</v>
      </c>
      <c r="L1090" t="s">
        <v>67</v>
      </c>
      <c r="M1090">
        <v>1</v>
      </c>
      <c r="N1090" t="s">
        <v>52</v>
      </c>
      <c r="O1090">
        <v>15.65</v>
      </c>
      <c r="P1090" s="2">
        <v>44238</v>
      </c>
      <c r="Q1090" t="s">
        <v>55</v>
      </c>
      <c r="R1090">
        <v>5411</v>
      </c>
      <c r="S1090" t="s">
        <v>56</v>
      </c>
      <c r="T1090">
        <v>0</v>
      </c>
      <c r="U1090">
        <v>9000</v>
      </c>
      <c r="V1090">
        <v>0.89</v>
      </c>
      <c r="W1090" t="s">
        <v>53</v>
      </c>
      <c r="X1090" t="s">
        <v>53</v>
      </c>
      <c r="Y1090" t="s">
        <v>2211</v>
      </c>
      <c r="Z1090" t="s">
        <v>199</v>
      </c>
      <c r="AA1090" t="s">
        <v>67</v>
      </c>
      <c r="AC1090">
        <v>1</v>
      </c>
      <c r="AD1090" t="s">
        <v>217</v>
      </c>
      <c r="AN1090">
        <v>1</v>
      </c>
      <c r="AQ1090" t="s">
        <v>53</v>
      </c>
      <c r="AS1090" t="s">
        <v>2499</v>
      </c>
      <c r="AU1090" s="2">
        <v>44264</v>
      </c>
      <c r="AV1090">
        <v>50</v>
      </c>
      <c r="AW1090">
        <v>2651</v>
      </c>
      <c r="AX1090">
        <v>8700</v>
      </c>
      <c r="AY1090">
        <v>5411</v>
      </c>
      <c r="AZ1090">
        <v>9000</v>
      </c>
      <c r="BA1090">
        <v>0</v>
      </c>
    </row>
    <row r="1091" spans="1:53" hidden="1" x14ac:dyDescent="0.25">
      <c r="A1091" t="s">
        <v>216</v>
      </c>
      <c r="B1091">
        <v>11348</v>
      </c>
      <c r="C1091" t="s">
        <v>2488</v>
      </c>
      <c r="D1091">
        <v>173.28</v>
      </c>
      <c r="E1091">
        <v>8</v>
      </c>
      <c r="F1091" t="s">
        <v>52</v>
      </c>
      <c r="G1091">
        <v>17.2</v>
      </c>
      <c r="H1091" t="s">
        <v>53</v>
      </c>
      <c r="I1091">
        <v>1.44</v>
      </c>
      <c r="J1091" t="s">
        <v>54</v>
      </c>
      <c r="K1091" t="s">
        <v>152</v>
      </c>
      <c r="L1091" t="s">
        <v>67</v>
      </c>
      <c r="M1091">
        <v>1</v>
      </c>
      <c r="N1091" t="s">
        <v>52</v>
      </c>
      <c r="O1091">
        <v>17.2</v>
      </c>
      <c r="P1091" s="2">
        <v>44243</v>
      </c>
      <c r="Q1091" t="s">
        <v>55</v>
      </c>
      <c r="R1091">
        <v>5411</v>
      </c>
      <c r="S1091" t="s">
        <v>56</v>
      </c>
      <c r="T1091">
        <v>0</v>
      </c>
      <c r="U1091">
        <v>9000</v>
      </c>
      <c r="V1091">
        <v>1.44</v>
      </c>
      <c r="W1091" t="s">
        <v>53</v>
      </c>
      <c r="X1091" t="s">
        <v>53</v>
      </c>
      <c r="Y1091" t="s">
        <v>54</v>
      </c>
      <c r="Z1091" t="s">
        <v>152</v>
      </c>
      <c r="AA1091" t="s">
        <v>67</v>
      </c>
      <c r="AC1091">
        <v>2</v>
      </c>
      <c r="AD1091" t="s">
        <v>2500</v>
      </c>
      <c r="AN1091">
        <v>2</v>
      </c>
      <c r="AQ1091" t="s">
        <v>53</v>
      </c>
      <c r="AS1091" t="s">
        <v>2495</v>
      </c>
      <c r="AU1091" s="2">
        <v>44264</v>
      </c>
      <c r="AV1091">
        <v>50</v>
      </c>
      <c r="AW1091">
        <v>2651</v>
      </c>
      <c r="AX1091">
        <v>8700</v>
      </c>
      <c r="AY1091">
        <v>5411</v>
      </c>
      <c r="AZ1091">
        <v>9000</v>
      </c>
      <c r="BA1091">
        <v>0</v>
      </c>
    </row>
    <row r="1092" spans="1:53" hidden="1" x14ac:dyDescent="0.25">
      <c r="A1092" t="s">
        <v>216</v>
      </c>
      <c r="B1092">
        <v>11348</v>
      </c>
      <c r="C1092" t="s">
        <v>2488</v>
      </c>
      <c r="D1092">
        <v>173.28</v>
      </c>
      <c r="E1092">
        <v>9</v>
      </c>
      <c r="F1092" t="s">
        <v>52</v>
      </c>
      <c r="G1092">
        <v>12.05</v>
      </c>
      <c r="H1092" t="s">
        <v>53</v>
      </c>
      <c r="I1092">
        <v>0.68</v>
      </c>
      <c r="J1092" t="s">
        <v>2501</v>
      </c>
      <c r="K1092" t="s">
        <v>70</v>
      </c>
      <c r="L1092" t="s">
        <v>67</v>
      </c>
      <c r="M1092">
        <v>1</v>
      </c>
      <c r="N1092" t="s">
        <v>52</v>
      </c>
      <c r="O1092">
        <v>12.05</v>
      </c>
      <c r="P1092" s="2">
        <v>44244</v>
      </c>
      <c r="Q1092" t="s">
        <v>55</v>
      </c>
      <c r="R1092">
        <v>5411</v>
      </c>
      <c r="S1092" t="s">
        <v>56</v>
      </c>
      <c r="T1092">
        <v>0</v>
      </c>
      <c r="U1092">
        <v>9000</v>
      </c>
      <c r="V1092">
        <v>0.68</v>
      </c>
      <c r="W1092" t="s">
        <v>53</v>
      </c>
      <c r="X1092" t="s">
        <v>53</v>
      </c>
      <c r="Y1092" t="s">
        <v>2501</v>
      </c>
      <c r="Z1092" t="s">
        <v>70</v>
      </c>
      <c r="AA1092" t="s">
        <v>67</v>
      </c>
      <c r="AC1092">
        <v>1</v>
      </c>
      <c r="AD1092" t="s">
        <v>217</v>
      </c>
      <c r="AN1092">
        <v>1</v>
      </c>
      <c r="AQ1092" t="s">
        <v>53</v>
      </c>
      <c r="AS1092" t="s">
        <v>2502</v>
      </c>
      <c r="AU1092" s="2">
        <v>44264</v>
      </c>
      <c r="AV1092">
        <v>50</v>
      </c>
      <c r="AW1092">
        <v>2651</v>
      </c>
      <c r="AX1092">
        <v>8700</v>
      </c>
      <c r="AY1092">
        <v>5411</v>
      </c>
      <c r="AZ1092">
        <v>9000</v>
      </c>
      <c r="BA1092">
        <v>0</v>
      </c>
    </row>
    <row r="1093" spans="1:53" hidden="1" x14ac:dyDescent="0.25">
      <c r="A1093" t="s">
        <v>192</v>
      </c>
      <c r="B1093">
        <v>17494</v>
      </c>
      <c r="C1093" t="s">
        <v>2503</v>
      </c>
      <c r="D1093">
        <v>70.430000000000007</v>
      </c>
      <c r="E1093">
        <v>1</v>
      </c>
      <c r="F1093" t="s">
        <v>52</v>
      </c>
      <c r="G1093">
        <v>70.430000000000007</v>
      </c>
      <c r="H1093" t="s">
        <v>53</v>
      </c>
      <c r="I1093">
        <v>3.99</v>
      </c>
      <c r="J1093" t="s">
        <v>2504</v>
      </c>
      <c r="K1093" t="s">
        <v>199</v>
      </c>
      <c r="L1093" t="s">
        <v>67</v>
      </c>
      <c r="M1093">
        <v>1</v>
      </c>
      <c r="N1093" t="s">
        <v>52</v>
      </c>
      <c r="O1093">
        <v>70.430000000000007</v>
      </c>
      <c r="P1093" s="2">
        <v>44238</v>
      </c>
      <c r="Q1093" t="s">
        <v>55</v>
      </c>
      <c r="R1093">
        <v>5411</v>
      </c>
      <c r="S1093" t="s">
        <v>56</v>
      </c>
      <c r="T1093">
        <v>0</v>
      </c>
      <c r="U1093">
        <v>9000</v>
      </c>
      <c r="V1093">
        <v>3.99</v>
      </c>
      <c r="W1093" t="s">
        <v>53</v>
      </c>
      <c r="X1093" t="s">
        <v>53</v>
      </c>
      <c r="Y1093" t="s">
        <v>2504</v>
      </c>
      <c r="Z1093" t="s">
        <v>199</v>
      </c>
      <c r="AA1093" t="s">
        <v>67</v>
      </c>
      <c r="AC1093">
        <v>6</v>
      </c>
      <c r="AD1093" t="s">
        <v>2505</v>
      </c>
      <c r="AN1093">
        <v>6</v>
      </c>
      <c r="AQ1093" t="s">
        <v>53</v>
      </c>
      <c r="AS1093" t="s">
        <v>2506</v>
      </c>
      <c r="AU1093" s="2">
        <v>44242</v>
      </c>
      <c r="AV1093">
        <v>50</v>
      </c>
      <c r="AW1093">
        <v>2736</v>
      </c>
      <c r="AX1093">
        <v>8700</v>
      </c>
      <c r="AY1093">
        <v>5411</v>
      </c>
      <c r="AZ1093">
        <v>9000</v>
      </c>
      <c r="BA1093">
        <v>0</v>
      </c>
    </row>
    <row r="1094" spans="1:53" hidden="1" x14ac:dyDescent="0.25">
      <c r="A1094" t="s">
        <v>342</v>
      </c>
      <c r="B1094">
        <v>11875</v>
      </c>
      <c r="C1094" t="s">
        <v>2507</v>
      </c>
      <c r="D1094">
        <v>211.87</v>
      </c>
      <c r="E1094">
        <v>1</v>
      </c>
      <c r="F1094" t="s">
        <v>52</v>
      </c>
      <c r="G1094">
        <v>37.25</v>
      </c>
      <c r="H1094" t="s">
        <v>65</v>
      </c>
      <c r="I1094">
        <v>0</v>
      </c>
      <c r="J1094" t="s">
        <v>2508</v>
      </c>
      <c r="K1094" t="s">
        <v>75</v>
      </c>
      <c r="L1094" t="s">
        <v>67</v>
      </c>
      <c r="M1094">
        <v>1</v>
      </c>
      <c r="N1094" t="s">
        <v>52</v>
      </c>
      <c r="O1094">
        <v>37.25</v>
      </c>
      <c r="P1094" s="2">
        <v>44214</v>
      </c>
      <c r="Q1094" t="s">
        <v>55</v>
      </c>
      <c r="R1094">
        <v>5411</v>
      </c>
      <c r="S1094" t="s">
        <v>56</v>
      </c>
      <c r="T1094">
        <v>0</v>
      </c>
      <c r="U1094">
        <v>9000</v>
      </c>
      <c r="V1094">
        <v>0</v>
      </c>
      <c r="W1094" t="s">
        <v>65</v>
      </c>
      <c r="X1094" t="s">
        <v>53</v>
      </c>
      <c r="Y1094" t="s">
        <v>2508</v>
      </c>
      <c r="Z1094" t="s">
        <v>75</v>
      </c>
      <c r="AA1094" t="s">
        <v>67</v>
      </c>
      <c r="AC1094">
        <v>3</v>
      </c>
      <c r="AD1094" t="s">
        <v>299</v>
      </c>
      <c r="AN1094">
        <v>3</v>
      </c>
      <c r="AQ1094" t="s">
        <v>53</v>
      </c>
      <c r="AS1094" t="s">
        <v>2509</v>
      </c>
      <c r="AU1094" s="2">
        <v>44244</v>
      </c>
      <c r="AV1094">
        <v>50</v>
      </c>
      <c r="AW1094">
        <v>3351</v>
      </c>
      <c r="AX1094">
        <v>8700</v>
      </c>
      <c r="AY1094">
        <v>5411</v>
      </c>
      <c r="AZ1094">
        <v>9000</v>
      </c>
      <c r="BA1094">
        <v>0</v>
      </c>
    </row>
    <row r="1095" spans="1:53" hidden="1" x14ac:dyDescent="0.25">
      <c r="A1095" t="s">
        <v>342</v>
      </c>
      <c r="B1095">
        <v>11875</v>
      </c>
      <c r="C1095" t="s">
        <v>2507</v>
      </c>
      <c r="D1095">
        <v>211.87</v>
      </c>
      <c r="E1095">
        <v>2</v>
      </c>
      <c r="F1095" t="s">
        <v>52</v>
      </c>
      <c r="G1095">
        <v>27</v>
      </c>
      <c r="H1095" t="s">
        <v>53</v>
      </c>
      <c r="I1095">
        <v>1.32</v>
      </c>
      <c r="J1095" t="s">
        <v>80</v>
      </c>
      <c r="K1095" t="s">
        <v>75</v>
      </c>
      <c r="L1095" t="s">
        <v>67</v>
      </c>
      <c r="M1095">
        <v>1</v>
      </c>
      <c r="N1095" t="s">
        <v>52</v>
      </c>
      <c r="O1095">
        <v>27</v>
      </c>
      <c r="P1095" s="2">
        <v>44215</v>
      </c>
      <c r="Q1095" t="s">
        <v>55</v>
      </c>
      <c r="R1095">
        <v>5411</v>
      </c>
      <c r="S1095" t="s">
        <v>56</v>
      </c>
      <c r="T1095">
        <v>0</v>
      </c>
      <c r="U1095">
        <v>9000</v>
      </c>
      <c r="V1095">
        <v>1.32</v>
      </c>
      <c r="W1095" t="s">
        <v>53</v>
      </c>
      <c r="X1095" t="s">
        <v>53</v>
      </c>
      <c r="Y1095" t="s">
        <v>80</v>
      </c>
      <c r="Z1095" t="s">
        <v>75</v>
      </c>
      <c r="AA1095" t="s">
        <v>67</v>
      </c>
      <c r="AC1095">
        <v>2</v>
      </c>
      <c r="AD1095" t="s">
        <v>430</v>
      </c>
      <c r="AN1095">
        <v>2</v>
      </c>
      <c r="AQ1095" t="s">
        <v>53</v>
      </c>
      <c r="AS1095" t="s">
        <v>2510</v>
      </c>
      <c r="AU1095" s="2">
        <v>44244</v>
      </c>
      <c r="AV1095">
        <v>50</v>
      </c>
      <c r="AW1095">
        <v>3351</v>
      </c>
      <c r="AX1095">
        <v>8700</v>
      </c>
      <c r="AY1095">
        <v>5411</v>
      </c>
      <c r="AZ1095">
        <v>9000</v>
      </c>
      <c r="BA1095">
        <v>0</v>
      </c>
    </row>
    <row r="1096" spans="1:53" hidden="1" x14ac:dyDescent="0.25">
      <c r="A1096" t="s">
        <v>342</v>
      </c>
      <c r="B1096">
        <v>11875</v>
      </c>
      <c r="C1096" t="s">
        <v>2507</v>
      </c>
      <c r="D1096">
        <v>211.87</v>
      </c>
      <c r="E1096">
        <v>3</v>
      </c>
      <c r="F1096" t="s">
        <v>52</v>
      </c>
      <c r="G1096">
        <v>22.61</v>
      </c>
      <c r="H1096" t="s">
        <v>53</v>
      </c>
      <c r="I1096">
        <v>1.28</v>
      </c>
      <c r="J1096" t="s">
        <v>81</v>
      </c>
      <c r="K1096" t="s">
        <v>75</v>
      </c>
      <c r="L1096" t="s">
        <v>67</v>
      </c>
      <c r="M1096">
        <v>1</v>
      </c>
      <c r="N1096" t="s">
        <v>52</v>
      </c>
      <c r="O1096">
        <v>22.61</v>
      </c>
      <c r="P1096" s="2">
        <v>44216</v>
      </c>
      <c r="Q1096" t="s">
        <v>55</v>
      </c>
      <c r="R1096">
        <v>5411</v>
      </c>
      <c r="S1096" t="s">
        <v>56</v>
      </c>
      <c r="T1096">
        <v>0</v>
      </c>
      <c r="U1096">
        <v>9000</v>
      </c>
      <c r="V1096">
        <v>1.28</v>
      </c>
      <c r="W1096" t="s">
        <v>53</v>
      </c>
      <c r="X1096" t="s">
        <v>53</v>
      </c>
      <c r="Y1096" t="s">
        <v>81</v>
      </c>
      <c r="Z1096" t="s">
        <v>75</v>
      </c>
      <c r="AA1096" t="s">
        <v>67</v>
      </c>
      <c r="AC1096">
        <v>2</v>
      </c>
      <c r="AD1096" t="s">
        <v>2511</v>
      </c>
      <c r="AN1096">
        <v>2</v>
      </c>
      <c r="AQ1096" t="s">
        <v>53</v>
      </c>
      <c r="AS1096" t="s">
        <v>2512</v>
      </c>
      <c r="AU1096" s="2">
        <v>44244</v>
      </c>
      <c r="AV1096">
        <v>50</v>
      </c>
      <c r="AW1096">
        <v>3351</v>
      </c>
      <c r="AX1096">
        <v>8700</v>
      </c>
      <c r="AY1096">
        <v>5411</v>
      </c>
      <c r="AZ1096">
        <v>9000</v>
      </c>
      <c r="BA1096">
        <v>0</v>
      </c>
    </row>
    <row r="1097" spans="1:53" x14ac:dyDescent="0.25">
      <c r="A1097" t="s">
        <v>342</v>
      </c>
      <c r="B1097">
        <v>11875</v>
      </c>
      <c r="C1097" t="s">
        <v>2507</v>
      </c>
      <c r="D1097">
        <v>211.87</v>
      </c>
      <c r="E1097">
        <v>4</v>
      </c>
      <c r="F1097" t="s">
        <v>52</v>
      </c>
      <c r="G1097">
        <v>6.07</v>
      </c>
      <c r="H1097" t="s">
        <v>53</v>
      </c>
      <c r="I1097">
        <v>0.53</v>
      </c>
      <c r="J1097" t="s">
        <v>182</v>
      </c>
      <c r="K1097" t="s">
        <v>288</v>
      </c>
      <c r="L1097" t="s">
        <v>57</v>
      </c>
      <c r="M1097">
        <v>1</v>
      </c>
      <c r="N1097" t="s">
        <v>52</v>
      </c>
      <c r="O1097">
        <v>6.07</v>
      </c>
      <c r="P1097" s="2">
        <v>44236</v>
      </c>
      <c r="Q1097" t="s">
        <v>55</v>
      </c>
      <c r="R1097">
        <v>5411</v>
      </c>
      <c r="S1097" t="s">
        <v>56</v>
      </c>
      <c r="T1097">
        <v>0</v>
      </c>
      <c r="U1097">
        <v>9000</v>
      </c>
      <c r="V1097">
        <v>0.53</v>
      </c>
      <c r="W1097" t="s">
        <v>53</v>
      </c>
      <c r="X1097" t="s">
        <v>53</v>
      </c>
      <c r="Y1097" t="s">
        <v>182</v>
      </c>
      <c r="Z1097" t="s">
        <v>288</v>
      </c>
      <c r="AA1097" t="s">
        <v>57</v>
      </c>
      <c r="AC1097">
        <v>1</v>
      </c>
      <c r="AD1097" t="s">
        <v>343</v>
      </c>
      <c r="AN1097">
        <v>1</v>
      </c>
      <c r="AQ1097" t="s">
        <v>53</v>
      </c>
      <c r="AR1097" s="12" t="s">
        <v>2181</v>
      </c>
      <c r="AS1097" t="s">
        <v>2513</v>
      </c>
      <c r="AU1097" s="2">
        <v>44244</v>
      </c>
      <c r="AV1097">
        <v>50</v>
      </c>
      <c r="AW1097">
        <v>3351</v>
      </c>
      <c r="AX1097">
        <v>8700</v>
      </c>
      <c r="AY1097">
        <v>5411</v>
      </c>
      <c r="AZ1097">
        <v>9000</v>
      </c>
      <c r="BA1097">
        <v>0</v>
      </c>
    </row>
    <row r="1098" spans="1:53" hidden="1" x14ac:dyDescent="0.25">
      <c r="A1098" t="s">
        <v>342</v>
      </c>
      <c r="B1098">
        <v>11875</v>
      </c>
      <c r="C1098" t="s">
        <v>2507</v>
      </c>
      <c r="D1098">
        <v>211.87</v>
      </c>
      <c r="E1098">
        <v>5</v>
      </c>
      <c r="F1098" t="s">
        <v>191</v>
      </c>
      <c r="G1098">
        <v>100</v>
      </c>
      <c r="H1098" t="s">
        <v>53</v>
      </c>
      <c r="I1098">
        <v>0</v>
      </c>
      <c r="J1098" t="s">
        <v>236</v>
      </c>
      <c r="K1098" t="s">
        <v>128</v>
      </c>
      <c r="L1098" t="s">
        <v>57</v>
      </c>
      <c r="M1098">
        <v>1</v>
      </c>
      <c r="N1098" t="s">
        <v>191</v>
      </c>
      <c r="O1098">
        <v>100</v>
      </c>
      <c r="P1098" s="2">
        <v>44237</v>
      </c>
      <c r="Q1098" t="s">
        <v>55</v>
      </c>
      <c r="R1098">
        <v>5417</v>
      </c>
      <c r="S1098" t="s">
        <v>82</v>
      </c>
      <c r="T1098">
        <v>0</v>
      </c>
      <c r="U1098">
        <v>9000</v>
      </c>
      <c r="V1098">
        <v>0</v>
      </c>
      <c r="W1098" t="s">
        <v>53</v>
      </c>
      <c r="X1098" t="s">
        <v>53</v>
      </c>
      <c r="Y1098" t="s">
        <v>236</v>
      </c>
      <c r="Z1098" t="s">
        <v>128</v>
      </c>
      <c r="AA1098" t="s">
        <v>57</v>
      </c>
      <c r="AC1098">
        <v>0</v>
      </c>
      <c r="AN1098">
        <v>0</v>
      </c>
      <c r="AQ1098" t="s">
        <v>53</v>
      </c>
      <c r="AS1098" t="s">
        <v>2514</v>
      </c>
      <c r="AU1098" s="2">
        <v>44244</v>
      </c>
      <c r="AV1098">
        <v>50</v>
      </c>
      <c r="AW1098">
        <v>3351</v>
      </c>
      <c r="AX1098">
        <v>8700</v>
      </c>
      <c r="AY1098">
        <v>5417</v>
      </c>
      <c r="AZ1098">
        <v>9000</v>
      </c>
      <c r="BA1098">
        <v>0</v>
      </c>
    </row>
    <row r="1099" spans="1:53" hidden="1" x14ac:dyDescent="0.25">
      <c r="A1099" t="s">
        <v>254</v>
      </c>
      <c r="B1099">
        <v>24432</v>
      </c>
      <c r="C1099" t="s">
        <v>2515</v>
      </c>
      <c r="D1099">
        <v>63.06</v>
      </c>
      <c r="E1099">
        <v>1</v>
      </c>
      <c r="F1099" t="s">
        <v>52</v>
      </c>
      <c r="G1099">
        <v>6.03</v>
      </c>
      <c r="H1099" t="s">
        <v>53</v>
      </c>
      <c r="I1099">
        <v>0.34</v>
      </c>
      <c r="J1099" t="s">
        <v>327</v>
      </c>
      <c r="K1099" t="s">
        <v>224</v>
      </c>
      <c r="L1099" t="s">
        <v>67</v>
      </c>
      <c r="M1099">
        <v>1</v>
      </c>
      <c r="N1099" t="s">
        <v>52</v>
      </c>
      <c r="O1099">
        <v>6.03</v>
      </c>
      <c r="P1099" s="2">
        <v>44151</v>
      </c>
      <c r="Q1099" t="s">
        <v>55</v>
      </c>
      <c r="R1099">
        <v>5411</v>
      </c>
      <c r="S1099" t="s">
        <v>56</v>
      </c>
      <c r="T1099">
        <v>0</v>
      </c>
      <c r="U1099">
        <v>9000</v>
      </c>
      <c r="V1099">
        <v>0.34</v>
      </c>
      <c r="W1099" t="s">
        <v>53</v>
      </c>
      <c r="X1099" t="s">
        <v>53</v>
      </c>
      <c r="Y1099" t="s">
        <v>327</v>
      </c>
      <c r="Z1099" t="s">
        <v>224</v>
      </c>
      <c r="AA1099" t="s">
        <v>67</v>
      </c>
      <c r="AC1099">
        <v>1</v>
      </c>
      <c r="AD1099" t="s">
        <v>255</v>
      </c>
      <c r="AN1099">
        <v>1</v>
      </c>
      <c r="AQ1099" t="s">
        <v>53</v>
      </c>
      <c r="AS1099" t="s">
        <v>2516</v>
      </c>
      <c r="AU1099" s="2">
        <v>44249</v>
      </c>
      <c r="AV1099">
        <v>50</v>
      </c>
      <c r="AW1099">
        <v>2637</v>
      </c>
      <c r="AX1099">
        <v>8780</v>
      </c>
      <c r="AY1099">
        <v>5411</v>
      </c>
      <c r="AZ1099">
        <v>9000</v>
      </c>
      <c r="BA1099">
        <v>0</v>
      </c>
    </row>
    <row r="1100" spans="1:53" hidden="1" x14ac:dyDescent="0.25">
      <c r="A1100" t="s">
        <v>254</v>
      </c>
      <c r="B1100">
        <v>24432</v>
      </c>
      <c r="C1100" t="s">
        <v>2515</v>
      </c>
      <c r="D1100">
        <v>63.06</v>
      </c>
      <c r="E1100">
        <v>2</v>
      </c>
      <c r="F1100" t="s">
        <v>52</v>
      </c>
      <c r="G1100">
        <v>8.99</v>
      </c>
      <c r="H1100" t="s">
        <v>53</v>
      </c>
      <c r="I1100">
        <v>0.51</v>
      </c>
      <c r="J1100" t="s">
        <v>1527</v>
      </c>
      <c r="K1100" t="s">
        <v>224</v>
      </c>
      <c r="L1100" t="s">
        <v>67</v>
      </c>
      <c r="M1100">
        <v>1</v>
      </c>
      <c r="N1100" t="s">
        <v>52</v>
      </c>
      <c r="O1100">
        <v>8.99</v>
      </c>
      <c r="P1100" s="2">
        <v>44232</v>
      </c>
      <c r="Q1100" t="s">
        <v>55</v>
      </c>
      <c r="R1100">
        <v>5411</v>
      </c>
      <c r="S1100" t="s">
        <v>56</v>
      </c>
      <c r="T1100">
        <v>0</v>
      </c>
      <c r="U1100">
        <v>9000</v>
      </c>
      <c r="V1100">
        <v>0.51</v>
      </c>
      <c r="W1100" t="s">
        <v>53</v>
      </c>
      <c r="X1100" t="s">
        <v>53</v>
      </c>
      <c r="Y1100" t="s">
        <v>1527</v>
      </c>
      <c r="Z1100" t="s">
        <v>224</v>
      </c>
      <c r="AA1100" t="s">
        <v>67</v>
      </c>
      <c r="AC1100">
        <v>1</v>
      </c>
      <c r="AD1100" t="s">
        <v>255</v>
      </c>
      <c r="AN1100">
        <v>1</v>
      </c>
      <c r="AQ1100" t="s">
        <v>53</v>
      </c>
      <c r="AS1100" t="s">
        <v>2516</v>
      </c>
      <c r="AU1100" s="2">
        <v>44249</v>
      </c>
      <c r="AV1100">
        <v>50</v>
      </c>
      <c r="AW1100">
        <v>2637</v>
      </c>
      <c r="AX1100">
        <v>8780</v>
      </c>
      <c r="AY1100">
        <v>5411</v>
      </c>
      <c r="AZ1100">
        <v>9000</v>
      </c>
      <c r="BA1100">
        <v>0</v>
      </c>
    </row>
    <row r="1101" spans="1:53" hidden="1" x14ac:dyDescent="0.25">
      <c r="A1101" t="s">
        <v>254</v>
      </c>
      <c r="B1101">
        <v>24432</v>
      </c>
      <c r="C1101" t="s">
        <v>2515</v>
      </c>
      <c r="D1101">
        <v>63.06</v>
      </c>
      <c r="E1101">
        <v>3</v>
      </c>
      <c r="F1101" t="s">
        <v>52</v>
      </c>
      <c r="G1101">
        <v>7.19</v>
      </c>
      <c r="H1101" t="s">
        <v>53</v>
      </c>
      <c r="I1101">
        <v>0.41</v>
      </c>
      <c r="J1101" t="s">
        <v>2517</v>
      </c>
      <c r="K1101" t="s">
        <v>224</v>
      </c>
      <c r="L1101" t="s">
        <v>67</v>
      </c>
      <c r="M1101">
        <v>1</v>
      </c>
      <c r="N1101" t="s">
        <v>52</v>
      </c>
      <c r="O1101">
        <v>7.19</v>
      </c>
      <c r="P1101" s="2">
        <v>44216</v>
      </c>
      <c r="Q1101" t="s">
        <v>55</v>
      </c>
      <c r="R1101">
        <v>5411</v>
      </c>
      <c r="S1101" t="s">
        <v>56</v>
      </c>
      <c r="T1101">
        <v>0</v>
      </c>
      <c r="U1101">
        <v>9000</v>
      </c>
      <c r="V1101">
        <v>0.41</v>
      </c>
      <c r="W1101" t="s">
        <v>53</v>
      </c>
      <c r="X1101" t="s">
        <v>53</v>
      </c>
      <c r="Y1101" t="s">
        <v>2517</v>
      </c>
      <c r="Z1101" t="s">
        <v>224</v>
      </c>
      <c r="AA1101" t="s">
        <v>67</v>
      </c>
      <c r="AC1101">
        <v>1</v>
      </c>
      <c r="AD1101" t="s">
        <v>255</v>
      </c>
      <c r="AN1101">
        <v>1</v>
      </c>
      <c r="AQ1101" t="s">
        <v>53</v>
      </c>
      <c r="AS1101" t="s">
        <v>2516</v>
      </c>
      <c r="AU1101" s="2">
        <v>44249</v>
      </c>
      <c r="AV1101">
        <v>50</v>
      </c>
      <c r="AW1101">
        <v>2637</v>
      </c>
      <c r="AX1101">
        <v>8780</v>
      </c>
      <c r="AY1101">
        <v>5411</v>
      </c>
      <c r="AZ1101">
        <v>9000</v>
      </c>
      <c r="BA1101">
        <v>0</v>
      </c>
    </row>
    <row r="1102" spans="1:53" hidden="1" x14ac:dyDescent="0.25">
      <c r="A1102" t="s">
        <v>254</v>
      </c>
      <c r="B1102">
        <v>24432</v>
      </c>
      <c r="C1102" t="s">
        <v>2515</v>
      </c>
      <c r="D1102">
        <v>63.06</v>
      </c>
      <c r="E1102">
        <v>4</v>
      </c>
      <c r="F1102" t="s">
        <v>52</v>
      </c>
      <c r="G1102">
        <v>6.88</v>
      </c>
      <c r="H1102" t="s">
        <v>53</v>
      </c>
      <c r="I1102">
        <v>0.39</v>
      </c>
      <c r="J1102" t="s">
        <v>256</v>
      </c>
      <c r="K1102" t="s">
        <v>224</v>
      </c>
      <c r="L1102" t="s">
        <v>67</v>
      </c>
      <c r="M1102">
        <v>1</v>
      </c>
      <c r="N1102" t="s">
        <v>52</v>
      </c>
      <c r="O1102">
        <v>6.88</v>
      </c>
      <c r="P1102" s="2">
        <v>44207</v>
      </c>
      <c r="Q1102" t="s">
        <v>55</v>
      </c>
      <c r="R1102">
        <v>5411</v>
      </c>
      <c r="S1102" t="s">
        <v>56</v>
      </c>
      <c r="T1102">
        <v>0</v>
      </c>
      <c r="U1102">
        <v>9000</v>
      </c>
      <c r="V1102">
        <v>0.39</v>
      </c>
      <c r="W1102" t="s">
        <v>53</v>
      </c>
      <c r="X1102" t="s">
        <v>53</v>
      </c>
      <c r="Y1102" t="s">
        <v>256</v>
      </c>
      <c r="Z1102" t="s">
        <v>224</v>
      </c>
      <c r="AA1102" t="s">
        <v>67</v>
      </c>
      <c r="AC1102">
        <v>1</v>
      </c>
      <c r="AD1102" t="s">
        <v>255</v>
      </c>
      <c r="AN1102">
        <v>1</v>
      </c>
      <c r="AQ1102" t="s">
        <v>53</v>
      </c>
      <c r="AS1102" t="s">
        <v>1924</v>
      </c>
      <c r="AU1102" s="2">
        <v>44249</v>
      </c>
      <c r="AV1102">
        <v>50</v>
      </c>
      <c r="AW1102">
        <v>2637</v>
      </c>
      <c r="AX1102">
        <v>8780</v>
      </c>
      <c r="AY1102">
        <v>5411</v>
      </c>
      <c r="AZ1102">
        <v>9000</v>
      </c>
      <c r="BA1102">
        <v>0</v>
      </c>
    </row>
    <row r="1103" spans="1:53" hidden="1" x14ac:dyDescent="0.25">
      <c r="A1103" t="s">
        <v>254</v>
      </c>
      <c r="B1103">
        <v>24432</v>
      </c>
      <c r="C1103" t="s">
        <v>2515</v>
      </c>
      <c r="D1103">
        <v>63.06</v>
      </c>
      <c r="E1103">
        <v>5</v>
      </c>
      <c r="F1103" t="s">
        <v>52</v>
      </c>
      <c r="G1103">
        <v>14.6</v>
      </c>
      <c r="H1103" t="s">
        <v>53</v>
      </c>
      <c r="I1103">
        <v>0.83</v>
      </c>
      <c r="J1103" t="s">
        <v>258</v>
      </c>
      <c r="K1103" t="s">
        <v>224</v>
      </c>
      <c r="L1103" t="s">
        <v>67</v>
      </c>
      <c r="M1103">
        <v>1</v>
      </c>
      <c r="N1103" t="s">
        <v>52</v>
      </c>
      <c r="O1103">
        <v>14.6</v>
      </c>
      <c r="P1103" s="2">
        <v>44202</v>
      </c>
      <c r="Q1103" t="s">
        <v>55</v>
      </c>
      <c r="R1103">
        <v>5411</v>
      </c>
      <c r="S1103" t="s">
        <v>56</v>
      </c>
      <c r="T1103">
        <v>0</v>
      </c>
      <c r="U1103">
        <v>9000</v>
      </c>
      <c r="V1103">
        <v>0.83</v>
      </c>
      <c r="W1103" t="s">
        <v>53</v>
      </c>
      <c r="X1103" t="s">
        <v>53</v>
      </c>
      <c r="Y1103" t="s">
        <v>258</v>
      </c>
      <c r="Z1103" t="s">
        <v>224</v>
      </c>
      <c r="AA1103" t="s">
        <v>67</v>
      </c>
      <c r="AC1103">
        <v>2</v>
      </c>
      <c r="AD1103" t="s">
        <v>255</v>
      </c>
      <c r="AN1103">
        <v>2</v>
      </c>
      <c r="AQ1103" t="s">
        <v>53</v>
      </c>
      <c r="AS1103" t="s">
        <v>1924</v>
      </c>
      <c r="AT1103" t="s">
        <v>2518</v>
      </c>
      <c r="AU1103" s="2">
        <v>44249</v>
      </c>
      <c r="AV1103">
        <v>50</v>
      </c>
      <c r="AW1103">
        <v>2637</v>
      </c>
      <c r="AX1103">
        <v>8780</v>
      </c>
      <c r="AY1103">
        <v>5411</v>
      </c>
      <c r="AZ1103">
        <v>9000</v>
      </c>
      <c r="BA1103">
        <v>0</v>
      </c>
    </row>
    <row r="1104" spans="1:53" hidden="1" x14ac:dyDescent="0.25">
      <c r="A1104" t="s">
        <v>254</v>
      </c>
      <c r="B1104">
        <v>24432</v>
      </c>
      <c r="C1104" t="s">
        <v>2515</v>
      </c>
      <c r="D1104">
        <v>63.06</v>
      </c>
      <c r="E1104">
        <v>6</v>
      </c>
      <c r="F1104" t="s">
        <v>52</v>
      </c>
      <c r="G1104">
        <v>6</v>
      </c>
      <c r="H1104" t="s">
        <v>53</v>
      </c>
      <c r="I1104">
        <v>0.31</v>
      </c>
      <c r="J1104" t="s">
        <v>272</v>
      </c>
      <c r="K1104" t="s">
        <v>224</v>
      </c>
      <c r="L1104" t="s">
        <v>67</v>
      </c>
      <c r="M1104">
        <v>1</v>
      </c>
      <c r="N1104" t="s">
        <v>52</v>
      </c>
      <c r="O1104">
        <v>6</v>
      </c>
      <c r="P1104" s="2">
        <v>44211</v>
      </c>
      <c r="Q1104" t="s">
        <v>55</v>
      </c>
      <c r="R1104">
        <v>5411</v>
      </c>
      <c r="S1104" t="s">
        <v>56</v>
      </c>
      <c r="T1104">
        <v>0</v>
      </c>
      <c r="U1104">
        <v>9000</v>
      </c>
      <c r="V1104">
        <v>0.31</v>
      </c>
      <c r="W1104" t="s">
        <v>53</v>
      </c>
      <c r="X1104" t="s">
        <v>53</v>
      </c>
      <c r="Y1104" t="s">
        <v>272</v>
      </c>
      <c r="Z1104" t="s">
        <v>224</v>
      </c>
      <c r="AA1104" t="s">
        <v>67</v>
      </c>
      <c r="AC1104">
        <v>1</v>
      </c>
      <c r="AD1104" t="s">
        <v>255</v>
      </c>
      <c r="AN1104">
        <v>1</v>
      </c>
      <c r="AQ1104" t="s">
        <v>53</v>
      </c>
      <c r="AS1104" t="s">
        <v>1924</v>
      </c>
      <c r="AU1104" s="2">
        <v>44249</v>
      </c>
      <c r="AV1104">
        <v>50</v>
      </c>
      <c r="AW1104">
        <v>2637</v>
      </c>
      <c r="AX1104">
        <v>8780</v>
      </c>
      <c r="AY1104">
        <v>5411</v>
      </c>
      <c r="AZ1104">
        <v>9000</v>
      </c>
      <c r="BA1104">
        <v>0</v>
      </c>
    </row>
    <row r="1105" spans="1:53" hidden="1" x14ac:dyDescent="0.25">
      <c r="A1105" t="s">
        <v>254</v>
      </c>
      <c r="B1105">
        <v>24432</v>
      </c>
      <c r="C1105" t="s">
        <v>2515</v>
      </c>
      <c r="D1105">
        <v>63.06</v>
      </c>
      <c r="E1105">
        <v>7</v>
      </c>
      <c r="F1105" t="s">
        <v>52</v>
      </c>
      <c r="G1105">
        <v>6.88</v>
      </c>
      <c r="H1105" t="s">
        <v>53</v>
      </c>
      <c r="I1105">
        <v>0.39</v>
      </c>
      <c r="J1105" t="s">
        <v>256</v>
      </c>
      <c r="K1105" t="s">
        <v>224</v>
      </c>
      <c r="L1105" t="s">
        <v>67</v>
      </c>
      <c r="M1105">
        <v>1</v>
      </c>
      <c r="N1105" t="s">
        <v>52</v>
      </c>
      <c r="O1105">
        <v>6.88</v>
      </c>
      <c r="P1105" s="2">
        <v>44201</v>
      </c>
      <c r="Q1105" t="s">
        <v>55</v>
      </c>
      <c r="R1105">
        <v>5411</v>
      </c>
      <c r="S1105" t="s">
        <v>56</v>
      </c>
      <c r="T1105">
        <v>0</v>
      </c>
      <c r="U1105">
        <v>9000</v>
      </c>
      <c r="V1105">
        <v>0.39</v>
      </c>
      <c r="W1105" t="s">
        <v>53</v>
      </c>
      <c r="X1105" t="s">
        <v>53</v>
      </c>
      <c r="Y1105" t="s">
        <v>256</v>
      </c>
      <c r="Z1105" t="s">
        <v>224</v>
      </c>
      <c r="AA1105" t="s">
        <v>67</v>
      </c>
      <c r="AC1105">
        <v>1</v>
      </c>
      <c r="AD1105" t="s">
        <v>255</v>
      </c>
      <c r="AN1105">
        <v>1</v>
      </c>
      <c r="AQ1105" t="s">
        <v>53</v>
      </c>
      <c r="AS1105" t="s">
        <v>1924</v>
      </c>
      <c r="AU1105" s="2">
        <v>44249</v>
      </c>
      <c r="AV1105">
        <v>50</v>
      </c>
      <c r="AW1105">
        <v>2637</v>
      </c>
      <c r="AX1105">
        <v>8780</v>
      </c>
      <c r="AY1105">
        <v>5411</v>
      </c>
      <c r="AZ1105">
        <v>9000</v>
      </c>
      <c r="BA1105">
        <v>0</v>
      </c>
    </row>
    <row r="1106" spans="1:53" hidden="1" x14ac:dyDescent="0.25">
      <c r="A1106" t="s">
        <v>254</v>
      </c>
      <c r="B1106">
        <v>24432</v>
      </c>
      <c r="C1106" t="s">
        <v>2515</v>
      </c>
      <c r="D1106">
        <v>63.06</v>
      </c>
      <c r="E1106">
        <v>8</v>
      </c>
      <c r="F1106" t="s">
        <v>52</v>
      </c>
      <c r="G1106">
        <v>6.49</v>
      </c>
      <c r="H1106" t="s">
        <v>53</v>
      </c>
      <c r="I1106">
        <v>0.37</v>
      </c>
      <c r="J1106" t="s">
        <v>256</v>
      </c>
      <c r="K1106" t="s">
        <v>224</v>
      </c>
      <c r="L1106" t="s">
        <v>67</v>
      </c>
      <c r="M1106">
        <v>1</v>
      </c>
      <c r="N1106" t="s">
        <v>52</v>
      </c>
      <c r="O1106">
        <v>6.49</v>
      </c>
      <c r="P1106" s="2">
        <v>44160</v>
      </c>
      <c r="Q1106" t="s">
        <v>55</v>
      </c>
      <c r="R1106">
        <v>5411</v>
      </c>
      <c r="S1106" t="s">
        <v>56</v>
      </c>
      <c r="T1106">
        <v>0</v>
      </c>
      <c r="U1106">
        <v>9000</v>
      </c>
      <c r="V1106">
        <v>0.37</v>
      </c>
      <c r="W1106" t="s">
        <v>53</v>
      </c>
      <c r="X1106" t="s">
        <v>53</v>
      </c>
      <c r="Y1106" t="s">
        <v>256</v>
      </c>
      <c r="Z1106" t="s">
        <v>224</v>
      </c>
      <c r="AA1106" t="s">
        <v>67</v>
      </c>
      <c r="AC1106">
        <v>1</v>
      </c>
      <c r="AD1106" t="s">
        <v>255</v>
      </c>
      <c r="AN1106">
        <v>1</v>
      </c>
      <c r="AQ1106" t="s">
        <v>53</v>
      </c>
      <c r="AS1106" t="s">
        <v>1924</v>
      </c>
      <c r="AU1106" s="2">
        <v>44249</v>
      </c>
      <c r="AV1106">
        <v>50</v>
      </c>
      <c r="AW1106">
        <v>2637</v>
      </c>
      <c r="AX1106">
        <v>8780</v>
      </c>
      <c r="AY1106">
        <v>5411</v>
      </c>
      <c r="AZ1106">
        <v>9000</v>
      </c>
      <c r="BA1106">
        <v>0</v>
      </c>
    </row>
    <row r="1107" spans="1:53" hidden="1" x14ac:dyDescent="0.25">
      <c r="A1107" t="s">
        <v>192</v>
      </c>
      <c r="B1107">
        <v>17494</v>
      </c>
      <c r="C1107" t="s">
        <v>2519</v>
      </c>
      <c r="D1107">
        <v>39.89</v>
      </c>
      <c r="E1107">
        <v>1</v>
      </c>
      <c r="F1107" t="s">
        <v>52</v>
      </c>
      <c r="G1107">
        <v>39.89</v>
      </c>
      <c r="H1107" t="s">
        <v>53</v>
      </c>
      <c r="I1107">
        <v>2.2599999999999998</v>
      </c>
      <c r="J1107" t="s">
        <v>429</v>
      </c>
      <c r="K1107" t="s">
        <v>199</v>
      </c>
      <c r="L1107" t="s">
        <v>67</v>
      </c>
      <c r="M1107">
        <v>1</v>
      </c>
      <c r="N1107" t="s">
        <v>52</v>
      </c>
      <c r="O1107">
        <v>39.89</v>
      </c>
      <c r="P1107" s="2">
        <v>44242</v>
      </c>
      <c r="Q1107" t="s">
        <v>55</v>
      </c>
      <c r="R1107">
        <v>5411</v>
      </c>
      <c r="S1107" t="s">
        <v>56</v>
      </c>
      <c r="T1107">
        <v>0</v>
      </c>
      <c r="U1107">
        <v>9000</v>
      </c>
      <c r="V1107">
        <v>2.2599999999999998</v>
      </c>
      <c r="W1107" t="s">
        <v>53</v>
      </c>
      <c r="X1107" t="s">
        <v>53</v>
      </c>
      <c r="Y1107" t="s">
        <v>429</v>
      </c>
      <c r="Z1107" t="s">
        <v>199</v>
      </c>
      <c r="AA1107" t="s">
        <v>67</v>
      </c>
      <c r="AC1107">
        <v>7</v>
      </c>
      <c r="AD1107" t="s">
        <v>2520</v>
      </c>
      <c r="AN1107">
        <v>7</v>
      </c>
      <c r="AQ1107" t="s">
        <v>53</v>
      </c>
      <c r="AS1107" t="s">
        <v>2521</v>
      </c>
      <c r="AU1107" s="2">
        <v>44252</v>
      </c>
      <c r="AV1107">
        <v>50</v>
      </c>
      <c r="AW1107">
        <v>2736</v>
      </c>
      <c r="AX1107">
        <v>8700</v>
      </c>
      <c r="AY1107">
        <v>5411</v>
      </c>
      <c r="AZ1107">
        <v>9000</v>
      </c>
      <c r="BA1107">
        <v>0</v>
      </c>
    </row>
    <row r="1108" spans="1:53" hidden="1" x14ac:dyDescent="0.25">
      <c r="A1108" t="s">
        <v>116</v>
      </c>
      <c r="B1108">
        <v>16950</v>
      </c>
      <c r="C1108" t="s">
        <v>2522</v>
      </c>
      <c r="D1108">
        <v>597.55999999999995</v>
      </c>
      <c r="E1108">
        <v>1</v>
      </c>
      <c r="F1108" t="s">
        <v>117</v>
      </c>
      <c r="G1108">
        <v>387.74</v>
      </c>
      <c r="H1108" t="s">
        <v>53</v>
      </c>
      <c r="I1108">
        <v>17.63</v>
      </c>
      <c r="J1108" t="s">
        <v>118</v>
      </c>
      <c r="K1108" t="s">
        <v>119</v>
      </c>
      <c r="L1108" t="s">
        <v>67</v>
      </c>
      <c r="M1108">
        <v>1</v>
      </c>
      <c r="N1108" t="s">
        <v>117</v>
      </c>
      <c r="O1108">
        <v>387.74</v>
      </c>
      <c r="P1108" s="2">
        <v>44249</v>
      </c>
      <c r="Q1108" t="s">
        <v>55</v>
      </c>
      <c r="R1108">
        <v>4590</v>
      </c>
      <c r="S1108" t="s">
        <v>82</v>
      </c>
      <c r="T1108">
        <v>2635</v>
      </c>
      <c r="U1108">
        <v>9000</v>
      </c>
      <c r="V1108">
        <v>17.63</v>
      </c>
      <c r="W1108" t="s">
        <v>53</v>
      </c>
      <c r="X1108" t="s">
        <v>53</v>
      </c>
      <c r="Y1108" t="s">
        <v>118</v>
      </c>
      <c r="Z1108" t="s">
        <v>119</v>
      </c>
      <c r="AA1108" t="s">
        <v>67</v>
      </c>
      <c r="AC1108">
        <v>0</v>
      </c>
      <c r="AN1108">
        <v>0</v>
      </c>
      <c r="AQ1108" t="s">
        <v>65</v>
      </c>
      <c r="AS1108" t="s">
        <v>2523</v>
      </c>
      <c r="AU1108" s="2">
        <v>44253</v>
      </c>
      <c r="AV1108">
        <v>50</v>
      </c>
      <c r="AW1108">
        <v>2635</v>
      </c>
      <c r="AX1108">
        <v>8700</v>
      </c>
      <c r="AY1108">
        <v>4590</v>
      </c>
      <c r="AZ1108">
        <v>9000</v>
      </c>
      <c r="BA1108">
        <v>0</v>
      </c>
    </row>
    <row r="1109" spans="1:53" hidden="1" x14ac:dyDescent="0.25">
      <c r="A1109" t="s">
        <v>116</v>
      </c>
      <c r="B1109">
        <v>16950</v>
      </c>
      <c r="C1109" t="s">
        <v>2522</v>
      </c>
      <c r="D1109">
        <v>597.55999999999995</v>
      </c>
      <c r="E1109">
        <v>2</v>
      </c>
      <c r="F1109" t="s">
        <v>117</v>
      </c>
      <c r="G1109">
        <v>209.82</v>
      </c>
      <c r="H1109" t="s">
        <v>53</v>
      </c>
      <c r="I1109">
        <v>10.16</v>
      </c>
      <c r="J1109" t="s">
        <v>118</v>
      </c>
      <c r="K1109" t="s">
        <v>119</v>
      </c>
      <c r="L1109" t="s">
        <v>67</v>
      </c>
      <c r="M1109">
        <v>1</v>
      </c>
      <c r="N1109" t="s">
        <v>117</v>
      </c>
      <c r="O1109">
        <v>209.82</v>
      </c>
      <c r="P1109" s="2">
        <v>44249</v>
      </c>
      <c r="Q1109" t="s">
        <v>55</v>
      </c>
      <c r="R1109">
        <v>4590</v>
      </c>
      <c r="S1109" t="s">
        <v>82</v>
      </c>
      <c r="T1109">
        <v>2635</v>
      </c>
      <c r="U1109">
        <v>9000</v>
      </c>
      <c r="V1109">
        <v>10.16</v>
      </c>
      <c r="W1109" t="s">
        <v>53</v>
      </c>
      <c r="X1109" t="s">
        <v>53</v>
      </c>
      <c r="Y1109" t="s">
        <v>118</v>
      </c>
      <c r="Z1109" t="s">
        <v>119</v>
      </c>
      <c r="AA1109" t="s">
        <v>67</v>
      </c>
      <c r="AC1109">
        <v>0</v>
      </c>
      <c r="AN1109">
        <v>0</v>
      </c>
      <c r="AQ1109" t="s">
        <v>65</v>
      </c>
      <c r="AS1109" t="s">
        <v>2524</v>
      </c>
      <c r="AU1109" s="2">
        <v>44253</v>
      </c>
      <c r="AV1109">
        <v>50</v>
      </c>
      <c r="AW1109">
        <v>2635</v>
      </c>
      <c r="AX1109">
        <v>8700</v>
      </c>
      <c r="AY1109">
        <v>4590</v>
      </c>
      <c r="AZ1109">
        <v>9000</v>
      </c>
      <c r="BA1109">
        <v>0</v>
      </c>
    </row>
    <row r="1110" spans="1:53" hidden="1" x14ac:dyDescent="0.25">
      <c r="A1110" t="s">
        <v>1954</v>
      </c>
      <c r="B1110">
        <v>14354</v>
      </c>
      <c r="C1110" t="s">
        <v>2525</v>
      </c>
      <c r="D1110">
        <v>137.4</v>
      </c>
      <c r="E1110">
        <v>1</v>
      </c>
      <c r="F1110" t="s">
        <v>52</v>
      </c>
      <c r="G1110">
        <v>137.4</v>
      </c>
      <c r="H1110" t="s">
        <v>53</v>
      </c>
      <c r="I1110">
        <v>7.78</v>
      </c>
      <c r="J1110" t="s">
        <v>54</v>
      </c>
      <c r="K1110" t="s">
        <v>87</v>
      </c>
      <c r="L1110" t="s">
        <v>67</v>
      </c>
      <c r="M1110">
        <v>1</v>
      </c>
      <c r="N1110" t="s">
        <v>52</v>
      </c>
      <c r="O1110">
        <v>137.4</v>
      </c>
      <c r="P1110" s="2">
        <v>44242</v>
      </c>
      <c r="Q1110" t="s">
        <v>55</v>
      </c>
      <c r="R1110">
        <v>5411</v>
      </c>
      <c r="S1110" t="s">
        <v>56</v>
      </c>
      <c r="T1110">
        <v>0</v>
      </c>
      <c r="U1110">
        <v>9000</v>
      </c>
      <c r="V1110">
        <v>7.78</v>
      </c>
      <c r="W1110" t="s">
        <v>53</v>
      </c>
      <c r="X1110" t="s">
        <v>53</v>
      </c>
      <c r="Y1110" t="s">
        <v>54</v>
      </c>
      <c r="Z1110" t="s">
        <v>87</v>
      </c>
      <c r="AA1110" t="s">
        <v>67</v>
      </c>
      <c r="AC1110">
        <v>12</v>
      </c>
      <c r="AD1110" t="s">
        <v>2526</v>
      </c>
      <c r="AN1110">
        <v>12</v>
      </c>
      <c r="AQ1110" t="s">
        <v>53</v>
      </c>
      <c r="AS1110" t="s">
        <v>2527</v>
      </c>
      <c r="AU1110" s="2">
        <v>44258</v>
      </c>
      <c r="AV1110">
        <v>50</v>
      </c>
      <c r="AW1110">
        <v>2734</v>
      </c>
      <c r="AX1110">
        <v>8780</v>
      </c>
      <c r="AY1110">
        <v>5411</v>
      </c>
      <c r="AZ1110">
        <v>9000</v>
      </c>
      <c r="BA1110">
        <v>0</v>
      </c>
    </row>
    <row r="1111" spans="1:53" hidden="1" x14ac:dyDescent="0.25">
      <c r="A1111" t="s">
        <v>387</v>
      </c>
      <c r="B1111">
        <v>27391</v>
      </c>
      <c r="C1111" t="s">
        <v>2528</v>
      </c>
      <c r="D1111">
        <v>56.6</v>
      </c>
      <c r="E1111">
        <v>1</v>
      </c>
      <c r="F1111" t="s">
        <v>69</v>
      </c>
      <c r="G1111">
        <v>56.6</v>
      </c>
      <c r="H1111" t="s">
        <v>53</v>
      </c>
      <c r="I1111">
        <v>3.2</v>
      </c>
      <c r="J1111" t="s">
        <v>274</v>
      </c>
      <c r="K1111" t="s">
        <v>72</v>
      </c>
      <c r="L1111" t="s">
        <v>67</v>
      </c>
      <c r="M1111">
        <v>1</v>
      </c>
      <c r="N1111" t="s">
        <v>69</v>
      </c>
      <c r="O1111">
        <v>56.6</v>
      </c>
      <c r="P1111" s="2">
        <v>44250</v>
      </c>
      <c r="Q1111" t="s">
        <v>55</v>
      </c>
      <c r="R1111">
        <v>5411</v>
      </c>
      <c r="S1111" t="s">
        <v>56</v>
      </c>
      <c r="T1111">
        <v>0</v>
      </c>
      <c r="U1111">
        <v>9000</v>
      </c>
      <c r="V1111">
        <v>3.2</v>
      </c>
      <c r="W1111" t="s">
        <v>53</v>
      </c>
      <c r="X1111" t="s">
        <v>53</v>
      </c>
      <c r="Y1111" t="s">
        <v>274</v>
      </c>
      <c r="Z1111" t="s">
        <v>72</v>
      </c>
      <c r="AA1111" t="s">
        <v>67</v>
      </c>
      <c r="AC1111">
        <v>4</v>
      </c>
      <c r="AD1111" t="s">
        <v>2529</v>
      </c>
      <c r="AN1111">
        <v>4</v>
      </c>
      <c r="AQ1111" t="s">
        <v>53</v>
      </c>
      <c r="AS1111" t="s">
        <v>2530</v>
      </c>
      <c r="AU1111" s="2">
        <v>44259</v>
      </c>
      <c r="AV1111">
        <v>50</v>
      </c>
      <c r="AW1111">
        <v>2636</v>
      </c>
      <c r="AX1111">
        <v>8700</v>
      </c>
      <c r="AY1111">
        <v>5411</v>
      </c>
      <c r="AZ1111">
        <v>9000</v>
      </c>
      <c r="BA1111">
        <v>0</v>
      </c>
    </row>
    <row r="1112" spans="1:53" x14ac:dyDescent="0.25">
      <c r="A1112" t="s">
        <v>413</v>
      </c>
      <c r="B1112">
        <v>24858</v>
      </c>
      <c r="C1112" t="s">
        <v>2531</v>
      </c>
      <c r="D1112">
        <v>157.19</v>
      </c>
      <c r="E1112">
        <v>1</v>
      </c>
      <c r="F1112" t="s">
        <v>83</v>
      </c>
      <c r="G1112">
        <v>82.35</v>
      </c>
      <c r="H1112" t="s">
        <v>53</v>
      </c>
      <c r="I1112">
        <v>4.9400000000000004</v>
      </c>
      <c r="J1112" t="s">
        <v>2532</v>
      </c>
      <c r="K1112" t="s">
        <v>63</v>
      </c>
      <c r="L1112" t="s">
        <v>67</v>
      </c>
      <c r="M1112">
        <v>1</v>
      </c>
      <c r="N1112" t="s">
        <v>83</v>
      </c>
      <c r="O1112">
        <v>82.35</v>
      </c>
      <c r="P1112" s="2">
        <v>44224</v>
      </c>
      <c r="Q1112" t="s">
        <v>55</v>
      </c>
      <c r="R1112">
        <v>7499</v>
      </c>
      <c r="S1112" t="s">
        <v>82</v>
      </c>
      <c r="T1112">
        <v>0</v>
      </c>
      <c r="U1112">
        <v>9000</v>
      </c>
      <c r="V1112">
        <v>4.9400000000000004</v>
      </c>
      <c r="W1112" t="s">
        <v>53</v>
      </c>
      <c r="X1112" t="s">
        <v>53</v>
      </c>
      <c r="Y1112" t="s">
        <v>2532</v>
      </c>
      <c r="Z1112" t="s">
        <v>63</v>
      </c>
      <c r="AA1112" t="s">
        <v>67</v>
      </c>
      <c r="AC1112">
        <v>8</v>
      </c>
      <c r="AD1112" t="s">
        <v>2533</v>
      </c>
      <c r="AN1112">
        <v>8</v>
      </c>
      <c r="AQ1112" t="s">
        <v>53</v>
      </c>
      <c r="AR1112" s="12" t="s">
        <v>2181</v>
      </c>
      <c r="AS1112" t="s">
        <v>2534</v>
      </c>
      <c r="AU1112" s="2">
        <v>44258</v>
      </c>
      <c r="AV1112">
        <v>50</v>
      </c>
      <c r="AW1112">
        <v>2739</v>
      </c>
      <c r="AX1112">
        <v>8700</v>
      </c>
      <c r="AY1112">
        <v>7499</v>
      </c>
      <c r="AZ1112">
        <v>9000</v>
      </c>
      <c r="BA1112">
        <v>0</v>
      </c>
    </row>
    <row r="1113" spans="1:53" hidden="1" x14ac:dyDescent="0.25">
      <c r="A1113" t="s">
        <v>413</v>
      </c>
      <c r="B1113">
        <v>24858</v>
      </c>
      <c r="C1113" t="s">
        <v>2531</v>
      </c>
      <c r="D1113">
        <v>157.19</v>
      </c>
      <c r="E1113">
        <v>2</v>
      </c>
      <c r="F1113" t="s">
        <v>52</v>
      </c>
      <c r="G1113">
        <v>21.39</v>
      </c>
      <c r="H1113" t="s">
        <v>53</v>
      </c>
      <c r="I1113">
        <v>1.8</v>
      </c>
      <c r="J1113" t="s">
        <v>2535</v>
      </c>
      <c r="K1113" t="s">
        <v>63</v>
      </c>
      <c r="L1113" t="s">
        <v>67</v>
      </c>
      <c r="M1113">
        <v>1</v>
      </c>
      <c r="N1113" t="s">
        <v>52</v>
      </c>
      <c r="O1113">
        <v>21.39</v>
      </c>
      <c r="P1113" s="2">
        <v>44231</v>
      </c>
      <c r="Q1113" t="s">
        <v>55</v>
      </c>
      <c r="R1113">
        <v>5411</v>
      </c>
      <c r="S1113" t="s">
        <v>56</v>
      </c>
      <c r="T1113">
        <v>0</v>
      </c>
      <c r="U1113">
        <v>9000</v>
      </c>
      <c r="V1113">
        <v>1.8</v>
      </c>
      <c r="W1113" t="s">
        <v>53</v>
      </c>
      <c r="X1113" t="s">
        <v>53</v>
      </c>
      <c r="Y1113" t="s">
        <v>2535</v>
      </c>
      <c r="Z1113" t="s">
        <v>63</v>
      </c>
      <c r="AA1113" t="s">
        <v>67</v>
      </c>
      <c r="AC1113">
        <v>4</v>
      </c>
      <c r="AD1113" t="s">
        <v>2536</v>
      </c>
      <c r="AN1113">
        <v>4</v>
      </c>
      <c r="AQ1113" t="s">
        <v>53</v>
      </c>
      <c r="AS1113" t="s">
        <v>2537</v>
      </c>
      <c r="AT1113" t="s">
        <v>2538</v>
      </c>
      <c r="AU1113" s="2">
        <v>44258</v>
      </c>
      <c r="AV1113">
        <v>50</v>
      </c>
      <c r="AW1113">
        <v>2739</v>
      </c>
      <c r="AX1113">
        <v>8700</v>
      </c>
      <c r="AY1113">
        <v>5411</v>
      </c>
      <c r="AZ1113">
        <v>9000</v>
      </c>
      <c r="BA1113">
        <v>0</v>
      </c>
    </row>
    <row r="1114" spans="1:53" hidden="1" x14ac:dyDescent="0.25">
      <c r="A1114" t="s">
        <v>413</v>
      </c>
      <c r="B1114">
        <v>24858</v>
      </c>
      <c r="C1114" t="s">
        <v>2531</v>
      </c>
      <c r="D1114">
        <v>157.19</v>
      </c>
      <c r="E1114">
        <v>3</v>
      </c>
      <c r="F1114" t="s">
        <v>52</v>
      </c>
      <c r="G1114">
        <v>53.45</v>
      </c>
      <c r="H1114" t="s">
        <v>53</v>
      </c>
      <c r="I1114">
        <v>3.21</v>
      </c>
      <c r="J1114" t="s">
        <v>2539</v>
      </c>
      <c r="K1114" t="s">
        <v>63</v>
      </c>
      <c r="L1114" t="s">
        <v>67</v>
      </c>
      <c r="M1114">
        <v>1</v>
      </c>
      <c r="N1114" t="s">
        <v>52</v>
      </c>
      <c r="O1114">
        <v>53.45</v>
      </c>
      <c r="P1114" s="2">
        <v>44174</v>
      </c>
      <c r="Q1114" t="s">
        <v>55</v>
      </c>
      <c r="R1114">
        <v>5411</v>
      </c>
      <c r="S1114" t="s">
        <v>56</v>
      </c>
      <c r="T1114">
        <v>0</v>
      </c>
      <c r="U1114">
        <v>9000</v>
      </c>
      <c r="V1114">
        <v>3.21</v>
      </c>
      <c r="W1114" t="s">
        <v>53</v>
      </c>
      <c r="X1114" t="s">
        <v>53</v>
      </c>
      <c r="Y1114" t="s">
        <v>2539</v>
      </c>
      <c r="Z1114" t="s">
        <v>63</v>
      </c>
      <c r="AA1114" t="s">
        <v>67</v>
      </c>
      <c r="AC1114">
        <v>9</v>
      </c>
      <c r="AD1114" t="s">
        <v>2540</v>
      </c>
      <c r="AN1114">
        <v>9</v>
      </c>
      <c r="AQ1114" t="s">
        <v>53</v>
      </c>
      <c r="AS1114" t="s">
        <v>2541</v>
      </c>
      <c r="AT1114" t="s">
        <v>2538</v>
      </c>
      <c r="AU1114" s="2">
        <v>44258</v>
      </c>
      <c r="AV1114">
        <v>50</v>
      </c>
      <c r="AW1114">
        <v>2739</v>
      </c>
      <c r="AX1114">
        <v>8700</v>
      </c>
      <c r="AY1114">
        <v>5411</v>
      </c>
      <c r="AZ1114">
        <v>9000</v>
      </c>
      <c r="BA1114">
        <v>0</v>
      </c>
    </row>
    <row r="1115" spans="1:53" hidden="1" x14ac:dyDescent="0.25">
      <c r="A1115" t="s">
        <v>107</v>
      </c>
      <c r="B1115">
        <v>23513</v>
      </c>
      <c r="C1115" t="s">
        <v>2542</v>
      </c>
      <c r="D1115">
        <v>583.96</v>
      </c>
      <c r="E1115">
        <v>1</v>
      </c>
      <c r="F1115" t="s">
        <v>84</v>
      </c>
      <c r="G1115">
        <v>88.48</v>
      </c>
      <c r="H1115" t="s">
        <v>53</v>
      </c>
      <c r="I1115">
        <v>0</v>
      </c>
      <c r="M1115">
        <v>1</v>
      </c>
      <c r="N1115" t="s">
        <v>84</v>
      </c>
      <c r="O1115">
        <v>88.48</v>
      </c>
      <c r="P1115" s="2">
        <v>44252</v>
      </c>
      <c r="Q1115" t="s">
        <v>55</v>
      </c>
      <c r="R1115">
        <v>5413</v>
      </c>
      <c r="S1115" t="s">
        <v>85</v>
      </c>
      <c r="T1115">
        <v>0</v>
      </c>
      <c r="U1115">
        <v>9000</v>
      </c>
      <c r="V1115">
        <v>0</v>
      </c>
      <c r="W1115" t="s">
        <v>53</v>
      </c>
      <c r="X1115" t="s">
        <v>53</v>
      </c>
      <c r="AC1115">
        <v>0</v>
      </c>
      <c r="AH1115" s="2">
        <v>44252</v>
      </c>
      <c r="AI1115" s="2">
        <v>44252</v>
      </c>
      <c r="AN1115">
        <v>0</v>
      </c>
      <c r="AO1115" t="s">
        <v>99</v>
      </c>
      <c r="AP1115" t="s">
        <v>108</v>
      </c>
      <c r="AQ1115" t="s">
        <v>65</v>
      </c>
      <c r="AS1115" t="s">
        <v>2543</v>
      </c>
      <c r="AU1115" s="2">
        <v>44271</v>
      </c>
      <c r="AV1115">
        <v>50</v>
      </c>
      <c r="AW1115">
        <v>3308</v>
      </c>
      <c r="AX1115">
        <v>9110</v>
      </c>
      <c r="AY1115">
        <v>5413</v>
      </c>
      <c r="AZ1115">
        <v>9000</v>
      </c>
      <c r="BA1115">
        <v>0</v>
      </c>
    </row>
    <row r="1116" spans="1:53" hidden="1" x14ac:dyDescent="0.25">
      <c r="A1116" t="s">
        <v>107</v>
      </c>
      <c r="B1116">
        <v>23513</v>
      </c>
      <c r="C1116" t="s">
        <v>2542</v>
      </c>
      <c r="D1116">
        <v>583.96</v>
      </c>
      <c r="E1116">
        <v>2</v>
      </c>
      <c r="F1116" t="s">
        <v>84</v>
      </c>
      <c r="G1116">
        <v>54.88</v>
      </c>
      <c r="H1116" t="s">
        <v>53</v>
      </c>
      <c r="I1116">
        <v>0</v>
      </c>
      <c r="M1116">
        <v>1</v>
      </c>
      <c r="N1116" t="s">
        <v>84</v>
      </c>
      <c r="O1116">
        <v>54.88</v>
      </c>
      <c r="P1116" s="2">
        <v>44253</v>
      </c>
      <c r="Q1116" t="s">
        <v>55</v>
      </c>
      <c r="R1116">
        <v>5413</v>
      </c>
      <c r="S1116" t="s">
        <v>85</v>
      </c>
      <c r="T1116">
        <v>0</v>
      </c>
      <c r="U1116">
        <v>9000</v>
      </c>
      <c r="V1116">
        <v>0</v>
      </c>
      <c r="W1116" t="s">
        <v>53</v>
      </c>
      <c r="X1116" t="s">
        <v>53</v>
      </c>
      <c r="AC1116">
        <v>0</v>
      </c>
      <c r="AH1116" s="2">
        <v>44253</v>
      </c>
      <c r="AI1116" s="2">
        <v>44253</v>
      </c>
      <c r="AN1116">
        <v>0</v>
      </c>
      <c r="AO1116" t="s">
        <v>2544</v>
      </c>
      <c r="AP1116" t="s">
        <v>108</v>
      </c>
      <c r="AQ1116" t="s">
        <v>65</v>
      </c>
      <c r="AS1116" t="s">
        <v>2545</v>
      </c>
      <c r="AU1116" s="2">
        <v>44271</v>
      </c>
      <c r="AV1116">
        <v>50</v>
      </c>
      <c r="AW1116">
        <v>3308</v>
      </c>
      <c r="AX1116">
        <v>9110</v>
      </c>
      <c r="AY1116">
        <v>5413</v>
      </c>
      <c r="AZ1116">
        <v>9000</v>
      </c>
      <c r="BA1116">
        <v>0</v>
      </c>
    </row>
    <row r="1117" spans="1:53" hidden="1" x14ac:dyDescent="0.25">
      <c r="A1117" t="s">
        <v>172</v>
      </c>
      <c r="B1117">
        <v>27584</v>
      </c>
      <c r="C1117" t="s">
        <v>2546</v>
      </c>
      <c r="D1117">
        <v>98.64</v>
      </c>
      <c r="E1117">
        <v>1</v>
      </c>
      <c r="F1117" t="s">
        <v>98</v>
      </c>
      <c r="G1117">
        <v>98.64</v>
      </c>
      <c r="H1117" t="s">
        <v>65</v>
      </c>
      <c r="I1117">
        <v>0</v>
      </c>
      <c r="J1117" t="s">
        <v>2547</v>
      </c>
      <c r="K1117" t="s">
        <v>143</v>
      </c>
      <c r="M1117">
        <v>1</v>
      </c>
      <c r="N1117" t="s">
        <v>98</v>
      </c>
      <c r="O1117">
        <v>98.64</v>
      </c>
      <c r="P1117" s="2">
        <v>44257</v>
      </c>
      <c r="Q1117" t="s">
        <v>55</v>
      </c>
      <c r="R1117">
        <v>7499</v>
      </c>
      <c r="S1117" t="s">
        <v>82</v>
      </c>
      <c r="T1117">
        <v>0</v>
      </c>
      <c r="U1117">
        <v>9000</v>
      </c>
      <c r="V1117">
        <v>0</v>
      </c>
      <c r="W1117" t="s">
        <v>65</v>
      </c>
      <c r="X1117" t="s">
        <v>53</v>
      </c>
      <c r="Y1117" t="s">
        <v>2547</v>
      </c>
      <c r="Z1117" t="s">
        <v>143</v>
      </c>
      <c r="AA1117" t="s">
        <v>67</v>
      </c>
      <c r="AC1117">
        <v>0</v>
      </c>
      <c r="AQ1117" t="s">
        <v>53</v>
      </c>
      <c r="AS1117" t="s">
        <v>2548</v>
      </c>
      <c r="AU1117" s="2">
        <v>44260</v>
      </c>
      <c r="AV1117">
        <v>50</v>
      </c>
      <c r="AW1117">
        <v>2734</v>
      </c>
      <c r="AX1117">
        <v>8780</v>
      </c>
      <c r="AY1117">
        <v>7499</v>
      </c>
      <c r="AZ1117">
        <v>9000</v>
      </c>
      <c r="BA1117">
        <v>0</v>
      </c>
    </row>
    <row r="1118" spans="1:53" hidden="1" x14ac:dyDescent="0.25">
      <c r="A1118" t="s">
        <v>73</v>
      </c>
      <c r="B1118">
        <v>11355</v>
      </c>
      <c r="C1118" t="s">
        <v>2549</v>
      </c>
      <c r="D1118">
        <v>626.01</v>
      </c>
      <c r="E1118">
        <v>1</v>
      </c>
      <c r="F1118" t="s">
        <v>52</v>
      </c>
      <c r="G1118">
        <v>143</v>
      </c>
      <c r="H1118" t="s">
        <v>65</v>
      </c>
      <c r="I1118">
        <v>0</v>
      </c>
      <c r="J1118" t="s">
        <v>2550</v>
      </c>
      <c r="K1118" t="s">
        <v>75</v>
      </c>
      <c r="L1118" t="s">
        <v>67</v>
      </c>
      <c r="M1118">
        <v>1</v>
      </c>
      <c r="N1118" t="s">
        <v>52</v>
      </c>
      <c r="O1118">
        <v>143</v>
      </c>
      <c r="P1118" s="2">
        <v>44259</v>
      </c>
      <c r="Q1118" t="s">
        <v>55</v>
      </c>
      <c r="R1118">
        <v>5411</v>
      </c>
      <c r="S1118" t="s">
        <v>56</v>
      </c>
      <c r="T1118">
        <v>0</v>
      </c>
      <c r="U1118">
        <v>9000</v>
      </c>
      <c r="V1118">
        <v>0</v>
      </c>
      <c r="W1118" t="s">
        <v>65</v>
      </c>
      <c r="X1118" t="s">
        <v>53</v>
      </c>
      <c r="Y1118" t="s">
        <v>2550</v>
      </c>
      <c r="Z1118" t="s">
        <v>75</v>
      </c>
      <c r="AA1118" t="s">
        <v>67</v>
      </c>
      <c r="AC1118">
        <v>1</v>
      </c>
      <c r="AD1118" t="s">
        <v>79</v>
      </c>
      <c r="AN1118">
        <v>1</v>
      </c>
      <c r="AQ1118" t="s">
        <v>53</v>
      </c>
      <c r="AS1118" t="s">
        <v>2551</v>
      </c>
      <c r="AU1118" s="2">
        <v>44263</v>
      </c>
      <c r="AV1118">
        <v>50</v>
      </c>
      <c r="AW1118">
        <v>2637</v>
      </c>
      <c r="AX1118">
        <v>8700</v>
      </c>
      <c r="AY1118">
        <v>5411</v>
      </c>
      <c r="AZ1118">
        <v>9000</v>
      </c>
      <c r="BA1118">
        <v>0</v>
      </c>
    </row>
    <row r="1119" spans="1:53" hidden="1" x14ac:dyDescent="0.25">
      <c r="A1119" t="s">
        <v>73</v>
      </c>
      <c r="B1119">
        <v>11355</v>
      </c>
      <c r="C1119" t="s">
        <v>2549</v>
      </c>
      <c r="D1119">
        <v>626.01</v>
      </c>
      <c r="E1119">
        <v>11</v>
      </c>
      <c r="F1119" t="s">
        <v>52</v>
      </c>
      <c r="G1119">
        <v>53.16</v>
      </c>
      <c r="H1119" t="s">
        <v>53</v>
      </c>
      <c r="I1119">
        <v>2.84</v>
      </c>
      <c r="J1119" t="s">
        <v>260</v>
      </c>
      <c r="K1119" t="s">
        <v>75</v>
      </c>
      <c r="L1119" t="s">
        <v>67</v>
      </c>
      <c r="M1119">
        <v>1</v>
      </c>
      <c r="N1119" t="s">
        <v>52</v>
      </c>
      <c r="O1119">
        <v>53.16</v>
      </c>
      <c r="P1119" s="2">
        <v>44258</v>
      </c>
      <c r="Q1119" t="s">
        <v>55</v>
      </c>
      <c r="R1119">
        <v>5411</v>
      </c>
      <c r="S1119" t="s">
        <v>56</v>
      </c>
      <c r="T1119">
        <v>0</v>
      </c>
      <c r="U1119">
        <v>9000</v>
      </c>
      <c r="V1119">
        <v>2.84</v>
      </c>
      <c r="W1119" t="s">
        <v>53</v>
      </c>
      <c r="X1119" t="s">
        <v>53</v>
      </c>
      <c r="Y1119" t="s">
        <v>260</v>
      </c>
      <c r="Z1119" t="s">
        <v>75</v>
      </c>
      <c r="AA1119" t="s">
        <v>67</v>
      </c>
      <c r="AC1119">
        <v>5</v>
      </c>
      <c r="AD1119" t="s">
        <v>2552</v>
      </c>
      <c r="AN1119">
        <v>5</v>
      </c>
      <c r="AQ1119" t="s">
        <v>53</v>
      </c>
      <c r="AS1119" t="s">
        <v>2553</v>
      </c>
      <c r="AU1119" s="2">
        <v>44263</v>
      </c>
      <c r="AV1119">
        <v>50</v>
      </c>
      <c r="AW1119">
        <v>2637</v>
      </c>
      <c r="AX1119">
        <v>8700</v>
      </c>
      <c r="AY1119">
        <v>5411</v>
      </c>
      <c r="AZ1119">
        <v>9000</v>
      </c>
      <c r="BA1119">
        <v>0</v>
      </c>
    </row>
    <row r="1120" spans="1:53" hidden="1" x14ac:dyDescent="0.25">
      <c r="A1120" t="s">
        <v>73</v>
      </c>
      <c r="B1120">
        <v>11355</v>
      </c>
      <c r="C1120" t="s">
        <v>2549</v>
      </c>
      <c r="D1120">
        <v>626.01</v>
      </c>
      <c r="E1120">
        <v>2</v>
      </c>
      <c r="F1120" t="s">
        <v>52</v>
      </c>
      <c r="G1120">
        <v>28.11</v>
      </c>
      <c r="H1120" t="s">
        <v>53</v>
      </c>
      <c r="I1120">
        <v>1.32</v>
      </c>
      <c r="J1120" t="s">
        <v>81</v>
      </c>
      <c r="K1120" t="s">
        <v>75</v>
      </c>
      <c r="L1120" t="s">
        <v>67</v>
      </c>
      <c r="M1120">
        <v>1</v>
      </c>
      <c r="N1120" t="s">
        <v>52</v>
      </c>
      <c r="O1120">
        <v>28.11</v>
      </c>
      <c r="P1120" s="2">
        <v>44236</v>
      </c>
      <c r="Q1120" t="s">
        <v>55</v>
      </c>
      <c r="R1120">
        <v>5411</v>
      </c>
      <c r="S1120" t="s">
        <v>56</v>
      </c>
      <c r="T1120">
        <v>0</v>
      </c>
      <c r="U1120">
        <v>9000</v>
      </c>
      <c r="V1120">
        <v>1.32</v>
      </c>
      <c r="W1120" t="s">
        <v>53</v>
      </c>
      <c r="X1120" t="s">
        <v>53</v>
      </c>
      <c r="Y1120" t="s">
        <v>81</v>
      </c>
      <c r="Z1120" t="s">
        <v>75</v>
      </c>
      <c r="AA1120" t="s">
        <v>67</v>
      </c>
      <c r="AC1120">
        <v>3</v>
      </c>
      <c r="AD1120" t="s">
        <v>2554</v>
      </c>
      <c r="AN1120">
        <v>3</v>
      </c>
      <c r="AQ1120" t="s">
        <v>53</v>
      </c>
      <c r="AS1120" t="s">
        <v>2555</v>
      </c>
      <c r="AU1120" s="2">
        <v>44263</v>
      </c>
      <c r="AV1120">
        <v>50</v>
      </c>
      <c r="AW1120">
        <v>2637</v>
      </c>
      <c r="AX1120">
        <v>8700</v>
      </c>
      <c r="AY1120">
        <v>5411</v>
      </c>
      <c r="AZ1120">
        <v>9000</v>
      </c>
      <c r="BA1120">
        <v>0</v>
      </c>
    </row>
    <row r="1121" spans="1:53" hidden="1" x14ac:dyDescent="0.25">
      <c r="A1121" t="s">
        <v>73</v>
      </c>
      <c r="B1121">
        <v>11355</v>
      </c>
      <c r="C1121" t="s">
        <v>2549</v>
      </c>
      <c r="D1121">
        <v>626.01</v>
      </c>
      <c r="E1121">
        <v>3</v>
      </c>
      <c r="F1121" t="s">
        <v>52</v>
      </c>
      <c r="G1121">
        <v>73.900000000000006</v>
      </c>
      <c r="H1121" t="s">
        <v>53</v>
      </c>
      <c r="I1121">
        <v>4.18</v>
      </c>
      <c r="J1121" t="s">
        <v>2475</v>
      </c>
      <c r="K1121" t="s">
        <v>75</v>
      </c>
      <c r="L1121" t="s">
        <v>67</v>
      </c>
      <c r="M1121">
        <v>1</v>
      </c>
      <c r="N1121" t="s">
        <v>52</v>
      </c>
      <c r="O1121">
        <v>73.900000000000006</v>
      </c>
      <c r="P1121" s="2">
        <v>44243</v>
      </c>
      <c r="Q1121" t="s">
        <v>55</v>
      </c>
      <c r="R1121">
        <v>5411</v>
      </c>
      <c r="S1121" t="s">
        <v>56</v>
      </c>
      <c r="T1121">
        <v>0</v>
      </c>
      <c r="U1121">
        <v>9000</v>
      </c>
      <c r="V1121">
        <v>4.18</v>
      </c>
      <c r="W1121" t="s">
        <v>53</v>
      </c>
      <c r="X1121" t="s">
        <v>53</v>
      </c>
      <c r="Y1121" t="s">
        <v>2475</v>
      </c>
      <c r="Z1121" t="s">
        <v>75</v>
      </c>
      <c r="AA1121" t="s">
        <v>67</v>
      </c>
      <c r="AC1121">
        <v>8</v>
      </c>
      <c r="AD1121" t="s">
        <v>2556</v>
      </c>
      <c r="AN1121">
        <v>8</v>
      </c>
      <c r="AQ1121" t="s">
        <v>53</v>
      </c>
      <c r="AS1121" t="s">
        <v>2557</v>
      </c>
      <c r="AU1121" s="2">
        <v>44263</v>
      </c>
      <c r="AV1121">
        <v>50</v>
      </c>
      <c r="AW1121">
        <v>2637</v>
      </c>
      <c r="AX1121">
        <v>8700</v>
      </c>
      <c r="AY1121">
        <v>5411</v>
      </c>
      <c r="AZ1121">
        <v>9000</v>
      </c>
      <c r="BA1121">
        <v>0</v>
      </c>
    </row>
    <row r="1122" spans="1:53" hidden="1" x14ac:dyDescent="0.25">
      <c r="A1122" t="s">
        <v>73</v>
      </c>
      <c r="B1122">
        <v>11355</v>
      </c>
      <c r="C1122" t="s">
        <v>2549</v>
      </c>
      <c r="D1122">
        <v>626.01</v>
      </c>
      <c r="E1122">
        <v>4</v>
      </c>
      <c r="F1122" t="s">
        <v>52</v>
      </c>
      <c r="G1122">
        <v>71.239999999999995</v>
      </c>
      <c r="H1122" t="s">
        <v>53</v>
      </c>
      <c r="I1122">
        <v>4.04</v>
      </c>
      <c r="J1122" t="s">
        <v>62</v>
      </c>
      <c r="K1122" t="s">
        <v>75</v>
      </c>
      <c r="L1122" t="s">
        <v>67</v>
      </c>
      <c r="M1122">
        <v>1</v>
      </c>
      <c r="N1122" t="s">
        <v>52</v>
      </c>
      <c r="O1122">
        <v>71.239999999999995</v>
      </c>
      <c r="P1122" s="2">
        <v>44259</v>
      </c>
      <c r="Q1122" t="s">
        <v>55</v>
      </c>
      <c r="R1122">
        <v>5411</v>
      </c>
      <c r="S1122" t="s">
        <v>56</v>
      </c>
      <c r="T1122">
        <v>0</v>
      </c>
      <c r="U1122">
        <v>9000</v>
      </c>
      <c r="V1122">
        <v>4.04</v>
      </c>
      <c r="W1122" t="s">
        <v>53</v>
      </c>
      <c r="X1122" t="s">
        <v>53</v>
      </c>
      <c r="Y1122" t="s">
        <v>62</v>
      </c>
      <c r="Z1122" t="s">
        <v>75</v>
      </c>
      <c r="AA1122" t="s">
        <v>67</v>
      </c>
      <c r="AC1122">
        <v>9</v>
      </c>
      <c r="AD1122" t="s">
        <v>2558</v>
      </c>
      <c r="AN1122">
        <v>9</v>
      </c>
      <c r="AQ1122" t="s">
        <v>53</v>
      </c>
      <c r="AS1122" t="s">
        <v>2559</v>
      </c>
      <c r="AU1122" s="2">
        <v>44263</v>
      </c>
      <c r="AV1122">
        <v>50</v>
      </c>
      <c r="AW1122">
        <v>2637</v>
      </c>
      <c r="AX1122">
        <v>8700</v>
      </c>
      <c r="AY1122">
        <v>5411</v>
      </c>
      <c r="AZ1122">
        <v>9000</v>
      </c>
      <c r="BA1122">
        <v>0</v>
      </c>
    </row>
    <row r="1123" spans="1:53" hidden="1" x14ac:dyDescent="0.25">
      <c r="A1123" t="s">
        <v>73</v>
      </c>
      <c r="B1123">
        <v>11355</v>
      </c>
      <c r="C1123" t="s">
        <v>2549</v>
      </c>
      <c r="D1123">
        <v>626.01</v>
      </c>
      <c r="E1123">
        <v>5</v>
      </c>
      <c r="F1123" t="s">
        <v>52</v>
      </c>
      <c r="G1123">
        <v>37.5</v>
      </c>
      <c r="H1123" t="s">
        <v>65</v>
      </c>
      <c r="I1123">
        <v>0</v>
      </c>
      <c r="J1123" t="s">
        <v>300</v>
      </c>
      <c r="K1123" t="s">
        <v>224</v>
      </c>
      <c r="L1123" t="s">
        <v>67</v>
      </c>
      <c r="M1123">
        <v>1</v>
      </c>
      <c r="N1123" t="s">
        <v>52</v>
      </c>
      <c r="O1123">
        <v>37.5</v>
      </c>
      <c r="P1123" s="2">
        <v>44251</v>
      </c>
      <c r="Q1123" t="s">
        <v>55</v>
      </c>
      <c r="R1123">
        <v>5411</v>
      </c>
      <c r="S1123" t="s">
        <v>56</v>
      </c>
      <c r="T1123">
        <v>2638</v>
      </c>
      <c r="U1123">
        <v>9000</v>
      </c>
      <c r="V1123">
        <v>0</v>
      </c>
      <c r="W1123" t="s">
        <v>65</v>
      </c>
      <c r="X1123" t="s">
        <v>53</v>
      </c>
      <c r="Y1123" t="s">
        <v>300</v>
      </c>
      <c r="Z1123" t="s">
        <v>224</v>
      </c>
      <c r="AA1123" t="s">
        <v>67</v>
      </c>
      <c r="AC1123">
        <v>4</v>
      </c>
      <c r="AD1123" t="s">
        <v>2560</v>
      </c>
      <c r="AN1123">
        <v>4</v>
      </c>
      <c r="AQ1123" t="s">
        <v>65</v>
      </c>
      <c r="AS1123" t="s">
        <v>2561</v>
      </c>
      <c r="AU1123" s="2">
        <v>44263</v>
      </c>
      <c r="AV1123">
        <v>50</v>
      </c>
      <c r="AW1123">
        <v>2638</v>
      </c>
      <c r="AX1123">
        <v>8700</v>
      </c>
      <c r="AY1123">
        <v>5411</v>
      </c>
      <c r="AZ1123">
        <v>9000</v>
      </c>
      <c r="BA1123">
        <v>0</v>
      </c>
    </row>
    <row r="1124" spans="1:53" hidden="1" x14ac:dyDescent="0.25">
      <c r="A1124" t="s">
        <v>73</v>
      </c>
      <c r="B1124">
        <v>11355</v>
      </c>
      <c r="C1124" t="s">
        <v>2549</v>
      </c>
      <c r="D1124">
        <v>626.01</v>
      </c>
      <c r="E1124">
        <v>6</v>
      </c>
      <c r="F1124" t="s">
        <v>52</v>
      </c>
      <c r="G1124">
        <v>36.76</v>
      </c>
      <c r="H1124" t="s">
        <v>53</v>
      </c>
      <c r="I1124">
        <v>1.8</v>
      </c>
      <c r="J1124" t="s">
        <v>219</v>
      </c>
      <c r="K1124" t="s">
        <v>75</v>
      </c>
      <c r="L1124" t="s">
        <v>67</v>
      </c>
      <c r="M1124">
        <v>1</v>
      </c>
      <c r="N1124" t="s">
        <v>52</v>
      </c>
      <c r="O1124">
        <v>36.76</v>
      </c>
      <c r="P1124" s="2">
        <v>44249</v>
      </c>
      <c r="Q1124" t="s">
        <v>55</v>
      </c>
      <c r="R1124">
        <v>5411</v>
      </c>
      <c r="S1124" t="s">
        <v>56</v>
      </c>
      <c r="T1124">
        <v>0</v>
      </c>
      <c r="U1124">
        <v>9000</v>
      </c>
      <c r="V1124">
        <v>1.8</v>
      </c>
      <c r="W1124" t="s">
        <v>53</v>
      </c>
      <c r="X1124" t="s">
        <v>53</v>
      </c>
      <c r="Y1124" t="s">
        <v>219</v>
      </c>
      <c r="Z1124" t="s">
        <v>75</v>
      </c>
      <c r="AA1124" t="s">
        <v>67</v>
      </c>
      <c r="AC1124">
        <v>4</v>
      </c>
      <c r="AD1124" t="s">
        <v>2562</v>
      </c>
      <c r="AN1124">
        <v>4</v>
      </c>
      <c r="AQ1124" t="s">
        <v>53</v>
      </c>
      <c r="AS1124" t="s">
        <v>2563</v>
      </c>
      <c r="AU1124" s="2">
        <v>44263</v>
      </c>
      <c r="AV1124">
        <v>50</v>
      </c>
      <c r="AW1124">
        <v>2637</v>
      </c>
      <c r="AX1124">
        <v>8700</v>
      </c>
      <c r="AY1124">
        <v>5411</v>
      </c>
      <c r="AZ1124">
        <v>9000</v>
      </c>
      <c r="BA1124">
        <v>0</v>
      </c>
    </row>
    <row r="1125" spans="1:53" hidden="1" x14ac:dyDescent="0.25">
      <c r="A1125" t="s">
        <v>73</v>
      </c>
      <c r="B1125">
        <v>11355</v>
      </c>
      <c r="C1125" t="s">
        <v>2549</v>
      </c>
      <c r="D1125">
        <v>626.01</v>
      </c>
      <c r="E1125">
        <v>7</v>
      </c>
      <c r="F1125" t="s">
        <v>52</v>
      </c>
      <c r="G1125">
        <v>25.14</v>
      </c>
      <c r="H1125" t="s">
        <v>53</v>
      </c>
      <c r="I1125">
        <v>1.24</v>
      </c>
      <c r="J1125" t="s">
        <v>2564</v>
      </c>
      <c r="K1125" t="s">
        <v>75</v>
      </c>
      <c r="L1125" t="s">
        <v>67</v>
      </c>
      <c r="M1125">
        <v>1</v>
      </c>
      <c r="N1125" t="s">
        <v>52</v>
      </c>
      <c r="O1125">
        <v>25.14</v>
      </c>
      <c r="P1125" s="2">
        <v>44253</v>
      </c>
      <c r="Q1125" t="s">
        <v>55</v>
      </c>
      <c r="R1125">
        <v>5411</v>
      </c>
      <c r="S1125" t="s">
        <v>56</v>
      </c>
      <c r="T1125">
        <v>0</v>
      </c>
      <c r="U1125">
        <v>9000</v>
      </c>
      <c r="V1125">
        <v>1.24</v>
      </c>
      <c r="W1125" t="s">
        <v>53</v>
      </c>
      <c r="X1125" t="s">
        <v>53</v>
      </c>
      <c r="Y1125" t="s">
        <v>2564</v>
      </c>
      <c r="Z1125" t="s">
        <v>75</v>
      </c>
      <c r="AA1125" t="s">
        <v>67</v>
      </c>
      <c r="AC1125">
        <v>2</v>
      </c>
      <c r="AD1125" t="s">
        <v>295</v>
      </c>
      <c r="AN1125">
        <v>2</v>
      </c>
      <c r="AQ1125" t="s">
        <v>53</v>
      </c>
      <c r="AS1125" t="s">
        <v>2565</v>
      </c>
      <c r="AU1125" s="2">
        <v>44263</v>
      </c>
      <c r="AV1125">
        <v>50</v>
      </c>
      <c r="AW1125">
        <v>2637</v>
      </c>
      <c r="AX1125">
        <v>8700</v>
      </c>
      <c r="AY1125">
        <v>5411</v>
      </c>
      <c r="AZ1125">
        <v>9000</v>
      </c>
      <c r="BA1125">
        <v>0</v>
      </c>
    </row>
    <row r="1126" spans="1:53" hidden="1" x14ac:dyDescent="0.25">
      <c r="A1126" t="s">
        <v>73</v>
      </c>
      <c r="B1126">
        <v>11355</v>
      </c>
      <c r="C1126" t="s">
        <v>2549</v>
      </c>
      <c r="D1126">
        <v>626.01</v>
      </c>
      <c r="E1126">
        <v>8</v>
      </c>
      <c r="F1126" t="s">
        <v>52</v>
      </c>
      <c r="G1126">
        <v>32.56</v>
      </c>
      <c r="H1126" t="s">
        <v>53</v>
      </c>
      <c r="I1126">
        <v>1.84</v>
      </c>
      <c r="J1126" t="s">
        <v>237</v>
      </c>
      <c r="K1126" t="s">
        <v>75</v>
      </c>
      <c r="L1126" t="s">
        <v>67</v>
      </c>
      <c r="M1126">
        <v>1</v>
      </c>
      <c r="N1126" t="s">
        <v>52</v>
      </c>
      <c r="O1126">
        <v>32.56</v>
      </c>
      <c r="P1126" s="2">
        <v>44257</v>
      </c>
      <c r="Q1126" t="s">
        <v>55</v>
      </c>
      <c r="R1126">
        <v>5411</v>
      </c>
      <c r="S1126" t="s">
        <v>56</v>
      </c>
      <c r="T1126">
        <v>0</v>
      </c>
      <c r="U1126">
        <v>9000</v>
      </c>
      <c r="V1126">
        <v>1.84</v>
      </c>
      <c r="W1126" t="s">
        <v>53</v>
      </c>
      <c r="X1126" t="s">
        <v>53</v>
      </c>
      <c r="Y1126" t="s">
        <v>237</v>
      </c>
      <c r="Z1126" t="s">
        <v>75</v>
      </c>
      <c r="AA1126" t="s">
        <v>67</v>
      </c>
      <c r="AC1126">
        <v>3</v>
      </c>
      <c r="AD1126" t="s">
        <v>2566</v>
      </c>
      <c r="AN1126">
        <v>3</v>
      </c>
      <c r="AQ1126" t="s">
        <v>53</v>
      </c>
      <c r="AS1126" t="s">
        <v>2553</v>
      </c>
      <c r="AU1126" s="2">
        <v>44263</v>
      </c>
      <c r="AV1126">
        <v>50</v>
      </c>
      <c r="AW1126">
        <v>2637</v>
      </c>
      <c r="AX1126">
        <v>8700</v>
      </c>
      <c r="AY1126">
        <v>5411</v>
      </c>
      <c r="AZ1126">
        <v>9000</v>
      </c>
      <c r="BA1126">
        <v>0</v>
      </c>
    </row>
    <row r="1127" spans="1:53" hidden="1" x14ac:dyDescent="0.25">
      <c r="A1127" t="s">
        <v>73</v>
      </c>
      <c r="B1127">
        <v>11355</v>
      </c>
      <c r="C1127" t="s">
        <v>2549</v>
      </c>
      <c r="D1127">
        <v>626.01</v>
      </c>
      <c r="E1127">
        <v>9</v>
      </c>
      <c r="F1127" t="s">
        <v>52</v>
      </c>
      <c r="G1127">
        <v>71.650000000000006</v>
      </c>
      <c r="H1127" t="s">
        <v>65</v>
      </c>
      <c r="I1127">
        <v>0</v>
      </c>
      <c r="J1127" t="s">
        <v>260</v>
      </c>
      <c r="K1127" t="s">
        <v>75</v>
      </c>
      <c r="L1127" t="s">
        <v>67</v>
      </c>
      <c r="M1127">
        <v>1</v>
      </c>
      <c r="N1127" t="s">
        <v>52</v>
      </c>
      <c r="O1127">
        <v>71.650000000000006</v>
      </c>
      <c r="P1127" s="2">
        <v>44257</v>
      </c>
      <c r="Q1127" t="s">
        <v>55</v>
      </c>
      <c r="R1127">
        <v>5411</v>
      </c>
      <c r="S1127" t="s">
        <v>56</v>
      </c>
      <c r="T1127">
        <v>3351</v>
      </c>
      <c r="U1127">
        <v>9000</v>
      </c>
      <c r="V1127">
        <v>0</v>
      </c>
      <c r="W1127" t="s">
        <v>65</v>
      </c>
      <c r="X1127" t="s">
        <v>53</v>
      </c>
      <c r="Y1127" t="s">
        <v>260</v>
      </c>
      <c r="Z1127" t="s">
        <v>75</v>
      </c>
      <c r="AA1127" t="s">
        <v>67</v>
      </c>
      <c r="AC1127">
        <v>5</v>
      </c>
      <c r="AD1127" t="s">
        <v>2567</v>
      </c>
      <c r="AN1127">
        <v>5</v>
      </c>
      <c r="AQ1127" t="s">
        <v>65</v>
      </c>
      <c r="AS1127" t="s">
        <v>2553</v>
      </c>
      <c r="AU1127" s="2">
        <v>44263</v>
      </c>
      <c r="AV1127">
        <v>50</v>
      </c>
      <c r="AW1127">
        <v>3351</v>
      </c>
      <c r="AX1127">
        <v>8700</v>
      </c>
      <c r="AY1127">
        <v>5411</v>
      </c>
      <c r="AZ1127">
        <v>9000</v>
      </c>
      <c r="BA1127">
        <v>0</v>
      </c>
    </row>
    <row r="1128" spans="1:53" hidden="1" x14ac:dyDescent="0.25">
      <c r="A1128" t="s">
        <v>262</v>
      </c>
      <c r="B1128">
        <v>11746</v>
      </c>
      <c r="C1128" t="s">
        <v>2568</v>
      </c>
      <c r="D1128">
        <v>101.17</v>
      </c>
      <c r="E1128">
        <v>1</v>
      </c>
      <c r="F1128" t="s">
        <v>771</v>
      </c>
      <c r="G1128">
        <v>101.17</v>
      </c>
      <c r="H1128" t="s">
        <v>65</v>
      </c>
      <c r="I1128">
        <v>0</v>
      </c>
      <c r="J1128" t="s">
        <v>2569</v>
      </c>
      <c r="K1128" t="s">
        <v>87</v>
      </c>
      <c r="L1128" t="s">
        <v>67</v>
      </c>
      <c r="M1128">
        <v>1</v>
      </c>
      <c r="N1128" t="s">
        <v>771</v>
      </c>
      <c r="O1128">
        <v>101.17</v>
      </c>
      <c r="P1128" s="2">
        <v>44259</v>
      </c>
      <c r="Q1128" t="s">
        <v>55</v>
      </c>
      <c r="R1128">
        <v>5111</v>
      </c>
      <c r="S1128" t="s">
        <v>82</v>
      </c>
      <c r="T1128">
        <v>0</v>
      </c>
      <c r="U1128">
        <v>9000</v>
      </c>
      <c r="V1128">
        <v>0</v>
      </c>
      <c r="W1128" t="s">
        <v>65</v>
      </c>
      <c r="X1128" t="s">
        <v>53</v>
      </c>
      <c r="Y1128" t="s">
        <v>2569</v>
      </c>
      <c r="Z1128" t="s">
        <v>87</v>
      </c>
      <c r="AA1128" t="s">
        <v>67</v>
      </c>
      <c r="AC1128">
        <v>0</v>
      </c>
      <c r="AN1128">
        <v>0</v>
      </c>
      <c r="AQ1128" t="s">
        <v>53</v>
      </c>
      <c r="AS1128" t="s">
        <v>2570</v>
      </c>
      <c r="AU1128" s="2">
        <v>44265</v>
      </c>
      <c r="AV1128">
        <v>50</v>
      </c>
      <c r="AW1128">
        <v>2734</v>
      </c>
      <c r="AX1128">
        <v>8700</v>
      </c>
      <c r="AY1128">
        <v>5111</v>
      </c>
      <c r="AZ1128">
        <v>9000</v>
      </c>
      <c r="BA1128">
        <v>0</v>
      </c>
    </row>
    <row r="1129" spans="1:53" hidden="1" x14ac:dyDescent="0.25">
      <c r="A1129" t="s">
        <v>475</v>
      </c>
      <c r="B1129">
        <v>17540</v>
      </c>
      <c r="C1129" t="s">
        <v>2571</v>
      </c>
      <c r="D1129">
        <v>41.77</v>
      </c>
      <c r="E1129">
        <v>1</v>
      </c>
      <c r="F1129" t="s">
        <v>52</v>
      </c>
      <c r="G1129">
        <v>41.77</v>
      </c>
      <c r="H1129" t="s">
        <v>65</v>
      </c>
      <c r="I1129">
        <v>0</v>
      </c>
      <c r="J1129" t="s">
        <v>2572</v>
      </c>
      <c r="K1129" t="s">
        <v>63</v>
      </c>
      <c r="L1129" t="s">
        <v>67</v>
      </c>
      <c r="M1129">
        <v>1</v>
      </c>
      <c r="N1129" t="s">
        <v>52</v>
      </c>
      <c r="O1129">
        <v>41.77</v>
      </c>
      <c r="P1129" s="2">
        <v>44264</v>
      </c>
      <c r="Q1129" t="s">
        <v>55</v>
      </c>
      <c r="R1129">
        <v>5411</v>
      </c>
      <c r="S1129" t="s">
        <v>56</v>
      </c>
      <c r="T1129">
        <v>0</v>
      </c>
      <c r="U1129">
        <v>9000</v>
      </c>
      <c r="V1129">
        <v>0</v>
      </c>
      <c r="W1129" t="s">
        <v>65</v>
      </c>
      <c r="X1129" t="s">
        <v>53</v>
      </c>
      <c r="Y1129" t="s">
        <v>2572</v>
      </c>
      <c r="Z1129" t="s">
        <v>63</v>
      </c>
      <c r="AA1129" t="s">
        <v>67</v>
      </c>
      <c r="AC1129">
        <v>8</v>
      </c>
      <c r="AD1129" t="s">
        <v>141</v>
      </c>
      <c r="AN1129">
        <v>8</v>
      </c>
      <c r="AQ1129" t="s">
        <v>53</v>
      </c>
      <c r="AS1129" t="s">
        <v>2573</v>
      </c>
      <c r="AU1129" s="2">
        <v>44266</v>
      </c>
      <c r="AV1129">
        <v>50</v>
      </c>
      <c r="AW1129">
        <v>2739</v>
      </c>
      <c r="AX1129">
        <v>8700</v>
      </c>
      <c r="AY1129">
        <v>5411</v>
      </c>
      <c r="AZ1129">
        <v>9000</v>
      </c>
      <c r="BA1129">
        <v>0</v>
      </c>
    </row>
    <row r="1130" spans="1:53" hidden="1" x14ac:dyDescent="0.25">
      <c r="A1130" t="s">
        <v>421</v>
      </c>
      <c r="B1130">
        <v>30693</v>
      </c>
      <c r="C1130" t="s">
        <v>2574</v>
      </c>
      <c r="D1130">
        <v>43.37</v>
      </c>
      <c r="E1130">
        <v>1</v>
      </c>
      <c r="F1130" t="s">
        <v>52</v>
      </c>
      <c r="G1130">
        <v>10.06</v>
      </c>
      <c r="H1130" t="s">
        <v>53</v>
      </c>
      <c r="I1130">
        <v>0.56999999999999995</v>
      </c>
      <c r="J1130" t="s">
        <v>256</v>
      </c>
      <c r="K1130" t="s">
        <v>224</v>
      </c>
      <c r="L1130" t="s">
        <v>67</v>
      </c>
      <c r="M1130">
        <v>1</v>
      </c>
      <c r="N1130" t="s">
        <v>52</v>
      </c>
      <c r="O1130">
        <v>10.06</v>
      </c>
      <c r="P1130" s="2">
        <v>44257</v>
      </c>
      <c r="Q1130" t="s">
        <v>55</v>
      </c>
      <c r="R1130">
        <v>5411</v>
      </c>
      <c r="S1130" t="s">
        <v>56</v>
      </c>
      <c r="T1130">
        <v>0</v>
      </c>
      <c r="U1130">
        <v>9000</v>
      </c>
      <c r="V1130">
        <v>0.56999999999999995</v>
      </c>
      <c r="W1130" t="s">
        <v>53</v>
      </c>
      <c r="X1130" t="s">
        <v>53</v>
      </c>
      <c r="Y1130" t="s">
        <v>256</v>
      </c>
      <c r="Z1130" t="s">
        <v>224</v>
      </c>
      <c r="AA1130" t="s">
        <v>67</v>
      </c>
      <c r="AC1130">
        <v>1</v>
      </c>
      <c r="AD1130" t="s">
        <v>422</v>
      </c>
      <c r="AN1130">
        <v>1</v>
      </c>
      <c r="AQ1130" t="s">
        <v>53</v>
      </c>
      <c r="AS1130" t="s">
        <v>2575</v>
      </c>
      <c r="AU1130" s="2">
        <v>44273</v>
      </c>
      <c r="AV1130">
        <v>50</v>
      </c>
      <c r="AW1130">
        <v>2637</v>
      </c>
      <c r="AX1130">
        <v>9030</v>
      </c>
      <c r="AY1130">
        <v>5411</v>
      </c>
      <c r="AZ1130">
        <v>9000</v>
      </c>
      <c r="BA1130">
        <v>0</v>
      </c>
    </row>
    <row r="1131" spans="1:53" hidden="1" x14ac:dyDescent="0.25">
      <c r="A1131" t="s">
        <v>421</v>
      </c>
      <c r="B1131">
        <v>30693</v>
      </c>
      <c r="C1131" t="s">
        <v>2574</v>
      </c>
      <c r="D1131">
        <v>43.37</v>
      </c>
      <c r="E1131">
        <v>2</v>
      </c>
      <c r="F1131" t="s">
        <v>52</v>
      </c>
      <c r="G1131">
        <v>9.5</v>
      </c>
      <c r="H1131" t="s">
        <v>65</v>
      </c>
      <c r="I1131">
        <v>0</v>
      </c>
      <c r="J1131" t="s">
        <v>300</v>
      </c>
      <c r="K1131" t="s">
        <v>224</v>
      </c>
      <c r="L1131" t="s">
        <v>67</v>
      </c>
      <c r="M1131">
        <v>1</v>
      </c>
      <c r="N1131" t="s">
        <v>52</v>
      </c>
      <c r="O1131">
        <v>9.5</v>
      </c>
      <c r="P1131" s="2">
        <v>44244</v>
      </c>
      <c r="Q1131" t="s">
        <v>55</v>
      </c>
      <c r="R1131">
        <v>5411</v>
      </c>
      <c r="S1131" t="s">
        <v>56</v>
      </c>
      <c r="T1131">
        <v>0</v>
      </c>
      <c r="U1131">
        <v>9000</v>
      </c>
      <c r="V1131">
        <v>0</v>
      </c>
      <c r="W1131" t="s">
        <v>65</v>
      </c>
      <c r="X1131" t="s">
        <v>53</v>
      </c>
      <c r="Y1131" t="s">
        <v>300</v>
      </c>
      <c r="Z1131" t="s">
        <v>224</v>
      </c>
      <c r="AA1131" t="s">
        <v>67</v>
      </c>
      <c r="AC1131">
        <v>1</v>
      </c>
      <c r="AD1131" t="s">
        <v>422</v>
      </c>
      <c r="AN1131">
        <v>1</v>
      </c>
      <c r="AQ1131" t="s">
        <v>53</v>
      </c>
      <c r="AS1131" t="s">
        <v>2576</v>
      </c>
      <c r="AU1131" s="2">
        <v>44273</v>
      </c>
      <c r="AV1131">
        <v>50</v>
      </c>
      <c r="AW1131">
        <v>2637</v>
      </c>
      <c r="AX1131">
        <v>9030</v>
      </c>
      <c r="AY1131">
        <v>5411</v>
      </c>
      <c r="AZ1131">
        <v>9000</v>
      </c>
      <c r="BA1131">
        <v>0</v>
      </c>
    </row>
    <row r="1132" spans="1:53" hidden="1" x14ac:dyDescent="0.25">
      <c r="A1132" t="s">
        <v>421</v>
      </c>
      <c r="B1132">
        <v>30693</v>
      </c>
      <c r="C1132" t="s">
        <v>2574</v>
      </c>
      <c r="D1132">
        <v>43.37</v>
      </c>
      <c r="E1132">
        <v>3</v>
      </c>
      <c r="F1132" t="s">
        <v>52</v>
      </c>
      <c r="G1132">
        <v>11.96</v>
      </c>
      <c r="H1132" t="s">
        <v>53</v>
      </c>
      <c r="I1132">
        <v>0.68</v>
      </c>
      <c r="J1132" t="s">
        <v>256</v>
      </c>
      <c r="K1132" t="s">
        <v>224</v>
      </c>
      <c r="L1132" t="s">
        <v>67</v>
      </c>
      <c r="M1132">
        <v>1</v>
      </c>
      <c r="N1132" t="s">
        <v>52</v>
      </c>
      <c r="O1132">
        <v>11.96</v>
      </c>
      <c r="P1132" s="2">
        <v>44250</v>
      </c>
      <c r="Q1132" t="s">
        <v>55</v>
      </c>
      <c r="R1132">
        <v>5411</v>
      </c>
      <c r="S1132" t="s">
        <v>56</v>
      </c>
      <c r="T1132">
        <v>0</v>
      </c>
      <c r="U1132">
        <v>9000</v>
      </c>
      <c r="V1132">
        <v>0.68</v>
      </c>
      <c r="W1132" t="s">
        <v>53</v>
      </c>
      <c r="X1132" t="s">
        <v>53</v>
      </c>
      <c r="Y1132" t="s">
        <v>256</v>
      </c>
      <c r="Z1132" t="s">
        <v>224</v>
      </c>
      <c r="AA1132" t="s">
        <v>67</v>
      </c>
      <c r="AC1132">
        <v>1</v>
      </c>
      <c r="AD1132" t="s">
        <v>422</v>
      </c>
      <c r="AN1132">
        <v>1</v>
      </c>
      <c r="AQ1132" t="s">
        <v>53</v>
      </c>
      <c r="AS1132" t="s">
        <v>2576</v>
      </c>
      <c r="AU1132" s="2">
        <v>44273</v>
      </c>
      <c r="AV1132">
        <v>50</v>
      </c>
      <c r="AW1132">
        <v>2637</v>
      </c>
      <c r="AX1132">
        <v>9030</v>
      </c>
      <c r="AY1132">
        <v>5411</v>
      </c>
      <c r="AZ1132">
        <v>9000</v>
      </c>
      <c r="BA1132">
        <v>0</v>
      </c>
    </row>
    <row r="1133" spans="1:53" hidden="1" x14ac:dyDescent="0.25">
      <c r="A1133" t="s">
        <v>421</v>
      </c>
      <c r="B1133">
        <v>30693</v>
      </c>
      <c r="C1133" t="s">
        <v>2574</v>
      </c>
      <c r="D1133">
        <v>43.37</v>
      </c>
      <c r="E1133">
        <v>4</v>
      </c>
      <c r="F1133" t="s">
        <v>52</v>
      </c>
      <c r="G1133">
        <v>11.85</v>
      </c>
      <c r="H1133" t="s">
        <v>53</v>
      </c>
      <c r="I1133">
        <v>0.67</v>
      </c>
      <c r="J1133" t="s">
        <v>2496</v>
      </c>
      <c r="K1133" t="s">
        <v>224</v>
      </c>
      <c r="L1133" t="s">
        <v>67</v>
      </c>
      <c r="M1133">
        <v>1</v>
      </c>
      <c r="N1133" t="s">
        <v>52</v>
      </c>
      <c r="O1133">
        <v>11.85</v>
      </c>
      <c r="P1133" s="2">
        <v>44260</v>
      </c>
      <c r="Q1133" t="s">
        <v>55</v>
      </c>
      <c r="R1133">
        <v>5411</v>
      </c>
      <c r="S1133" t="s">
        <v>56</v>
      </c>
      <c r="T1133">
        <v>0</v>
      </c>
      <c r="U1133">
        <v>9000</v>
      </c>
      <c r="V1133">
        <v>0.67</v>
      </c>
      <c r="W1133" t="s">
        <v>53</v>
      </c>
      <c r="X1133" t="s">
        <v>53</v>
      </c>
      <c r="Y1133" t="s">
        <v>2496</v>
      </c>
      <c r="Z1133" t="s">
        <v>224</v>
      </c>
      <c r="AA1133" t="s">
        <v>67</v>
      </c>
      <c r="AC1133">
        <v>1</v>
      </c>
      <c r="AD1133" t="s">
        <v>422</v>
      </c>
      <c r="AN1133">
        <v>1</v>
      </c>
      <c r="AQ1133" t="s">
        <v>53</v>
      </c>
      <c r="AS1133" t="s">
        <v>2576</v>
      </c>
      <c r="AU1133" s="2">
        <v>44273</v>
      </c>
      <c r="AV1133">
        <v>50</v>
      </c>
      <c r="AW1133">
        <v>2637</v>
      </c>
      <c r="AX1133">
        <v>9030</v>
      </c>
      <c r="AY1133">
        <v>5411</v>
      </c>
      <c r="AZ1133">
        <v>9000</v>
      </c>
      <c r="BA1133">
        <v>0</v>
      </c>
    </row>
    <row r="1134" spans="1:53" hidden="1" x14ac:dyDescent="0.25">
      <c r="A1134" t="s">
        <v>133</v>
      </c>
      <c r="B1134">
        <v>11330</v>
      </c>
      <c r="C1134" t="s">
        <v>2577</v>
      </c>
      <c r="D1134">
        <v>164.93</v>
      </c>
      <c r="E1134">
        <v>1</v>
      </c>
      <c r="F1134" t="s">
        <v>52</v>
      </c>
      <c r="G1134">
        <v>35.340000000000003</v>
      </c>
      <c r="H1134" t="s">
        <v>53</v>
      </c>
      <c r="I1134">
        <v>2.16</v>
      </c>
      <c r="J1134" t="s">
        <v>708</v>
      </c>
      <c r="K1134" t="s">
        <v>119</v>
      </c>
      <c r="L1134" t="s">
        <v>67</v>
      </c>
      <c r="M1134">
        <v>1</v>
      </c>
      <c r="N1134" t="s">
        <v>52</v>
      </c>
      <c r="O1134">
        <v>35.340000000000003</v>
      </c>
      <c r="P1134" s="2">
        <v>44251</v>
      </c>
      <c r="Q1134" t="s">
        <v>55</v>
      </c>
      <c r="R1134">
        <v>5411</v>
      </c>
      <c r="S1134" t="s">
        <v>56</v>
      </c>
      <c r="T1134">
        <v>0</v>
      </c>
      <c r="U1134">
        <v>9000</v>
      </c>
      <c r="V1134">
        <v>2.16</v>
      </c>
      <c r="W1134" t="s">
        <v>53</v>
      </c>
      <c r="X1134" t="s">
        <v>53</v>
      </c>
      <c r="Y1134" t="s">
        <v>708</v>
      </c>
      <c r="Z1134" t="s">
        <v>119</v>
      </c>
      <c r="AA1134" t="s">
        <v>67</v>
      </c>
      <c r="AC1134">
        <v>6</v>
      </c>
      <c r="AD1134" t="s">
        <v>2578</v>
      </c>
      <c r="AN1134">
        <v>6</v>
      </c>
      <c r="AQ1134" t="s">
        <v>53</v>
      </c>
      <c r="AS1134" t="s">
        <v>2579</v>
      </c>
      <c r="AU1134" s="2">
        <v>44271</v>
      </c>
      <c r="AV1134">
        <v>50</v>
      </c>
      <c r="AW1134">
        <v>2651</v>
      </c>
      <c r="AX1134">
        <v>8700</v>
      </c>
      <c r="AY1134">
        <v>5411</v>
      </c>
      <c r="AZ1134">
        <v>9000</v>
      </c>
      <c r="BA1134">
        <v>0</v>
      </c>
    </row>
    <row r="1135" spans="1:53" hidden="1" x14ac:dyDescent="0.25">
      <c r="A1135" t="s">
        <v>133</v>
      </c>
      <c r="B1135">
        <v>11330</v>
      </c>
      <c r="C1135" t="s">
        <v>2577</v>
      </c>
      <c r="D1135">
        <v>164.93</v>
      </c>
      <c r="E1135">
        <v>2</v>
      </c>
      <c r="F1135" t="s">
        <v>52</v>
      </c>
      <c r="G1135">
        <v>52.48</v>
      </c>
      <c r="H1135" t="s">
        <v>53</v>
      </c>
      <c r="I1135">
        <v>4.33</v>
      </c>
      <c r="J1135" t="s">
        <v>144</v>
      </c>
      <c r="K1135" t="s">
        <v>104</v>
      </c>
      <c r="L1135" t="s">
        <v>67</v>
      </c>
      <c r="M1135">
        <v>1</v>
      </c>
      <c r="N1135" t="s">
        <v>52</v>
      </c>
      <c r="O1135">
        <v>52.48</v>
      </c>
      <c r="P1135" s="2">
        <v>44263</v>
      </c>
      <c r="Q1135" t="s">
        <v>55</v>
      </c>
      <c r="R1135">
        <v>5411</v>
      </c>
      <c r="S1135" t="s">
        <v>56</v>
      </c>
      <c r="T1135">
        <v>0</v>
      </c>
      <c r="U1135">
        <v>9000</v>
      </c>
      <c r="V1135">
        <v>4.33</v>
      </c>
      <c r="W1135" t="s">
        <v>53</v>
      </c>
      <c r="X1135" t="s">
        <v>53</v>
      </c>
      <c r="Y1135" t="s">
        <v>144</v>
      </c>
      <c r="Z1135" t="s">
        <v>104</v>
      </c>
      <c r="AA1135" t="s">
        <v>67</v>
      </c>
      <c r="AC1135">
        <v>7</v>
      </c>
      <c r="AD1135" t="s">
        <v>2580</v>
      </c>
      <c r="AN1135">
        <v>7</v>
      </c>
      <c r="AQ1135" t="s">
        <v>53</v>
      </c>
      <c r="AS1135" t="s">
        <v>2581</v>
      </c>
      <c r="AU1135" s="2">
        <v>44271</v>
      </c>
      <c r="AV1135">
        <v>50</v>
      </c>
      <c r="AW1135">
        <v>2651</v>
      </c>
      <c r="AX1135">
        <v>8700</v>
      </c>
      <c r="AY1135">
        <v>5411</v>
      </c>
      <c r="AZ1135">
        <v>9000</v>
      </c>
      <c r="BA1135">
        <v>0</v>
      </c>
    </row>
    <row r="1136" spans="1:53" hidden="1" x14ac:dyDescent="0.25">
      <c r="A1136" t="s">
        <v>133</v>
      </c>
      <c r="B1136">
        <v>11330</v>
      </c>
      <c r="C1136" t="s">
        <v>2577</v>
      </c>
      <c r="D1136">
        <v>164.93</v>
      </c>
      <c r="E1136">
        <v>3</v>
      </c>
      <c r="F1136" t="s">
        <v>52</v>
      </c>
      <c r="G1136">
        <v>52.46</v>
      </c>
      <c r="H1136" t="s">
        <v>53</v>
      </c>
      <c r="I1136">
        <v>4</v>
      </c>
      <c r="J1136" t="s">
        <v>2582</v>
      </c>
      <c r="K1136" t="s">
        <v>104</v>
      </c>
      <c r="L1136" t="s">
        <v>67</v>
      </c>
      <c r="M1136">
        <v>1</v>
      </c>
      <c r="N1136" t="s">
        <v>52</v>
      </c>
      <c r="O1136">
        <v>52.46</v>
      </c>
      <c r="P1136" s="2">
        <v>44249</v>
      </c>
      <c r="Q1136" t="s">
        <v>55</v>
      </c>
      <c r="R1136">
        <v>5411</v>
      </c>
      <c r="S1136" t="s">
        <v>56</v>
      </c>
      <c r="T1136">
        <v>0</v>
      </c>
      <c r="U1136">
        <v>9000</v>
      </c>
      <c r="V1136">
        <v>4</v>
      </c>
      <c r="W1136" t="s">
        <v>53</v>
      </c>
      <c r="X1136" t="s">
        <v>53</v>
      </c>
      <c r="Y1136" t="s">
        <v>2582</v>
      </c>
      <c r="Z1136" t="s">
        <v>104</v>
      </c>
      <c r="AA1136" t="s">
        <v>67</v>
      </c>
      <c r="AC1136">
        <v>4</v>
      </c>
      <c r="AD1136" t="s">
        <v>2583</v>
      </c>
      <c r="AN1136">
        <v>4</v>
      </c>
      <c r="AQ1136" t="s">
        <v>53</v>
      </c>
      <c r="AS1136" t="s">
        <v>2584</v>
      </c>
      <c r="AU1136" s="2">
        <v>44271</v>
      </c>
      <c r="AV1136">
        <v>50</v>
      </c>
      <c r="AW1136">
        <v>2651</v>
      </c>
      <c r="AX1136">
        <v>8700</v>
      </c>
      <c r="AY1136">
        <v>5411</v>
      </c>
      <c r="AZ1136">
        <v>9000</v>
      </c>
      <c r="BA1136">
        <v>0</v>
      </c>
    </row>
    <row r="1137" spans="1:53" hidden="1" x14ac:dyDescent="0.25">
      <c r="A1137" t="s">
        <v>133</v>
      </c>
      <c r="B1137">
        <v>11330</v>
      </c>
      <c r="C1137" t="s">
        <v>2577</v>
      </c>
      <c r="D1137">
        <v>164.93</v>
      </c>
      <c r="E1137">
        <v>4</v>
      </c>
      <c r="F1137" t="s">
        <v>52</v>
      </c>
      <c r="G1137">
        <v>24.65</v>
      </c>
      <c r="H1137" t="s">
        <v>53</v>
      </c>
      <c r="I1137">
        <v>1.17</v>
      </c>
      <c r="J1137" t="s">
        <v>373</v>
      </c>
      <c r="K1137" t="s">
        <v>199</v>
      </c>
      <c r="L1137" t="s">
        <v>67</v>
      </c>
      <c r="M1137">
        <v>1</v>
      </c>
      <c r="N1137" t="s">
        <v>52</v>
      </c>
      <c r="O1137">
        <v>24.65</v>
      </c>
      <c r="P1137" s="2">
        <v>44264</v>
      </c>
      <c r="Q1137" t="s">
        <v>55</v>
      </c>
      <c r="R1137">
        <v>5411</v>
      </c>
      <c r="S1137" t="s">
        <v>56</v>
      </c>
      <c r="T1137">
        <v>0</v>
      </c>
      <c r="U1137">
        <v>9000</v>
      </c>
      <c r="V1137">
        <v>1.17</v>
      </c>
      <c r="W1137" t="s">
        <v>53</v>
      </c>
      <c r="X1137" t="s">
        <v>53</v>
      </c>
      <c r="Y1137" t="s">
        <v>373</v>
      </c>
      <c r="Z1137" t="s">
        <v>199</v>
      </c>
      <c r="AA1137" t="s">
        <v>67</v>
      </c>
      <c r="AC1137">
        <v>2</v>
      </c>
      <c r="AD1137" t="s">
        <v>326</v>
      </c>
      <c r="AN1137">
        <v>2</v>
      </c>
      <c r="AQ1137" t="s">
        <v>53</v>
      </c>
      <c r="AS1137" t="s">
        <v>2585</v>
      </c>
      <c r="AU1137" s="2">
        <v>44271</v>
      </c>
      <c r="AV1137">
        <v>50</v>
      </c>
      <c r="AW1137">
        <v>2651</v>
      </c>
      <c r="AX1137">
        <v>8700</v>
      </c>
      <c r="AY1137">
        <v>5411</v>
      </c>
      <c r="AZ1137">
        <v>9000</v>
      </c>
      <c r="BA1137">
        <v>0</v>
      </c>
    </row>
    <row r="1138" spans="1:53" hidden="1" x14ac:dyDescent="0.25">
      <c r="A1138" t="s">
        <v>73</v>
      </c>
      <c r="B1138">
        <v>11355</v>
      </c>
      <c r="C1138" t="s">
        <v>2586</v>
      </c>
      <c r="D1138">
        <v>497.26</v>
      </c>
      <c r="E1138">
        <v>1</v>
      </c>
      <c r="F1138" t="s">
        <v>52</v>
      </c>
      <c r="G1138">
        <v>26.95</v>
      </c>
      <c r="H1138" t="s">
        <v>53</v>
      </c>
      <c r="I1138">
        <v>1.53</v>
      </c>
      <c r="J1138" t="s">
        <v>81</v>
      </c>
      <c r="K1138" t="s">
        <v>75</v>
      </c>
      <c r="L1138" t="s">
        <v>67</v>
      </c>
      <c r="M1138">
        <v>1</v>
      </c>
      <c r="N1138" t="s">
        <v>52</v>
      </c>
      <c r="O1138">
        <v>26.95</v>
      </c>
      <c r="P1138" s="2">
        <v>44260</v>
      </c>
      <c r="Q1138" t="s">
        <v>55</v>
      </c>
      <c r="R1138">
        <v>5411</v>
      </c>
      <c r="S1138" t="s">
        <v>56</v>
      </c>
      <c r="T1138">
        <v>0</v>
      </c>
      <c r="U1138">
        <v>9000</v>
      </c>
      <c r="V1138">
        <v>1.53</v>
      </c>
      <c r="W1138" t="s">
        <v>53</v>
      </c>
      <c r="X1138" t="s">
        <v>53</v>
      </c>
      <c r="Y1138" t="s">
        <v>81</v>
      </c>
      <c r="Z1138" t="s">
        <v>75</v>
      </c>
      <c r="AA1138" t="s">
        <v>67</v>
      </c>
      <c r="AC1138">
        <v>2</v>
      </c>
      <c r="AD1138" t="s">
        <v>2587</v>
      </c>
      <c r="AN1138">
        <v>2</v>
      </c>
      <c r="AQ1138" t="s">
        <v>53</v>
      </c>
      <c r="AS1138" t="s">
        <v>2588</v>
      </c>
      <c r="AU1138" s="2">
        <v>44272</v>
      </c>
      <c r="AV1138">
        <v>50</v>
      </c>
      <c r="AW1138">
        <v>2637</v>
      </c>
      <c r="AX1138">
        <v>8700</v>
      </c>
      <c r="AY1138">
        <v>5411</v>
      </c>
      <c r="AZ1138">
        <v>9000</v>
      </c>
      <c r="BA1138">
        <v>0</v>
      </c>
    </row>
    <row r="1139" spans="1:53" hidden="1" x14ac:dyDescent="0.25">
      <c r="A1139" t="s">
        <v>73</v>
      </c>
      <c r="B1139">
        <v>11355</v>
      </c>
      <c r="C1139" t="s">
        <v>2586</v>
      </c>
      <c r="D1139">
        <v>497.26</v>
      </c>
      <c r="E1139">
        <v>2</v>
      </c>
      <c r="F1139" t="s">
        <v>52</v>
      </c>
      <c r="G1139">
        <v>32</v>
      </c>
      <c r="H1139" t="s">
        <v>65</v>
      </c>
      <c r="I1139">
        <v>0</v>
      </c>
      <c r="J1139" t="s">
        <v>2589</v>
      </c>
      <c r="K1139" t="s">
        <v>75</v>
      </c>
      <c r="L1139" t="s">
        <v>67</v>
      </c>
      <c r="M1139">
        <v>1</v>
      </c>
      <c r="N1139" t="s">
        <v>52</v>
      </c>
      <c r="O1139">
        <v>32</v>
      </c>
      <c r="P1139" s="2">
        <v>44259</v>
      </c>
      <c r="Q1139" t="s">
        <v>55</v>
      </c>
      <c r="R1139">
        <v>5411</v>
      </c>
      <c r="S1139" t="s">
        <v>56</v>
      </c>
      <c r="T1139">
        <v>0</v>
      </c>
      <c r="U1139">
        <v>9000</v>
      </c>
      <c r="V1139">
        <v>0</v>
      </c>
      <c r="W1139" t="s">
        <v>65</v>
      </c>
      <c r="X1139" t="s">
        <v>53</v>
      </c>
      <c r="Y1139" t="s">
        <v>2589</v>
      </c>
      <c r="Z1139" t="s">
        <v>75</v>
      </c>
      <c r="AA1139" t="s">
        <v>67</v>
      </c>
      <c r="AC1139">
        <v>3</v>
      </c>
      <c r="AD1139" t="s">
        <v>2590</v>
      </c>
      <c r="AN1139">
        <v>3</v>
      </c>
      <c r="AQ1139" t="s">
        <v>53</v>
      </c>
      <c r="AS1139" t="s">
        <v>2591</v>
      </c>
      <c r="AU1139" s="2">
        <v>44272</v>
      </c>
      <c r="AV1139">
        <v>50</v>
      </c>
      <c r="AW1139">
        <v>2637</v>
      </c>
      <c r="AX1139">
        <v>8700</v>
      </c>
      <c r="AY1139">
        <v>5411</v>
      </c>
      <c r="AZ1139">
        <v>9000</v>
      </c>
      <c r="BA1139">
        <v>0</v>
      </c>
    </row>
    <row r="1140" spans="1:53" hidden="1" x14ac:dyDescent="0.25">
      <c r="A1140" t="s">
        <v>73</v>
      </c>
      <c r="B1140">
        <v>11355</v>
      </c>
      <c r="C1140" t="s">
        <v>2586</v>
      </c>
      <c r="D1140">
        <v>497.26</v>
      </c>
      <c r="E1140">
        <v>3</v>
      </c>
      <c r="F1140" t="s">
        <v>52</v>
      </c>
      <c r="G1140">
        <v>71.290000000000006</v>
      </c>
      <c r="H1140" t="s">
        <v>53</v>
      </c>
      <c r="I1140">
        <v>2.88</v>
      </c>
      <c r="J1140" t="s">
        <v>200</v>
      </c>
      <c r="K1140" t="s">
        <v>75</v>
      </c>
      <c r="L1140" t="s">
        <v>67</v>
      </c>
      <c r="M1140">
        <v>1</v>
      </c>
      <c r="N1140" t="s">
        <v>52</v>
      </c>
      <c r="O1140">
        <v>71.290000000000006</v>
      </c>
      <c r="P1140" s="2">
        <v>44263</v>
      </c>
      <c r="Q1140" t="s">
        <v>55</v>
      </c>
      <c r="R1140">
        <v>5411</v>
      </c>
      <c r="S1140" t="s">
        <v>56</v>
      </c>
      <c r="T1140">
        <v>0</v>
      </c>
      <c r="U1140">
        <v>9000</v>
      </c>
      <c r="V1140">
        <v>2.88</v>
      </c>
      <c r="W1140" t="s">
        <v>53</v>
      </c>
      <c r="X1140" t="s">
        <v>53</v>
      </c>
      <c r="Y1140" t="s">
        <v>200</v>
      </c>
      <c r="Z1140" t="s">
        <v>75</v>
      </c>
      <c r="AA1140" t="s">
        <v>67</v>
      </c>
      <c r="AC1140">
        <v>1</v>
      </c>
      <c r="AD1140" t="s">
        <v>79</v>
      </c>
      <c r="AN1140">
        <v>1</v>
      </c>
      <c r="AQ1140" t="s">
        <v>53</v>
      </c>
      <c r="AS1140" t="s">
        <v>2592</v>
      </c>
      <c r="AU1140" s="2">
        <v>44272</v>
      </c>
      <c r="AV1140">
        <v>50</v>
      </c>
      <c r="AW1140">
        <v>2637</v>
      </c>
      <c r="AX1140">
        <v>8700</v>
      </c>
      <c r="AY1140">
        <v>5411</v>
      </c>
      <c r="AZ1140">
        <v>9000</v>
      </c>
      <c r="BA1140">
        <v>0</v>
      </c>
    </row>
    <row r="1141" spans="1:53" hidden="1" x14ac:dyDescent="0.25">
      <c r="A1141" t="s">
        <v>73</v>
      </c>
      <c r="B1141">
        <v>11355</v>
      </c>
      <c r="C1141" t="s">
        <v>2586</v>
      </c>
      <c r="D1141">
        <v>497.26</v>
      </c>
      <c r="E1141">
        <v>4</v>
      </c>
      <c r="F1141" t="s">
        <v>52</v>
      </c>
      <c r="G1141">
        <v>61.76</v>
      </c>
      <c r="H1141" t="s">
        <v>53</v>
      </c>
      <c r="I1141">
        <v>3.21</v>
      </c>
      <c r="J1141" t="s">
        <v>293</v>
      </c>
      <c r="K1141" t="s">
        <v>75</v>
      </c>
      <c r="L1141" t="s">
        <v>67</v>
      </c>
      <c r="M1141">
        <v>1</v>
      </c>
      <c r="N1141" t="s">
        <v>52</v>
      </c>
      <c r="O1141">
        <v>61.76</v>
      </c>
      <c r="P1141" s="2">
        <v>44263</v>
      </c>
      <c r="Q1141" t="s">
        <v>55</v>
      </c>
      <c r="R1141">
        <v>5411</v>
      </c>
      <c r="S1141" t="s">
        <v>56</v>
      </c>
      <c r="T1141">
        <v>0</v>
      </c>
      <c r="U1141">
        <v>9000</v>
      </c>
      <c r="V1141">
        <v>3.21</v>
      </c>
      <c r="W1141" t="s">
        <v>53</v>
      </c>
      <c r="X1141" t="s">
        <v>53</v>
      </c>
      <c r="Y1141" t="s">
        <v>293</v>
      </c>
      <c r="Z1141" t="s">
        <v>75</v>
      </c>
      <c r="AA1141" t="s">
        <v>67</v>
      </c>
      <c r="AC1141">
        <v>4</v>
      </c>
      <c r="AD1141" t="s">
        <v>2593</v>
      </c>
      <c r="AN1141">
        <v>4</v>
      </c>
      <c r="AQ1141" t="s">
        <v>53</v>
      </c>
      <c r="AS1141" t="s">
        <v>2594</v>
      </c>
      <c r="AU1141" s="2">
        <v>44272</v>
      </c>
      <c r="AV1141">
        <v>50</v>
      </c>
      <c r="AW1141">
        <v>2637</v>
      </c>
      <c r="AX1141">
        <v>8700</v>
      </c>
      <c r="AY1141">
        <v>5411</v>
      </c>
      <c r="AZ1141">
        <v>9000</v>
      </c>
      <c r="BA1141">
        <v>0</v>
      </c>
    </row>
    <row r="1142" spans="1:53" hidden="1" x14ac:dyDescent="0.25">
      <c r="A1142" t="s">
        <v>73</v>
      </c>
      <c r="B1142">
        <v>11355</v>
      </c>
      <c r="C1142" t="s">
        <v>2586</v>
      </c>
      <c r="D1142">
        <v>497.26</v>
      </c>
      <c r="E1142">
        <v>5</v>
      </c>
      <c r="F1142" t="s">
        <v>52</v>
      </c>
      <c r="G1142">
        <v>175.41</v>
      </c>
      <c r="H1142" t="s">
        <v>53</v>
      </c>
      <c r="I1142">
        <v>4.32</v>
      </c>
      <c r="J1142" t="s">
        <v>349</v>
      </c>
      <c r="K1142" t="s">
        <v>75</v>
      </c>
      <c r="L1142" t="s">
        <v>67</v>
      </c>
      <c r="M1142">
        <v>1</v>
      </c>
      <c r="N1142" t="s">
        <v>52</v>
      </c>
      <c r="O1142">
        <v>175.41</v>
      </c>
      <c r="P1142" s="2">
        <v>44264</v>
      </c>
      <c r="Q1142" t="s">
        <v>55</v>
      </c>
      <c r="R1142">
        <v>5411</v>
      </c>
      <c r="S1142" t="s">
        <v>56</v>
      </c>
      <c r="T1142">
        <v>0</v>
      </c>
      <c r="U1142">
        <v>9000</v>
      </c>
      <c r="V1142">
        <v>4.32</v>
      </c>
      <c r="W1142" t="s">
        <v>53</v>
      </c>
      <c r="X1142" t="s">
        <v>53</v>
      </c>
      <c r="Y1142" t="s">
        <v>349</v>
      </c>
      <c r="Z1142" t="s">
        <v>75</v>
      </c>
      <c r="AA1142" t="s">
        <v>67</v>
      </c>
      <c r="AC1142">
        <v>1</v>
      </c>
      <c r="AD1142" t="s">
        <v>79</v>
      </c>
      <c r="AN1142">
        <v>1</v>
      </c>
      <c r="AQ1142" t="s">
        <v>53</v>
      </c>
      <c r="AS1142" t="s">
        <v>2592</v>
      </c>
      <c r="AU1142" s="2">
        <v>44272</v>
      </c>
      <c r="AV1142">
        <v>50</v>
      </c>
      <c r="AW1142">
        <v>2637</v>
      </c>
      <c r="AX1142">
        <v>8700</v>
      </c>
      <c r="AY1142">
        <v>5411</v>
      </c>
      <c r="AZ1142">
        <v>9000</v>
      </c>
      <c r="BA1142">
        <v>0</v>
      </c>
    </row>
    <row r="1143" spans="1:53" hidden="1" x14ac:dyDescent="0.25">
      <c r="A1143" t="s">
        <v>73</v>
      </c>
      <c r="B1143">
        <v>11355</v>
      </c>
      <c r="C1143" t="s">
        <v>2586</v>
      </c>
      <c r="D1143">
        <v>497.26</v>
      </c>
      <c r="E1143">
        <v>6</v>
      </c>
      <c r="F1143" t="s">
        <v>164</v>
      </c>
      <c r="G1143">
        <v>45.76</v>
      </c>
      <c r="H1143" t="s">
        <v>53</v>
      </c>
      <c r="I1143">
        <v>2.82</v>
      </c>
      <c r="J1143" t="s">
        <v>349</v>
      </c>
      <c r="K1143" t="s">
        <v>75</v>
      </c>
      <c r="L1143" t="s">
        <v>67</v>
      </c>
      <c r="M1143">
        <v>1</v>
      </c>
      <c r="N1143" t="s">
        <v>164</v>
      </c>
      <c r="O1143">
        <v>45.76</v>
      </c>
      <c r="P1143" s="2">
        <v>44264</v>
      </c>
      <c r="Q1143" t="s">
        <v>55</v>
      </c>
      <c r="R1143">
        <v>5010</v>
      </c>
      <c r="S1143" t="s">
        <v>82</v>
      </c>
      <c r="T1143">
        <v>0</v>
      </c>
      <c r="U1143">
        <v>9000</v>
      </c>
      <c r="V1143">
        <v>2.82</v>
      </c>
      <c r="W1143" t="s">
        <v>53</v>
      </c>
      <c r="X1143" t="s">
        <v>53</v>
      </c>
      <c r="Y1143" t="s">
        <v>349</v>
      </c>
      <c r="Z1143" t="s">
        <v>75</v>
      </c>
      <c r="AA1143" t="s">
        <v>67</v>
      </c>
      <c r="AC1143">
        <v>0</v>
      </c>
      <c r="AN1143">
        <v>0</v>
      </c>
      <c r="AQ1143" t="s">
        <v>53</v>
      </c>
      <c r="AS1143" t="s">
        <v>2595</v>
      </c>
      <c r="AU1143" s="2">
        <v>44272</v>
      </c>
      <c r="AV1143">
        <v>50</v>
      </c>
      <c r="AW1143">
        <v>2637</v>
      </c>
      <c r="AX1143">
        <v>8700</v>
      </c>
      <c r="AY1143">
        <v>5010</v>
      </c>
      <c r="AZ1143">
        <v>9000</v>
      </c>
      <c r="BA1143">
        <v>0</v>
      </c>
    </row>
    <row r="1144" spans="1:53" hidden="1" x14ac:dyDescent="0.25">
      <c r="A1144" t="s">
        <v>73</v>
      </c>
      <c r="B1144">
        <v>11355</v>
      </c>
      <c r="C1144" t="s">
        <v>2586</v>
      </c>
      <c r="D1144">
        <v>497.26</v>
      </c>
      <c r="E1144">
        <v>8</v>
      </c>
      <c r="F1144" t="s">
        <v>52</v>
      </c>
      <c r="G1144">
        <v>38.53</v>
      </c>
      <c r="H1144" t="s">
        <v>53</v>
      </c>
      <c r="I1144">
        <v>2.1800000000000002</v>
      </c>
      <c r="J1144" t="s">
        <v>81</v>
      </c>
      <c r="K1144" t="s">
        <v>75</v>
      </c>
      <c r="L1144" t="s">
        <v>67</v>
      </c>
      <c r="M1144">
        <v>1</v>
      </c>
      <c r="N1144" t="s">
        <v>52</v>
      </c>
      <c r="O1144">
        <v>38.53</v>
      </c>
      <c r="P1144" s="2">
        <v>44265</v>
      </c>
      <c r="Q1144" t="s">
        <v>55</v>
      </c>
      <c r="R1144">
        <v>5411</v>
      </c>
      <c r="S1144" t="s">
        <v>56</v>
      </c>
      <c r="T1144">
        <v>0</v>
      </c>
      <c r="U1144">
        <v>9000</v>
      </c>
      <c r="V1144">
        <v>2.1800000000000002</v>
      </c>
      <c r="W1144" t="s">
        <v>53</v>
      </c>
      <c r="X1144" t="s">
        <v>53</v>
      </c>
      <c r="Y1144" t="s">
        <v>81</v>
      </c>
      <c r="Z1144" t="s">
        <v>75</v>
      </c>
      <c r="AA1144" t="s">
        <v>67</v>
      </c>
      <c r="AC1144">
        <v>4</v>
      </c>
      <c r="AD1144" t="s">
        <v>2596</v>
      </c>
      <c r="AN1144">
        <v>4</v>
      </c>
      <c r="AQ1144" t="s">
        <v>53</v>
      </c>
      <c r="AS1144" t="s">
        <v>606</v>
      </c>
      <c r="AU1144" s="2">
        <v>44272</v>
      </c>
      <c r="AV1144">
        <v>50</v>
      </c>
      <c r="AW1144">
        <v>2637</v>
      </c>
      <c r="AX1144">
        <v>8700</v>
      </c>
      <c r="AY1144">
        <v>5411</v>
      </c>
      <c r="AZ1144">
        <v>9000</v>
      </c>
      <c r="BA1144">
        <v>0</v>
      </c>
    </row>
    <row r="1145" spans="1:53" hidden="1" x14ac:dyDescent="0.25">
      <c r="A1145" t="s">
        <v>485</v>
      </c>
      <c r="B1145">
        <v>18923</v>
      </c>
      <c r="C1145" t="s">
        <v>2597</v>
      </c>
      <c r="D1145">
        <v>52.25</v>
      </c>
      <c r="E1145">
        <v>1</v>
      </c>
      <c r="F1145" t="s">
        <v>98</v>
      </c>
      <c r="G1145">
        <v>52.25</v>
      </c>
      <c r="H1145" t="s">
        <v>65</v>
      </c>
      <c r="I1145">
        <v>0</v>
      </c>
      <c r="J1145" t="s">
        <v>2598</v>
      </c>
      <c r="K1145" t="s">
        <v>284</v>
      </c>
      <c r="L1145" t="s">
        <v>67</v>
      </c>
      <c r="M1145">
        <v>1</v>
      </c>
      <c r="N1145" t="s">
        <v>98</v>
      </c>
      <c r="O1145">
        <v>52.25</v>
      </c>
      <c r="P1145" s="2">
        <v>44266</v>
      </c>
      <c r="Q1145" t="s">
        <v>55</v>
      </c>
      <c r="R1145">
        <v>7499</v>
      </c>
      <c r="S1145" t="s">
        <v>82</v>
      </c>
      <c r="T1145">
        <v>0</v>
      </c>
      <c r="U1145">
        <v>9000</v>
      </c>
      <c r="V1145">
        <v>0</v>
      </c>
      <c r="W1145" t="s">
        <v>65</v>
      </c>
      <c r="X1145" t="s">
        <v>53</v>
      </c>
      <c r="Y1145" t="s">
        <v>2598</v>
      </c>
      <c r="Z1145" t="s">
        <v>284</v>
      </c>
      <c r="AA1145" t="s">
        <v>67</v>
      </c>
      <c r="AC1145">
        <v>0</v>
      </c>
      <c r="AN1145">
        <v>0</v>
      </c>
      <c r="AQ1145" t="s">
        <v>53</v>
      </c>
      <c r="AS1145" t="s">
        <v>2599</v>
      </c>
      <c r="AU1145" s="2">
        <v>44270</v>
      </c>
      <c r="AV1145">
        <v>50</v>
      </c>
      <c r="AW1145">
        <v>2636</v>
      </c>
      <c r="AX1145">
        <v>8700</v>
      </c>
      <c r="AY1145">
        <v>7499</v>
      </c>
      <c r="AZ1145">
        <v>9000</v>
      </c>
      <c r="BA1145">
        <v>0</v>
      </c>
    </row>
    <row r="1146" spans="1:53" hidden="1" x14ac:dyDescent="0.25">
      <c r="A1146" t="s">
        <v>192</v>
      </c>
      <c r="B1146">
        <v>17494</v>
      </c>
      <c r="C1146" t="s">
        <v>2600</v>
      </c>
      <c r="D1146">
        <v>43.32</v>
      </c>
      <c r="E1146">
        <v>1</v>
      </c>
      <c r="F1146" t="s">
        <v>52</v>
      </c>
      <c r="G1146">
        <v>23.32</v>
      </c>
      <c r="H1146" t="s">
        <v>53</v>
      </c>
      <c r="I1146">
        <v>1.32</v>
      </c>
      <c r="J1146" t="s">
        <v>888</v>
      </c>
      <c r="K1146" t="s">
        <v>2601</v>
      </c>
      <c r="L1146" t="s">
        <v>67</v>
      </c>
      <c r="M1146">
        <v>1</v>
      </c>
      <c r="N1146" t="s">
        <v>52</v>
      </c>
      <c r="O1146">
        <v>23.32</v>
      </c>
      <c r="P1146" s="2">
        <v>44266</v>
      </c>
      <c r="Q1146" t="s">
        <v>55</v>
      </c>
      <c r="R1146">
        <v>5411</v>
      </c>
      <c r="S1146" t="s">
        <v>56</v>
      </c>
      <c r="T1146">
        <v>0</v>
      </c>
      <c r="U1146">
        <v>9000</v>
      </c>
      <c r="V1146">
        <v>1.32</v>
      </c>
      <c r="W1146" t="s">
        <v>53</v>
      </c>
      <c r="X1146" t="s">
        <v>53</v>
      </c>
      <c r="Y1146" t="s">
        <v>888</v>
      </c>
      <c r="Z1146" t="s">
        <v>2601</v>
      </c>
      <c r="AA1146" t="s">
        <v>67</v>
      </c>
      <c r="AC1146">
        <v>5</v>
      </c>
      <c r="AD1146" t="s">
        <v>2602</v>
      </c>
      <c r="AN1146">
        <v>5</v>
      </c>
      <c r="AQ1146" t="s">
        <v>53</v>
      </c>
      <c r="AS1146" t="s">
        <v>2603</v>
      </c>
      <c r="AU1146" s="2">
        <v>44270</v>
      </c>
      <c r="AV1146">
        <v>50</v>
      </c>
      <c r="AW1146">
        <v>2736</v>
      </c>
      <c r="AX1146">
        <v>8700</v>
      </c>
      <c r="AY1146">
        <v>5411</v>
      </c>
      <c r="AZ1146">
        <v>9000</v>
      </c>
      <c r="BA1146">
        <v>0</v>
      </c>
    </row>
    <row r="1147" spans="1:53" hidden="1" x14ac:dyDescent="0.25">
      <c r="A1147" t="s">
        <v>192</v>
      </c>
      <c r="B1147">
        <v>17494</v>
      </c>
      <c r="C1147" t="s">
        <v>2600</v>
      </c>
      <c r="D1147">
        <v>43.32</v>
      </c>
      <c r="E1147">
        <v>2</v>
      </c>
      <c r="F1147" t="s">
        <v>52</v>
      </c>
      <c r="G1147">
        <v>20</v>
      </c>
      <c r="H1147" t="s">
        <v>53</v>
      </c>
      <c r="I1147">
        <v>0.96</v>
      </c>
      <c r="J1147" t="s">
        <v>2604</v>
      </c>
      <c r="K1147" t="s">
        <v>199</v>
      </c>
      <c r="L1147" t="s">
        <v>67</v>
      </c>
      <c r="M1147">
        <v>1</v>
      </c>
      <c r="N1147" t="s">
        <v>52</v>
      </c>
      <c r="O1147">
        <v>20</v>
      </c>
      <c r="P1147" s="2">
        <v>44257</v>
      </c>
      <c r="Q1147" t="s">
        <v>55</v>
      </c>
      <c r="R1147">
        <v>5411</v>
      </c>
      <c r="S1147" t="s">
        <v>56</v>
      </c>
      <c r="T1147">
        <v>0</v>
      </c>
      <c r="U1147">
        <v>9000</v>
      </c>
      <c r="V1147">
        <v>0.96</v>
      </c>
      <c r="W1147" t="s">
        <v>53</v>
      </c>
      <c r="X1147" t="s">
        <v>53</v>
      </c>
      <c r="Y1147" t="s">
        <v>2604</v>
      </c>
      <c r="Z1147" t="s">
        <v>199</v>
      </c>
      <c r="AA1147" t="s">
        <v>67</v>
      </c>
      <c r="AC1147">
        <v>2</v>
      </c>
      <c r="AD1147" t="s">
        <v>2605</v>
      </c>
      <c r="AN1147">
        <v>2</v>
      </c>
      <c r="AQ1147" t="s">
        <v>53</v>
      </c>
      <c r="AS1147" t="s">
        <v>2606</v>
      </c>
      <c r="AU1147" s="2">
        <v>44270</v>
      </c>
      <c r="AV1147">
        <v>50</v>
      </c>
      <c r="AW1147">
        <v>2736</v>
      </c>
      <c r="AX1147">
        <v>8700</v>
      </c>
      <c r="AY1147">
        <v>5411</v>
      </c>
      <c r="AZ1147">
        <v>9000</v>
      </c>
      <c r="BA1147">
        <v>0</v>
      </c>
    </row>
    <row r="1148" spans="1:53" x14ac:dyDescent="0.25">
      <c r="A1148" t="s">
        <v>808</v>
      </c>
      <c r="B1148">
        <v>24252</v>
      </c>
      <c r="C1148" t="s">
        <v>2607</v>
      </c>
      <c r="D1148">
        <v>9.3800000000000008</v>
      </c>
      <c r="E1148">
        <v>1</v>
      </c>
      <c r="F1148" t="s">
        <v>83</v>
      </c>
      <c r="G1148">
        <v>9.3800000000000008</v>
      </c>
      <c r="H1148" t="s">
        <v>53</v>
      </c>
      <c r="I1148">
        <v>0.79</v>
      </c>
      <c r="J1148" t="s">
        <v>380</v>
      </c>
      <c r="K1148" t="s">
        <v>63</v>
      </c>
      <c r="L1148" t="s">
        <v>67</v>
      </c>
      <c r="M1148">
        <v>1</v>
      </c>
      <c r="N1148" t="s">
        <v>83</v>
      </c>
      <c r="O1148">
        <v>9.3800000000000008</v>
      </c>
      <c r="P1148" s="2">
        <v>44267</v>
      </c>
      <c r="Q1148" t="s">
        <v>55</v>
      </c>
      <c r="R1148">
        <v>7499</v>
      </c>
      <c r="S1148" t="s">
        <v>82</v>
      </c>
      <c r="T1148">
        <v>0</v>
      </c>
      <c r="U1148">
        <v>9000</v>
      </c>
      <c r="V1148">
        <v>0.79</v>
      </c>
      <c r="W1148" t="s">
        <v>53</v>
      </c>
      <c r="X1148" t="s">
        <v>53</v>
      </c>
      <c r="Y1148" t="s">
        <v>380</v>
      </c>
      <c r="Z1148" t="s">
        <v>63</v>
      </c>
      <c r="AA1148" t="s">
        <v>67</v>
      </c>
      <c r="AC1148">
        <v>1</v>
      </c>
      <c r="AD1148" t="s">
        <v>810</v>
      </c>
      <c r="AN1148">
        <v>1</v>
      </c>
      <c r="AQ1148" t="s">
        <v>53</v>
      </c>
      <c r="AR1148" s="12" t="s">
        <v>2181</v>
      </c>
      <c r="AS1148" t="s">
        <v>2608</v>
      </c>
      <c r="AT1148" t="s">
        <v>2609</v>
      </c>
      <c r="AU1148" s="2">
        <v>44277</v>
      </c>
      <c r="AV1148">
        <v>50</v>
      </c>
      <c r="AW1148">
        <v>2739</v>
      </c>
      <c r="AX1148">
        <v>8780</v>
      </c>
      <c r="AY1148">
        <v>7499</v>
      </c>
      <c r="AZ1148">
        <v>9000</v>
      </c>
      <c r="BA1148">
        <v>0</v>
      </c>
    </row>
    <row r="1149" spans="1:53" hidden="1" x14ac:dyDescent="0.25">
      <c r="A1149" t="s">
        <v>107</v>
      </c>
      <c r="B1149">
        <v>23513</v>
      </c>
      <c r="C1149" t="s">
        <v>2610</v>
      </c>
      <c r="D1149">
        <v>456.58</v>
      </c>
      <c r="E1149">
        <v>3</v>
      </c>
      <c r="F1149" t="s">
        <v>52</v>
      </c>
      <c r="G1149">
        <v>8.18</v>
      </c>
      <c r="H1149" t="s">
        <v>53</v>
      </c>
      <c r="I1149">
        <v>0.69</v>
      </c>
      <c r="J1149" t="s">
        <v>272</v>
      </c>
      <c r="K1149" t="s">
        <v>2611</v>
      </c>
      <c r="L1149" t="s">
        <v>57</v>
      </c>
      <c r="M1149">
        <v>1</v>
      </c>
      <c r="N1149" t="s">
        <v>52</v>
      </c>
      <c r="O1149">
        <v>8.18</v>
      </c>
      <c r="P1149" s="2">
        <v>44264</v>
      </c>
      <c r="Q1149" t="s">
        <v>55</v>
      </c>
      <c r="R1149">
        <v>5411</v>
      </c>
      <c r="S1149" t="s">
        <v>56</v>
      </c>
      <c r="T1149">
        <v>0</v>
      </c>
      <c r="U1149">
        <v>9000</v>
      </c>
      <c r="V1149">
        <v>0.69</v>
      </c>
      <c r="W1149" t="s">
        <v>53</v>
      </c>
      <c r="X1149" t="s">
        <v>53</v>
      </c>
      <c r="Y1149" t="s">
        <v>272</v>
      </c>
      <c r="Z1149" t="s">
        <v>2611</v>
      </c>
      <c r="AA1149" t="s">
        <v>57</v>
      </c>
      <c r="AC1149">
        <v>1</v>
      </c>
      <c r="AD1149" t="s">
        <v>229</v>
      </c>
      <c r="AN1149">
        <v>1</v>
      </c>
      <c r="AQ1149" t="s">
        <v>65</v>
      </c>
      <c r="AS1149" t="s">
        <v>2612</v>
      </c>
      <c r="AT1149" t="s">
        <v>2613</v>
      </c>
      <c r="AU1149" s="2">
        <v>44278</v>
      </c>
      <c r="AV1149">
        <v>50</v>
      </c>
      <c r="AW1149">
        <v>3308</v>
      </c>
      <c r="AX1149">
        <v>9110</v>
      </c>
      <c r="AY1149">
        <v>5411</v>
      </c>
      <c r="AZ1149">
        <v>9000</v>
      </c>
      <c r="BA1149">
        <v>0</v>
      </c>
    </row>
    <row r="1150" spans="1:53" hidden="1" x14ac:dyDescent="0.25">
      <c r="A1150" t="s">
        <v>107</v>
      </c>
      <c r="B1150">
        <v>23513</v>
      </c>
      <c r="C1150" t="s">
        <v>2610</v>
      </c>
      <c r="D1150">
        <v>456.58</v>
      </c>
      <c r="E1150">
        <v>6</v>
      </c>
      <c r="F1150" t="s">
        <v>84</v>
      </c>
      <c r="G1150">
        <v>85.12</v>
      </c>
      <c r="H1150" t="s">
        <v>53</v>
      </c>
      <c r="I1150">
        <v>0</v>
      </c>
      <c r="M1150">
        <v>1</v>
      </c>
      <c r="N1150" t="s">
        <v>84</v>
      </c>
      <c r="O1150">
        <v>85.12</v>
      </c>
      <c r="P1150" s="2">
        <v>44264</v>
      </c>
      <c r="Q1150" t="s">
        <v>55</v>
      </c>
      <c r="R1150">
        <v>5413</v>
      </c>
      <c r="S1150" t="s">
        <v>85</v>
      </c>
      <c r="T1150">
        <v>0</v>
      </c>
      <c r="U1150">
        <v>9000</v>
      </c>
      <c r="V1150">
        <v>0</v>
      </c>
      <c r="W1150" t="s">
        <v>53</v>
      </c>
      <c r="X1150" t="s">
        <v>53</v>
      </c>
      <c r="AC1150">
        <v>0</v>
      </c>
      <c r="AH1150" s="2">
        <v>44264</v>
      </c>
      <c r="AI1150" s="2">
        <v>44264</v>
      </c>
      <c r="AN1150">
        <v>0</v>
      </c>
      <c r="AO1150" t="s">
        <v>259</v>
      </c>
      <c r="AP1150" t="s">
        <v>108</v>
      </c>
      <c r="AQ1150" t="s">
        <v>65</v>
      </c>
      <c r="AS1150" t="s">
        <v>2614</v>
      </c>
      <c r="AU1150" s="2">
        <v>44278</v>
      </c>
      <c r="AV1150">
        <v>50</v>
      </c>
      <c r="AW1150">
        <v>3308</v>
      </c>
      <c r="AX1150">
        <v>9110</v>
      </c>
      <c r="AY1150">
        <v>5413</v>
      </c>
      <c r="AZ1150">
        <v>9000</v>
      </c>
      <c r="BA1150">
        <v>0</v>
      </c>
    </row>
    <row r="1151" spans="1:53" hidden="1" x14ac:dyDescent="0.25">
      <c r="A1151" t="s">
        <v>160</v>
      </c>
      <c r="B1151">
        <v>19532</v>
      </c>
      <c r="C1151" t="s">
        <v>2615</v>
      </c>
      <c r="D1151">
        <v>1419.93</v>
      </c>
      <c r="E1151">
        <v>1</v>
      </c>
      <c r="F1151" t="s">
        <v>345</v>
      </c>
      <c r="G1151">
        <v>295</v>
      </c>
      <c r="H1151" t="s">
        <v>65</v>
      </c>
      <c r="I1151">
        <v>0</v>
      </c>
      <c r="J1151" t="s">
        <v>2616</v>
      </c>
      <c r="K1151" t="s">
        <v>143</v>
      </c>
      <c r="L1151" t="s">
        <v>67</v>
      </c>
      <c r="M1151">
        <v>1</v>
      </c>
      <c r="N1151" t="s">
        <v>345</v>
      </c>
      <c r="O1151">
        <v>295</v>
      </c>
      <c r="P1151" s="2">
        <v>44273</v>
      </c>
      <c r="Q1151" t="s">
        <v>55</v>
      </c>
      <c r="R1151">
        <v>5427</v>
      </c>
      <c r="S1151" t="s">
        <v>82</v>
      </c>
      <c r="T1151">
        <v>0</v>
      </c>
      <c r="U1151">
        <v>91000</v>
      </c>
      <c r="V1151">
        <v>0</v>
      </c>
      <c r="W1151" t="s">
        <v>65</v>
      </c>
      <c r="X1151" t="s">
        <v>53</v>
      </c>
      <c r="Y1151" t="s">
        <v>2616</v>
      </c>
      <c r="Z1151" t="s">
        <v>143</v>
      </c>
      <c r="AA1151" t="s">
        <v>67</v>
      </c>
      <c r="AC1151">
        <v>0</v>
      </c>
      <c r="AN1151">
        <v>0</v>
      </c>
      <c r="AQ1151" t="s">
        <v>53</v>
      </c>
      <c r="AS1151" t="s">
        <v>2617</v>
      </c>
      <c r="AU1151" s="2">
        <v>44278</v>
      </c>
      <c r="AV1151">
        <v>50</v>
      </c>
      <c r="AW1151">
        <v>3315</v>
      </c>
      <c r="AX1151">
        <v>8700</v>
      </c>
      <c r="AY1151">
        <v>5427</v>
      </c>
      <c r="AZ1151">
        <v>9000</v>
      </c>
      <c r="BA1151">
        <v>0</v>
      </c>
    </row>
    <row r="1152" spans="1:53" hidden="1" x14ac:dyDescent="0.25">
      <c r="A1152" t="s">
        <v>160</v>
      </c>
      <c r="B1152">
        <v>19532</v>
      </c>
      <c r="C1152" t="s">
        <v>2615</v>
      </c>
      <c r="D1152">
        <v>1419.93</v>
      </c>
      <c r="E1152">
        <v>2</v>
      </c>
      <c r="F1152" t="s">
        <v>161</v>
      </c>
      <c r="G1152">
        <v>40</v>
      </c>
      <c r="H1152" t="s">
        <v>65</v>
      </c>
      <c r="I1152">
        <v>0</v>
      </c>
      <c r="J1152" t="s">
        <v>2317</v>
      </c>
      <c r="K1152" t="s">
        <v>143</v>
      </c>
      <c r="L1152" t="s">
        <v>67</v>
      </c>
      <c r="M1152">
        <v>1</v>
      </c>
      <c r="N1152" t="s">
        <v>161</v>
      </c>
      <c r="O1152">
        <v>40</v>
      </c>
      <c r="P1152" s="2">
        <v>44233</v>
      </c>
      <c r="Q1152" t="s">
        <v>55</v>
      </c>
      <c r="R1152">
        <v>3004</v>
      </c>
      <c r="S1152" t="s">
        <v>82</v>
      </c>
      <c r="T1152">
        <v>0</v>
      </c>
      <c r="U1152">
        <v>91000</v>
      </c>
      <c r="V1152">
        <v>0</v>
      </c>
      <c r="W1152" t="s">
        <v>65</v>
      </c>
      <c r="X1152" t="s">
        <v>53</v>
      </c>
      <c r="Y1152" t="s">
        <v>2317</v>
      </c>
      <c r="Z1152" t="s">
        <v>143</v>
      </c>
      <c r="AA1152" t="s">
        <v>67</v>
      </c>
      <c r="AC1152">
        <v>0</v>
      </c>
      <c r="AN1152">
        <v>0</v>
      </c>
      <c r="AQ1152" t="s">
        <v>53</v>
      </c>
      <c r="AS1152" t="s">
        <v>2618</v>
      </c>
      <c r="AU1152" s="2">
        <v>44278</v>
      </c>
      <c r="AV1152">
        <v>50</v>
      </c>
      <c r="AW1152">
        <v>3315</v>
      </c>
      <c r="AX1152">
        <v>8700</v>
      </c>
      <c r="AY1152">
        <v>3004</v>
      </c>
      <c r="AZ1152">
        <v>9000</v>
      </c>
      <c r="BA1152">
        <v>0</v>
      </c>
    </row>
    <row r="1153" spans="1:53" hidden="1" x14ac:dyDescent="0.25">
      <c r="A1153" t="s">
        <v>160</v>
      </c>
      <c r="B1153">
        <v>19532</v>
      </c>
      <c r="C1153" t="s">
        <v>2615</v>
      </c>
      <c r="D1153">
        <v>1419.93</v>
      </c>
      <c r="E1153">
        <v>3</v>
      </c>
      <c r="F1153" t="s">
        <v>345</v>
      </c>
      <c r="G1153">
        <v>395</v>
      </c>
      <c r="H1153" t="s">
        <v>65</v>
      </c>
      <c r="I1153">
        <v>0</v>
      </c>
      <c r="J1153" t="s">
        <v>2619</v>
      </c>
      <c r="K1153" t="s">
        <v>87</v>
      </c>
      <c r="L1153" t="s">
        <v>67</v>
      </c>
      <c r="M1153">
        <v>1</v>
      </c>
      <c r="N1153" t="s">
        <v>345</v>
      </c>
      <c r="O1153">
        <v>395</v>
      </c>
      <c r="P1153" s="2">
        <v>44273</v>
      </c>
      <c r="Q1153" t="s">
        <v>55</v>
      </c>
      <c r="R1153">
        <v>5427</v>
      </c>
      <c r="S1153" t="s">
        <v>82</v>
      </c>
      <c r="T1153">
        <v>0</v>
      </c>
      <c r="U1153">
        <v>91000</v>
      </c>
      <c r="V1153">
        <v>0</v>
      </c>
      <c r="W1153" t="s">
        <v>65</v>
      </c>
      <c r="X1153" t="s">
        <v>53</v>
      </c>
      <c r="Y1153" t="s">
        <v>2619</v>
      </c>
      <c r="Z1153" t="s">
        <v>87</v>
      </c>
      <c r="AA1153" t="s">
        <v>67</v>
      </c>
      <c r="AC1153">
        <v>0</v>
      </c>
      <c r="AN1153">
        <v>0</v>
      </c>
      <c r="AQ1153" t="s">
        <v>53</v>
      </c>
      <c r="AS1153" t="s">
        <v>2620</v>
      </c>
      <c r="AU1153" s="2">
        <v>44278</v>
      </c>
      <c r="AV1153">
        <v>50</v>
      </c>
      <c r="AW1153">
        <v>3315</v>
      </c>
      <c r="AX1153">
        <v>8700</v>
      </c>
      <c r="AY1153">
        <v>5427</v>
      </c>
      <c r="AZ1153">
        <v>9000</v>
      </c>
      <c r="BA1153">
        <v>0</v>
      </c>
    </row>
    <row r="1154" spans="1:53" hidden="1" x14ac:dyDescent="0.25">
      <c r="A1154" t="s">
        <v>160</v>
      </c>
      <c r="B1154">
        <v>19532</v>
      </c>
      <c r="C1154" t="s">
        <v>2615</v>
      </c>
      <c r="D1154">
        <v>1419.93</v>
      </c>
      <c r="E1154">
        <v>4</v>
      </c>
      <c r="F1154" t="s">
        <v>161</v>
      </c>
      <c r="G1154">
        <v>40</v>
      </c>
      <c r="H1154" t="s">
        <v>65</v>
      </c>
      <c r="I1154">
        <v>0</v>
      </c>
      <c r="J1154" t="s">
        <v>2317</v>
      </c>
      <c r="K1154" t="s">
        <v>143</v>
      </c>
      <c r="L1154" t="s">
        <v>67</v>
      </c>
      <c r="M1154">
        <v>1</v>
      </c>
      <c r="N1154" t="s">
        <v>161</v>
      </c>
      <c r="O1154">
        <v>40</v>
      </c>
      <c r="P1154" s="2">
        <v>44261</v>
      </c>
      <c r="Q1154" t="s">
        <v>55</v>
      </c>
      <c r="R1154">
        <v>3004</v>
      </c>
      <c r="S1154" t="s">
        <v>82</v>
      </c>
      <c r="T1154">
        <v>0</v>
      </c>
      <c r="U1154">
        <v>91000</v>
      </c>
      <c r="V1154">
        <v>0</v>
      </c>
      <c r="W1154" t="s">
        <v>65</v>
      </c>
      <c r="X1154" t="s">
        <v>53</v>
      </c>
      <c r="Y1154" t="s">
        <v>2317</v>
      </c>
      <c r="Z1154" t="s">
        <v>143</v>
      </c>
      <c r="AA1154" t="s">
        <v>67</v>
      </c>
      <c r="AC1154">
        <v>0</v>
      </c>
      <c r="AN1154">
        <v>0</v>
      </c>
      <c r="AQ1154" t="s">
        <v>53</v>
      </c>
      <c r="AS1154" t="s">
        <v>2621</v>
      </c>
      <c r="AU1154" s="2">
        <v>44278</v>
      </c>
      <c r="AV1154">
        <v>50</v>
      </c>
      <c r="AW1154">
        <v>3315</v>
      </c>
      <c r="AX1154">
        <v>8700</v>
      </c>
      <c r="AY1154">
        <v>3004</v>
      </c>
      <c r="AZ1154">
        <v>9000</v>
      </c>
      <c r="BA1154">
        <v>0</v>
      </c>
    </row>
    <row r="1155" spans="1:53" hidden="1" x14ac:dyDescent="0.25">
      <c r="A1155" t="s">
        <v>160</v>
      </c>
      <c r="B1155">
        <v>19532</v>
      </c>
      <c r="C1155" t="s">
        <v>2615</v>
      </c>
      <c r="D1155">
        <v>1419.93</v>
      </c>
      <c r="E1155">
        <v>5</v>
      </c>
      <c r="F1155" t="s">
        <v>345</v>
      </c>
      <c r="G1155">
        <v>595</v>
      </c>
      <c r="H1155" t="s">
        <v>65</v>
      </c>
      <c r="I1155">
        <v>0</v>
      </c>
      <c r="J1155" t="s">
        <v>2622</v>
      </c>
      <c r="K1155" t="s">
        <v>87</v>
      </c>
      <c r="L1155" t="s">
        <v>67</v>
      </c>
      <c r="M1155">
        <v>1</v>
      </c>
      <c r="N1155" t="s">
        <v>345</v>
      </c>
      <c r="O1155">
        <v>595</v>
      </c>
      <c r="P1155" s="2">
        <v>44273</v>
      </c>
      <c r="Q1155" t="s">
        <v>55</v>
      </c>
      <c r="R1155">
        <v>5427</v>
      </c>
      <c r="S1155" t="s">
        <v>82</v>
      </c>
      <c r="T1155">
        <v>0</v>
      </c>
      <c r="U1155">
        <v>91000</v>
      </c>
      <c r="V1155">
        <v>0</v>
      </c>
      <c r="W1155" t="s">
        <v>65</v>
      </c>
      <c r="X1155" t="s">
        <v>53</v>
      </c>
      <c r="Y1155" t="s">
        <v>2622</v>
      </c>
      <c r="Z1155" t="s">
        <v>87</v>
      </c>
      <c r="AA1155" t="s">
        <v>67</v>
      </c>
      <c r="AC1155">
        <v>0</v>
      </c>
      <c r="AN1155">
        <v>0</v>
      </c>
      <c r="AQ1155" t="s">
        <v>53</v>
      </c>
      <c r="AS1155" t="s">
        <v>2623</v>
      </c>
      <c r="AU1155" s="2">
        <v>44278</v>
      </c>
      <c r="AV1155">
        <v>50</v>
      </c>
      <c r="AW1155">
        <v>3315</v>
      </c>
      <c r="AX1155">
        <v>8700</v>
      </c>
      <c r="AY1155">
        <v>5427</v>
      </c>
      <c r="AZ1155">
        <v>9000</v>
      </c>
      <c r="BA1155">
        <v>0</v>
      </c>
    </row>
    <row r="1156" spans="1:53" hidden="1" x14ac:dyDescent="0.25">
      <c r="A1156" t="s">
        <v>160</v>
      </c>
      <c r="B1156">
        <v>19532</v>
      </c>
      <c r="C1156" t="s">
        <v>2615</v>
      </c>
      <c r="D1156">
        <v>1419.93</v>
      </c>
      <c r="E1156">
        <v>6</v>
      </c>
      <c r="F1156" t="s">
        <v>369</v>
      </c>
      <c r="G1156">
        <v>54.93</v>
      </c>
      <c r="H1156" t="s">
        <v>53</v>
      </c>
      <c r="I1156">
        <v>3.11</v>
      </c>
      <c r="J1156" t="s">
        <v>2624</v>
      </c>
      <c r="K1156" t="s">
        <v>143</v>
      </c>
      <c r="L1156" t="s">
        <v>67</v>
      </c>
      <c r="M1156">
        <v>1</v>
      </c>
      <c r="N1156" t="s">
        <v>369</v>
      </c>
      <c r="O1156">
        <v>54.93</v>
      </c>
      <c r="P1156" s="2">
        <v>44266</v>
      </c>
      <c r="Q1156" t="s">
        <v>55</v>
      </c>
      <c r="R1156">
        <v>2005</v>
      </c>
      <c r="S1156" t="s">
        <v>82</v>
      </c>
      <c r="T1156">
        <v>0</v>
      </c>
      <c r="U1156">
        <v>91000</v>
      </c>
      <c r="V1156">
        <v>3.11</v>
      </c>
      <c r="W1156" t="s">
        <v>53</v>
      </c>
      <c r="X1156" t="s">
        <v>53</v>
      </c>
      <c r="Y1156" t="s">
        <v>2624</v>
      </c>
      <c r="Z1156" t="s">
        <v>143</v>
      </c>
      <c r="AA1156" t="s">
        <v>67</v>
      </c>
      <c r="AC1156">
        <v>0</v>
      </c>
      <c r="AN1156">
        <v>0</v>
      </c>
      <c r="AQ1156" t="s">
        <v>53</v>
      </c>
      <c r="AS1156" t="s">
        <v>2625</v>
      </c>
      <c r="AU1156" s="2">
        <v>44278</v>
      </c>
      <c r="AV1156">
        <v>50</v>
      </c>
      <c r="AW1156">
        <v>3315</v>
      </c>
      <c r="AX1156">
        <v>8700</v>
      </c>
      <c r="AY1156">
        <v>2005</v>
      </c>
      <c r="AZ1156">
        <v>9000</v>
      </c>
      <c r="BA1156">
        <v>0</v>
      </c>
    </row>
    <row r="1157" spans="1:53" hidden="1" x14ac:dyDescent="0.25">
      <c r="A1157" t="s">
        <v>2296</v>
      </c>
      <c r="B1157">
        <v>27261</v>
      </c>
      <c r="C1157" t="s">
        <v>2626</v>
      </c>
      <c r="D1157">
        <v>85</v>
      </c>
      <c r="E1157">
        <v>1</v>
      </c>
      <c r="F1157" t="s">
        <v>98</v>
      </c>
      <c r="G1157">
        <v>85</v>
      </c>
      <c r="H1157" t="s">
        <v>65</v>
      </c>
      <c r="I1157">
        <v>0</v>
      </c>
      <c r="J1157" t="s">
        <v>2627</v>
      </c>
      <c r="K1157" t="s">
        <v>128</v>
      </c>
      <c r="M1157">
        <v>1</v>
      </c>
      <c r="N1157" t="s">
        <v>98</v>
      </c>
      <c r="O1157">
        <v>85</v>
      </c>
      <c r="P1157" s="2">
        <v>44273</v>
      </c>
      <c r="Q1157" t="s">
        <v>55</v>
      </c>
      <c r="R1157">
        <v>7499</v>
      </c>
      <c r="S1157" t="s">
        <v>82</v>
      </c>
      <c r="T1157">
        <v>0</v>
      </c>
      <c r="U1157">
        <v>2000</v>
      </c>
      <c r="V1157">
        <v>0</v>
      </c>
      <c r="W1157" t="s">
        <v>65</v>
      </c>
      <c r="X1157" t="s">
        <v>53</v>
      </c>
      <c r="Y1157" t="s">
        <v>2627</v>
      </c>
      <c r="Z1157" t="s">
        <v>128</v>
      </c>
      <c r="AA1157" t="s">
        <v>57</v>
      </c>
      <c r="AC1157">
        <v>0</v>
      </c>
      <c r="AQ1157" t="s">
        <v>53</v>
      </c>
      <c r="AS1157" t="s">
        <v>2628</v>
      </c>
      <c r="AU1157" s="2">
        <v>44277</v>
      </c>
      <c r="AV1157">
        <v>50</v>
      </c>
      <c r="AW1157">
        <v>1829</v>
      </c>
      <c r="AX1157">
        <v>9210</v>
      </c>
      <c r="AY1157">
        <v>7499</v>
      </c>
      <c r="AZ1157">
        <v>9000</v>
      </c>
      <c r="BA1157">
        <v>0</v>
      </c>
    </row>
    <row r="1158" spans="1:53" hidden="1" x14ac:dyDescent="0.25">
      <c r="A1158" t="s">
        <v>201</v>
      </c>
      <c r="B1158">
        <v>15807</v>
      </c>
      <c r="C1158" t="s">
        <v>2629</v>
      </c>
      <c r="D1158">
        <v>1053.3699999999999</v>
      </c>
      <c r="E1158">
        <v>1</v>
      </c>
      <c r="F1158" t="s">
        <v>84</v>
      </c>
      <c r="G1158">
        <v>41.44</v>
      </c>
      <c r="H1158" t="s">
        <v>53</v>
      </c>
      <c r="I1158">
        <v>0</v>
      </c>
      <c r="M1158">
        <v>1</v>
      </c>
      <c r="N1158" t="s">
        <v>84</v>
      </c>
      <c r="O1158">
        <v>41.44</v>
      </c>
      <c r="P1158" s="2">
        <v>44236</v>
      </c>
      <c r="Q1158" t="s">
        <v>55</v>
      </c>
      <c r="R1158">
        <v>5413</v>
      </c>
      <c r="S1158" t="s">
        <v>85</v>
      </c>
      <c r="T1158">
        <v>0</v>
      </c>
      <c r="U1158">
        <v>9000</v>
      </c>
      <c r="V1158">
        <v>0</v>
      </c>
      <c r="W1158" t="s">
        <v>53</v>
      </c>
      <c r="X1158" t="s">
        <v>53</v>
      </c>
      <c r="AC1158">
        <v>0</v>
      </c>
      <c r="AH1158" s="2">
        <v>44236</v>
      </c>
      <c r="AI1158" s="2">
        <v>44236</v>
      </c>
      <c r="AN1158">
        <v>0</v>
      </c>
      <c r="AO1158" t="s">
        <v>204</v>
      </c>
      <c r="AP1158" t="s">
        <v>2630</v>
      </c>
      <c r="AQ1158" t="s">
        <v>53</v>
      </c>
      <c r="AS1158" t="s">
        <v>2115</v>
      </c>
      <c r="AU1158" s="2">
        <v>44280</v>
      </c>
      <c r="AV1158">
        <v>50</v>
      </c>
      <c r="AW1158">
        <v>2732</v>
      </c>
      <c r="AX1158">
        <v>9110</v>
      </c>
      <c r="AY1158">
        <v>5413</v>
      </c>
      <c r="AZ1158">
        <v>9000</v>
      </c>
      <c r="BA1158">
        <v>0</v>
      </c>
    </row>
    <row r="1159" spans="1:53" hidden="1" x14ac:dyDescent="0.25">
      <c r="A1159" t="s">
        <v>201</v>
      </c>
      <c r="B1159">
        <v>15807</v>
      </c>
      <c r="C1159" t="s">
        <v>2629</v>
      </c>
      <c r="D1159">
        <v>1053.3699999999999</v>
      </c>
      <c r="E1159">
        <v>10</v>
      </c>
      <c r="F1159" t="s">
        <v>84</v>
      </c>
      <c r="G1159">
        <v>20.16</v>
      </c>
      <c r="H1159" t="s">
        <v>53</v>
      </c>
      <c r="I1159">
        <v>0</v>
      </c>
      <c r="M1159">
        <v>1</v>
      </c>
      <c r="N1159" t="s">
        <v>84</v>
      </c>
      <c r="O1159">
        <v>20.16</v>
      </c>
      <c r="P1159" s="2">
        <v>44267</v>
      </c>
      <c r="Q1159" t="s">
        <v>55</v>
      </c>
      <c r="R1159">
        <v>5413</v>
      </c>
      <c r="S1159" t="s">
        <v>85</v>
      </c>
      <c r="T1159">
        <v>0</v>
      </c>
      <c r="U1159">
        <v>9000</v>
      </c>
      <c r="V1159">
        <v>0</v>
      </c>
      <c r="W1159" t="s">
        <v>53</v>
      </c>
      <c r="X1159" t="s">
        <v>53</v>
      </c>
      <c r="AC1159">
        <v>0</v>
      </c>
      <c r="AH1159" s="2">
        <v>44267</v>
      </c>
      <c r="AI1159" s="2">
        <v>44267</v>
      </c>
      <c r="AN1159">
        <v>0</v>
      </c>
      <c r="AO1159" t="s">
        <v>330</v>
      </c>
      <c r="AP1159" t="s">
        <v>2631</v>
      </c>
      <c r="AQ1159" t="s">
        <v>53</v>
      </c>
      <c r="AS1159" t="s">
        <v>2632</v>
      </c>
      <c r="AU1159" s="2">
        <v>44280</v>
      </c>
      <c r="AV1159">
        <v>50</v>
      </c>
      <c r="AW1159">
        <v>2732</v>
      </c>
      <c r="AX1159">
        <v>9110</v>
      </c>
      <c r="AY1159">
        <v>5413</v>
      </c>
      <c r="AZ1159">
        <v>9000</v>
      </c>
      <c r="BA1159">
        <v>0</v>
      </c>
    </row>
    <row r="1160" spans="1:53" hidden="1" x14ac:dyDescent="0.25">
      <c r="A1160" t="s">
        <v>201</v>
      </c>
      <c r="B1160">
        <v>15807</v>
      </c>
      <c r="C1160" t="s">
        <v>2629</v>
      </c>
      <c r="D1160">
        <v>1053.3699999999999</v>
      </c>
      <c r="E1160">
        <v>11</v>
      </c>
      <c r="F1160" t="s">
        <v>84</v>
      </c>
      <c r="G1160">
        <v>96.88</v>
      </c>
      <c r="H1160" t="s">
        <v>53</v>
      </c>
      <c r="I1160">
        <v>0</v>
      </c>
      <c r="M1160">
        <v>1</v>
      </c>
      <c r="N1160" t="s">
        <v>84</v>
      </c>
      <c r="O1160">
        <v>96.88</v>
      </c>
      <c r="P1160" s="2">
        <v>44267</v>
      </c>
      <c r="Q1160" t="s">
        <v>55</v>
      </c>
      <c r="R1160">
        <v>5413</v>
      </c>
      <c r="S1160" t="s">
        <v>85</v>
      </c>
      <c r="T1160">
        <v>0</v>
      </c>
      <c r="U1160">
        <v>9000</v>
      </c>
      <c r="V1160">
        <v>0</v>
      </c>
      <c r="W1160" t="s">
        <v>53</v>
      </c>
      <c r="X1160" t="s">
        <v>53</v>
      </c>
      <c r="AC1160">
        <v>0</v>
      </c>
      <c r="AH1160" s="2">
        <v>44267</v>
      </c>
      <c r="AI1160" s="2">
        <v>44267</v>
      </c>
      <c r="AN1160">
        <v>0</v>
      </c>
      <c r="AO1160" t="s">
        <v>1811</v>
      </c>
      <c r="AP1160" t="s">
        <v>330</v>
      </c>
      <c r="AQ1160" t="s">
        <v>53</v>
      </c>
      <c r="AS1160" t="s">
        <v>2633</v>
      </c>
      <c r="AU1160" s="2">
        <v>44280</v>
      </c>
      <c r="AV1160">
        <v>50</v>
      </c>
      <c r="AW1160">
        <v>2732</v>
      </c>
      <c r="AX1160">
        <v>9110</v>
      </c>
      <c r="AY1160">
        <v>5413</v>
      </c>
      <c r="AZ1160">
        <v>9000</v>
      </c>
      <c r="BA1160">
        <v>0</v>
      </c>
    </row>
    <row r="1161" spans="1:53" hidden="1" x14ac:dyDescent="0.25">
      <c r="A1161" t="s">
        <v>201</v>
      </c>
      <c r="B1161">
        <v>15807</v>
      </c>
      <c r="C1161" t="s">
        <v>2629</v>
      </c>
      <c r="D1161">
        <v>1053.3699999999999</v>
      </c>
      <c r="E1161">
        <v>12</v>
      </c>
      <c r="F1161" t="s">
        <v>52</v>
      </c>
      <c r="G1161">
        <v>9.36</v>
      </c>
      <c r="H1161" t="s">
        <v>53</v>
      </c>
      <c r="I1161">
        <v>0.36</v>
      </c>
      <c r="J1161" t="s">
        <v>2634</v>
      </c>
      <c r="K1161" t="s">
        <v>224</v>
      </c>
      <c r="L1161" t="s">
        <v>67</v>
      </c>
      <c r="M1161">
        <v>1</v>
      </c>
      <c r="N1161" t="s">
        <v>52</v>
      </c>
      <c r="O1161">
        <v>9.36</v>
      </c>
      <c r="P1161" s="2">
        <v>44267</v>
      </c>
      <c r="Q1161" t="s">
        <v>55</v>
      </c>
      <c r="R1161">
        <v>5411</v>
      </c>
      <c r="S1161" t="s">
        <v>56</v>
      </c>
      <c r="T1161">
        <v>0</v>
      </c>
      <c r="U1161">
        <v>9000</v>
      </c>
      <c r="V1161">
        <v>0.36</v>
      </c>
      <c r="W1161" t="s">
        <v>53</v>
      </c>
      <c r="X1161" t="s">
        <v>53</v>
      </c>
      <c r="Y1161" t="s">
        <v>2634</v>
      </c>
      <c r="Z1161" t="s">
        <v>224</v>
      </c>
      <c r="AA1161" t="s">
        <v>67</v>
      </c>
      <c r="AC1161">
        <v>1</v>
      </c>
      <c r="AD1161" t="s">
        <v>328</v>
      </c>
      <c r="AN1161">
        <v>1</v>
      </c>
      <c r="AQ1161" t="s">
        <v>53</v>
      </c>
      <c r="AS1161" t="s">
        <v>2635</v>
      </c>
      <c r="AT1161" t="s">
        <v>2636</v>
      </c>
      <c r="AU1161" s="2">
        <v>44280</v>
      </c>
      <c r="AV1161">
        <v>50</v>
      </c>
      <c r="AW1161">
        <v>2732</v>
      </c>
      <c r="AX1161">
        <v>9110</v>
      </c>
      <c r="AY1161">
        <v>5411</v>
      </c>
      <c r="AZ1161">
        <v>9000</v>
      </c>
      <c r="BA1161">
        <v>0</v>
      </c>
    </row>
    <row r="1162" spans="1:53" hidden="1" x14ac:dyDescent="0.25">
      <c r="A1162" t="s">
        <v>201</v>
      </c>
      <c r="B1162">
        <v>15807</v>
      </c>
      <c r="C1162" t="s">
        <v>2629</v>
      </c>
      <c r="D1162">
        <v>1053.3699999999999</v>
      </c>
      <c r="E1162">
        <v>13</v>
      </c>
      <c r="F1162" t="s">
        <v>52</v>
      </c>
      <c r="G1162">
        <v>7.08</v>
      </c>
      <c r="H1162" t="s">
        <v>53</v>
      </c>
      <c r="I1162">
        <v>0.4</v>
      </c>
      <c r="J1162" t="s">
        <v>258</v>
      </c>
      <c r="K1162" t="s">
        <v>75</v>
      </c>
      <c r="L1162" t="s">
        <v>67</v>
      </c>
      <c r="M1162">
        <v>1</v>
      </c>
      <c r="N1162" t="s">
        <v>52</v>
      </c>
      <c r="O1162">
        <v>7.08</v>
      </c>
      <c r="P1162" s="2">
        <v>44266</v>
      </c>
      <c r="Q1162" t="s">
        <v>55</v>
      </c>
      <c r="R1162">
        <v>5411</v>
      </c>
      <c r="S1162" t="s">
        <v>56</v>
      </c>
      <c r="T1162">
        <v>0</v>
      </c>
      <c r="U1162">
        <v>9000</v>
      </c>
      <c r="V1162">
        <v>0.4</v>
      </c>
      <c r="W1162" t="s">
        <v>53</v>
      </c>
      <c r="X1162" t="s">
        <v>53</v>
      </c>
      <c r="Y1162" t="s">
        <v>258</v>
      </c>
      <c r="Z1162" t="s">
        <v>75</v>
      </c>
      <c r="AA1162" t="s">
        <v>67</v>
      </c>
      <c r="AC1162">
        <v>1</v>
      </c>
      <c r="AD1162" t="s">
        <v>328</v>
      </c>
      <c r="AN1162">
        <v>1</v>
      </c>
      <c r="AQ1162" t="s">
        <v>53</v>
      </c>
      <c r="AS1162" t="s">
        <v>2637</v>
      </c>
      <c r="AT1162" t="s">
        <v>2636</v>
      </c>
      <c r="AU1162" s="2">
        <v>44280</v>
      </c>
      <c r="AV1162">
        <v>50</v>
      </c>
      <c r="AW1162">
        <v>2732</v>
      </c>
      <c r="AX1162">
        <v>9110</v>
      </c>
      <c r="AY1162">
        <v>5411</v>
      </c>
      <c r="AZ1162">
        <v>9000</v>
      </c>
      <c r="BA1162">
        <v>0</v>
      </c>
    </row>
    <row r="1163" spans="1:53" hidden="1" x14ac:dyDescent="0.25">
      <c r="A1163" t="s">
        <v>201</v>
      </c>
      <c r="B1163">
        <v>15807</v>
      </c>
      <c r="C1163" t="s">
        <v>2629</v>
      </c>
      <c r="D1163">
        <v>1053.3699999999999</v>
      </c>
      <c r="E1163">
        <v>14</v>
      </c>
      <c r="F1163" t="s">
        <v>74</v>
      </c>
      <c r="G1163">
        <v>93.65</v>
      </c>
      <c r="H1163" t="s">
        <v>53</v>
      </c>
      <c r="I1163">
        <v>0</v>
      </c>
      <c r="J1163" t="s">
        <v>2638</v>
      </c>
      <c r="K1163" t="s">
        <v>1393</v>
      </c>
      <c r="L1163" t="s">
        <v>67</v>
      </c>
      <c r="M1163">
        <v>1</v>
      </c>
      <c r="N1163" t="s">
        <v>74</v>
      </c>
      <c r="O1163">
        <v>93.65</v>
      </c>
      <c r="P1163" s="2">
        <v>44266</v>
      </c>
      <c r="Q1163" t="s">
        <v>55</v>
      </c>
      <c r="R1163">
        <v>5414</v>
      </c>
      <c r="S1163" t="s">
        <v>76</v>
      </c>
      <c r="T1163">
        <v>0</v>
      </c>
      <c r="U1163">
        <v>9000</v>
      </c>
      <c r="V1163">
        <v>0</v>
      </c>
      <c r="W1163" t="s">
        <v>53</v>
      </c>
      <c r="X1163" t="s">
        <v>53</v>
      </c>
      <c r="Y1163" t="s">
        <v>2638</v>
      </c>
      <c r="Z1163" t="s">
        <v>1393</v>
      </c>
      <c r="AA1163" t="s">
        <v>67</v>
      </c>
      <c r="AC1163">
        <v>0</v>
      </c>
      <c r="AG1163" t="s">
        <v>433</v>
      </c>
      <c r="AH1163" s="2">
        <v>44266</v>
      </c>
      <c r="AI1163" s="2">
        <v>44267</v>
      </c>
      <c r="AJ1163">
        <v>1</v>
      </c>
      <c r="AN1163">
        <v>0</v>
      </c>
      <c r="AQ1163" t="s">
        <v>53</v>
      </c>
      <c r="AS1163" t="s">
        <v>2639</v>
      </c>
      <c r="AU1163" s="2">
        <v>44280</v>
      </c>
      <c r="AV1163">
        <v>50</v>
      </c>
      <c r="AW1163">
        <v>2732</v>
      </c>
      <c r="AX1163">
        <v>9110</v>
      </c>
      <c r="AY1163">
        <v>5414</v>
      </c>
      <c r="AZ1163">
        <v>9000</v>
      </c>
      <c r="BA1163">
        <v>0</v>
      </c>
    </row>
    <row r="1164" spans="1:53" hidden="1" x14ac:dyDescent="0.25">
      <c r="A1164" t="s">
        <v>201</v>
      </c>
      <c r="B1164">
        <v>15807</v>
      </c>
      <c r="C1164" t="s">
        <v>2629</v>
      </c>
      <c r="D1164">
        <v>1053.3699999999999</v>
      </c>
      <c r="E1164">
        <v>15</v>
      </c>
      <c r="F1164" t="s">
        <v>84</v>
      </c>
      <c r="G1164">
        <v>49.28</v>
      </c>
      <c r="H1164" t="s">
        <v>53</v>
      </c>
      <c r="I1164">
        <v>0</v>
      </c>
      <c r="M1164">
        <v>1</v>
      </c>
      <c r="N1164" t="s">
        <v>84</v>
      </c>
      <c r="O1164">
        <v>49.28</v>
      </c>
      <c r="P1164" s="2">
        <v>44270</v>
      </c>
      <c r="Q1164" t="s">
        <v>55</v>
      </c>
      <c r="R1164">
        <v>5413</v>
      </c>
      <c r="S1164" t="s">
        <v>85</v>
      </c>
      <c r="T1164">
        <v>0</v>
      </c>
      <c r="U1164">
        <v>9000</v>
      </c>
      <c r="V1164">
        <v>0</v>
      </c>
      <c r="W1164" t="s">
        <v>53</v>
      </c>
      <c r="X1164" t="s">
        <v>53</v>
      </c>
      <c r="AC1164">
        <v>0</v>
      </c>
      <c r="AH1164" s="2">
        <v>44270</v>
      </c>
      <c r="AI1164" s="2">
        <v>44270</v>
      </c>
      <c r="AN1164">
        <v>0</v>
      </c>
      <c r="AO1164" t="s">
        <v>2640</v>
      </c>
      <c r="AP1164" t="s">
        <v>2630</v>
      </c>
      <c r="AQ1164" t="s">
        <v>53</v>
      </c>
      <c r="AS1164" t="s">
        <v>2641</v>
      </c>
      <c r="AU1164" s="2">
        <v>44280</v>
      </c>
      <c r="AV1164">
        <v>50</v>
      </c>
      <c r="AW1164">
        <v>2732</v>
      </c>
      <c r="AX1164">
        <v>9110</v>
      </c>
      <c r="AY1164">
        <v>5413</v>
      </c>
      <c r="AZ1164">
        <v>9000</v>
      </c>
      <c r="BA1164">
        <v>0</v>
      </c>
    </row>
    <row r="1165" spans="1:53" hidden="1" x14ac:dyDescent="0.25">
      <c r="A1165" t="s">
        <v>201</v>
      </c>
      <c r="B1165">
        <v>15807</v>
      </c>
      <c r="C1165" t="s">
        <v>2629</v>
      </c>
      <c r="D1165">
        <v>1053.3699999999999</v>
      </c>
      <c r="E1165">
        <v>16</v>
      </c>
      <c r="F1165" t="s">
        <v>84</v>
      </c>
      <c r="G1165">
        <v>43.12</v>
      </c>
      <c r="H1165" t="s">
        <v>53</v>
      </c>
      <c r="I1165">
        <v>0</v>
      </c>
      <c r="M1165">
        <v>1</v>
      </c>
      <c r="N1165" t="s">
        <v>84</v>
      </c>
      <c r="O1165">
        <v>43.12</v>
      </c>
      <c r="P1165" s="2">
        <v>44272</v>
      </c>
      <c r="Q1165" t="s">
        <v>55</v>
      </c>
      <c r="R1165">
        <v>5413</v>
      </c>
      <c r="S1165" t="s">
        <v>85</v>
      </c>
      <c r="T1165">
        <v>0</v>
      </c>
      <c r="U1165">
        <v>9000</v>
      </c>
      <c r="V1165">
        <v>0</v>
      </c>
      <c r="W1165" t="s">
        <v>53</v>
      </c>
      <c r="X1165" t="s">
        <v>53</v>
      </c>
      <c r="AC1165">
        <v>0</v>
      </c>
      <c r="AH1165" s="2">
        <v>44272</v>
      </c>
      <c r="AI1165" s="2">
        <v>44272</v>
      </c>
      <c r="AN1165">
        <v>0</v>
      </c>
      <c r="AO1165" t="s">
        <v>2642</v>
      </c>
      <c r="AP1165" t="s">
        <v>2630</v>
      </c>
      <c r="AQ1165" t="s">
        <v>53</v>
      </c>
      <c r="AS1165" t="s">
        <v>2643</v>
      </c>
      <c r="AU1165" s="2">
        <v>44280</v>
      </c>
      <c r="AV1165">
        <v>50</v>
      </c>
      <c r="AW1165">
        <v>2732</v>
      </c>
      <c r="AX1165">
        <v>9110</v>
      </c>
      <c r="AY1165">
        <v>5413</v>
      </c>
      <c r="AZ1165">
        <v>9000</v>
      </c>
      <c r="BA1165">
        <v>0</v>
      </c>
    </row>
    <row r="1166" spans="1:53" hidden="1" x14ac:dyDescent="0.25">
      <c r="A1166" t="s">
        <v>201</v>
      </c>
      <c r="B1166">
        <v>15807</v>
      </c>
      <c r="C1166" t="s">
        <v>2629</v>
      </c>
      <c r="D1166">
        <v>1053.3699999999999</v>
      </c>
      <c r="E1166">
        <v>17</v>
      </c>
      <c r="F1166" t="s">
        <v>84</v>
      </c>
      <c r="G1166">
        <v>118.72</v>
      </c>
      <c r="H1166" t="s">
        <v>53</v>
      </c>
      <c r="I1166">
        <v>0</v>
      </c>
      <c r="M1166">
        <v>1</v>
      </c>
      <c r="N1166" t="s">
        <v>84</v>
      </c>
      <c r="O1166">
        <v>118.72</v>
      </c>
      <c r="P1166" s="2">
        <v>44273</v>
      </c>
      <c r="Q1166" t="s">
        <v>55</v>
      </c>
      <c r="R1166">
        <v>5413</v>
      </c>
      <c r="S1166" t="s">
        <v>85</v>
      </c>
      <c r="T1166">
        <v>0</v>
      </c>
      <c r="U1166">
        <v>9000</v>
      </c>
      <c r="V1166">
        <v>0</v>
      </c>
      <c r="W1166" t="s">
        <v>53</v>
      </c>
      <c r="X1166" t="s">
        <v>53</v>
      </c>
      <c r="AC1166">
        <v>0</v>
      </c>
      <c r="AH1166" s="2">
        <v>44273</v>
      </c>
      <c r="AI1166" s="2">
        <v>44273</v>
      </c>
      <c r="AN1166">
        <v>0</v>
      </c>
      <c r="AO1166" t="s">
        <v>2644</v>
      </c>
      <c r="AP1166" t="s">
        <v>2630</v>
      </c>
      <c r="AQ1166" t="s">
        <v>53</v>
      </c>
      <c r="AS1166" t="s">
        <v>2645</v>
      </c>
      <c r="AU1166" s="2">
        <v>44280</v>
      </c>
      <c r="AV1166">
        <v>50</v>
      </c>
      <c r="AW1166">
        <v>2732</v>
      </c>
      <c r="AX1166">
        <v>9110</v>
      </c>
      <c r="AY1166">
        <v>5413</v>
      </c>
      <c r="AZ1166">
        <v>9000</v>
      </c>
      <c r="BA1166">
        <v>0</v>
      </c>
    </row>
    <row r="1167" spans="1:53" hidden="1" x14ac:dyDescent="0.25">
      <c r="A1167" t="s">
        <v>201</v>
      </c>
      <c r="B1167">
        <v>15807</v>
      </c>
      <c r="C1167" t="s">
        <v>2629</v>
      </c>
      <c r="D1167">
        <v>1053.3699999999999</v>
      </c>
      <c r="E1167">
        <v>18</v>
      </c>
      <c r="F1167" t="s">
        <v>84</v>
      </c>
      <c r="G1167">
        <v>82.88</v>
      </c>
      <c r="H1167" t="s">
        <v>53</v>
      </c>
      <c r="I1167">
        <v>0</v>
      </c>
      <c r="M1167">
        <v>1</v>
      </c>
      <c r="N1167" t="s">
        <v>84</v>
      </c>
      <c r="O1167">
        <v>82.88</v>
      </c>
      <c r="P1167" s="2">
        <v>44274</v>
      </c>
      <c r="Q1167" t="s">
        <v>55</v>
      </c>
      <c r="R1167">
        <v>5413</v>
      </c>
      <c r="S1167" t="s">
        <v>85</v>
      </c>
      <c r="T1167">
        <v>0</v>
      </c>
      <c r="U1167">
        <v>9000</v>
      </c>
      <c r="V1167">
        <v>0</v>
      </c>
      <c r="W1167" t="s">
        <v>53</v>
      </c>
      <c r="X1167" t="s">
        <v>53</v>
      </c>
      <c r="AC1167">
        <v>0</v>
      </c>
      <c r="AH1167" s="2">
        <v>44274</v>
      </c>
      <c r="AI1167" s="2">
        <v>44274</v>
      </c>
      <c r="AN1167">
        <v>0</v>
      </c>
      <c r="AO1167" t="s">
        <v>2110</v>
      </c>
      <c r="AP1167" t="s">
        <v>2646</v>
      </c>
      <c r="AQ1167" t="s">
        <v>53</v>
      </c>
      <c r="AS1167" t="s">
        <v>2647</v>
      </c>
      <c r="AU1167" s="2">
        <v>44280</v>
      </c>
      <c r="AV1167">
        <v>50</v>
      </c>
      <c r="AW1167">
        <v>2732</v>
      </c>
      <c r="AX1167">
        <v>9110</v>
      </c>
      <c r="AY1167">
        <v>5413</v>
      </c>
      <c r="AZ1167">
        <v>9000</v>
      </c>
      <c r="BA1167">
        <v>0</v>
      </c>
    </row>
    <row r="1168" spans="1:53" hidden="1" x14ac:dyDescent="0.25">
      <c r="A1168" t="s">
        <v>201</v>
      </c>
      <c r="B1168">
        <v>15807</v>
      </c>
      <c r="C1168" t="s">
        <v>2629</v>
      </c>
      <c r="D1168">
        <v>1053.3699999999999</v>
      </c>
      <c r="E1168">
        <v>19</v>
      </c>
      <c r="F1168" t="s">
        <v>74</v>
      </c>
      <c r="G1168">
        <v>93.65</v>
      </c>
      <c r="H1168" t="s">
        <v>53</v>
      </c>
      <c r="I1168">
        <v>0</v>
      </c>
      <c r="J1168" t="s">
        <v>2638</v>
      </c>
      <c r="K1168" t="s">
        <v>2648</v>
      </c>
      <c r="L1168" t="s">
        <v>67</v>
      </c>
      <c r="M1168">
        <v>1</v>
      </c>
      <c r="N1168" t="s">
        <v>74</v>
      </c>
      <c r="O1168">
        <v>93.65</v>
      </c>
      <c r="P1168" s="2">
        <v>44273</v>
      </c>
      <c r="Q1168" t="s">
        <v>55</v>
      </c>
      <c r="R1168">
        <v>5414</v>
      </c>
      <c r="S1168" t="s">
        <v>76</v>
      </c>
      <c r="T1168">
        <v>0</v>
      </c>
      <c r="U1168">
        <v>9000</v>
      </c>
      <c r="V1168">
        <v>0</v>
      </c>
      <c r="W1168" t="s">
        <v>53</v>
      </c>
      <c r="X1168" t="s">
        <v>53</v>
      </c>
      <c r="Y1168" t="s">
        <v>2638</v>
      </c>
      <c r="Z1168" t="s">
        <v>2648</v>
      </c>
      <c r="AA1168" t="s">
        <v>67</v>
      </c>
      <c r="AC1168">
        <v>0</v>
      </c>
      <c r="AG1168" t="s">
        <v>433</v>
      </c>
      <c r="AH1168" s="2">
        <v>44273</v>
      </c>
      <c r="AI1168" s="2">
        <v>44274</v>
      </c>
      <c r="AJ1168">
        <v>1</v>
      </c>
      <c r="AN1168">
        <v>0</v>
      </c>
      <c r="AQ1168" t="s">
        <v>53</v>
      </c>
      <c r="AS1168" t="s">
        <v>2649</v>
      </c>
      <c r="AU1168" s="2">
        <v>44280</v>
      </c>
      <c r="AV1168">
        <v>50</v>
      </c>
      <c r="AW1168">
        <v>2732</v>
      </c>
      <c r="AX1168">
        <v>9110</v>
      </c>
      <c r="AY1168">
        <v>5414</v>
      </c>
      <c r="AZ1168">
        <v>9000</v>
      </c>
      <c r="BA1168">
        <v>0</v>
      </c>
    </row>
    <row r="1169" spans="1:53" hidden="1" x14ac:dyDescent="0.25">
      <c r="A1169" t="s">
        <v>201</v>
      </c>
      <c r="B1169">
        <v>15807</v>
      </c>
      <c r="C1169" t="s">
        <v>2629</v>
      </c>
      <c r="D1169">
        <v>1053.3699999999999</v>
      </c>
      <c r="E1169">
        <v>2</v>
      </c>
      <c r="F1169" t="s">
        <v>84</v>
      </c>
      <c r="G1169">
        <v>41.44</v>
      </c>
      <c r="H1169" t="s">
        <v>53</v>
      </c>
      <c r="I1169">
        <v>0</v>
      </c>
      <c r="M1169">
        <v>1</v>
      </c>
      <c r="N1169" t="s">
        <v>84</v>
      </c>
      <c r="O1169">
        <v>41.44</v>
      </c>
      <c r="P1169" s="2">
        <v>44250</v>
      </c>
      <c r="Q1169" t="s">
        <v>55</v>
      </c>
      <c r="R1169">
        <v>5413</v>
      </c>
      <c r="S1169" t="s">
        <v>85</v>
      </c>
      <c r="T1169">
        <v>0</v>
      </c>
      <c r="U1169">
        <v>9000</v>
      </c>
      <c r="V1169">
        <v>0</v>
      </c>
      <c r="W1169" t="s">
        <v>53</v>
      </c>
      <c r="X1169" t="s">
        <v>53</v>
      </c>
      <c r="AC1169">
        <v>0</v>
      </c>
      <c r="AH1169" s="2">
        <v>44250</v>
      </c>
      <c r="AI1169" s="2">
        <v>44250</v>
      </c>
      <c r="AN1169">
        <v>0</v>
      </c>
      <c r="AO1169" t="s">
        <v>204</v>
      </c>
      <c r="AP1169" t="s">
        <v>2630</v>
      </c>
      <c r="AQ1169" t="s">
        <v>53</v>
      </c>
      <c r="AS1169" t="s">
        <v>2650</v>
      </c>
      <c r="AU1169" s="2">
        <v>44280</v>
      </c>
      <c r="AV1169">
        <v>50</v>
      </c>
      <c r="AW1169">
        <v>2732</v>
      </c>
      <c r="AX1169">
        <v>9110</v>
      </c>
      <c r="AY1169">
        <v>5413</v>
      </c>
      <c r="AZ1169">
        <v>9000</v>
      </c>
      <c r="BA1169">
        <v>0</v>
      </c>
    </row>
    <row r="1170" spans="1:53" hidden="1" x14ac:dyDescent="0.25">
      <c r="A1170" t="s">
        <v>201</v>
      </c>
      <c r="B1170">
        <v>15807</v>
      </c>
      <c r="C1170" t="s">
        <v>2629</v>
      </c>
      <c r="D1170">
        <v>1053.3699999999999</v>
      </c>
      <c r="E1170">
        <v>20</v>
      </c>
      <c r="F1170" t="s">
        <v>52</v>
      </c>
      <c r="G1170">
        <v>16.350000000000001</v>
      </c>
      <c r="H1170" t="s">
        <v>53</v>
      </c>
      <c r="I1170">
        <v>0.75</v>
      </c>
      <c r="J1170" t="s">
        <v>2638</v>
      </c>
      <c r="K1170" t="s">
        <v>1393</v>
      </c>
      <c r="L1170" t="s">
        <v>67</v>
      </c>
      <c r="M1170">
        <v>1</v>
      </c>
      <c r="N1170" t="s">
        <v>52</v>
      </c>
      <c r="O1170">
        <v>16.350000000000001</v>
      </c>
      <c r="P1170" s="2">
        <v>44273</v>
      </c>
      <c r="Q1170" t="s">
        <v>55</v>
      </c>
      <c r="R1170">
        <v>5411</v>
      </c>
      <c r="S1170" t="s">
        <v>56</v>
      </c>
      <c r="T1170">
        <v>0</v>
      </c>
      <c r="U1170">
        <v>9000</v>
      </c>
      <c r="V1170">
        <v>0.75</v>
      </c>
      <c r="W1170" t="s">
        <v>53</v>
      </c>
      <c r="X1170" t="s">
        <v>53</v>
      </c>
      <c r="Y1170" t="s">
        <v>2638</v>
      </c>
      <c r="Z1170" t="s">
        <v>1393</v>
      </c>
      <c r="AA1170" t="s">
        <v>67</v>
      </c>
      <c r="AC1170">
        <v>1</v>
      </c>
      <c r="AD1170" t="s">
        <v>328</v>
      </c>
      <c r="AN1170">
        <v>1</v>
      </c>
      <c r="AQ1170" t="s">
        <v>53</v>
      </c>
      <c r="AS1170" t="s">
        <v>2651</v>
      </c>
      <c r="AT1170" t="s">
        <v>2636</v>
      </c>
      <c r="AU1170" s="2">
        <v>44280</v>
      </c>
      <c r="AV1170">
        <v>50</v>
      </c>
      <c r="AW1170">
        <v>2732</v>
      </c>
      <c r="AX1170">
        <v>9110</v>
      </c>
      <c r="AY1170">
        <v>5411</v>
      </c>
      <c r="AZ1170">
        <v>9000</v>
      </c>
      <c r="BA1170">
        <v>0</v>
      </c>
    </row>
    <row r="1171" spans="1:53" hidden="1" x14ac:dyDescent="0.25">
      <c r="A1171" t="s">
        <v>201</v>
      </c>
      <c r="B1171">
        <v>15807</v>
      </c>
      <c r="C1171" t="s">
        <v>2629</v>
      </c>
      <c r="D1171">
        <v>1053.3699999999999</v>
      </c>
      <c r="E1171">
        <v>3</v>
      </c>
      <c r="F1171" t="s">
        <v>84</v>
      </c>
      <c r="G1171">
        <v>45.92</v>
      </c>
      <c r="H1171" t="s">
        <v>53</v>
      </c>
      <c r="I1171">
        <v>0</v>
      </c>
      <c r="M1171">
        <v>1</v>
      </c>
      <c r="N1171" t="s">
        <v>84</v>
      </c>
      <c r="O1171">
        <v>45.92</v>
      </c>
      <c r="P1171" s="2">
        <v>44252</v>
      </c>
      <c r="Q1171" t="s">
        <v>55</v>
      </c>
      <c r="R1171">
        <v>5413</v>
      </c>
      <c r="S1171" t="s">
        <v>85</v>
      </c>
      <c r="T1171">
        <v>0</v>
      </c>
      <c r="U1171">
        <v>9000</v>
      </c>
      <c r="V1171">
        <v>0</v>
      </c>
      <c r="W1171" t="s">
        <v>53</v>
      </c>
      <c r="X1171" t="s">
        <v>53</v>
      </c>
      <c r="AC1171">
        <v>0</v>
      </c>
      <c r="AH1171" s="2">
        <v>44252</v>
      </c>
      <c r="AI1171" s="2">
        <v>44252</v>
      </c>
      <c r="AN1171">
        <v>0</v>
      </c>
      <c r="AO1171" t="s">
        <v>2652</v>
      </c>
      <c r="AP1171" t="s">
        <v>2630</v>
      </c>
      <c r="AQ1171" t="s">
        <v>53</v>
      </c>
      <c r="AS1171" t="s">
        <v>2653</v>
      </c>
      <c r="AU1171" s="2">
        <v>44280</v>
      </c>
      <c r="AV1171">
        <v>50</v>
      </c>
      <c r="AW1171">
        <v>2732</v>
      </c>
      <c r="AX1171">
        <v>9110</v>
      </c>
      <c r="AY1171">
        <v>5413</v>
      </c>
      <c r="AZ1171">
        <v>9000</v>
      </c>
      <c r="BA1171">
        <v>0</v>
      </c>
    </row>
    <row r="1172" spans="1:53" hidden="1" x14ac:dyDescent="0.25">
      <c r="A1172" t="s">
        <v>201</v>
      </c>
      <c r="B1172">
        <v>15807</v>
      </c>
      <c r="C1172" t="s">
        <v>2629</v>
      </c>
      <c r="D1172">
        <v>1053.3699999999999</v>
      </c>
      <c r="E1172">
        <v>4</v>
      </c>
      <c r="F1172" t="s">
        <v>84</v>
      </c>
      <c r="G1172">
        <v>52.08</v>
      </c>
      <c r="H1172" t="s">
        <v>53</v>
      </c>
      <c r="I1172">
        <v>0</v>
      </c>
      <c r="M1172">
        <v>1</v>
      </c>
      <c r="N1172" t="s">
        <v>84</v>
      </c>
      <c r="O1172">
        <v>52.08</v>
      </c>
      <c r="P1172" s="2">
        <v>44256</v>
      </c>
      <c r="Q1172" t="s">
        <v>55</v>
      </c>
      <c r="R1172">
        <v>5413</v>
      </c>
      <c r="S1172" t="s">
        <v>85</v>
      </c>
      <c r="T1172">
        <v>0</v>
      </c>
      <c r="U1172">
        <v>9000</v>
      </c>
      <c r="V1172">
        <v>0</v>
      </c>
      <c r="W1172" t="s">
        <v>53</v>
      </c>
      <c r="X1172" t="s">
        <v>53</v>
      </c>
      <c r="AC1172">
        <v>0</v>
      </c>
      <c r="AH1172" s="2">
        <v>44256</v>
      </c>
      <c r="AI1172" s="2">
        <v>44256</v>
      </c>
      <c r="AN1172">
        <v>0</v>
      </c>
      <c r="AO1172" t="s">
        <v>2654</v>
      </c>
      <c r="AP1172" t="s">
        <v>2630</v>
      </c>
      <c r="AQ1172" t="s">
        <v>53</v>
      </c>
      <c r="AS1172" t="s">
        <v>2655</v>
      </c>
      <c r="AU1172" s="2">
        <v>44280</v>
      </c>
      <c r="AV1172">
        <v>50</v>
      </c>
      <c r="AW1172">
        <v>2732</v>
      </c>
      <c r="AX1172">
        <v>9110</v>
      </c>
      <c r="AY1172">
        <v>5413</v>
      </c>
      <c r="AZ1172">
        <v>9000</v>
      </c>
      <c r="BA1172">
        <v>0</v>
      </c>
    </row>
    <row r="1173" spans="1:53" hidden="1" x14ac:dyDescent="0.25">
      <c r="A1173" t="s">
        <v>201</v>
      </c>
      <c r="B1173">
        <v>15807</v>
      </c>
      <c r="C1173" t="s">
        <v>2629</v>
      </c>
      <c r="D1173">
        <v>1053.3699999999999</v>
      </c>
      <c r="E1173">
        <v>5</v>
      </c>
      <c r="F1173" t="s">
        <v>84</v>
      </c>
      <c r="G1173">
        <v>41.44</v>
      </c>
      <c r="H1173" t="s">
        <v>53</v>
      </c>
      <c r="I1173">
        <v>0</v>
      </c>
      <c r="M1173">
        <v>1</v>
      </c>
      <c r="N1173" t="s">
        <v>84</v>
      </c>
      <c r="O1173">
        <v>41.44</v>
      </c>
      <c r="P1173" s="2">
        <v>44257</v>
      </c>
      <c r="Q1173" t="s">
        <v>55</v>
      </c>
      <c r="R1173">
        <v>5413</v>
      </c>
      <c r="S1173" t="s">
        <v>85</v>
      </c>
      <c r="T1173">
        <v>0</v>
      </c>
      <c r="U1173">
        <v>9000</v>
      </c>
      <c r="V1173">
        <v>0</v>
      </c>
      <c r="W1173" t="s">
        <v>53</v>
      </c>
      <c r="X1173" t="s">
        <v>53</v>
      </c>
      <c r="AC1173">
        <v>0</v>
      </c>
      <c r="AH1173" s="2">
        <v>44257</v>
      </c>
      <c r="AI1173" s="2">
        <v>44257</v>
      </c>
      <c r="AN1173">
        <v>0</v>
      </c>
      <c r="AO1173" t="s">
        <v>204</v>
      </c>
      <c r="AP1173" t="s">
        <v>2630</v>
      </c>
      <c r="AQ1173" t="s">
        <v>53</v>
      </c>
      <c r="AS1173" t="s">
        <v>2656</v>
      </c>
      <c r="AU1173" s="2">
        <v>44280</v>
      </c>
      <c r="AV1173">
        <v>50</v>
      </c>
      <c r="AW1173">
        <v>2732</v>
      </c>
      <c r="AX1173">
        <v>9110</v>
      </c>
      <c r="AY1173">
        <v>5413</v>
      </c>
      <c r="AZ1173">
        <v>9000</v>
      </c>
      <c r="BA1173">
        <v>0</v>
      </c>
    </row>
    <row r="1174" spans="1:53" hidden="1" x14ac:dyDescent="0.25">
      <c r="A1174" t="s">
        <v>201</v>
      </c>
      <c r="B1174">
        <v>15807</v>
      </c>
      <c r="C1174" t="s">
        <v>2629</v>
      </c>
      <c r="D1174">
        <v>1053.3699999999999</v>
      </c>
      <c r="E1174">
        <v>6</v>
      </c>
      <c r="F1174" t="s">
        <v>84</v>
      </c>
      <c r="G1174">
        <v>41.44</v>
      </c>
      <c r="H1174" t="s">
        <v>53</v>
      </c>
      <c r="I1174">
        <v>0</v>
      </c>
      <c r="M1174">
        <v>1</v>
      </c>
      <c r="N1174" t="s">
        <v>84</v>
      </c>
      <c r="O1174">
        <v>41.44</v>
      </c>
      <c r="P1174" s="2">
        <v>44264</v>
      </c>
      <c r="Q1174" t="s">
        <v>55</v>
      </c>
      <c r="R1174">
        <v>5413</v>
      </c>
      <c r="S1174" t="s">
        <v>85</v>
      </c>
      <c r="T1174">
        <v>0</v>
      </c>
      <c r="U1174">
        <v>9000</v>
      </c>
      <c r="V1174">
        <v>0</v>
      </c>
      <c r="W1174" t="s">
        <v>53</v>
      </c>
      <c r="X1174" t="s">
        <v>53</v>
      </c>
      <c r="AC1174">
        <v>0</v>
      </c>
      <c r="AH1174" s="2">
        <v>44264</v>
      </c>
      <c r="AI1174" s="2">
        <v>44264</v>
      </c>
      <c r="AN1174">
        <v>0</v>
      </c>
      <c r="AO1174" t="s">
        <v>204</v>
      </c>
      <c r="AP1174" t="s">
        <v>2630</v>
      </c>
      <c r="AQ1174" t="s">
        <v>53</v>
      </c>
      <c r="AS1174" t="s">
        <v>2038</v>
      </c>
      <c r="AU1174" s="2">
        <v>44280</v>
      </c>
      <c r="AV1174">
        <v>50</v>
      </c>
      <c r="AW1174">
        <v>2732</v>
      </c>
      <c r="AX1174">
        <v>9110</v>
      </c>
      <c r="AY1174">
        <v>5413</v>
      </c>
      <c r="AZ1174">
        <v>9000</v>
      </c>
      <c r="BA1174">
        <v>0</v>
      </c>
    </row>
    <row r="1175" spans="1:53" hidden="1" x14ac:dyDescent="0.25">
      <c r="A1175" t="s">
        <v>201</v>
      </c>
      <c r="B1175">
        <v>15807</v>
      </c>
      <c r="C1175" t="s">
        <v>2629</v>
      </c>
      <c r="D1175">
        <v>1053.3699999999999</v>
      </c>
      <c r="E1175">
        <v>7</v>
      </c>
      <c r="F1175" t="s">
        <v>84</v>
      </c>
      <c r="G1175">
        <v>26.32</v>
      </c>
      <c r="H1175" t="s">
        <v>53</v>
      </c>
      <c r="I1175">
        <v>0</v>
      </c>
      <c r="M1175">
        <v>1</v>
      </c>
      <c r="N1175" t="s">
        <v>84</v>
      </c>
      <c r="O1175">
        <v>26.32</v>
      </c>
      <c r="P1175" s="2">
        <v>44265</v>
      </c>
      <c r="Q1175" t="s">
        <v>55</v>
      </c>
      <c r="R1175">
        <v>5413</v>
      </c>
      <c r="S1175" t="s">
        <v>85</v>
      </c>
      <c r="T1175">
        <v>0</v>
      </c>
      <c r="U1175">
        <v>9000</v>
      </c>
      <c r="V1175">
        <v>0</v>
      </c>
      <c r="W1175" t="s">
        <v>53</v>
      </c>
      <c r="X1175" t="s">
        <v>53</v>
      </c>
      <c r="AC1175">
        <v>0</v>
      </c>
      <c r="AH1175" s="2">
        <v>44265</v>
      </c>
      <c r="AI1175" s="2">
        <v>44265</v>
      </c>
      <c r="AN1175">
        <v>0</v>
      </c>
      <c r="AO1175" t="s">
        <v>331</v>
      </c>
      <c r="AP1175" t="s">
        <v>2630</v>
      </c>
      <c r="AQ1175" t="s">
        <v>53</v>
      </c>
      <c r="AS1175" t="s">
        <v>2657</v>
      </c>
      <c r="AU1175" s="2">
        <v>44280</v>
      </c>
      <c r="AV1175">
        <v>50</v>
      </c>
      <c r="AW1175">
        <v>2732</v>
      </c>
      <c r="AX1175">
        <v>9110</v>
      </c>
      <c r="AY1175">
        <v>5413</v>
      </c>
      <c r="AZ1175">
        <v>9000</v>
      </c>
      <c r="BA1175">
        <v>0</v>
      </c>
    </row>
    <row r="1176" spans="1:53" hidden="1" x14ac:dyDescent="0.25">
      <c r="A1176" t="s">
        <v>201</v>
      </c>
      <c r="B1176">
        <v>15807</v>
      </c>
      <c r="C1176" t="s">
        <v>2629</v>
      </c>
      <c r="D1176">
        <v>1053.3699999999999</v>
      </c>
      <c r="E1176">
        <v>8</v>
      </c>
      <c r="F1176" t="s">
        <v>84</v>
      </c>
      <c r="G1176">
        <v>100.8</v>
      </c>
      <c r="H1176" t="s">
        <v>53</v>
      </c>
      <c r="I1176">
        <v>0</v>
      </c>
      <c r="M1176">
        <v>1</v>
      </c>
      <c r="N1176" t="s">
        <v>84</v>
      </c>
      <c r="O1176">
        <v>100.8</v>
      </c>
      <c r="P1176" s="2">
        <v>44266</v>
      </c>
      <c r="Q1176" t="s">
        <v>55</v>
      </c>
      <c r="R1176">
        <v>5413</v>
      </c>
      <c r="S1176" t="s">
        <v>85</v>
      </c>
      <c r="T1176">
        <v>0</v>
      </c>
      <c r="U1176">
        <v>9000</v>
      </c>
      <c r="V1176">
        <v>0</v>
      </c>
      <c r="W1176" t="s">
        <v>53</v>
      </c>
      <c r="X1176" t="s">
        <v>53</v>
      </c>
      <c r="AC1176">
        <v>0</v>
      </c>
      <c r="AH1176" s="2">
        <v>44266</v>
      </c>
      <c r="AI1176" s="2">
        <v>44266</v>
      </c>
      <c r="AN1176">
        <v>0</v>
      </c>
      <c r="AO1176" t="s">
        <v>330</v>
      </c>
      <c r="AP1176" t="s">
        <v>2630</v>
      </c>
      <c r="AQ1176" t="s">
        <v>53</v>
      </c>
      <c r="AS1176" t="s">
        <v>2658</v>
      </c>
      <c r="AU1176" s="2">
        <v>44280</v>
      </c>
      <c r="AV1176">
        <v>50</v>
      </c>
      <c r="AW1176">
        <v>2732</v>
      </c>
      <c r="AX1176">
        <v>9110</v>
      </c>
      <c r="AY1176">
        <v>5413</v>
      </c>
      <c r="AZ1176">
        <v>9000</v>
      </c>
      <c r="BA1176">
        <v>0</v>
      </c>
    </row>
    <row r="1177" spans="1:53" hidden="1" x14ac:dyDescent="0.25">
      <c r="A1177" t="s">
        <v>201</v>
      </c>
      <c r="B1177">
        <v>15807</v>
      </c>
      <c r="C1177" t="s">
        <v>2629</v>
      </c>
      <c r="D1177">
        <v>1053.3699999999999</v>
      </c>
      <c r="E1177">
        <v>9</v>
      </c>
      <c r="F1177" t="s">
        <v>84</v>
      </c>
      <c r="G1177">
        <v>31.36</v>
      </c>
      <c r="H1177" t="s">
        <v>53</v>
      </c>
      <c r="I1177">
        <v>0</v>
      </c>
      <c r="M1177">
        <v>1</v>
      </c>
      <c r="N1177" t="s">
        <v>84</v>
      </c>
      <c r="O1177">
        <v>31.36</v>
      </c>
      <c r="P1177" s="2">
        <v>44266</v>
      </c>
      <c r="Q1177" t="s">
        <v>55</v>
      </c>
      <c r="R1177">
        <v>5413</v>
      </c>
      <c r="S1177" t="s">
        <v>85</v>
      </c>
      <c r="T1177">
        <v>0</v>
      </c>
      <c r="U1177">
        <v>9000</v>
      </c>
      <c r="V1177">
        <v>0</v>
      </c>
      <c r="W1177" t="s">
        <v>53</v>
      </c>
      <c r="X1177" t="s">
        <v>53</v>
      </c>
      <c r="AC1177">
        <v>0</v>
      </c>
      <c r="AH1177" s="2">
        <v>44266</v>
      </c>
      <c r="AI1177" s="2">
        <v>44266</v>
      </c>
      <c r="AN1177">
        <v>0</v>
      </c>
      <c r="AO1177" t="s">
        <v>2659</v>
      </c>
      <c r="AP1177" t="s">
        <v>330</v>
      </c>
      <c r="AQ1177" t="s">
        <v>53</v>
      </c>
      <c r="AS1177" t="s">
        <v>2660</v>
      </c>
      <c r="AU1177" s="2">
        <v>44280</v>
      </c>
      <c r="AV1177">
        <v>50</v>
      </c>
      <c r="AW1177">
        <v>2732</v>
      </c>
      <c r="AX1177">
        <v>9110</v>
      </c>
      <c r="AY1177">
        <v>5413</v>
      </c>
      <c r="AZ1177">
        <v>9000</v>
      </c>
      <c r="BA1177">
        <v>0</v>
      </c>
    </row>
    <row r="1178" spans="1:53" hidden="1" x14ac:dyDescent="0.25">
      <c r="A1178" t="s">
        <v>73</v>
      </c>
      <c r="B1178">
        <v>11355</v>
      </c>
      <c r="C1178" t="s">
        <v>2661</v>
      </c>
      <c r="D1178">
        <v>599.08000000000004</v>
      </c>
      <c r="E1178">
        <v>1</v>
      </c>
      <c r="F1178" t="s">
        <v>52</v>
      </c>
      <c r="G1178">
        <v>19.809999999999999</v>
      </c>
      <c r="H1178" t="s">
        <v>53</v>
      </c>
      <c r="I1178">
        <v>0.54</v>
      </c>
      <c r="J1178" t="s">
        <v>353</v>
      </c>
      <c r="K1178" t="s">
        <v>224</v>
      </c>
      <c r="L1178" t="s">
        <v>67</v>
      </c>
      <c r="M1178">
        <v>1</v>
      </c>
      <c r="N1178" t="s">
        <v>52</v>
      </c>
      <c r="O1178">
        <v>19.809999999999999</v>
      </c>
      <c r="P1178" s="2">
        <v>44274</v>
      </c>
      <c r="Q1178" t="s">
        <v>55</v>
      </c>
      <c r="R1178">
        <v>5411</v>
      </c>
      <c r="S1178" t="s">
        <v>56</v>
      </c>
      <c r="T1178">
        <v>2638</v>
      </c>
      <c r="U1178">
        <v>9000</v>
      </c>
      <c r="V1178">
        <v>0.54</v>
      </c>
      <c r="W1178" t="s">
        <v>53</v>
      </c>
      <c r="X1178" t="s">
        <v>53</v>
      </c>
      <c r="Y1178" t="s">
        <v>353</v>
      </c>
      <c r="Z1178" t="s">
        <v>224</v>
      </c>
      <c r="AA1178" t="s">
        <v>67</v>
      </c>
      <c r="AC1178">
        <v>3</v>
      </c>
      <c r="AD1178" t="s">
        <v>2662</v>
      </c>
      <c r="AN1178">
        <v>3</v>
      </c>
      <c r="AQ1178" t="s">
        <v>65</v>
      </c>
      <c r="AS1178" t="s">
        <v>2663</v>
      </c>
      <c r="AT1178" t="s">
        <v>2664</v>
      </c>
      <c r="AU1178" s="2">
        <v>44280</v>
      </c>
      <c r="AV1178">
        <v>50</v>
      </c>
      <c r="AW1178">
        <v>2638</v>
      </c>
      <c r="AX1178">
        <v>8700</v>
      </c>
      <c r="AY1178">
        <v>5411</v>
      </c>
      <c r="AZ1178">
        <v>9000</v>
      </c>
      <c r="BA1178">
        <v>0</v>
      </c>
    </row>
    <row r="1179" spans="1:53" hidden="1" x14ac:dyDescent="0.25">
      <c r="A1179" t="s">
        <v>73</v>
      </c>
      <c r="B1179">
        <v>11355</v>
      </c>
      <c r="C1179" t="s">
        <v>2661</v>
      </c>
      <c r="D1179">
        <v>599.08000000000004</v>
      </c>
      <c r="E1179">
        <v>2</v>
      </c>
      <c r="F1179" t="s">
        <v>52</v>
      </c>
      <c r="G1179">
        <v>72.650000000000006</v>
      </c>
      <c r="H1179" t="s">
        <v>53</v>
      </c>
      <c r="I1179">
        <v>3.17</v>
      </c>
      <c r="J1179" t="s">
        <v>296</v>
      </c>
      <c r="K1179" t="s">
        <v>224</v>
      </c>
      <c r="L1179" t="s">
        <v>67</v>
      </c>
      <c r="M1179">
        <v>1</v>
      </c>
      <c r="N1179" t="s">
        <v>52</v>
      </c>
      <c r="O1179">
        <v>72.650000000000006</v>
      </c>
      <c r="P1179" s="2">
        <v>44274</v>
      </c>
      <c r="Q1179" t="s">
        <v>55</v>
      </c>
      <c r="R1179">
        <v>5411</v>
      </c>
      <c r="S1179" t="s">
        <v>56</v>
      </c>
      <c r="T1179">
        <v>2638</v>
      </c>
      <c r="U1179">
        <v>9000</v>
      </c>
      <c r="V1179">
        <v>3.17</v>
      </c>
      <c r="W1179" t="s">
        <v>53</v>
      </c>
      <c r="X1179" t="s">
        <v>53</v>
      </c>
      <c r="Y1179" t="s">
        <v>296</v>
      </c>
      <c r="Z1179" t="s">
        <v>224</v>
      </c>
      <c r="AA1179" t="s">
        <v>67</v>
      </c>
      <c r="AC1179">
        <v>1</v>
      </c>
      <c r="AD1179" t="s">
        <v>79</v>
      </c>
      <c r="AN1179">
        <v>1</v>
      </c>
      <c r="AQ1179" t="s">
        <v>65</v>
      </c>
      <c r="AS1179" t="s">
        <v>2665</v>
      </c>
      <c r="AT1179" t="s">
        <v>2666</v>
      </c>
      <c r="AU1179" s="2">
        <v>44280</v>
      </c>
      <c r="AV1179">
        <v>50</v>
      </c>
      <c r="AW1179">
        <v>2638</v>
      </c>
      <c r="AX1179">
        <v>8700</v>
      </c>
      <c r="AY1179">
        <v>5411</v>
      </c>
      <c r="AZ1179">
        <v>9000</v>
      </c>
      <c r="BA1179">
        <v>0</v>
      </c>
    </row>
    <row r="1180" spans="1:53" hidden="1" x14ac:dyDescent="0.25">
      <c r="A1180" t="s">
        <v>73</v>
      </c>
      <c r="B1180">
        <v>11355</v>
      </c>
      <c r="C1180" t="s">
        <v>2661</v>
      </c>
      <c r="D1180">
        <v>599.08000000000004</v>
      </c>
      <c r="E1180">
        <v>3</v>
      </c>
      <c r="F1180" t="s">
        <v>52</v>
      </c>
      <c r="G1180">
        <v>40.26</v>
      </c>
      <c r="H1180" t="s">
        <v>53</v>
      </c>
      <c r="I1180">
        <v>2</v>
      </c>
      <c r="J1180" t="s">
        <v>293</v>
      </c>
      <c r="K1180" t="s">
        <v>75</v>
      </c>
      <c r="L1180" t="s">
        <v>67</v>
      </c>
      <c r="M1180">
        <v>1</v>
      </c>
      <c r="N1180" t="s">
        <v>52</v>
      </c>
      <c r="O1180">
        <v>40.26</v>
      </c>
      <c r="P1180" s="2">
        <v>44277</v>
      </c>
      <c r="Q1180" t="s">
        <v>55</v>
      </c>
      <c r="R1180">
        <v>5411</v>
      </c>
      <c r="S1180" t="s">
        <v>56</v>
      </c>
      <c r="T1180">
        <v>0</v>
      </c>
      <c r="U1180">
        <v>9000</v>
      </c>
      <c r="V1180">
        <v>2</v>
      </c>
      <c r="W1180" t="s">
        <v>53</v>
      </c>
      <c r="X1180" t="s">
        <v>53</v>
      </c>
      <c r="Y1180" t="s">
        <v>293</v>
      </c>
      <c r="Z1180" t="s">
        <v>75</v>
      </c>
      <c r="AA1180" t="s">
        <v>67</v>
      </c>
      <c r="AC1180">
        <v>3</v>
      </c>
      <c r="AD1180" t="s">
        <v>299</v>
      </c>
      <c r="AN1180">
        <v>3</v>
      </c>
      <c r="AQ1180" t="s">
        <v>53</v>
      </c>
      <c r="AS1180" t="s">
        <v>2667</v>
      </c>
      <c r="AT1180" t="s">
        <v>2668</v>
      </c>
      <c r="AU1180" s="2">
        <v>44280</v>
      </c>
      <c r="AV1180">
        <v>50</v>
      </c>
      <c r="AW1180">
        <v>2637</v>
      </c>
      <c r="AX1180">
        <v>8700</v>
      </c>
      <c r="AY1180">
        <v>5411</v>
      </c>
      <c r="AZ1180">
        <v>9000</v>
      </c>
      <c r="BA1180">
        <v>0</v>
      </c>
    </row>
    <row r="1181" spans="1:53" hidden="1" x14ac:dyDescent="0.25">
      <c r="A1181" t="s">
        <v>73</v>
      </c>
      <c r="B1181">
        <v>11355</v>
      </c>
      <c r="C1181" t="s">
        <v>2661</v>
      </c>
      <c r="D1181">
        <v>599.08000000000004</v>
      </c>
      <c r="E1181">
        <v>4</v>
      </c>
      <c r="F1181" t="s">
        <v>369</v>
      </c>
      <c r="G1181">
        <v>466.36</v>
      </c>
      <c r="H1181" t="s">
        <v>53</v>
      </c>
      <c r="I1181">
        <v>26.4</v>
      </c>
      <c r="J1181" t="s">
        <v>2669</v>
      </c>
      <c r="K1181" t="s">
        <v>75</v>
      </c>
      <c r="M1181">
        <v>1</v>
      </c>
      <c r="N1181" t="s">
        <v>369</v>
      </c>
      <c r="O1181">
        <v>109.99</v>
      </c>
      <c r="P1181" s="2">
        <v>44278</v>
      </c>
      <c r="Q1181" t="s">
        <v>55</v>
      </c>
      <c r="R1181">
        <v>2005</v>
      </c>
      <c r="S1181" t="s">
        <v>82</v>
      </c>
      <c r="T1181">
        <v>2638</v>
      </c>
      <c r="U1181">
        <v>9000</v>
      </c>
      <c r="V1181">
        <v>0</v>
      </c>
      <c r="W1181" t="s">
        <v>65</v>
      </c>
      <c r="X1181" t="s">
        <v>53</v>
      </c>
      <c r="Y1181" t="s">
        <v>2669</v>
      </c>
      <c r="Z1181" t="s">
        <v>75</v>
      </c>
      <c r="AA1181" t="s">
        <v>67</v>
      </c>
      <c r="AC1181">
        <v>0</v>
      </c>
      <c r="AQ1181" t="s">
        <v>65</v>
      </c>
      <c r="AS1181" t="s">
        <v>2670</v>
      </c>
      <c r="AU1181" s="2">
        <v>44280</v>
      </c>
      <c r="AV1181">
        <v>50</v>
      </c>
      <c r="AW1181">
        <v>2638</v>
      </c>
      <c r="AX1181">
        <v>8700</v>
      </c>
      <c r="AY1181">
        <v>2005</v>
      </c>
      <c r="AZ1181">
        <v>9000</v>
      </c>
      <c r="BA1181">
        <v>0</v>
      </c>
    </row>
    <row r="1182" spans="1:53" hidden="1" x14ac:dyDescent="0.25">
      <c r="A1182" t="s">
        <v>73</v>
      </c>
      <c r="B1182">
        <v>11355</v>
      </c>
      <c r="C1182" t="s">
        <v>2661</v>
      </c>
      <c r="D1182">
        <v>599.08000000000004</v>
      </c>
      <c r="E1182">
        <v>4</v>
      </c>
      <c r="F1182" t="s">
        <v>369</v>
      </c>
      <c r="G1182">
        <v>466.36</v>
      </c>
      <c r="H1182" t="s">
        <v>53</v>
      </c>
      <c r="I1182">
        <v>26.4</v>
      </c>
      <c r="J1182" t="s">
        <v>2669</v>
      </c>
      <c r="K1182" t="s">
        <v>75</v>
      </c>
      <c r="M1182">
        <v>3</v>
      </c>
      <c r="N1182" t="s">
        <v>369</v>
      </c>
      <c r="O1182">
        <v>246.38</v>
      </c>
      <c r="P1182" s="2">
        <v>44278</v>
      </c>
      <c r="Q1182" t="s">
        <v>55</v>
      </c>
      <c r="R1182">
        <v>2005</v>
      </c>
      <c r="S1182" t="s">
        <v>82</v>
      </c>
      <c r="T1182">
        <v>0</v>
      </c>
      <c r="U1182">
        <v>9000</v>
      </c>
      <c r="V1182">
        <v>26.4</v>
      </c>
      <c r="W1182" t="s">
        <v>53</v>
      </c>
      <c r="X1182" t="s">
        <v>53</v>
      </c>
      <c r="Y1182" t="s">
        <v>2669</v>
      </c>
      <c r="Z1182" t="s">
        <v>75</v>
      </c>
      <c r="AA1182" t="s">
        <v>67</v>
      </c>
      <c r="AC1182">
        <v>0</v>
      </c>
      <c r="AQ1182" t="s">
        <v>53</v>
      </c>
      <c r="AS1182" t="s">
        <v>2671</v>
      </c>
      <c r="AU1182" s="2">
        <v>44280</v>
      </c>
      <c r="AV1182">
        <v>50</v>
      </c>
      <c r="AW1182">
        <v>2637</v>
      </c>
      <c r="AX1182">
        <v>8700</v>
      </c>
      <c r="AY1182">
        <v>2005</v>
      </c>
      <c r="AZ1182">
        <v>9000</v>
      </c>
      <c r="BA1182">
        <v>0</v>
      </c>
    </row>
    <row r="1183" spans="1:53" hidden="1" x14ac:dyDescent="0.25">
      <c r="A1183" t="s">
        <v>418</v>
      </c>
      <c r="B1183">
        <v>30659</v>
      </c>
      <c r="C1183" t="s">
        <v>2672</v>
      </c>
      <c r="D1183">
        <v>12.05</v>
      </c>
      <c r="E1183">
        <v>1</v>
      </c>
      <c r="F1183" t="s">
        <v>52</v>
      </c>
      <c r="G1183">
        <v>12.05</v>
      </c>
      <c r="H1183" t="s">
        <v>53</v>
      </c>
      <c r="I1183">
        <v>0.68</v>
      </c>
      <c r="J1183" t="s">
        <v>313</v>
      </c>
      <c r="K1183" t="s">
        <v>224</v>
      </c>
      <c r="L1183" t="s">
        <v>67</v>
      </c>
      <c r="M1183">
        <v>1</v>
      </c>
      <c r="N1183" t="s">
        <v>52</v>
      </c>
      <c r="O1183">
        <v>12.05</v>
      </c>
      <c r="P1183" s="2">
        <v>44278</v>
      </c>
      <c r="Q1183" t="s">
        <v>55</v>
      </c>
      <c r="R1183">
        <v>5411</v>
      </c>
      <c r="S1183" t="s">
        <v>56</v>
      </c>
      <c r="T1183">
        <v>0</v>
      </c>
      <c r="U1183">
        <v>9000</v>
      </c>
      <c r="V1183">
        <v>0.68</v>
      </c>
      <c r="W1183" t="s">
        <v>53</v>
      </c>
      <c r="X1183" t="s">
        <v>53</v>
      </c>
      <c r="Y1183" t="s">
        <v>313</v>
      </c>
      <c r="Z1183" t="s">
        <v>224</v>
      </c>
      <c r="AA1183" t="s">
        <v>67</v>
      </c>
      <c r="AC1183">
        <v>1</v>
      </c>
      <c r="AD1183" t="s">
        <v>419</v>
      </c>
      <c r="AN1183">
        <v>1</v>
      </c>
      <c r="AQ1183" t="s">
        <v>53</v>
      </c>
      <c r="AS1183" t="s">
        <v>2673</v>
      </c>
      <c r="AT1183" t="s">
        <v>2674</v>
      </c>
      <c r="AU1183" s="2">
        <v>44281</v>
      </c>
      <c r="AV1183">
        <v>50</v>
      </c>
      <c r="AW1183">
        <v>2637</v>
      </c>
      <c r="AX1183">
        <v>8740</v>
      </c>
      <c r="AY1183">
        <v>5411</v>
      </c>
      <c r="AZ1183">
        <v>9000</v>
      </c>
      <c r="BA1183">
        <v>0</v>
      </c>
    </row>
    <row r="1184" spans="1:53" hidden="1" x14ac:dyDescent="0.25">
      <c r="A1184" t="s">
        <v>292</v>
      </c>
      <c r="B1184">
        <v>17712</v>
      </c>
      <c r="C1184" t="s">
        <v>2675</v>
      </c>
      <c r="D1184">
        <v>162.18</v>
      </c>
      <c r="E1184">
        <v>1</v>
      </c>
      <c r="F1184" t="s">
        <v>52</v>
      </c>
      <c r="G1184">
        <v>162.18</v>
      </c>
      <c r="H1184" t="s">
        <v>53</v>
      </c>
      <c r="I1184">
        <v>9.18</v>
      </c>
      <c r="J1184" t="s">
        <v>2676</v>
      </c>
      <c r="K1184" t="s">
        <v>87</v>
      </c>
      <c r="L1184" t="s">
        <v>67</v>
      </c>
      <c r="M1184">
        <v>1</v>
      </c>
      <c r="N1184" t="s">
        <v>52</v>
      </c>
      <c r="O1184">
        <v>162.18</v>
      </c>
      <c r="P1184" s="2">
        <v>44259</v>
      </c>
      <c r="Q1184" t="s">
        <v>55</v>
      </c>
      <c r="R1184">
        <v>5411</v>
      </c>
      <c r="S1184" t="s">
        <v>56</v>
      </c>
      <c r="T1184">
        <v>0</v>
      </c>
      <c r="U1184">
        <v>9000</v>
      </c>
      <c r="V1184">
        <v>9.18</v>
      </c>
      <c r="W1184" t="s">
        <v>53</v>
      </c>
      <c r="X1184" t="s">
        <v>53</v>
      </c>
      <c r="Y1184" t="s">
        <v>2676</v>
      </c>
      <c r="Z1184" t="s">
        <v>87</v>
      </c>
      <c r="AA1184" t="s">
        <v>67</v>
      </c>
      <c r="AC1184">
        <v>1</v>
      </c>
      <c r="AD1184" t="s">
        <v>2677</v>
      </c>
      <c r="AN1184">
        <v>1</v>
      </c>
      <c r="AQ1184" t="s">
        <v>53</v>
      </c>
      <c r="AS1184" t="s">
        <v>2678</v>
      </c>
      <c r="AT1184" t="s">
        <v>2679</v>
      </c>
      <c r="AU1184" s="2">
        <v>44286</v>
      </c>
      <c r="AV1184">
        <v>50</v>
      </c>
      <c r="AW1184">
        <v>2734</v>
      </c>
      <c r="AX1184">
        <v>9030</v>
      </c>
      <c r="AY1184">
        <v>5411</v>
      </c>
      <c r="AZ1184">
        <v>9000</v>
      </c>
      <c r="BA1184">
        <v>0</v>
      </c>
    </row>
    <row r="1185" spans="1:53" hidden="1" x14ac:dyDescent="0.25">
      <c r="A1185" t="s">
        <v>157</v>
      </c>
      <c r="B1185">
        <v>16539</v>
      </c>
      <c r="C1185" t="s">
        <v>2680</v>
      </c>
      <c r="D1185">
        <v>158.87</v>
      </c>
      <c r="E1185">
        <v>1</v>
      </c>
      <c r="F1185" t="s">
        <v>1638</v>
      </c>
      <c r="G1185">
        <v>158.87</v>
      </c>
      <c r="H1185" t="s">
        <v>53</v>
      </c>
      <c r="I1185">
        <v>8.99</v>
      </c>
      <c r="J1185" t="s">
        <v>2681</v>
      </c>
      <c r="K1185" t="s">
        <v>477</v>
      </c>
      <c r="L1185" t="s">
        <v>67</v>
      </c>
      <c r="M1185">
        <v>1</v>
      </c>
      <c r="N1185" t="s">
        <v>1638</v>
      </c>
      <c r="O1185">
        <v>158.87</v>
      </c>
      <c r="P1185" s="2">
        <v>44251</v>
      </c>
      <c r="Q1185" t="s">
        <v>55</v>
      </c>
      <c r="R1185">
        <v>4306</v>
      </c>
      <c r="S1185" t="s">
        <v>82</v>
      </c>
      <c r="T1185">
        <v>0</v>
      </c>
      <c r="U1185">
        <v>9000</v>
      </c>
      <c r="V1185">
        <v>8.99</v>
      </c>
      <c r="W1185" t="s">
        <v>53</v>
      </c>
      <c r="X1185" t="s">
        <v>53</v>
      </c>
      <c r="Y1185" t="s">
        <v>2681</v>
      </c>
      <c r="Z1185" t="s">
        <v>477</v>
      </c>
      <c r="AA1185" t="s">
        <v>67</v>
      </c>
      <c r="AC1185">
        <v>0</v>
      </c>
      <c r="AN1185">
        <v>0</v>
      </c>
      <c r="AQ1185" t="s">
        <v>53</v>
      </c>
      <c r="AS1185" t="s">
        <v>2682</v>
      </c>
      <c r="AU1185" s="2">
        <v>44284</v>
      </c>
      <c r="AV1185">
        <v>50</v>
      </c>
      <c r="AW1185">
        <v>2735</v>
      </c>
      <c r="AX1185">
        <v>8700</v>
      </c>
      <c r="AY1185">
        <v>4306</v>
      </c>
      <c r="AZ1185">
        <v>9000</v>
      </c>
      <c r="BA1185">
        <v>0</v>
      </c>
    </row>
    <row r="1186" spans="1:53" hidden="1" x14ac:dyDescent="0.25">
      <c r="A1186" t="s">
        <v>192</v>
      </c>
      <c r="B1186">
        <v>17494</v>
      </c>
      <c r="C1186" t="s">
        <v>2683</v>
      </c>
      <c r="D1186">
        <v>31.36</v>
      </c>
      <c r="E1186">
        <v>1</v>
      </c>
      <c r="F1186" t="s">
        <v>52</v>
      </c>
      <c r="G1186">
        <v>31.36</v>
      </c>
      <c r="H1186" t="s">
        <v>53</v>
      </c>
      <c r="I1186">
        <v>1.88</v>
      </c>
      <c r="J1186" t="s">
        <v>234</v>
      </c>
      <c r="K1186" t="s">
        <v>199</v>
      </c>
      <c r="L1186" t="s">
        <v>67</v>
      </c>
      <c r="M1186">
        <v>1</v>
      </c>
      <c r="N1186" t="s">
        <v>52</v>
      </c>
      <c r="O1186">
        <v>31.36</v>
      </c>
      <c r="P1186" s="2">
        <v>44273</v>
      </c>
      <c r="Q1186" t="s">
        <v>55</v>
      </c>
      <c r="R1186">
        <v>5411</v>
      </c>
      <c r="S1186" t="s">
        <v>56</v>
      </c>
      <c r="T1186">
        <v>0</v>
      </c>
      <c r="U1186">
        <v>9000</v>
      </c>
      <c r="V1186">
        <v>1.88</v>
      </c>
      <c r="W1186" t="s">
        <v>53</v>
      </c>
      <c r="X1186" t="s">
        <v>53</v>
      </c>
      <c r="Y1186" t="s">
        <v>234</v>
      </c>
      <c r="Z1186" t="s">
        <v>199</v>
      </c>
      <c r="AA1186" t="s">
        <v>67</v>
      </c>
      <c r="AC1186">
        <v>4</v>
      </c>
      <c r="AD1186" t="s">
        <v>2684</v>
      </c>
      <c r="AN1186">
        <v>4</v>
      </c>
      <c r="AQ1186" t="s">
        <v>53</v>
      </c>
      <c r="AS1186" t="s">
        <v>2685</v>
      </c>
      <c r="AT1186" t="s">
        <v>2686</v>
      </c>
      <c r="AU1186" s="2">
        <v>44284</v>
      </c>
      <c r="AV1186">
        <v>50</v>
      </c>
      <c r="AW1186">
        <v>2736</v>
      </c>
      <c r="AX1186">
        <v>8700</v>
      </c>
      <c r="AY1186">
        <v>5411</v>
      </c>
      <c r="AZ1186">
        <v>9000</v>
      </c>
      <c r="BA1186">
        <v>0</v>
      </c>
    </row>
    <row r="1187" spans="1:53" hidden="1" x14ac:dyDescent="0.25">
      <c r="A1187" t="s">
        <v>206</v>
      </c>
      <c r="B1187">
        <v>23863</v>
      </c>
      <c r="C1187" t="s">
        <v>2687</v>
      </c>
      <c r="D1187">
        <v>521.92999999999995</v>
      </c>
      <c r="E1187">
        <v>1</v>
      </c>
      <c r="F1187" t="s">
        <v>84</v>
      </c>
      <c r="G1187">
        <v>86.8</v>
      </c>
      <c r="H1187" t="s">
        <v>53</v>
      </c>
      <c r="I1187">
        <v>0</v>
      </c>
      <c r="M1187">
        <v>1</v>
      </c>
      <c r="N1187" t="s">
        <v>84</v>
      </c>
      <c r="O1187">
        <v>86.8</v>
      </c>
      <c r="P1187" s="2">
        <v>44278</v>
      </c>
      <c r="Q1187" t="s">
        <v>55</v>
      </c>
      <c r="R1187">
        <v>5413</v>
      </c>
      <c r="S1187" t="s">
        <v>85</v>
      </c>
      <c r="T1187">
        <v>0</v>
      </c>
      <c r="U1187">
        <v>9000</v>
      </c>
      <c r="V1187">
        <v>0</v>
      </c>
      <c r="W1187" t="s">
        <v>53</v>
      </c>
      <c r="X1187" t="s">
        <v>53</v>
      </c>
      <c r="AC1187">
        <v>0</v>
      </c>
      <c r="AH1187" s="2">
        <v>44278</v>
      </c>
      <c r="AI1187" s="2">
        <v>44278</v>
      </c>
      <c r="AN1187">
        <v>0</v>
      </c>
      <c r="AO1187" t="s">
        <v>72</v>
      </c>
      <c r="AP1187" t="s">
        <v>91</v>
      </c>
      <c r="AQ1187" t="s">
        <v>65</v>
      </c>
      <c r="AS1187" t="s">
        <v>2688</v>
      </c>
      <c r="AU1187" s="2">
        <v>44286</v>
      </c>
      <c r="AV1187">
        <v>50</v>
      </c>
      <c r="AW1187">
        <v>2604</v>
      </c>
      <c r="AX1187">
        <v>8700</v>
      </c>
      <c r="AY1187">
        <v>5413</v>
      </c>
      <c r="AZ1187">
        <v>9000</v>
      </c>
      <c r="BA1187">
        <v>0</v>
      </c>
    </row>
    <row r="1188" spans="1:53" hidden="1" x14ac:dyDescent="0.25">
      <c r="A1188" t="s">
        <v>206</v>
      </c>
      <c r="B1188">
        <v>23863</v>
      </c>
      <c r="C1188" t="s">
        <v>2687</v>
      </c>
      <c r="D1188">
        <v>521.92999999999995</v>
      </c>
      <c r="E1188">
        <v>2</v>
      </c>
      <c r="F1188" t="s">
        <v>84</v>
      </c>
      <c r="G1188">
        <v>92.4</v>
      </c>
      <c r="H1188" t="s">
        <v>53</v>
      </c>
      <c r="I1188">
        <v>0</v>
      </c>
      <c r="M1188">
        <v>1</v>
      </c>
      <c r="N1188" t="s">
        <v>84</v>
      </c>
      <c r="O1188">
        <v>92.4</v>
      </c>
      <c r="P1188" s="2">
        <v>44279</v>
      </c>
      <c r="Q1188" t="s">
        <v>55</v>
      </c>
      <c r="R1188">
        <v>5413</v>
      </c>
      <c r="S1188" t="s">
        <v>85</v>
      </c>
      <c r="T1188">
        <v>0</v>
      </c>
      <c r="U1188">
        <v>9000</v>
      </c>
      <c r="V1188">
        <v>0</v>
      </c>
      <c r="W1188" t="s">
        <v>53</v>
      </c>
      <c r="X1188" t="s">
        <v>53</v>
      </c>
      <c r="AC1188">
        <v>0</v>
      </c>
      <c r="AH1188" s="2">
        <v>44280</v>
      </c>
      <c r="AI1188" s="2">
        <v>44279</v>
      </c>
      <c r="AN1188">
        <v>0</v>
      </c>
      <c r="AO1188" t="s">
        <v>72</v>
      </c>
      <c r="AP1188" t="s">
        <v>142</v>
      </c>
      <c r="AQ1188" t="s">
        <v>65</v>
      </c>
      <c r="AS1188" t="s">
        <v>2689</v>
      </c>
      <c r="AU1188" s="2">
        <v>44286</v>
      </c>
      <c r="AV1188">
        <v>50</v>
      </c>
      <c r="AW1188">
        <v>2604</v>
      </c>
      <c r="AX1188">
        <v>8700</v>
      </c>
      <c r="AY1188">
        <v>5413</v>
      </c>
      <c r="AZ1188">
        <v>9000</v>
      </c>
      <c r="BA1188">
        <v>0</v>
      </c>
    </row>
    <row r="1189" spans="1:53" hidden="1" x14ac:dyDescent="0.25">
      <c r="A1189" t="s">
        <v>206</v>
      </c>
      <c r="B1189">
        <v>23863</v>
      </c>
      <c r="C1189" t="s">
        <v>2687</v>
      </c>
      <c r="D1189">
        <v>521.92999999999995</v>
      </c>
      <c r="E1189">
        <v>3</v>
      </c>
      <c r="F1189" t="s">
        <v>84</v>
      </c>
      <c r="G1189">
        <v>118.72</v>
      </c>
      <c r="H1189" t="s">
        <v>53</v>
      </c>
      <c r="I1189">
        <v>0</v>
      </c>
      <c r="M1189">
        <v>1</v>
      </c>
      <c r="N1189" t="s">
        <v>84</v>
      </c>
      <c r="O1189">
        <v>118.72</v>
      </c>
      <c r="P1189" s="2">
        <v>44280</v>
      </c>
      <c r="Q1189" t="s">
        <v>55</v>
      </c>
      <c r="R1189">
        <v>5413</v>
      </c>
      <c r="S1189" t="s">
        <v>85</v>
      </c>
      <c r="T1189">
        <v>0</v>
      </c>
      <c r="U1189">
        <v>9000</v>
      </c>
      <c r="V1189">
        <v>0</v>
      </c>
      <c r="W1189" t="s">
        <v>53</v>
      </c>
      <c r="X1189" t="s">
        <v>53</v>
      </c>
      <c r="AC1189">
        <v>0</v>
      </c>
      <c r="AH1189" s="2">
        <v>44280</v>
      </c>
      <c r="AI1189" s="2">
        <v>44280</v>
      </c>
      <c r="AN1189">
        <v>0</v>
      </c>
      <c r="AO1189" t="s">
        <v>91</v>
      </c>
      <c r="AP1189" t="s">
        <v>142</v>
      </c>
      <c r="AQ1189" t="s">
        <v>65</v>
      </c>
      <c r="AS1189" t="s">
        <v>2690</v>
      </c>
      <c r="AU1189" s="2">
        <v>44286</v>
      </c>
      <c r="AV1189">
        <v>50</v>
      </c>
      <c r="AW1189">
        <v>2604</v>
      </c>
      <c r="AX1189">
        <v>8700</v>
      </c>
      <c r="AY1189">
        <v>5413</v>
      </c>
      <c r="AZ1189">
        <v>9000</v>
      </c>
      <c r="BA1189">
        <v>0</v>
      </c>
    </row>
    <row r="1190" spans="1:53" hidden="1" x14ac:dyDescent="0.25">
      <c r="A1190" t="s">
        <v>206</v>
      </c>
      <c r="B1190">
        <v>23863</v>
      </c>
      <c r="C1190" t="s">
        <v>2687</v>
      </c>
      <c r="D1190">
        <v>521.92999999999995</v>
      </c>
      <c r="E1190">
        <v>4</v>
      </c>
      <c r="F1190" t="s">
        <v>74</v>
      </c>
      <c r="G1190">
        <v>143.38999999999999</v>
      </c>
      <c r="H1190" t="s">
        <v>53</v>
      </c>
      <c r="I1190">
        <v>0</v>
      </c>
      <c r="K1190" t="s">
        <v>72</v>
      </c>
      <c r="L1190" t="s">
        <v>67</v>
      </c>
      <c r="M1190">
        <v>1</v>
      </c>
      <c r="N1190" t="s">
        <v>74</v>
      </c>
      <c r="O1190">
        <v>143.38999999999999</v>
      </c>
      <c r="P1190" s="2">
        <v>44278</v>
      </c>
      <c r="Q1190" t="s">
        <v>55</v>
      </c>
      <c r="R1190">
        <v>5414</v>
      </c>
      <c r="S1190" t="s">
        <v>76</v>
      </c>
      <c r="T1190">
        <v>0</v>
      </c>
      <c r="U1190">
        <v>9000</v>
      </c>
      <c r="V1190">
        <v>0</v>
      </c>
      <c r="W1190" t="s">
        <v>53</v>
      </c>
      <c r="X1190" t="s">
        <v>53</v>
      </c>
      <c r="Z1190" t="s">
        <v>72</v>
      </c>
      <c r="AA1190" t="s">
        <v>67</v>
      </c>
      <c r="AC1190">
        <v>0</v>
      </c>
      <c r="AG1190" t="s">
        <v>89</v>
      </c>
      <c r="AH1190" s="2">
        <v>44278</v>
      </c>
      <c r="AI1190" s="2">
        <v>44279</v>
      </c>
      <c r="AJ1190">
        <v>1</v>
      </c>
      <c r="AN1190">
        <v>0</v>
      </c>
      <c r="AQ1190" t="s">
        <v>65</v>
      </c>
      <c r="AS1190" t="s">
        <v>2691</v>
      </c>
      <c r="AU1190" s="2">
        <v>44286</v>
      </c>
      <c r="AV1190">
        <v>50</v>
      </c>
      <c r="AW1190">
        <v>2604</v>
      </c>
      <c r="AX1190">
        <v>8700</v>
      </c>
      <c r="AY1190">
        <v>5414</v>
      </c>
      <c r="AZ1190">
        <v>9000</v>
      </c>
      <c r="BA1190">
        <v>0</v>
      </c>
    </row>
    <row r="1191" spans="1:53" hidden="1" x14ac:dyDescent="0.25">
      <c r="A1191" t="s">
        <v>206</v>
      </c>
      <c r="B1191">
        <v>23863</v>
      </c>
      <c r="C1191" t="s">
        <v>2687</v>
      </c>
      <c r="D1191">
        <v>521.92999999999995</v>
      </c>
      <c r="E1191">
        <v>5</v>
      </c>
      <c r="F1191" t="s">
        <v>52</v>
      </c>
      <c r="G1191">
        <v>18.61</v>
      </c>
      <c r="H1191" t="s">
        <v>53</v>
      </c>
      <c r="I1191">
        <v>0.83</v>
      </c>
      <c r="J1191" t="s">
        <v>2692</v>
      </c>
      <c r="K1191" t="s">
        <v>72</v>
      </c>
      <c r="L1191" t="s">
        <v>67</v>
      </c>
      <c r="M1191">
        <v>1</v>
      </c>
      <c r="N1191" t="s">
        <v>52</v>
      </c>
      <c r="O1191">
        <v>18.61</v>
      </c>
      <c r="P1191" s="2">
        <v>44278</v>
      </c>
      <c r="Q1191" t="s">
        <v>55</v>
      </c>
      <c r="R1191">
        <v>5411</v>
      </c>
      <c r="S1191" t="s">
        <v>56</v>
      </c>
      <c r="T1191">
        <v>0</v>
      </c>
      <c r="U1191">
        <v>9000</v>
      </c>
      <c r="V1191">
        <v>0.83</v>
      </c>
      <c r="W1191" t="s">
        <v>53</v>
      </c>
      <c r="X1191" t="s">
        <v>53</v>
      </c>
      <c r="Y1191" t="s">
        <v>2692</v>
      </c>
      <c r="Z1191" t="s">
        <v>72</v>
      </c>
      <c r="AA1191" t="s">
        <v>67</v>
      </c>
      <c r="AC1191">
        <v>1</v>
      </c>
      <c r="AD1191" t="s">
        <v>208</v>
      </c>
      <c r="AN1191">
        <v>1</v>
      </c>
      <c r="AQ1191" t="s">
        <v>65</v>
      </c>
      <c r="AS1191" t="s">
        <v>2693</v>
      </c>
      <c r="AT1191" t="s">
        <v>2694</v>
      </c>
      <c r="AU1191" s="2">
        <v>44286</v>
      </c>
      <c r="AV1191">
        <v>50</v>
      </c>
      <c r="AW1191">
        <v>2604</v>
      </c>
      <c r="AX1191">
        <v>8700</v>
      </c>
      <c r="AY1191">
        <v>5411</v>
      </c>
      <c r="AZ1191">
        <v>9000</v>
      </c>
      <c r="BA1191">
        <v>0</v>
      </c>
    </row>
    <row r="1192" spans="1:53" hidden="1" x14ac:dyDescent="0.25">
      <c r="A1192" t="s">
        <v>206</v>
      </c>
      <c r="B1192">
        <v>23863</v>
      </c>
      <c r="C1192" t="s">
        <v>2687</v>
      </c>
      <c r="D1192">
        <v>521.92999999999995</v>
      </c>
      <c r="E1192">
        <v>6</v>
      </c>
      <c r="F1192" t="s">
        <v>52</v>
      </c>
      <c r="G1192">
        <v>13.51</v>
      </c>
      <c r="H1192" t="s">
        <v>53</v>
      </c>
      <c r="I1192">
        <v>0.76</v>
      </c>
      <c r="J1192" t="s">
        <v>2695</v>
      </c>
      <c r="K1192" t="s">
        <v>72</v>
      </c>
      <c r="L1192" t="s">
        <v>67</v>
      </c>
      <c r="M1192">
        <v>1</v>
      </c>
      <c r="N1192" t="s">
        <v>52</v>
      </c>
      <c r="O1192">
        <v>13.51</v>
      </c>
      <c r="P1192" s="2">
        <v>44279</v>
      </c>
      <c r="Q1192" t="s">
        <v>55</v>
      </c>
      <c r="R1192">
        <v>5411</v>
      </c>
      <c r="S1192" t="s">
        <v>56</v>
      </c>
      <c r="T1192">
        <v>0</v>
      </c>
      <c r="U1192">
        <v>9000</v>
      </c>
      <c r="V1192">
        <v>0.76</v>
      </c>
      <c r="W1192" t="s">
        <v>53</v>
      </c>
      <c r="X1192" t="s">
        <v>53</v>
      </c>
      <c r="Y1192" t="s">
        <v>2695</v>
      </c>
      <c r="Z1192" t="s">
        <v>72</v>
      </c>
      <c r="AA1192" t="s">
        <v>67</v>
      </c>
      <c r="AC1192">
        <v>1</v>
      </c>
      <c r="AD1192" t="s">
        <v>208</v>
      </c>
      <c r="AN1192">
        <v>1</v>
      </c>
      <c r="AQ1192" t="s">
        <v>65</v>
      </c>
      <c r="AS1192" t="s">
        <v>2696</v>
      </c>
      <c r="AT1192" t="s">
        <v>2694</v>
      </c>
      <c r="AU1192" s="2">
        <v>44286</v>
      </c>
      <c r="AV1192">
        <v>50</v>
      </c>
      <c r="AW1192">
        <v>2604</v>
      </c>
      <c r="AX1192">
        <v>8700</v>
      </c>
      <c r="AY1192">
        <v>5411</v>
      </c>
      <c r="AZ1192">
        <v>9000</v>
      </c>
      <c r="BA1192">
        <v>0</v>
      </c>
    </row>
    <row r="1193" spans="1:53" hidden="1" x14ac:dyDescent="0.25">
      <c r="A1193" t="s">
        <v>206</v>
      </c>
      <c r="B1193">
        <v>23863</v>
      </c>
      <c r="C1193" t="s">
        <v>2687</v>
      </c>
      <c r="D1193">
        <v>521.92999999999995</v>
      </c>
      <c r="E1193">
        <v>7</v>
      </c>
      <c r="F1193" t="s">
        <v>52</v>
      </c>
      <c r="G1193">
        <v>12.46</v>
      </c>
      <c r="H1193" t="s">
        <v>53</v>
      </c>
      <c r="I1193">
        <v>0.71</v>
      </c>
      <c r="J1193" t="s">
        <v>311</v>
      </c>
      <c r="K1193" t="s">
        <v>87</v>
      </c>
      <c r="L1193" t="s">
        <v>67</v>
      </c>
      <c r="M1193">
        <v>1</v>
      </c>
      <c r="N1193" t="s">
        <v>52</v>
      </c>
      <c r="O1193">
        <v>12.46</v>
      </c>
      <c r="P1193" s="2">
        <v>44280</v>
      </c>
      <c r="Q1193" t="s">
        <v>55</v>
      </c>
      <c r="R1193">
        <v>5411</v>
      </c>
      <c r="S1193" t="s">
        <v>56</v>
      </c>
      <c r="T1193">
        <v>0</v>
      </c>
      <c r="U1193">
        <v>9000</v>
      </c>
      <c r="V1193">
        <v>0.71</v>
      </c>
      <c r="W1193" t="s">
        <v>53</v>
      </c>
      <c r="X1193" t="s">
        <v>53</v>
      </c>
      <c r="Y1193" t="s">
        <v>311</v>
      </c>
      <c r="Z1193" t="s">
        <v>87</v>
      </c>
      <c r="AA1193" t="s">
        <v>67</v>
      </c>
      <c r="AC1193">
        <v>1</v>
      </c>
      <c r="AD1193" t="s">
        <v>208</v>
      </c>
      <c r="AN1193">
        <v>1</v>
      </c>
      <c r="AQ1193" t="s">
        <v>65</v>
      </c>
      <c r="AS1193" t="s">
        <v>2697</v>
      </c>
      <c r="AT1193" t="s">
        <v>2694</v>
      </c>
      <c r="AU1193" s="2">
        <v>44286</v>
      </c>
      <c r="AV1193">
        <v>50</v>
      </c>
      <c r="AW1193">
        <v>2604</v>
      </c>
      <c r="AX1193">
        <v>8700</v>
      </c>
      <c r="AY1193">
        <v>5411</v>
      </c>
      <c r="AZ1193">
        <v>9000</v>
      </c>
      <c r="BA1193">
        <v>0</v>
      </c>
    </row>
    <row r="1194" spans="1:53" hidden="1" x14ac:dyDescent="0.25">
      <c r="A1194" t="s">
        <v>206</v>
      </c>
      <c r="B1194">
        <v>23863</v>
      </c>
      <c r="C1194" t="s">
        <v>2687</v>
      </c>
      <c r="D1194">
        <v>521.92999999999995</v>
      </c>
      <c r="E1194">
        <v>8</v>
      </c>
      <c r="F1194" t="s">
        <v>52</v>
      </c>
      <c r="G1194">
        <v>36.04</v>
      </c>
      <c r="H1194" t="s">
        <v>53</v>
      </c>
      <c r="I1194">
        <v>2.04</v>
      </c>
      <c r="J1194" t="s">
        <v>2698</v>
      </c>
      <c r="K1194" t="s">
        <v>207</v>
      </c>
      <c r="M1194">
        <v>2</v>
      </c>
      <c r="N1194" t="s">
        <v>52</v>
      </c>
      <c r="O1194">
        <v>26.04</v>
      </c>
      <c r="P1194" s="2">
        <v>44279</v>
      </c>
      <c r="Q1194" t="s">
        <v>55</v>
      </c>
      <c r="R1194">
        <v>5411</v>
      </c>
      <c r="S1194" t="s">
        <v>56</v>
      </c>
      <c r="T1194">
        <v>0</v>
      </c>
      <c r="U1194">
        <v>9000</v>
      </c>
      <c r="V1194">
        <v>2.04</v>
      </c>
      <c r="W1194" t="s">
        <v>53</v>
      </c>
      <c r="X1194" t="s">
        <v>53</v>
      </c>
      <c r="Y1194" t="s">
        <v>2698</v>
      </c>
      <c r="Z1194" t="s">
        <v>207</v>
      </c>
      <c r="AA1194" t="s">
        <v>67</v>
      </c>
      <c r="AC1194">
        <v>1</v>
      </c>
      <c r="AD1194" t="s">
        <v>208</v>
      </c>
      <c r="AQ1194" t="s">
        <v>65</v>
      </c>
      <c r="AS1194" t="s">
        <v>2699</v>
      </c>
      <c r="AU1194" s="2">
        <v>44286</v>
      </c>
      <c r="AV1194">
        <v>50</v>
      </c>
      <c r="AW1194">
        <v>2604</v>
      </c>
      <c r="AX1194">
        <v>8700</v>
      </c>
      <c r="AY1194">
        <v>5411</v>
      </c>
      <c r="AZ1194">
        <v>9000</v>
      </c>
      <c r="BA1194">
        <v>0</v>
      </c>
    </row>
  </sheetData>
  <autoFilter ref="A1:BA1194" xr:uid="{DF8DDBA1-CFCD-4AC5-8E52-44F4B2B43074}">
    <filterColumn colId="43">
      <customFilters>
        <customFilter operator="notEqual" val=" "/>
      </customFilters>
    </filterColumn>
  </autoFilter>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C3F0C-0441-466F-874A-B0C8AA0B5012}">
  <dimension ref="A1:B43"/>
  <sheetViews>
    <sheetView workbookViewId="0"/>
  </sheetViews>
  <sheetFormatPr defaultRowHeight="15" x14ac:dyDescent="0.25"/>
  <cols>
    <col min="1" max="1" width="28.42578125" bestFit="1" customWidth="1"/>
    <col min="2" max="2" width="27.5703125" bestFit="1" customWidth="1"/>
  </cols>
  <sheetData>
    <row r="1" spans="1:2" x14ac:dyDescent="0.25">
      <c r="A1" s="4" t="s">
        <v>2133</v>
      </c>
    </row>
    <row r="2" spans="1:2" x14ac:dyDescent="0.25">
      <c r="A2" s="5" t="s">
        <v>2134</v>
      </c>
      <c r="B2" s="5" t="s">
        <v>2183</v>
      </c>
    </row>
    <row r="3" spans="1:2" x14ac:dyDescent="0.25">
      <c r="A3" s="5" t="s">
        <v>2135</v>
      </c>
      <c r="B3" s="5" t="s">
        <v>2153</v>
      </c>
    </row>
    <row r="4" spans="1:2" x14ac:dyDescent="0.25">
      <c r="A4" s="5" t="s">
        <v>2136</v>
      </c>
      <c r="B4" s="5" t="s">
        <v>2154</v>
      </c>
    </row>
    <row r="5" spans="1:2" x14ac:dyDescent="0.25">
      <c r="A5" s="5" t="s">
        <v>2137</v>
      </c>
      <c r="B5" s="1" t="s">
        <v>250</v>
      </c>
    </row>
    <row r="6" spans="1:2" x14ac:dyDescent="0.25">
      <c r="A6" s="5" t="s">
        <v>2138</v>
      </c>
      <c r="B6" s="1" t="s">
        <v>2155</v>
      </c>
    </row>
    <row r="7" spans="1:2" x14ac:dyDescent="0.25">
      <c r="A7" s="5" t="s">
        <v>2139</v>
      </c>
      <c r="B7" s="1" t="s">
        <v>2156</v>
      </c>
    </row>
    <row r="8" spans="1:2" x14ac:dyDescent="0.25">
      <c r="A8" s="5" t="s">
        <v>2140</v>
      </c>
      <c r="B8" s="1" t="s">
        <v>2157</v>
      </c>
    </row>
    <row r="9" spans="1:2" x14ac:dyDescent="0.25">
      <c r="A9" s="5" t="s">
        <v>466</v>
      </c>
      <c r="B9" s="1" t="s">
        <v>2158</v>
      </c>
    </row>
    <row r="10" spans="1:2" x14ac:dyDescent="0.25">
      <c r="A10" s="5" t="s">
        <v>2141</v>
      </c>
      <c r="B10" s="1" t="s">
        <v>363</v>
      </c>
    </row>
    <row r="11" spans="1:2" x14ac:dyDescent="0.25">
      <c r="A11" s="5" t="s">
        <v>2142</v>
      </c>
      <c r="B11" s="1" t="s">
        <v>2159</v>
      </c>
    </row>
    <row r="12" spans="1:2" x14ac:dyDescent="0.25">
      <c r="A12" s="5" t="s">
        <v>2143</v>
      </c>
      <c r="B12" s="1" t="s">
        <v>2160</v>
      </c>
    </row>
    <row r="13" spans="1:2" x14ac:dyDescent="0.25">
      <c r="A13" s="5" t="s">
        <v>2144</v>
      </c>
      <c r="B13" s="1" t="s">
        <v>2161</v>
      </c>
    </row>
    <row r="14" spans="1:2" x14ac:dyDescent="0.25">
      <c r="A14" s="5" t="s">
        <v>2145</v>
      </c>
      <c r="B14" s="1" t="s">
        <v>2162</v>
      </c>
    </row>
    <row r="15" spans="1:2" x14ac:dyDescent="0.25">
      <c r="A15" s="5" t="s">
        <v>2146</v>
      </c>
      <c r="B15" s="1" t="s">
        <v>2163</v>
      </c>
    </row>
    <row r="16" spans="1:2" x14ac:dyDescent="0.25">
      <c r="A16" s="5" t="s">
        <v>2147</v>
      </c>
      <c r="B16" s="1" t="s">
        <v>2164</v>
      </c>
    </row>
    <row r="17" spans="1:2" x14ac:dyDescent="0.25">
      <c r="A17" s="5" t="s">
        <v>2182</v>
      </c>
      <c r="B17" s="1" t="s">
        <v>2165</v>
      </c>
    </row>
    <row r="18" spans="1:2" x14ac:dyDescent="0.25">
      <c r="A18" s="5" t="s">
        <v>2148</v>
      </c>
      <c r="B18" s="1" t="s">
        <v>2166</v>
      </c>
    </row>
    <row r="19" spans="1:2" x14ac:dyDescent="0.25">
      <c r="A19" s="5" t="s">
        <v>2149</v>
      </c>
      <c r="B19" s="1" t="s">
        <v>2167</v>
      </c>
    </row>
    <row r="20" spans="1:2" x14ac:dyDescent="0.25">
      <c r="A20" s="5" t="s">
        <v>2150</v>
      </c>
      <c r="B20" s="1" t="s">
        <v>2168</v>
      </c>
    </row>
    <row r="21" spans="1:2" x14ac:dyDescent="0.25">
      <c r="A21" s="5" t="s">
        <v>2151</v>
      </c>
      <c r="B21" s="1" t="s">
        <v>2169</v>
      </c>
    </row>
    <row r="22" spans="1:2" x14ac:dyDescent="0.25">
      <c r="A22" s="5" t="s">
        <v>2152</v>
      </c>
      <c r="B22" s="1" t="s">
        <v>2170</v>
      </c>
    </row>
    <row r="23" spans="1:2" x14ac:dyDescent="0.25">
      <c r="A23" s="5"/>
    </row>
    <row r="24" spans="1:2" x14ac:dyDescent="0.25">
      <c r="A24" s="5"/>
    </row>
    <row r="25" spans="1:2" x14ac:dyDescent="0.25">
      <c r="A25" s="5"/>
    </row>
    <row r="26" spans="1:2" x14ac:dyDescent="0.25">
      <c r="A26" s="1"/>
    </row>
    <row r="27" spans="1:2" x14ac:dyDescent="0.25">
      <c r="A27" s="1"/>
    </row>
    <row r="28" spans="1:2" x14ac:dyDescent="0.25">
      <c r="A28" s="1"/>
    </row>
    <row r="29" spans="1:2" x14ac:dyDescent="0.25">
      <c r="A29" s="1"/>
    </row>
    <row r="30" spans="1:2" x14ac:dyDescent="0.25">
      <c r="A30" s="1"/>
    </row>
    <row r="31" spans="1:2" x14ac:dyDescent="0.25">
      <c r="A31" s="1"/>
    </row>
    <row r="32" spans="1:2"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Rate Division 009 Summary </vt:lpstr>
      <vt:lpstr>WD (009)</vt:lpstr>
      <vt:lpstr>Key Words</vt:lpstr>
    </vt:vector>
  </TitlesOfParts>
  <Company>Atmos Energy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F Dase</dc:creator>
  <cp:lastModifiedBy>Marcie L Wessinger</cp:lastModifiedBy>
  <dcterms:created xsi:type="dcterms:W3CDTF">2021-02-04T14:56:53Z</dcterms:created>
  <dcterms:modified xsi:type="dcterms:W3CDTF">2021-05-05T17:53:56Z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