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ate Case\KY\"/>
    </mc:Choice>
  </mc:AlternateContent>
  <xr:revisionPtr revIDLastSave="0" documentId="8_{C7A658D8-9C8D-4F5F-9476-ADFA0A332056}" xr6:coauthVersionLast="45" xr6:coauthVersionMax="45" xr10:uidLastSave="{00000000-0000-0000-0000-000000000000}"/>
  <bookViews>
    <workbookView xWindow="-120" yWindow="-120" windowWidth="29040" windowHeight="17790" xr2:uid="{D473D056-07BD-4F09-8379-430BB3FDB5FC}"/>
  </bookViews>
  <sheets>
    <sheet name="2020 STI Performance" sheetId="1" r:id="rId1"/>
    <sheet name="2021 STI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F12" i="2"/>
  <c r="D12" i="2"/>
</calcChain>
</file>

<file path=xl/sharedStrings.xml><?xml version="1.0" encoding="utf-8"?>
<sst xmlns="http://schemas.openxmlformats.org/spreadsheetml/2006/main" count="30" uniqueCount="30">
  <si>
    <t>Metric</t>
  </si>
  <si>
    <t>Metric Component</t>
  </si>
  <si>
    <t>Weight</t>
  </si>
  <si>
    <t>Threshold     90%</t>
  </si>
  <si>
    <t>Target 100%</t>
  </si>
  <si>
    <t>Maximum 110%</t>
  </si>
  <si>
    <t>Essential or Utility Share</t>
  </si>
  <si>
    <t>State Share</t>
  </si>
  <si>
    <t>Financial (50%)</t>
  </si>
  <si>
    <t>Essential Earning Per Share (EPS)</t>
  </si>
  <si>
    <t>Essential ROE</t>
  </si>
  <si>
    <t>Peoples EBITD</t>
  </si>
  <si>
    <t>State EBITD</t>
  </si>
  <si>
    <t xml:space="preserve">Safety </t>
  </si>
  <si>
    <t>Lost Time/Restricted Time #</t>
  </si>
  <si>
    <t>Responsible Vehicle Accident #</t>
  </si>
  <si>
    <t>Peoples Gas Safety Compliance Measures</t>
  </si>
  <si>
    <t xml:space="preserve">Customer Satisfaction </t>
  </si>
  <si>
    <t>Peoples Service Level</t>
  </si>
  <si>
    <t>80%/30 sec</t>
  </si>
  <si>
    <t>82%/30 sec</t>
  </si>
  <si>
    <t>84%/30 sec</t>
  </si>
  <si>
    <t xml:space="preserve">Environmental Stewardship </t>
  </si>
  <si>
    <t>Reduction - Leaks Outstanding</t>
  </si>
  <si>
    <t>LTIP Mileage Replacement</t>
  </si>
  <si>
    <t>Diversity</t>
  </si>
  <si>
    <t>State Supplier Diversity</t>
  </si>
  <si>
    <t>State Employee Diversity</t>
  </si>
  <si>
    <t>N/A</t>
  </si>
  <si>
    <t>Individual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</si>
</sst>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0" fontId="0" fillId="0" borderId="1" xfId="0" applyNumberFormat="1" applyBorder="1"/>
    <xf numFmtId="44" fontId="0" fillId="0" borderId="1" xfId="1" applyFont="1" applyBorder="1"/>
    <xf numFmtId="9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165" fontId="0" fillId="0" borderId="1" xfId="2" applyNumberFormat="1" applyFont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0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503314</xdr:colOff>
      <xdr:row>18</xdr:row>
      <xdr:rowOff>37667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9D3078-913C-4988-90F1-9E65808F9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5714" cy="3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AF96-553E-45E0-AC7C-01649322E4EF}">
  <dimension ref="A1"/>
  <sheetViews>
    <sheetView tabSelected="1" workbookViewId="0">
      <selection activeCell="I33" sqref="I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AAB3-9D6C-4F22-AC0E-7AF0258401C6}">
  <dimension ref="A1:H15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43.5703125" customWidth="1"/>
    <col min="4" max="4" width="14.42578125" customWidth="1"/>
    <col min="5" max="5" width="11" customWidth="1"/>
    <col min="6" max="6" width="12" customWidth="1"/>
  </cols>
  <sheetData>
    <row r="1" spans="1:8" ht="4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 t="s">
        <v>8</v>
      </c>
      <c r="B2" s="5" t="s">
        <v>9</v>
      </c>
      <c r="C2" s="6">
        <v>0</v>
      </c>
      <c r="D2" s="7">
        <v>1.61</v>
      </c>
      <c r="E2" s="7">
        <v>1.66</v>
      </c>
      <c r="F2" s="7">
        <v>1.71</v>
      </c>
      <c r="G2" s="8">
        <v>1</v>
      </c>
      <c r="H2" s="5"/>
    </row>
    <row r="3" spans="1:8" x14ac:dyDescent="0.25">
      <c r="A3" s="5"/>
      <c r="B3" s="5" t="s">
        <v>10</v>
      </c>
      <c r="C3" s="6">
        <v>0</v>
      </c>
      <c r="D3" s="6">
        <v>4.5199999999999997E-2</v>
      </c>
      <c r="E3" s="6">
        <v>9.5200000000000007E-2</v>
      </c>
      <c r="F3" s="6">
        <v>0.1452</v>
      </c>
      <c r="G3" s="8">
        <v>1</v>
      </c>
      <c r="H3" s="5"/>
    </row>
    <row r="4" spans="1:8" x14ac:dyDescent="0.25">
      <c r="A4" s="5"/>
      <c r="B4" s="5" t="s">
        <v>11</v>
      </c>
      <c r="C4" s="6">
        <v>0</v>
      </c>
      <c r="D4" s="9">
        <v>302545804.60000002</v>
      </c>
      <c r="E4" s="9">
        <v>318469268</v>
      </c>
      <c r="F4" s="9">
        <v>334392731.39999998</v>
      </c>
      <c r="G4" s="8">
        <v>1</v>
      </c>
      <c r="H4" s="5"/>
    </row>
    <row r="5" spans="1:8" x14ac:dyDescent="0.25">
      <c r="A5" s="5"/>
      <c r="B5" s="5" t="s">
        <v>12</v>
      </c>
      <c r="C5" s="6">
        <v>0</v>
      </c>
      <c r="D5" s="9">
        <v>15010157.699999999</v>
      </c>
      <c r="E5" s="9">
        <v>15800166</v>
      </c>
      <c r="F5" s="9">
        <v>16590174.300000001</v>
      </c>
      <c r="G5" s="5"/>
      <c r="H5" s="8">
        <v>1</v>
      </c>
    </row>
    <row r="6" spans="1:8" x14ac:dyDescent="0.25">
      <c r="A6" s="5" t="s">
        <v>13</v>
      </c>
      <c r="B6" s="5" t="s">
        <v>14</v>
      </c>
      <c r="C6" s="6">
        <v>0.1</v>
      </c>
      <c r="D6" s="5">
        <v>3</v>
      </c>
      <c r="E6" s="5">
        <v>4</v>
      </c>
      <c r="F6" s="5">
        <v>5</v>
      </c>
      <c r="G6" s="8">
        <v>0.5</v>
      </c>
      <c r="H6" s="8">
        <v>0.5</v>
      </c>
    </row>
    <row r="7" spans="1:8" x14ac:dyDescent="0.25">
      <c r="A7" s="5"/>
      <c r="B7" s="5" t="s">
        <v>15</v>
      </c>
      <c r="C7" s="6">
        <v>0.05</v>
      </c>
      <c r="D7" s="5">
        <v>8</v>
      </c>
      <c r="E7" s="5">
        <v>7</v>
      </c>
      <c r="F7" s="5">
        <v>6</v>
      </c>
      <c r="G7" s="8">
        <v>0.5</v>
      </c>
      <c r="H7" s="8">
        <v>0.5</v>
      </c>
    </row>
    <row r="8" spans="1:8" x14ac:dyDescent="0.25">
      <c r="A8" s="5"/>
      <c r="B8" s="5" t="s">
        <v>16</v>
      </c>
      <c r="C8" s="6">
        <v>0.1</v>
      </c>
      <c r="D8" s="6">
        <v>0.99980000000000002</v>
      </c>
      <c r="E8" s="6">
        <v>0.99990000000000001</v>
      </c>
      <c r="F8" s="6">
        <v>1</v>
      </c>
      <c r="G8" s="8">
        <v>0.5</v>
      </c>
      <c r="H8" s="8">
        <v>0.5</v>
      </c>
    </row>
    <row r="9" spans="1:8" x14ac:dyDescent="0.25">
      <c r="A9" s="5" t="s">
        <v>17</v>
      </c>
      <c r="B9" s="5" t="s">
        <v>18</v>
      </c>
      <c r="C9" s="6">
        <v>0.1</v>
      </c>
      <c r="D9" s="10" t="s">
        <v>19</v>
      </c>
      <c r="E9" s="10" t="s">
        <v>20</v>
      </c>
      <c r="F9" s="10" t="s">
        <v>21</v>
      </c>
      <c r="G9" s="8">
        <v>1</v>
      </c>
      <c r="H9" s="5"/>
    </row>
    <row r="10" spans="1:8" x14ac:dyDescent="0.25">
      <c r="A10" s="5" t="s">
        <v>22</v>
      </c>
      <c r="B10" s="5" t="s">
        <v>23</v>
      </c>
      <c r="C10" s="6">
        <v>2.5000000000000001E-2</v>
      </c>
      <c r="D10" s="5">
        <v>10</v>
      </c>
      <c r="E10" s="5">
        <v>5</v>
      </c>
      <c r="F10" s="5">
        <v>0</v>
      </c>
      <c r="G10" s="8">
        <v>0.5</v>
      </c>
      <c r="H10" s="8">
        <v>0.5</v>
      </c>
    </row>
    <row r="11" spans="1:8" x14ac:dyDescent="0.25">
      <c r="A11" s="5"/>
      <c r="B11" s="5" t="s">
        <v>24</v>
      </c>
      <c r="C11" s="6">
        <v>2.5000000000000001E-2</v>
      </c>
      <c r="D11" s="6">
        <v>0.97499999999999998</v>
      </c>
      <c r="E11" s="6">
        <v>1</v>
      </c>
      <c r="F11" s="6">
        <v>1.0249999999999999</v>
      </c>
      <c r="G11" s="8">
        <v>0.5</v>
      </c>
      <c r="H11" s="8">
        <v>0.5</v>
      </c>
    </row>
    <row r="12" spans="1:8" x14ac:dyDescent="0.25">
      <c r="A12" s="5" t="s">
        <v>25</v>
      </c>
      <c r="B12" s="5" t="s">
        <v>26</v>
      </c>
      <c r="C12" s="6">
        <v>0.05</v>
      </c>
      <c r="D12" s="11">
        <f>E12/1.1</f>
        <v>3.6363636363636362E-2</v>
      </c>
      <c r="E12" s="11">
        <v>0.04</v>
      </c>
      <c r="F12" s="11">
        <f>E12*1.1</f>
        <v>4.4000000000000004E-2</v>
      </c>
      <c r="G12" s="8">
        <v>0.5</v>
      </c>
      <c r="H12" s="8">
        <v>0.5</v>
      </c>
    </row>
    <row r="13" spans="1:8" x14ac:dyDescent="0.25">
      <c r="A13" s="5"/>
      <c r="B13" s="5" t="s">
        <v>27</v>
      </c>
      <c r="C13" s="6">
        <v>0.05</v>
      </c>
      <c r="D13" s="12" t="s">
        <v>28</v>
      </c>
      <c r="E13" s="13">
        <v>6.0000000000000001E-3</v>
      </c>
      <c r="F13" s="13">
        <v>1.2999999999999999E-2</v>
      </c>
      <c r="G13" s="8">
        <v>0.5</v>
      </c>
      <c r="H13" s="8">
        <v>0.5</v>
      </c>
    </row>
    <row r="14" spans="1:8" x14ac:dyDescent="0.25">
      <c r="A14" s="5" t="s">
        <v>29</v>
      </c>
      <c r="B14" s="5"/>
      <c r="C14" s="6">
        <v>0.5</v>
      </c>
      <c r="D14" s="13"/>
      <c r="E14" s="13"/>
      <c r="F14" s="13"/>
      <c r="G14" s="8"/>
      <c r="H14" s="8">
        <v>1</v>
      </c>
    </row>
    <row r="15" spans="1:8" x14ac:dyDescent="0.25">
      <c r="C15" s="14">
        <f>SUM(C6:C14)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STI Performance</vt:lpstr>
      <vt:lpstr>2021 STI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Kupay, Amy A</dc:creator>
  <cp:lastModifiedBy>Lirio, Diane M.</cp:lastModifiedBy>
  <dcterms:created xsi:type="dcterms:W3CDTF">2021-08-10T20:25:00Z</dcterms:created>
  <dcterms:modified xsi:type="dcterms:W3CDTF">2021-08-10T21:00:35Z</dcterms:modified>
</cp:coreProperties>
</file>