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chroeder\Box\2021 Kentucky Rate Case\PSC DR1\"/>
    </mc:Choice>
  </mc:AlternateContent>
  <bookViews>
    <workbookView xWindow="0" yWindow="0" windowWidth="19200" windowHeight="9075"/>
  </bookViews>
  <sheets>
    <sheet name="Schedule C3" sheetId="1" r:id="rId1"/>
    <sheet name="Detai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<sst xmlns="http://schemas.openxmlformats.org/spreadsheetml/2006/main" count="202" uniqueCount="99">
  <si>
    <t>Delta Natural Gas Company, Inc.</t>
  </si>
  <si>
    <t>Case No. 2021-00185</t>
  </si>
  <si>
    <t>For the 12 Months Ended August 2020</t>
  </si>
  <si>
    <t>Line</t>
  </si>
  <si>
    <t xml:space="preserve">Item </t>
  </si>
  <si>
    <t>Amount</t>
  </si>
  <si>
    <t>No.</t>
  </si>
  <si>
    <t>(a)</t>
  </si>
  <si>
    <t>(b)</t>
  </si>
  <si>
    <t>1.</t>
  </si>
  <si>
    <t>2.</t>
  </si>
  <si>
    <t>3.</t>
  </si>
  <si>
    <t>4.</t>
  </si>
  <si>
    <t>5.</t>
  </si>
  <si>
    <t>Total</t>
  </si>
  <si>
    <t>Donations</t>
  </si>
  <si>
    <t>Civic Activities</t>
  </si>
  <si>
    <t>Political Activities</t>
  </si>
  <si>
    <t xml:space="preserve">Other </t>
  </si>
  <si>
    <t>Doc Number</t>
  </si>
  <si>
    <t>Fiscal year/period</t>
  </si>
  <si>
    <t>Clay Pipeline</t>
  </si>
  <si>
    <t>1800000033</t>
  </si>
  <si>
    <t>Penalties - Other</t>
  </si>
  <si>
    <t>MAY 2020</t>
  </si>
  <si>
    <t>Delta Energy Assistance Program</t>
  </si>
  <si>
    <t>100001602</t>
  </si>
  <si>
    <t>Donation -  $ Energy</t>
  </si>
  <si>
    <t>FEB 2020</t>
  </si>
  <si>
    <t>JACKSON ENERGY ELECTRIC</t>
  </si>
  <si>
    <t>1900000276</t>
  </si>
  <si>
    <t>Civic/Politic Actvty</t>
  </si>
  <si>
    <t>KENTUCKY CHAMBER OF COMMERCE</t>
  </si>
  <si>
    <t>1900005505</t>
  </si>
  <si>
    <t>NOV 2019</t>
  </si>
  <si>
    <t>KENTUCKY LABOR CABINET</t>
  </si>
  <si>
    <t>1900001935</t>
  </si>
  <si>
    <t>APR 2020</t>
  </si>
  <si>
    <t>KENTUCKY SOCIETY OF CPA'S</t>
  </si>
  <si>
    <t>1900003174</t>
  </si>
  <si>
    <t>JUL 2020</t>
  </si>
  <si>
    <t>KENTUCKY STATE TREASURER</t>
  </si>
  <si>
    <t>1900000938</t>
  </si>
  <si>
    <t>Penalties-Operating</t>
  </si>
  <si>
    <t>1900002388</t>
  </si>
  <si>
    <t>1900002537</t>
  </si>
  <si>
    <t>JUN 2020</t>
  </si>
  <si>
    <t>1900002538</t>
  </si>
  <si>
    <t>1900003080</t>
  </si>
  <si>
    <t>1900003082</t>
  </si>
  <si>
    <t>1900004760</t>
  </si>
  <si>
    <t>SEP 2019</t>
  </si>
  <si>
    <t>1900005802</t>
  </si>
  <si>
    <t>U S CHAMBER OF COMMERCE</t>
  </si>
  <si>
    <t>1900004632</t>
  </si>
  <si>
    <t>Various vendors &lt; $500</t>
  </si>
  <si>
    <t>100000562</t>
  </si>
  <si>
    <t>JAN 2020</t>
  </si>
  <si>
    <t>100000606</t>
  </si>
  <si>
    <t>Donations 501(c)(3)</t>
  </si>
  <si>
    <t>100001368</t>
  </si>
  <si>
    <t>100001419</t>
  </si>
  <si>
    <t>100003575</t>
  </si>
  <si>
    <t>Misc Emp Related Exp</t>
  </si>
  <si>
    <t>100011405</t>
  </si>
  <si>
    <t>100012474</t>
  </si>
  <si>
    <t>DEC 2019</t>
  </si>
  <si>
    <t>1900000016</t>
  </si>
  <si>
    <t>Donations Non 501(c)</t>
  </si>
  <si>
    <t>1900000357</t>
  </si>
  <si>
    <t>1900000374</t>
  </si>
  <si>
    <t>1900000752</t>
  </si>
  <si>
    <t>1900000809</t>
  </si>
  <si>
    <t>1900001176</t>
  </si>
  <si>
    <t>MAR 2020</t>
  </si>
  <si>
    <t>1900001244</t>
  </si>
  <si>
    <t>1900001785</t>
  </si>
  <si>
    <t>1900001819</t>
  </si>
  <si>
    <t>1900002397</t>
  </si>
  <si>
    <t>OCT 2019</t>
  </si>
  <si>
    <t>1900004519</t>
  </si>
  <si>
    <t>1900005209</t>
  </si>
  <si>
    <t>1900005449</t>
  </si>
  <si>
    <t>1900005493</t>
  </si>
  <si>
    <t>1900005494</t>
  </si>
  <si>
    <t>1900005818</t>
  </si>
  <si>
    <t>1900005883</t>
  </si>
  <si>
    <t>1900006207</t>
  </si>
  <si>
    <t>Description</t>
  </si>
  <si>
    <t>Vendor</t>
  </si>
  <si>
    <t>Penalties</t>
  </si>
  <si>
    <t>127672</t>
  </si>
  <si>
    <t>116541</t>
  </si>
  <si>
    <t>8/19/20</t>
  </si>
  <si>
    <t>KY EQ RESTRICTED</t>
  </si>
  <si>
    <t>TAXES - NON INCOME</t>
  </si>
  <si>
    <t>Schedule C3</t>
  </si>
  <si>
    <t>Analysis of Account No. 426 - Other Income Deductions</t>
  </si>
  <si>
    <t>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</si>
</sst>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1F497D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</fills>
  <borders count="2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22" applyNumberFormat="0" applyProtection="0">
      <alignment horizontal="right" vertical="center"/>
    </xf>
    <xf numFmtId="164" fontId="2" fillId="2" borderId="23" applyNumberFormat="0" applyAlignment="0" applyProtection="0">
      <alignment horizontal="left" vertical="center" indent="1"/>
    </xf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4" fontId="0" fillId="0" borderId="15" xfId="0" applyNumberFormat="1" applyBorder="1"/>
    <xf numFmtId="49" fontId="0" fillId="0" borderId="16" xfId="0" applyNumberFormat="1" applyBorder="1" applyAlignment="1">
      <alignment horizontal="center"/>
    </xf>
    <xf numFmtId="44" fontId="0" fillId="0" borderId="18" xfId="0" applyNumberFormat="1" applyBorder="1"/>
    <xf numFmtId="49" fontId="0" fillId="0" borderId="19" xfId="0" applyNumberFormat="1" applyBorder="1" applyAlignment="1">
      <alignment horizontal="center"/>
    </xf>
    <xf numFmtId="44" fontId="0" fillId="0" borderId="21" xfId="0" applyNumberFormat="1" applyBorder="1"/>
    <xf numFmtId="0" fontId="3" fillId="0" borderId="0" xfId="0" applyFont="1" applyAlignment="1">
      <alignment vertical="top"/>
    </xf>
    <xf numFmtId="0" fontId="0" fillId="0" borderId="17" xfId="0" applyBorder="1" applyAlignment="1"/>
    <xf numFmtId="0" fontId="0" fillId="0" borderId="20" xfId="0" applyBorder="1" applyAlignment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14" xfId="0" applyBorder="1" applyAlignmen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" fontId="0" fillId="0" borderId="0" xfId="0" quotePrefix="1" applyNumberFormat="1"/>
    <xf numFmtId="44" fontId="0" fillId="0" borderId="0" xfId="0" applyNumberFormat="1"/>
    <xf numFmtId="43" fontId="0" fillId="0" borderId="0" xfId="0" applyNumberFormat="1"/>
    <xf numFmtId="43" fontId="0" fillId="0" borderId="24" xfId="0" applyNumberFormat="1" applyBorder="1"/>
  </cellXfs>
  <cellStyles count="3">
    <cellStyle name="Normal" xfId="0" builtinId="0"/>
    <cellStyle name="SAPDataCell" xfId="1"/>
    <cellStyle name="SAPMemberCel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0" sqref="H10"/>
    </sheetView>
  </sheetViews>
  <sheetFormatPr defaultRowHeight="15" x14ac:dyDescent="0.25"/>
  <cols>
    <col min="2" max="8" width="12.5703125" customWidth="1"/>
  </cols>
  <sheetData>
    <row r="1" spans="1:8" ht="15.75" thickTop="1" x14ac:dyDescent="0.25">
      <c r="A1" s="25" t="s">
        <v>96</v>
      </c>
      <c r="B1" s="26"/>
      <c r="C1" s="26"/>
      <c r="D1" s="26"/>
      <c r="E1" s="26"/>
      <c r="F1" s="26"/>
      <c r="G1" s="26"/>
      <c r="H1" s="27"/>
    </row>
    <row r="2" spans="1:8" ht="21" x14ac:dyDescent="0.35">
      <c r="A2" s="28" t="s">
        <v>0</v>
      </c>
      <c r="B2" s="29"/>
      <c r="C2" s="29"/>
      <c r="D2" s="29"/>
      <c r="E2" s="29"/>
      <c r="F2" s="29"/>
      <c r="G2" s="29"/>
      <c r="H2" s="30"/>
    </row>
    <row r="3" spans="1:8" ht="21" x14ac:dyDescent="0.35">
      <c r="A3" s="28" t="s">
        <v>1</v>
      </c>
      <c r="B3" s="29"/>
      <c r="C3" s="29"/>
      <c r="D3" s="29"/>
      <c r="E3" s="29"/>
      <c r="F3" s="29"/>
      <c r="G3" s="29"/>
      <c r="H3" s="30"/>
    </row>
    <row r="4" spans="1:8" ht="21" x14ac:dyDescent="0.35">
      <c r="A4" s="28"/>
      <c r="B4" s="29"/>
      <c r="C4" s="29"/>
      <c r="D4" s="29"/>
      <c r="E4" s="29"/>
      <c r="F4" s="29"/>
      <c r="G4" s="29"/>
      <c r="H4" s="30"/>
    </row>
    <row r="5" spans="1:8" ht="21" x14ac:dyDescent="0.35">
      <c r="A5" s="17" t="s">
        <v>97</v>
      </c>
      <c r="B5" s="18"/>
      <c r="C5" s="18"/>
      <c r="D5" s="18"/>
      <c r="E5" s="18"/>
      <c r="F5" s="18"/>
      <c r="G5" s="18"/>
      <c r="H5" s="19"/>
    </row>
    <row r="6" spans="1:8" ht="21" x14ac:dyDescent="0.35">
      <c r="A6" s="17" t="s">
        <v>2</v>
      </c>
      <c r="B6" s="18"/>
      <c r="C6" s="18"/>
      <c r="D6" s="18"/>
      <c r="E6" s="18"/>
      <c r="F6" s="18"/>
      <c r="G6" s="18"/>
      <c r="H6" s="19"/>
    </row>
    <row r="7" spans="1:8" ht="15.75" thickBot="1" x14ac:dyDescent="0.3">
      <c r="A7" s="1"/>
      <c r="B7" s="2"/>
      <c r="C7" s="2"/>
      <c r="D7" s="2"/>
      <c r="E7" s="2"/>
      <c r="F7" s="2"/>
      <c r="G7" s="2"/>
      <c r="H7" s="3"/>
    </row>
    <row r="8" spans="1:8" ht="15.75" thickTop="1" x14ac:dyDescent="0.25">
      <c r="A8" s="4" t="s">
        <v>3</v>
      </c>
      <c r="B8" s="20" t="s">
        <v>4</v>
      </c>
      <c r="C8" s="21"/>
      <c r="D8" s="21"/>
      <c r="E8" s="21"/>
      <c r="F8" s="21"/>
      <c r="G8" s="21"/>
      <c r="H8" s="5" t="s">
        <v>5</v>
      </c>
    </row>
    <row r="9" spans="1:8" ht="15.75" thickBot="1" x14ac:dyDescent="0.3">
      <c r="A9" s="6" t="s">
        <v>6</v>
      </c>
      <c r="B9" s="22" t="s">
        <v>7</v>
      </c>
      <c r="C9" s="23"/>
      <c r="D9" s="23"/>
      <c r="E9" s="23"/>
      <c r="F9" s="23"/>
      <c r="G9" s="23"/>
      <c r="H9" s="7" t="s">
        <v>8</v>
      </c>
    </row>
    <row r="10" spans="1:8" ht="29.1" customHeight="1" thickTop="1" x14ac:dyDescent="0.25">
      <c r="A10" s="8" t="s">
        <v>9</v>
      </c>
      <c r="B10" s="24" t="s">
        <v>15</v>
      </c>
      <c r="C10" s="24"/>
      <c r="D10" s="24"/>
      <c r="E10" s="24"/>
      <c r="F10" s="24"/>
      <c r="G10" s="24"/>
      <c r="H10" s="9">
        <v>34289.57</v>
      </c>
    </row>
    <row r="11" spans="1:8" ht="29.1" customHeight="1" x14ac:dyDescent="0.25">
      <c r="A11" s="10" t="s">
        <v>10</v>
      </c>
      <c r="B11" s="15" t="s">
        <v>16</v>
      </c>
      <c r="C11" s="15"/>
      <c r="D11" s="15"/>
      <c r="E11" s="15"/>
      <c r="F11" s="15"/>
      <c r="G11" s="15"/>
      <c r="H11" s="11">
        <v>1629.74</v>
      </c>
    </row>
    <row r="12" spans="1:8" ht="29.1" customHeight="1" x14ac:dyDescent="0.25">
      <c r="A12" s="10" t="s">
        <v>11</v>
      </c>
      <c r="B12" s="15" t="s">
        <v>17</v>
      </c>
      <c r="C12" s="15"/>
      <c r="D12" s="15"/>
      <c r="E12" s="15"/>
      <c r="F12" s="15"/>
      <c r="G12" s="15"/>
      <c r="H12" s="11"/>
    </row>
    <row r="13" spans="1:8" ht="29.1" customHeight="1" x14ac:dyDescent="0.25">
      <c r="A13" s="10" t="s">
        <v>12</v>
      </c>
      <c r="B13" s="15" t="s">
        <v>18</v>
      </c>
      <c r="C13" s="15"/>
      <c r="D13" s="15"/>
      <c r="E13" s="15"/>
      <c r="F13" s="15"/>
      <c r="G13" s="15"/>
      <c r="H13" s="11">
        <v>32476.219999999998</v>
      </c>
    </row>
    <row r="14" spans="1:8" ht="29.1" customHeight="1" thickBot="1" x14ac:dyDescent="0.3">
      <c r="A14" s="12" t="s">
        <v>13</v>
      </c>
      <c r="B14" s="16" t="s">
        <v>14</v>
      </c>
      <c r="C14" s="16"/>
      <c r="D14" s="16"/>
      <c r="E14" s="16"/>
      <c r="F14" s="16"/>
      <c r="G14" s="16"/>
      <c r="H14" s="13">
        <v>68395.53</v>
      </c>
    </row>
    <row r="15" spans="1:8" ht="15.75" thickTop="1" x14ac:dyDescent="0.25"/>
  </sheetData>
  <mergeCells count="13">
    <mergeCell ref="A1:H1"/>
    <mergeCell ref="A2:H2"/>
    <mergeCell ref="A3:H3"/>
    <mergeCell ref="A4:H4"/>
    <mergeCell ref="A5:H5"/>
    <mergeCell ref="B13:G13"/>
    <mergeCell ref="B14:G14"/>
    <mergeCell ref="A6:H6"/>
    <mergeCell ref="B8:G8"/>
    <mergeCell ref="B9:G9"/>
    <mergeCell ref="B10:G10"/>
    <mergeCell ref="B11:G11"/>
    <mergeCell ref="B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0" workbookViewId="0">
      <selection activeCell="E45" sqref="E45"/>
    </sheetView>
  </sheetViews>
  <sheetFormatPr defaultRowHeight="15" x14ac:dyDescent="0.25"/>
  <cols>
    <col min="1" max="1" width="33.5703125" bestFit="1" customWidth="1"/>
    <col min="2" max="2" width="14.28515625" customWidth="1"/>
    <col min="3" max="3" width="23.7109375" customWidth="1"/>
    <col min="4" max="4" width="20.140625" customWidth="1"/>
    <col min="5" max="5" width="15.140625" customWidth="1"/>
  </cols>
  <sheetData>
    <row r="1" spans="1:5" x14ac:dyDescent="0.25">
      <c r="A1" t="s">
        <v>89</v>
      </c>
      <c r="B1" t="s">
        <v>19</v>
      </c>
      <c r="C1" t="s">
        <v>88</v>
      </c>
      <c r="D1" t="s">
        <v>20</v>
      </c>
      <c r="E1" t="s">
        <v>14</v>
      </c>
    </row>
    <row r="2" spans="1:5" x14ac:dyDescent="0.25">
      <c r="A2" t="s">
        <v>21</v>
      </c>
      <c r="B2" t="s">
        <v>22</v>
      </c>
      <c r="C2" t="s">
        <v>23</v>
      </c>
      <c r="D2" t="s">
        <v>24</v>
      </c>
      <c r="E2" s="32">
        <v>-10800</v>
      </c>
    </row>
    <row r="3" spans="1:5" x14ac:dyDescent="0.25">
      <c r="A3" t="s">
        <v>25</v>
      </c>
      <c r="B3" t="s">
        <v>26</v>
      </c>
      <c r="C3" t="s">
        <v>27</v>
      </c>
      <c r="D3" t="s">
        <v>28</v>
      </c>
      <c r="E3" s="33">
        <v>30000</v>
      </c>
    </row>
    <row r="4" spans="1:5" x14ac:dyDescent="0.25">
      <c r="A4" t="s">
        <v>29</v>
      </c>
      <c r="B4" t="s">
        <v>30</v>
      </c>
      <c r="C4" t="s">
        <v>31</v>
      </c>
      <c r="D4" t="s">
        <v>28</v>
      </c>
      <c r="E4" s="33">
        <v>274.58999999999997</v>
      </c>
    </row>
    <row r="5" spans="1:5" x14ac:dyDescent="0.25">
      <c r="A5" t="s">
        <v>32</v>
      </c>
      <c r="B5" t="s">
        <v>33</v>
      </c>
      <c r="C5" t="s">
        <v>31</v>
      </c>
      <c r="D5" t="s">
        <v>34</v>
      </c>
      <c r="E5" s="33">
        <v>375</v>
      </c>
    </row>
    <row r="6" spans="1:5" x14ac:dyDescent="0.25">
      <c r="A6" t="s">
        <v>35</v>
      </c>
      <c r="B6" t="s">
        <v>36</v>
      </c>
      <c r="C6" t="s">
        <v>23</v>
      </c>
      <c r="D6" t="s">
        <v>37</v>
      </c>
      <c r="E6" s="33">
        <v>10800</v>
      </c>
    </row>
    <row r="7" spans="1:5" x14ac:dyDescent="0.25">
      <c r="A7" t="s">
        <v>38</v>
      </c>
      <c r="B7" t="s">
        <v>39</v>
      </c>
      <c r="C7" t="s">
        <v>31</v>
      </c>
      <c r="D7" t="s">
        <v>40</v>
      </c>
      <c r="E7" s="33">
        <v>32</v>
      </c>
    </row>
    <row r="8" spans="1:5" x14ac:dyDescent="0.25">
      <c r="A8" t="s">
        <v>41</v>
      </c>
      <c r="B8" t="s">
        <v>42</v>
      </c>
      <c r="C8" t="s">
        <v>43</v>
      </c>
      <c r="D8" t="s">
        <v>28</v>
      </c>
      <c r="E8" s="33">
        <v>4000</v>
      </c>
    </row>
    <row r="9" spans="1:5" x14ac:dyDescent="0.25">
      <c r="A9" t="s">
        <v>41</v>
      </c>
      <c r="B9" t="s">
        <v>44</v>
      </c>
      <c r="C9" t="s">
        <v>43</v>
      </c>
      <c r="D9" t="s">
        <v>24</v>
      </c>
      <c r="E9" s="33">
        <v>4000</v>
      </c>
    </row>
    <row r="10" spans="1:5" x14ac:dyDescent="0.25">
      <c r="A10" t="s">
        <v>41</v>
      </c>
      <c r="B10" t="s">
        <v>45</v>
      </c>
      <c r="C10" t="s">
        <v>43</v>
      </c>
      <c r="D10" t="s">
        <v>46</v>
      </c>
      <c r="E10" s="33">
        <v>4000</v>
      </c>
    </row>
    <row r="11" spans="1:5" x14ac:dyDescent="0.25">
      <c r="A11" t="s">
        <v>41</v>
      </c>
      <c r="B11" t="s">
        <v>47</v>
      </c>
      <c r="C11" t="s">
        <v>43</v>
      </c>
      <c r="D11" t="s">
        <v>46</v>
      </c>
      <c r="E11" s="33">
        <v>4000</v>
      </c>
    </row>
    <row r="12" spans="1:5" x14ac:dyDescent="0.25">
      <c r="A12" t="s">
        <v>41</v>
      </c>
      <c r="B12" t="s">
        <v>48</v>
      </c>
      <c r="C12" t="s">
        <v>43</v>
      </c>
      <c r="D12" t="s">
        <v>40</v>
      </c>
      <c r="E12" s="33">
        <v>4000</v>
      </c>
    </row>
    <row r="13" spans="1:5" x14ac:dyDescent="0.25">
      <c r="A13" t="s">
        <v>41</v>
      </c>
      <c r="B13" t="s">
        <v>49</v>
      </c>
      <c r="C13" t="s">
        <v>43</v>
      </c>
      <c r="D13" t="s">
        <v>40</v>
      </c>
      <c r="E13" s="33">
        <v>4000</v>
      </c>
    </row>
    <row r="14" spans="1:5" x14ac:dyDescent="0.25">
      <c r="A14" t="s">
        <v>41</v>
      </c>
      <c r="B14" t="s">
        <v>50</v>
      </c>
      <c r="C14" t="s">
        <v>43</v>
      </c>
      <c r="D14" t="s">
        <v>51</v>
      </c>
      <c r="E14" s="33">
        <v>4000</v>
      </c>
    </row>
    <row r="15" spans="1:5" x14ac:dyDescent="0.25">
      <c r="A15" t="s">
        <v>41</v>
      </c>
      <c r="B15" t="s">
        <v>52</v>
      </c>
      <c r="C15" t="s">
        <v>43</v>
      </c>
      <c r="D15" t="s">
        <v>34</v>
      </c>
      <c r="E15" s="33">
        <v>4000</v>
      </c>
    </row>
    <row r="16" spans="1:5" x14ac:dyDescent="0.25">
      <c r="A16" t="s">
        <v>53</v>
      </c>
      <c r="B16" t="s">
        <v>54</v>
      </c>
      <c r="C16" t="s">
        <v>31</v>
      </c>
      <c r="D16" t="s">
        <v>51</v>
      </c>
      <c r="E16" s="33">
        <v>200</v>
      </c>
    </row>
    <row r="17" spans="1:5" x14ac:dyDescent="0.25">
      <c r="A17" t="s">
        <v>55</v>
      </c>
      <c r="B17" t="s">
        <v>56</v>
      </c>
      <c r="C17" t="s">
        <v>31</v>
      </c>
      <c r="D17" t="s">
        <v>57</v>
      </c>
      <c r="E17" s="33">
        <v>256</v>
      </c>
    </row>
    <row r="18" spans="1:5" x14ac:dyDescent="0.25">
      <c r="A18" t="s">
        <v>55</v>
      </c>
      <c r="B18" t="s">
        <v>58</v>
      </c>
      <c r="C18" t="s">
        <v>59</v>
      </c>
      <c r="D18" t="s">
        <v>57</v>
      </c>
      <c r="E18" s="33">
        <v>125</v>
      </c>
    </row>
    <row r="19" spans="1:5" x14ac:dyDescent="0.25">
      <c r="A19" t="s">
        <v>55</v>
      </c>
      <c r="B19" t="s">
        <v>60</v>
      </c>
      <c r="C19" t="s">
        <v>59</v>
      </c>
      <c r="D19" t="s">
        <v>28</v>
      </c>
      <c r="E19" s="33">
        <v>8.27</v>
      </c>
    </row>
    <row r="20" spans="1:5" x14ac:dyDescent="0.25">
      <c r="A20" t="s">
        <v>55</v>
      </c>
      <c r="B20" t="s">
        <v>61</v>
      </c>
      <c r="C20" t="s">
        <v>59</v>
      </c>
      <c r="D20" t="s">
        <v>28</v>
      </c>
      <c r="E20" s="33">
        <v>250</v>
      </c>
    </row>
    <row r="21" spans="1:5" x14ac:dyDescent="0.25">
      <c r="A21" t="s">
        <v>55</v>
      </c>
      <c r="B21" t="s">
        <v>62</v>
      </c>
      <c r="C21" t="s">
        <v>63</v>
      </c>
      <c r="D21" t="s">
        <v>24</v>
      </c>
      <c r="E21" s="33">
        <v>159.37</v>
      </c>
    </row>
    <row r="22" spans="1:5" x14ac:dyDescent="0.25">
      <c r="A22" t="s">
        <v>55</v>
      </c>
      <c r="B22" t="s">
        <v>64</v>
      </c>
      <c r="C22" t="s">
        <v>59</v>
      </c>
      <c r="D22" t="s">
        <v>34</v>
      </c>
      <c r="E22" s="33">
        <v>125</v>
      </c>
    </row>
    <row r="23" spans="1:5" x14ac:dyDescent="0.25">
      <c r="A23" t="s">
        <v>55</v>
      </c>
      <c r="B23" t="s">
        <v>65</v>
      </c>
      <c r="C23" t="s">
        <v>59</v>
      </c>
      <c r="D23" t="s">
        <v>66</v>
      </c>
      <c r="E23" s="33">
        <v>25</v>
      </c>
    </row>
    <row r="24" spans="1:5" x14ac:dyDescent="0.25">
      <c r="A24" t="s">
        <v>55</v>
      </c>
      <c r="B24" t="s">
        <v>67</v>
      </c>
      <c r="C24" t="s">
        <v>68</v>
      </c>
      <c r="D24" t="s">
        <v>57</v>
      </c>
      <c r="E24" s="33">
        <v>125</v>
      </c>
    </row>
    <row r="25" spans="1:5" x14ac:dyDescent="0.25">
      <c r="A25" t="s">
        <v>55</v>
      </c>
      <c r="B25" t="s">
        <v>69</v>
      </c>
      <c r="C25" t="s">
        <v>68</v>
      </c>
      <c r="D25" t="s">
        <v>57</v>
      </c>
      <c r="E25" s="33">
        <v>300</v>
      </c>
    </row>
    <row r="26" spans="1:5" x14ac:dyDescent="0.25">
      <c r="A26" t="s">
        <v>55</v>
      </c>
      <c r="B26" t="s">
        <v>70</v>
      </c>
      <c r="C26" t="s">
        <v>68</v>
      </c>
      <c r="D26" t="s">
        <v>57</v>
      </c>
      <c r="E26" s="33">
        <v>50</v>
      </c>
    </row>
    <row r="27" spans="1:5" x14ac:dyDescent="0.25">
      <c r="A27" t="s">
        <v>55</v>
      </c>
      <c r="B27" t="s">
        <v>71</v>
      </c>
      <c r="C27" t="s">
        <v>31</v>
      </c>
      <c r="D27" t="s">
        <v>37</v>
      </c>
      <c r="E27" s="33">
        <v>486.42</v>
      </c>
    </row>
    <row r="28" spans="1:5" x14ac:dyDescent="0.25">
      <c r="A28" t="s">
        <v>55</v>
      </c>
      <c r="B28" t="s">
        <v>72</v>
      </c>
      <c r="C28" t="s">
        <v>68</v>
      </c>
      <c r="D28" t="s">
        <v>28</v>
      </c>
      <c r="E28" s="33">
        <v>75</v>
      </c>
    </row>
    <row r="29" spans="1:5" x14ac:dyDescent="0.25">
      <c r="A29" t="s">
        <v>55</v>
      </c>
      <c r="B29" t="s">
        <v>73</v>
      </c>
      <c r="C29" t="s">
        <v>59</v>
      </c>
      <c r="D29" t="s">
        <v>74</v>
      </c>
      <c r="E29" s="33">
        <v>75</v>
      </c>
    </row>
    <row r="30" spans="1:5" x14ac:dyDescent="0.25">
      <c r="A30" t="s">
        <v>55</v>
      </c>
      <c r="B30" t="s">
        <v>75</v>
      </c>
      <c r="C30" t="s">
        <v>59</v>
      </c>
      <c r="D30" t="s">
        <v>74</v>
      </c>
      <c r="E30" s="33">
        <v>250</v>
      </c>
    </row>
    <row r="31" spans="1:5" x14ac:dyDescent="0.25">
      <c r="A31" t="s">
        <v>55</v>
      </c>
      <c r="B31" t="s">
        <v>76</v>
      </c>
      <c r="C31" t="s">
        <v>59</v>
      </c>
      <c r="D31" t="s">
        <v>37</v>
      </c>
      <c r="E31" s="33">
        <v>500</v>
      </c>
    </row>
    <row r="32" spans="1:5" x14ac:dyDescent="0.25">
      <c r="A32" t="s">
        <v>55</v>
      </c>
      <c r="B32" t="s">
        <v>77</v>
      </c>
      <c r="C32" t="s">
        <v>59</v>
      </c>
      <c r="D32" t="s">
        <v>37</v>
      </c>
      <c r="E32" s="33">
        <v>500</v>
      </c>
    </row>
    <row r="33" spans="1:5" x14ac:dyDescent="0.25">
      <c r="A33" t="s">
        <v>55</v>
      </c>
      <c r="B33" t="s">
        <v>78</v>
      </c>
      <c r="C33" t="s">
        <v>31</v>
      </c>
      <c r="D33" t="s">
        <v>79</v>
      </c>
      <c r="E33" s="33">
        <v>274.58999999999997</v>
      </c>
    </row>
    <row r="34" spans="1:5" x14ac:dyDescent="0.25">
      <c r="A34" t="s">
        <v>55</v>
      </c>
      <c r="B34" t="s">
        <v>80</v>
      </c>
      <c r="C34" t="s">
        <v>59</v>
      </c>
      <c r="D34" t="s">
        <v>51</v>
      </c>
      <c r="E34" s="33">
        <v>500</v>
      </c>
    </row>
    <row r="35" spans="1:5" x14ac:dyDescent="0.25">
      <c r="A35" t="s">
        <v>55</v>
      </c>
      <c r="B35" t="s">
        <v>81</v>
      </c>
      <c r="C35" t="s">
        <v>68</v>
      </c>
      <c r="D35" t="s">
        <v>79</v>
      </c>
      <c r="E35" s="33">
        <v>100</v>
      </c>
    </row>
    <row r="36" spans="1:5" x14ac:dyDescent="0.25">
      <c r="A36" t="s">
        <v>55</v>
      </c>
      <c r="B36" t="s">
        <v>82</v>
      </c>
      <c r="C36" t="s">
        <v>59</v>
      </c>
      <c r="D36" t="s">
        <v>79</v>
      </c>
      <c r="E36" s="33">
        <v>106.3</v>
      </c>
    </row>
    <row r="37" spans="1:5" x14ac:dyDescent="0.25">
      <c r="A37" t="s">
        <v>55</v>
      </c>
      <c r="B37" t="s">
        <v>83</v>
      </c>
      <c r="C37" t="s">
        <v>68</v>
      </c>
      <c r="D37" t="s">
        <v>34</v>
      </c>
      <c r="E37" s="33">
        <v>50</v>
      </c>
    </row>
    <row r="38" spans="1:5" x14ac:dyDescent="0.25">
      <c r="A38" t="s">
        <v>55</v>
      </c>
      <c r="B38" t="s">
        <v>84</v>
      </c>
      <c r="C38" t="s">
        <v>59</v>
      </c>
      <c r="D38" t="s">
        <v>34</v>
      </c>
      <c r="E38" s="33">
        <v>50</v>
      </c>
    </row>
    <row r="39" spans="1:5" x14ac:dyDescent="0.25">
      <c r="A39" t="s">
        <v>55</v>
      </c>
      <c r="B39" t="s">
        <v>85</v>
      </c>
      <c r="C39" t="s">
        <v>59</v>
      </c>
      <c r="D39" t="s">
        <v>34</v>
      </c>
      <c r="E39" s="33">
        <v>500</v>
      </c>
    </row>
    <row r="40" spans="1:5" x14ac:dyDescent="0.25">
      <c r="A40" t="s">
        <v>55</v>
      </c>
      <c r="B40" t="s">
        <v>86</v>
      </c>
      <c r="C40" t="s">
        <v>59</v>
      </c>
      <c r="D40" t="s">
        <v>34</v>
      </c>
      <c r="E40" s="33">
        <v>500</v>
      </c>
    </row>
    <row r="41" spans="1:5" x14ac:dyDescent="0.25">
      <c r="A41" t="s">
        <v>55</v>
      </c>
      <c r="B41" t="s">
        <v>87</v>
      </c>
      <c r="C41" t="s">
        <v>59</v>
      </c>
      <c r="D41" t="s">
        <v>66</v>
      </c>
      <c r="E41" s="33">
        <v>75</v>
      </c>
    </row>
    <row r="42" spans="1:5" x14ac:dyDescent="0.25">
      <c r="A42" t="s">
        <v>94</v>
      </c>
      <c r="B42" t="s">
        <v>91</v>
      </c>
      <c r="C42" t="s">
        <v>31</v>
      </c>
      <c r="D42" t="s">
        <v>28</v>
      </c>
      <c r="E42" s="33">
        <v>1.52</v>
      </c>
    </row>
    <row r="43" spans="1:5" x14ac:dyDescent="0.25">
      <c r="A43" t="s">
        <v>94</v>
      </c>
      <c r="B43" t="s">
        <v>91</v>
      </c>
      <c r="C43" t="s">
        <v>31</v>
      </c>
      <c r="D43" t="s">
        <v>37</v>
      </c>
      <c r="E43" s="33">
        <v>2.69</v>
      </c>
    </row>
    <row r="44" spans="1:5" x14ac:dyDescent="0.25">
      <c r="A44" t="s">
        <v>94</v>
      </c>
      <c r="B44" t="s">
        <v>92</v>
      </c>
      <c r="C44" t="s">
        <v>31</v>
      </c>
      <c r="D44" t="s">
        <v>79</v>
      </c>
      <c r="E44" s="33">
        <v>1.52</v>
      </c>
    </row>
    <row r="45" spans="1:5" x14ac:dyDescent="0.25">
      <c r="A45" t="s">
        <v>95</v>
      </c>
      <c r="B45" t="s">
        <v>93</v>
      </c>
      <c r="C45" s="14" t="s">
        <v>90</v>
      </c>
      <c r="D45" s="31" t="s">
        <v>98</v>
      </c>
      <c r="E45" s="34">
        <v>42.26</v>
      </c>
    </row>
    <row r="46" spans="1:5" x14ac:dyDescent="0.25">
      <c r="E46" s="32">
        <f>SUM(E2:E45)</f>
        <v>68395.53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C3</vt:lpstr>
      <vt:lpstr>Details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 Schroeder</cp:lastModifiedBy>
  <dcterms:created xsi:type="dcterms:W3CDTF">2021-06-02T21:32:53Z</dcterms:created>
  <dcterms:modified xsi:type="dcterms:W3CDTF">2021-06-09T01:12:02Z</dcterms:modified>
</cp:coreProperties>
</file>