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35" windowWidth="21075" windowHeight="9780"/>
  </bookViews>
  <sheets>
    <sheet name="Tab 54 - Sched A Overall " sheetId="4" r:id="rId1"/>
    <sheet name="Forecast I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'[1]TRANSPORTS-revised'!#REF!</definedName>
    <definedName name="\C">#REF!</definedName>
    <definedName name="\f">'[2]E-2'!#REF!</definedName>
    <definedName name="\p">#REF!</definedName>
    <definedName name="\s">'[2]E-2'!#REF!</definedName>
    <definedName name="\t">#REF!</definedName>
    <definedName name="__123Graph_A">[3]DSAR!$G$6:$G$32</definedName>
    <definedName name="__123Graph_ACCMS">[3]DSAR!$J$6:$J$32</definedName>
    <definedName name="__123Graph_ACCSP">[3]DSAR!$K$6:$K$32</definedName>
    <definedName name="__123Graph_ACG">[3]DSAR!$I$6:$I$32</definedName>
    <definedName name="__123Graph_ACM">[3]DSAR!$D$6:$D$32</definedName>
    <definedName name="__123Graph_ACMS">[3]DSAR!$H$6:$H$32</definedName>
    <definedName name="__123Graph_ACSP">[3]DSAR!$G$6:$G$32</definedName>
    <definedName name="__123Graph_AHG">[3]DSAR!$B$6:$B$32</definedName>
    <definedName name="__123Graph_AHMS">[3]DSAR!$C$6:$C$32</definedName>
    <definedName name="__123Graph_AILL">[3]DSAR!$AL$6:$AL$23</definedName>
    <definedName name="__123Graph_AIOWA">[3]DSAR!$W$6:$W$31</definedName>
    <definedName name="__123Graph_AKEOTA">[3]DSAR!$F$6:$F$32</definedName>
    <definedName name="__123Graph_ALOUD">[3]DSAR!$E$6:$E$32</definedName>
    <definedName name="__123Graph_ANL">[3]DSAR!$M$6:$M$32</definedName>
    <definedName name="__123Graph_ASAY">[3]DSAR!$L$6:$L$32</definedName>
    <definedName name="__123Graph_ATOTSYS">[3]DSAR!$T$6:$T$23</definedName>
    <definedName name="__123Graph_B">[3]DSAR!$BK$6:$BK$32</definedName>
    <definedName name="__123Graph_BCCMS">[3]DSAR!$BM$6:$BM$32</definedName>
    <definedName name="__123Graph_BCCSP">[3]DSAR!$BN$6:$BN$32</definedName>
    <definedName name="__123Graph_BCG">[3]DSAR!$BO$6:$BO$32</definedName>
    <definedName name="__123Graph_BCM">[3]DSAR!$BQ$6:$BQ$32</definedName>
    <definedName name="__123Graph_BCMS">[3]DSAR!$BL$6:$BL$32</definedName>
    <definedName name="__123Graph_BCSP">[3]DSAR!$BK$6:$BK$32</definedName>
    <definedName name="__123Graph_BHG">[3]DSAR!$BS$6:$BS$32</definedName>
    <definedName name="__123Graph_BHMS">[3]DSAR!$BR$6:$BR$32</definedName>
    <definedName name="__123Graph_BILL">[3]DSAR!$AM$6:$AM$32</definedName>
    <definedName name="__123Graph_BIOWA">[3]DSAR!$X$6:$X$32</definedName>
    <definedName name="__123Graph_BKEOTA">[3]DSAR!$BJ$6:$BJ$32</definedName>
    <definedName name="__123Graph_BLOUD">[3]DSAR!$BP$6:$BP$32</definedName>
    <definedName name="__123Graph_BNL">[3]DSAR!$AA$6:$AA$32</definedName>
    <definedName name="__123Graph_BSAY">[3]DSAR!$AF$6:$AF$32</definedName>
    <definedName name="__123Graph_BTOTSYS">[3]DSAR!$U$6:$U$32</definedName>
    <definedName name="__123Graph_C">[3]DSAR!$AW$6:$AW$23</definedName>
    <definedName name="__123Graph_CCCMS">[3]DSAR!$AY$6:$AY$29</definedName>
    <definedName name="__123Graph_CCCSP">[3]DSAR!$AZ$6:$AZ$29</definedName>
    <definedName name="__123Graph_CCG">[3]DSAR!$BA$6:$BA$29</definedName>
    <definedName name="__123Graph_CCM">[3]DSAR!$BC$6:$BC$31</definedName>
    <definedName name="__123Graph_CCMS">[3]DSAR!$AX$6:$AX$31</definedName>
    <definedName name="__123Graph_CCSP">[3]DSAR!$AW$6:$AW$31</definedName>
    <definedName name="__123Graph_CHG">[3]DSAR!$BE$6:$BE$29</definedName>
    <definedName name="__123Graph_CHMS">[3]DSAR!$BD$6:$BD$29</definedName>
    <definedName name="__123Graph_CILL">[3]DSAR!$AN$6:$AN$23</definedName>
    <definedName name="__123Graph_CIOWA">[3]DSAR!$Y$6:$Y$31</definedName>
    <definedName name="__123Graph_CKEOTA">[3]DSAR!$AV$6:$AV$31</definedName>
    <definedName name="__123Graph_CLOUD">[3]DSAR!$BB$6:$BB$29</definedName>
    <definedName name="__123Graph_CNL">[3]DSAR!$AB$6:$AB$30</definedName>
    <definedName name="__123Graph_CSAY">[3]DSAR!$AG$6:$AG$30</definedName>
    <definedName name="__123Graph_CTOTSYS">[3]DSAR!$V$6:$V$23</definedName>
    <definedName name="__123Graph_X">[3]DSAR!$A$6:$A$32</definedName>
    <definedName name="__123Graph_XCCMS">[3]DSAR!$A$6:$A$32</definedName>
    <definedName name="__123Graph_XCCSP">[3]DSAR!$A$6:$A$32</definedName>
    <definedName name="__123Graph_XCG">[3]DSAR!$A$6:$A$32</definedName>
    <definedName name="__123Graph_XCM">[3]DSAR!$A$6:$A$32</definedName>
    <definedName name="__123Graph_XCMS">[3]DSAR!$A$6:$A$32</definedName>
    <definedName name="__123Graph_XCSP">[3]DSAR!$A$6:$A$32</definedName>
    <definedName name="__123Graph_XHG">[3]DSAR!$A$6:$A$32</definedName>
    <definedName name="__123Graph_XHMS">[3]DSAR!$A$6:$A$32</definedName>
    <definedName name="__123Graph_XILL">[3]DSAR!$A$6:$A$32</definedName>
    <definedName name="__123Graph_XIOWA">[3]DSAR!$A$6:$A$32</definedName>
    <definedName name="__123Graph_XKEOTA">[3]DSAR!$A$6:$A$32</definedName>
    <definedName name="__123Graph_XLOUD">[3]DSAR!$A$6:$A$32</definedName>
    <definedName name="__123Graph_XNL">[3]DSAR!$A$6:$A$32</definedName>
    <definedName name="__123Graph_XSAY">[3]DSAR!$A$6:$A$32</definedName>
    <definedName name="__123Graph_XTOTSYS">[3]DSAR!$A$6:$A$32</definedName>
    <definedName name="__ADJ24">#REF!</definedName>
    <definedName name="__ADJ25">#REF!</definedName>
    <definedName name="__adj4">#REF!</definedName>
    <definedName name="__ADJ44">#REF!</definedName>
    <definedName name="__ADJ48">#REF!</definedName>
    <definedName name="__ADJ49">#REF!</definedName>
    <definedName name="__ADJ51">#REF!</definedName>
    <definedName name="__EMP11">#REF!</definedName>
    <definedName name="__EMP12">#REF!</definedName>
    <definedName name="__EMP14">#REF!</definedName>
    <definedName name="__EMP15">#REF!</definedName>
    <definedName name="__EMP16">#REF!</definedName>
    <definedName name="__EMP17">#REF!</definedName>
    <definedName name="__EMP18">#REF!</definedName>
    <definedName name="__EMP20">#REF!</definedName>
    <definedName name="__EMP22">#REF!</definedName>
    <definedName name="__EMP32">#REF!</definedName>
    <definedName name="__EMP34">#REF!</definedName>
    <definedName name="__EMP35">#REF!</definedName>
    <definedName name="__EMP37">#REF!</definedName>
    <definedName name="__EMP38">#REF!</definedName>
    <definedName name="__EMP43">#REF!</definedName>
    <definedName name="__EMP48">#REF!</definedName>
    <definedName name="__EMP51">#REF!</definedName>
    <definedName name="__EMP52">#REF!</definedName>
    <definedName name="__EMP53">#REF!</definedName>
    <definedName name="__FXD0111">#REF!</definedName>
    <definedName name="__FXD0151">#REF!</definedName>
    <definedName name="__FXD0212">#REF!</definedName>
    <definedName name="__FXD0214">#REF!</definedName>
    <definedName name="__FXD0234">#REF!</definedName>
    <definedName name="__FXD0235">#REF!</definedName>
    <definedName name="__FXD0237">#REF!</definedName>
    <definedName name="__FXD0238">#REF!</definedName>
    <definedName name="__FXD0251">#REF!</definedName>
    <definedName name="__FXD0612">#REF!</definedName>
    <definedName name="__FXD0614">#REF!</definedName>
    <definedName name="__FXD0615">#REF!</definedName>
    <definedName name="__FXD0616">#REF!</definedName>
    <definedName name="__FXD0617">#REF!</definedName>
    <definedName name="__FXD0618">#REF!</definedName>
    <definedName name="__FXD0632">#REF!</definedName>
    <definedName name="__FXD0634">#REF!</definedName>
    <definedName name="__FXD0635">#REF!</definedName>
    <definedName name="__FXD0637">#REF!</definedName>
    <definedName name="__FXD0638">#REF!</definedName>
    <definedName name="__FXD0643">#REF!</definedName>
    <definedName name="__FXD0651">#REF!</definedName>
    <definedName name="__FXD0653">#REF!</definedName>
    <definedName name="__FXD0814">#REF!</definedName>
    <definedName name="__FXD0832">#REF!</definedName>
    <definedName name="__FXD0834">#REF!</definedName>
    <definedName name="__FXD0835">#REF!</definedName>
    <definedName name="__FXD0837">#REF!</definedName>
    <definedName name="__FXD0838">#REF!</definedName>
    <definedName name="__FXD0851">#REF!</definedName>
    <definedName name="__FXD0932">#REF!</definedName>
    <definedName name="__FXD0934">#REF!</definedName>
    <definedName name="__FXD0935">#REF!</definedName>
    <definedName name="__FXD0937">#REF!</definedName>
    <definedName name="__FXD0938">#REF!</definedName>
    <definedName name="__FXD0951">#REF!</definedName>
    <definedName name="__FXD7032">#REF!</definedName>
    <definedName name="__FXD7034">#REF!</definedName>
    <definedName name="__FXD7035">#REF!</definedName>
    <definedName name="__FXD7037">#REF!</definedName>
    <definedName name="__FXD7038">#REF!</definedName>
    <definedName name="__FXD8614">#REF!</definedName>
    <definedName name="__FXD8615">#REF!</definedName>
    <definedName name="__FXD8616">#REF!</definedName>
    <definedName name="__FXD8617">#REF!</definedName>
    <definedName name="__FXD8618">#REF!</definedName>
    <definedName name="__FXD8632">#REF!</definedName>
    <definedName name="__FXD8634">#REF!</definedName>
    <definedName name="__FXD8635">#REF!</definedName>
    <definedName name="__FXD8637">#REF!</definedName>
    <definedName name="__FXD8638">#REF!</definedName>
    <definedName name="__FXD8651">#REF!</definedName>
    <definedName name="__SCH10">'[4]Rev Def Sum'!#REF!</definedName>
    <definedName name="__sch17">#REF!</definedName>
    <definedName name="__SCH33">'[5]SCHEDULE 33 A REV.'!$A$1:$H$67</definedName>
    <definedName name="__SCH6">#N/A</definedName>
    <definedName name="__SUM0111">#REF!</definedName>
    <definedName name="__SUM0113">#REF!</definedName>
    <definedName name="__SUM0210">#REF!</definedName>
    <definedName name="__SUM0213">#REF!</definedName>
    <definedName name="__SUM0401">#REF!</definedName>
    <definedName name="__SUM0402">#REF!</definedName>
    <definedName name="__SUM0408">#REF!</definedName>
    <definedName name="__SUM0409">#REF!</definedName>
    <definedName name="__SUM0411">#REF!</definedName>
    <definedName name="__SUM0501">#REF!</definedName>
    <definedName name="__SUM0502">#REF!</definedName>
    <definedName name="__SUM0508">#REF!</definedName>
    <definedName name="__SUM0509">#REF!</definedName>
    <definedName name="__SUM0510">#REF!</definedName>
    <definedName name="__SUM0511">#REF!</definedName>
    <definedName name="__SUM0613">#REF!</definedName>
    <definedName name="__SUM0701">#REF!</definedName>
    <definedName name="__SUM0702">#REF!</definedName>
    <definedName name="__SUM0708">#REF!</definedName>
    <definedName name="__SUM0709">#REF!</definedName>
    <definedName name="__SUM0813">#REF!</definedName>
    <definedName name="__SUM0901">#REF!</definedName>
    <definedName name="__SUM0902">#REF!</definedName>
    <definedName name="__SUM0908">#REF!</definedName>
    <definedName name="__SUM0911">#REF!</definedName>
    <definedName name="__SUM0913">#REF!</definedName>
    <definedName name="__SUM5701">#REF!</definedName>
    <definedName name="__SUM5702">#REF!</definedName>
    <definedName name="__SUM5708">#REF!</definedName>
    <definedName name="__SUM5709">#REF!</definedName>
    <definedName name="__SUM5711">#REF!</definedName>
    <definedName name="__SUM5801">#REF!</definedName>
    <definedName name="__SUM5802">#REF!</definedName>
    <definedName name="__SUM5811">#REF!</definedName>
    <definedName name="__SUM6001">#REF!</definedName>
    <definedName name="__SUM6002">#REF!</definedName>
    <definedName name="__SUM6008">#REF!</definedName>
    <definedName name="__sum6009">#REF!</definedName>
    <definedName name="__SUM6011">#REF!</definedName>
    <definedName name="__SUM6101">#REF!</definedName>
    <definedName name="__SUM6102">#REF!</definedName>
    <definedName name="__SUM6108">#REF!</definedName>
    <definedName name="__SUM6109">#REF!</definedName>
    <definedName name="__SUM6111">#REF!</definedName>
    <definedName name="__SUM6201">#REF!</definedName>
    <definedName name="__SUM6202">#REF!</definedName>
    <definedName name="__SUM6301">#REF!</definedName>
    <definedName name="__SUM6302">#REF!</definedName>
    <definedName name="__SUM6308">#REF!</definedName>
    <definedName name="__SUM6309">#REF!</definedName>
    <definedName name="__SUM6311">#REF!</definedName>
    <definedName name="__SUM6401">#REF!</definedName>
    <definedName name="__SUM6402">#REF!</definedName>
    <definedName name="__SUM6408">#REF!</definedName>
    <definedName name="__SUM6409">#REF!</definedName>
    <definedName name="__SUM6411">#REF!</definedName>
    <definedName name="__SUM6413">#REF!</definedName>
    <definedName name="__SUM6501">#REF!</definedName>
    <definedName name="__SUM6502">#REF!</definedName>
    <definedName name="__SUM6508">#REF!</definedName>
    <definedName name="__SUM6509">#REF!</definedName>
    <definedName name="__SUM6510">#REF!</definedName>
    <definedName name="__SUM6511">#REF!</definedName>
    <definedName name="__SUM6601">#REF!</definedName>
    <definedName name="__SUM6602">#REF!</definedName>
    <definedName name="__SUM6608">#REF!</definedName>
    <definedName name="__SUM6609">#REF!</definedName>
    <definedName name="__SUM6611">#REF!</definedName>
    <definedName name="__SUM6701">#REF!</definedName>
    <definedName name="__SUM6702">#REF!</definedName>
    <definedName name="__SUM6708">#REF!</definedName>
    <definedName name="__SUM6709">#REF!</definedName>
    <definedName name="__SUM6710">#REF!</definedName>
    <definedName name="__SUM6711">#REF!</definedName>
    <definedName name="__SUM6718">#REF!</definedName>
    <definedName name="__SUM6801">#REF!</definedName>
    <definedName name="__SUM6802">#REF!</definedName>
    <definedName name="__SUM7013">#REF!</definedName>
    <definedName name="__SUM7201">#REF!</definedName>
    <definedName name="__SUM7202">#REF!</definedName>
    <definedName name="__SUM7208">#REF!</definedName>
    <definedName name="__SUM7209">#REF!</definedName>
    <definedName name="__SUM7210">#REF!</definedName>
    <definedName name="__SUM7211">#REF!</definedName>
    <definedName name="__SUM7301">#REF!</definedName>
    <definedName name="__SUM7302">#REF!</definedName>
    <definedName name="__SUM7308">#REF!</definedName>
    <definedName name="__SUM7309">#REF!</definedName>
    <definedName name="__SUM7311">#REF!</definedName>
    <definedName name="__SUM7401">#REF!</definedName>
    <definedName name="__SUM7402">#REF!</definedName>
    <definedName name="__SUM7408">#REF!</definedName>
    <definedName name="__SUM7409">#REF!</definedName>
    <definedName name="__SUM7411">#REF!</definedName>
    <definedName name="__SUM7501">#REF!</definedName>
    <definedName name="__SUM7502">#REF!</definedName>
    <definedName name="__SUM7508">#REF!</definedName>
    <definedName name="__SUM7509">#REF!</definedName>
    <definedName name="__SUM7511">#REF!</definedName>
    <definedName name="__SUM7811">#REF!</definedName>
    <definedName name="__SUM7920">#REF!</definedName>
    <definedName name="__SUM8001">#REF!</definedName>
    <definedName name="__SUM8002">#REF!</definedName>
    <definedName name="__SUM8008">#REF!</definedName>
    <definedName name="__SUM8009">#REF!</definedName>
    <definedName name="__SUM8011">#REF!</definedName>
    <definedName name="__SUM8301">#REF!</definedName>
    <definedName name="__SUM8302">#REF!</definedName>
    <definedName name="__SUM8308">#REF!</definedName>
    <definedName name="__SUM8309">#REF!</definedName>
    <definedName name="__SUM8311">#REF!</definedName>
    <definedName name="__SUM8401">#REF!</definedName>
    <definedName name="__SUM8402">#REF!</definedName>
    <definedName name="__SUM8408">#REF!</definedName>
    <definedName name="__SUM8409">#REF!</definedName>
    <definedName name="__SUM8411">#REF!</definedName>
    <definedName name="__SUM8511">#REF!</definedName>
    <definedName name="__SUM8613">#REF!</definedName>
    <definedName name="__SUM8701">#REF!</definedName>
    <definedName name="__SUM8702">#REF!</definedName>
    <definedName name="__SUM8708">#REF!</definedName>
    <definedName name="__SUM8709">#REF!</definedName>
    <definedName name="__SUM8710">#REF!</definedName>
    <definedName name="__SUM8711">#REF!</definedName>
    <definedName name="__SUM8713">#REF!</definedName>
    <definedName name="__SUM8714">#REF!</definedName>
    <definedName name="__SUM8715">#REF!</definedName>
    <definedName name="__SUM8716">#REF!</definedName>
    <definedName name="__SUM8717">#REF!</definedName>
    <definedName name="__SUM8719">#REF!</definedName>
    <definedName name="_1__123Graph_ACHART_1">[3]DSAR!$BY$6:$BY$32</definedName>
    <definedName name="_10__123Graph_XMKT_STOR">[3]DSAR!$A$6:$A$32</definedName>
    <definedName name="_10TAXPROP">#REF!</definedName>
    <definedName name="_11__123Graph_XX_ACTUAL">[3]DSAR!$A$6:$A$32</definedName>
    <definedName name="_11GROSSTAX">#REF!</definedName>
    <definedName name="_12FRANCTAX">#REF!</definedName>
    <definedName name="_13TAXFED">#REF!</definedName>
    <definedName name="_14DEBTINTEREST">#REF!</definedName>
    <definedName name="_1QTR">#REF!</definedName>
    <definedName name="_1QTR_PROPANE">#REF!</definedName>
    <definedName name="_2__123Graph_AMKT_STOR">[3]DSAR!$AR$6:$AR$23</definedName>
    <definedName name="_2_SUMMARY">#REF!</definedName>
    <definedName name="_2_SUMMARY10">#REF!</definedName>
    <definedName name="_235">#REF!</definedName>
    <definedName name="_2QTR">#REF!</definedName>
    <definedName name="_2QTR_PROPANE">#REF!</definedName>
    <definedName name="_3__123Graph_AX_ACTUAL">[3]DSAR!$P$6:$P$32</definedName>
    <definedName name="_3_REV_LAG">#REF!</definedName>
    <definedName name="_3A_COLLECTIONS">#REF!</definedName>
    <definedName name="_3B_ACC_REC">#REF!</definedName>
    <definedName name="_3C_ADJ_REV">#REF!</definedName>
    <definedName name="_3QTR">#REF!</definedName>
    <definedName name="_3QTR_PROPANE">#REF!</definedName>
    <definedName name="_4__123Graph_BCHART_1">[3]DSAR!$CB$6:$CB$9</definedName>
    <definedName name="_4GASPURCHASES">#REF!</definedName>
    <definedName name="_4QTR">#REF!</definedName>
    <definedName name="_4QTR_PROPANE">#REF!</definedName>
    <definedName name="_5__123Graph_BMKT_STOR">[3]DSAR!$AS$6:$AS$32</definedName>
    <definedName name="_5A_NON_APP_GAS">#REF!</definedName>
    <definedName name="_5GP_TCO">#REF!</definedName>
    <definedName name="_5GP_TCOINPUT">#REF!</definedName>
    <definedName name="_6__123Graph_CCHART_1">[3]DSAR!$CD$6:$CD$32</definedName>
    <definedName name="_6_PAYROLL_COST">#REF!</definedName>
    <definedName name="_7__123Graph_CMKT_STOR">[3]DSAR!$AT$6:$AT$23</definedName>
    <definedName name="_7BENEFITS">#REF!</definedName>
    <definedName name="_8__123Graph_CX_ACTUAL">[3]DSAR!$S$6:$S$23</definedName>
    <definedName name="_8TAXPSC">#REF!</definedName>
    <definedName name="_9__123Graph_XCHART_1">[3]DSAR!$A$6:$A$32</definedName>
    <definedName name="_9_PAY_TAXES">#REF!</definedName>
    <definedName name="_ADJ24">#REF!</definedName>
    <definedName name="_ADJ25">#REF!</definedName>
    <definedName name="_adj4">#REF!</definedName>
    <definedName name="_ADJ44">#REF!</definedName>
    <definedName name="_ADJ48">#REF!</definedName>
    <definedName name="_ADJ49">#REF!</definedName>
    <definedName name="_ADJ51">#REF!</definedName>
    <definedName name="_Dist_Values" hidden="1">#REF!</definedName>
    <definedName name="_EMP11">#REF!</definedName>
    <definedName name="_EMP12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20">#REF!</definedName>
    <definedName name="_EMP22">#REF!</definedName>
    <definedName name="_EMP32">#REF!</definedName>
    <definedName name="_EMP34">#REF!</definedName>
    <definedName name="_EMP35">#REF!</definedName>
    <definedName name="_EMP37">#REF!</definedName>
    <definedName name="_EMP38">#REF!</definedName>
    <definedName name="_EMP43">#REF!</definedName>
    <definedName name="_EMP48">#REF!</definedName>
    <definedName name="_EMP51">#REF!</definedName>
    <definedName name="_EMP52">#REF!</definedName>
    <definedName name="_EMP53">#REF!</definedName>
    <definedName name="_Fill" hidden="1">#REF!</definedName>
    <definedName name="_FS_ESC_3_X_\TA">'[2]E-2'!#REF!</definedName>
    <definedName name="_FXD0111">#REF!</definedName>
    <definedName name="_FXD0151">#REF!</definedName>
    <definedName name="_FXD0212">#REF!</definedName>
    <definedName name="_FXD0214">#REF!</definedName>
    <definedName name="_FXD0234">#REF!</definedName>
    <definedName name="_FXD0235">#REF!</definedName>
    <definedName name="_FXD0237">#REF!</definedName>
    <definedName name="_FXD0238">#REF!</definedName>
    <definedName name="_FXD0251">#REF!</definedName>
    <definedName name="_FXD0612">#REF!</definedName>
    <definedName name="_FXD0614">#REF!</definedName>
    <definedName name="_FXD0615">#REF!</definedName>
    <definedName name="_FXD0616">#REF!</definedName>
    <definedName name="_FXD0617">#REF!</definedName>
    <definedName name="_FXD0618">#REF!</definedName>
    <definedName name="_FXD0632">#REF!</definedName>
    <definedName name="_FXD0634">#REF!</definedName>
    <definedName name="_FXD0635">#REF!</definedName>
    <definedName name="_FXD0637">#REF!</definedName>
    <definedName name="_FXD0638">#REF!</definedName>
    <definedName name="_FXD0643">#REF!</definedName>
    <definedName name="_FXD0651">#REF!</definedName>
    <definedName name="_FXD0653">#REF!</definedName>
    <definedName name="_FXD0814">#REF!</definedName>
    <definedName name="_FXD0832">#REF!</definedName>
    <definedName name="_FXD0834">#REF!</definedName>
    <definedName name="_FXD0835">#REF!</definedName>
    <definedName name="_FXD0837">#REF!</definedName>
    <definedName name="_FXD0838">#REF!</definedName>
    <definedName name="_FXD0851">#REF!</definedName>
    <definedName name="_FXD0932">#REF!</definedName>
    <definedName name="_FXD0934">#REF!</definedName>
    <definedName name="_FXD0935">#REF!</definedName>
    <definedName name="_FXD0937">#REF!</definedName>
    <definedName name="_FXD0938">#REF!</definedName>
    <definedName name="_FXD0951">#REF!</definedName>
    <definedName name="_FXD7032">#REF!</definedName>
    <definedName name="_FXD7034">#REF!</definedName>
    <definedName name="_FXD7035">#REF!</definedName>
    <definedName name="_FXD7037">#REF!</definedName>
    <definedName name="_FXD7038">#REF!</definedName>
    <definedName name="_FXD8614">#REF!</definedName>
    <definedName name="_FXD8615">#REF!</definedName>
    <definedName name="_FXD8616">#REF!</definedName>
    <definedName name="_FXD8617">#REF!</definedName>
    <definedName name="_FXD8618">#REF!</definedName>
    <definedName name="_FXD8632">#REF!</definedName>
    <definedName name="_FXD8634">#REF!</definedName>
    <definedName name="_FXD8635">#REF!</definedName>
    <definedName name="_FXD8637">#REF!</definedName>
    <definedName name="_FXD8638">#REF!</definedName>
    <definedName name="_FXD8651">#REF!</definedName>
    <definedName name="_HOME__APP1__LP">#REF!</definedName>
    <definedName name="_HOME__APP1__PC">'[2]E-2'!#REF!</definedName>
    <definedName name="_HOME__FS_ESC_3">'[2]E-2'!#REF!</definedName>
    <definedName name="_Order1" hidden="1">255</definedName>
    <definedName name="_Order2" hidden="1">255</definedName>
    <definedName name="_PRCRSA148..O17">'[2]E-2'!#REF!</definedName>
    <definedName name="_PRCRSAC1..AK46">#REF!</definedName>
    <definedName name="_PRCRSO1..Y60_G">#REF!</definedName>
    <definedName name="_PRCRSQ148..AE1">'[2]E-2'!#REF!</definedName>
    <definedName name="_Regression_Int" hidden="1">1</definedName>
    <definedName name="_SCH10">'[6]Rev Def Sum'!#REF!</definedName>
    <definedName name="_sch17">#REF!</definedName>
    <definedName name="_SCH33">'[7]SCHEDULE 33 A REV.'!$A$1:$H$67</definedName>
    <definedName name="_SCH6">#N/A</definedName>
    <definedName name="_Sort" hidden="1">#REF!</definedName>
    <definedName name="_SUM0111">#REF!</definedName>
    <definedName name="_SUM0113">#REF!</definedName>
    <definedName name="_SUM0210">#REF!</definedName>
    <definedName name="_SUM0213">#REF!</definedName>
    <definedName name="_SUM0401">#REF!</definedName>
    <definedName name="_SUM0402">#REF!</definedName>
    <definedName name="_SUM0408">#REF!</definedName>
    <definedName name="_SUM0409">#REF!</definedName>
    <definedName name="_SUM0411">#REF!</definedName>
    <definedName name="_SUM0501">#REF!</definedName>
    <definedName name="_SUM0502">#REF!</definedName>
    <definedName name="_SUM0508">#REF!</definedName>
    <definedName name="_SUM0509">#REF!</definedName>
    <definedName name="_SUM0510">#REF!</definedName>
    <definedName name="_SUM0511">#REF!</definedName>
    <definedName name="_SUM0613">#REF!</definedName>
    <definedName name="_SUM0701">#REF!</definedName>
    <definedName name="_SUM0702">#REF!</definedName>
    <definedName name="_SUM0708">#REF!</definedName>
    <definedName name="_SUM0709">#REF!</definedName>
    <definedName name="_SUM0813">#REF!</definedName>
    <definedName name="_SUM0901">#REF!</definedName>
    <definedName name="_SUM0902">#REF!</definedName>
    <definedName name="_SUM0908">#REF!</definedName>
    <definedName name="_SUM0911">#REF!</definedName>
    <definedName name="_SUM0913">#REF!</definedName>
    <definedName name="_SUM5701">#REF!</definedName>
    <definedName name="_SUM5702">#REF!</definedName>
    <definedName name="_SUM5708">#REF!</definedName>
    <definedName name="_SUM5709">#REF!</definedName>
    <definedName name="_SUM5711">#REF!</definedName>
    <definedName name="_SUM5801">#REF!</definedName>
    <definedName name="_SUM5802">#REF!</definedName>
    <definedName name="_SUM5811">#REF!</definedName>
    <definedName name="_SUM6001">#REF!</definedName>
    <definedName name="_SUM6002">#REF!</definedName>
    <definedName name="_SUM6008">#REF!</definedName>
    <definedName name="_sum6009">#REF!</definedName>
    <definedName name="_SUM6011">#REF!</definedName>
    <definedName name="_SUM6101">#REF!</definedName>
    <definedName name="_SUM6102">#REF!</definedName>
    <definedName name="_SUM6108">#REF!</definedName>
    <definedName name="_SUM6109">#REF!</definedName>
    <definedName name="_SUM6111">#REF!</definedName>
    <definedName name="_SUM6201">#REF!</definedName>
    <definedName name="_SUM6202">#REF!</definedName>
    <definedName name="_SUM6301">#REF!</definedName>
    <definedName name="_SUM6302">#REF!</definedName>
    <definedName name="_SUM6308">#REF!</definedName>
    <definedName name="_SUM6309">#REF!</definedName>
    <definedName name="_SUM6311">#REF!</definedName>
    <definedName name="_SUM6401">#REF!</definedName>
    <definedName name="_SUM6402">#REF!</definedName>
    <definedName name="_SUM6408">#REF!</definedName>
    <definedName name="_SUM6409">#REF!</definedName>
    <definedName name="_SUM6411">#REF!</definedName>
    <definedName name="_SUM6413">#REF!</definedName>
    <definedName name="_SUM6501">#REF!</definedName>
    <definedName name="_SUM6502">#REF!</definedName>
    <definedName name="_SUM6508">#REF!</definedName>
    <definedName name="_SUM6509">#REF!</definedName>
    <definedName name="_SUM6510">#REF!</definedName>
    <definedName name="_SUM6511">#REF!</definedName>
    <definedName name="_SUM6601">#REF!</definedName>
    <definedName name="_SUM6602">#REF!</definedName>
    <definedName name="_SUM6608">#REF!</definedName>
    <definedName name="_SUM6609">#REF!</definedName>
    <definedName name="_SUM6611">#REF!</definedName>
    <definedName name="_SUM6701">#REF!</definedName>
    <definedName name="_SUM6702">#REF!</definedName>
    <definedName name="_SUM6708">#REF!</definedName>
    <definedName name="_SUM6709">#REF!</definedName>
    <definedName name="_SUM6710">#REF!</definedName>
    <definedName name="_SUM6711">#REF!</definedName>
    <definedName name="_SUM6718">#REF!</definedName>
    <definedName name="_SUM6801">#REF!</definedName>
    <definedName name="_SUM6802">#REF!</definedName>
    <definedName name="_SUM7013">#REF!</definedName>
    <definedName name="_SUM7201">#REF!</definedName>
    <definedName name="_SUM7202">#REF!</definedName>
    <definedName name="_SUM7208">#REF!</definedName>
    <definedName name="_SUM7209">#REF!</definedName>
    <definedName name="_SUM7210">#REF!</definedName>
    <definedName name="_SUM7211">#REF!</definedName>
    <definedName name="_SUM7301">#REF!</definedName>
    <definedName name="_SUM7302">#REF!</definedName>
    <definedName name="_SUM7308">#REF!</definedName>
    <definedName name="_SUM7309">#REF!</definedName>
    <definedName name="_SUM7311">#REF!</definedName>
    <definedName name="_SUM7401">#REF!</definedName>
    <definedName name="_SUM7402">#REF!</definedName>
    <definedName name="_SUM7408">#REF!</definedName>
    <definedName name="_SUM7409">#REF!</definedName>
    <definedName name="_SUM7411">#REF!</definedName>
    <definedName name="_SUM7501">#REF!</definedName>
    <definedName name="_SUM7502">#REF!</definedName>
    <definedName name="_SUM7508">#REF!</definedName>
    <definedName name="_SUM7509">#REF!</definedName>
    <definedName name="_SUM7511">#REF!</definedName>
    <definedName name="_SUM7811">#REF!</definedName>
    <definedName name="_SUM7920">#REF!</definedName>
    <definedName name="_SUM8001">#REF!</definedName>
    <definedName name="_SUM8002">#REF!</definedName>
    <definedName name="_SUM8008">#REF!</definedName>
    <definedName name="_SUM8009">#REF!</definedName>
    <definedName name="_SUM8011">#REF!</definedName>
    <definedName name="_SUM8301">#REF!</definedName>
    <definedName name="_SUM8302">#REF!</definedName>
    <definedName name="_SUM8308">#REF!</definedName>
    <definedName name="_SUM8309">#REF!</definedName>
    <definedName name="_SUM8311">#REF!</definedName>
    <definedName name="_SUM8401">#REF!</definedName>
    <definedName name="_SUM8402">#REF!</definedName>
    <definedName name="_SUM8408">#REF!</definedName>
    <definedName name="_SUM8409">#REF!</definedName>
    <definedName name="_SUM8411">#REF!</definedName>
    <definedName name="_SUM8511">#REF!</definedName>
    <definedName name="_SUM8613">#REF!</definedName>
    <definedName name="_SUM8701">#REF!</definedName>
    <definedName name="_SUM8702">#REF!</definedName>
    <definedName name="_SUM8708">#REF!</definedName>
    <definedName name="_SUM8709">#REF!</definedName>
    <definedName name="_SUM8710">#REF!</definedName>
    <definedName name="_SUM8711">#REF!</definedName>
    <definedName name="_SUM8713">#REF!</definedName>
    <definedName name="_SUM8714">#REF!</definedName>
    <definedName name="_SUM8715">#REF!</definedName>
    <definedName name="_SUM8716">#REF!</definedName>
    <definedName name="_SUM8717">#REF!</definedName>
    <definedName name="_SUM8719">#REF!</definedName>
    <definedName name="a" hidden="1">{"'Server Configuration'!$A$1:$DB$281"}</definedName>
    <definedName name="a_1" hidden="1">{"'Server Configuration'!$A$1:$DB$281"}</definedName>
    <definedName name="A_R_CAPCOMP">#REF!</definedName>
    <definedName name="A_R_DAILY">#REF!</definedName>
    <definedName name="A_R_DAILYSUPPOR">#REF!</definedName>
    <definedName name="A_R_WKSHT1">#REF!</definedName>
    <definedName name="A_R_WKST2">#REF!</definedName>
    <definedName name="ACCT106">#REF!</definedName>
    <definedName name="ACCT495">#REF!</definedName>
    <definedName name="ACCT904">#REF!</definedName>
    <definedName name="acctXref">#REF!</definedName>
    <definedName name="Active">[8]Inputs!$B$4</definedName>
    <definedName name="ACTUAL_VOL">#REF!</definedName>
    <definedName name="AddPMA">#REF!</definedName>
    <definedName name="AddUSF">#REF!</definedName>
    <definedName name="adj1to3">#REF!</definedName>
    <definedName name="adj4a">#REF!</definedName>
    <definedName name="adj4b">#REF!</definedName>
    <definedName name="adj4c">#REF!</definedName>
    <definedName name="adj4d">#REF!</definedName>
    <definedName name="adj4e1">#REF!</definedName>
    <definedName name="adj4e3">#REF!</definedName>
    <definedName name="adj4f1">#REF!</definedName>
    <definedName name="adj4f2">#REF!</definedName>
    <definedName name="adj4f3">#REF!</definedName>
    <definedName name="adj4g">#REF!</definedName>
    <definedName name="adj4h">#REF!</definedName>
    <definedName name="ADJ52_1of2">#REF!</definedName>
    <definedName name="ADJ52_2of2">#REF!</definedName>
    <definedName name="ADJMCF">#REF!</definedName>
    <definedName name="ADJMCF2">#REF!</definedName>
    <definedName name="adjno">[9]Sch1!$G$1</definedName>
    <definedName name="ADJSUM">#REF!</definedName>
    <definedName name="AGENCY_GASCOSTS">#REF!</definedName>
    <definedName name="AGENCY_HISTORY">#REF!</definedName>
    <definedName name="AGENCY_TRANSP">#REF!</definedName>
    <definedName name="ahahahahaha" hidden="1">{"'Server Configuration'!$A$1:$DB$281"}</definedName>
    <definedName name="ahahahahaha_1" hidden="1">{"'Server Configuration'!$A$1:$DB$281"}</definedName>
    <definedName name="ahahahahaha_2" hidden="1">{"'Server Configuration'!$A$1:$DB$281"}</definedName>
    <definedName name="Ainput2">'[10]L Graph (Data)'!$A$6:$DS$21</definedName>
    <definedName name="Ainputvol">'[11]L Graph (Data)'!$A$6:$DS$17</definedName>
    <definedName name="ali" hidden="1">{"'Server Configuration'!$A$1:$DB$281"}</definedName>
    <definedName name="AllData">OFFSET('[12]SLCs Due &amp; Recd'!$A$11,0,0,COUNTA('[12]SLCs Due &amp; Recd'!$B$1:$B$65536),COUNTA('[12]SLCs Due &amp; Recd'!$A$11:$IV$11))</definedName>
    <definedName name="ALLOC">[13]VLOOKUP!$A$2:$S$26</definedName>
    <definedName name="ALLPAGES">#REF!</definedName>
    <definedName name="ANGINC">#REF!</definedName>
    <definedName name="ANNPCT">#REF!</definedName>
    <definedName name="ANNPCTANG">#REF!</definedName>
    <definedName name="Application_Fees">[8]Inputs!$B$50</definedName>
    <definedName name="AR">#REF!</definedName>
    <definedName name="AUTO11">#REF!</definedName>
    <definedName name="AUTO12">#REF!</definedName>
    <definedName name="AUTO14">#REF!</definedName>
    <definedName name="AUTO15">#REF!</definedName>
    <definedName name="AUTO16">#REF!</definedName>
    <definedName name="AUTO17">#REF!</definedName>
    <definedName name="AUTO18">#REF!</definedName>
    <definedName name="AUTO20">#REF!</definedName>
    <definedName name="AUTO22">#REF!</definedName>
    <definedName name="AUTO32">#REF!</definedName>
    <definedName name="AUTO34">#REF!</definedName>
    <definedName name="AUTO35">#REF!</definedName>
    <definedName name="AUTO37">#REF!</definedName>
    <definedName name="AUTO38">#REF!</definedName>
    <definedName name="AUTO48">#REF!</definedName>
    <definedName name="AUTO51">#REF!</definedName>
    <definedName name="AUTO52">#REF!</definedName>
    <definedName name="AUTO53">#REF!</definedName>
    <definedName name="AVG_BANK_BAL">[14]EXH10!$A$1:$J$47</definedName>
    <definedName name="Avg_Mo_pmt">[8]Inputs!$B$7</definedName>
    <definedName name="AVGrate">'[15]AVG FXrates'!$B$4:$F$47</definedName>
    <definedName name="b" hidden="1">{"'Server Configuration'!$A$1:$DB$281"}</definedName>
    <definedName name="b_1" hidden="1">{"'Server Configuration'!$A$1:$DB$281"}</definedName>
    <definedName name="Bank">[16]Input!#REF!</definedName>
    <definedName name="base">'[17]Index A'!$C$16</definedName>
    <definedName name="Baseline">#REF!</definedName>
    <definedName name="bdate">'[18]Oper Rev&amp;Exp by Accts C2.1A'!$A$4</definedName>
    <definedName name="BENEFITS">#REF!</definedName>
    <definedName name="Binputrusum">'[10]L Graph (Data)'!$A$97:$DS$109</definedName>
    <definedName name="binputsum">'[11]L Graph (Data)'!$A$19:$DS$29</definedName>
    <definedName name="binputsumru">'[19]L Graph (Data)'!$A$91:$DS$105</definedName>
    <definedName name="binputvol">'[19]L Graph (Data)'!$A$21:$DS$34</definedName>
    <definedName name="blip" hidden="1">{"'Server Configuration'!$A$1:$DB$281"}</definedName>
    <definedName name="blip_1" hidden="1">{"'Server Configuration'!$A$1:$DB$281"}</definedName>
    <definedName name="blip_2" hidden="1">{"'Server Configuration'!$A$1:$DB$281"}</definedName>
    <definedName name="blort">#REF!</definedName>
    <definedName name="BMSGRADE">[20]Assumptions!$J$8:$J$21</definedName>
    <definedName name="BOB">#REF!</definedName>
    <definedName name="BTU">[21]Input!$B$11</definedName>
    <definedName name="ByTower">#REF!</definedName>
    <definedName name="CALDEN">#REF!</definedName>
    <definedName name="Cap_Structure">#REF!</definedName>
    <definedName name="case">'[17]B-1 p.1 Summary (Base)'!$A$2</definedName>
    <definedName name="CCCfeeadj">'[11]L Graph (Data)'!$A$410:$DS$457</definedName>
    <definedName name="CCCvoladj">'[11]L Graph (Data)'!$A$359:$DS$406</definedName>
    <definedName name="Central_Call_Handling_Charge">'[22]Router Configuration'!$S$1</definedName>
    <definedName name="CHART32">#REF!</definedName>
    <definedName name="CHART34">#REF!</definedName>
    <definedName name="CHART35">#REF!</definedName>
    <definedName name="CHART37">#REF!</definedName>
    <definedName name="CHART38">#REF!</definedName>
    <definedName name="CInputChg">'[10]L Graph (Data)'!$A$41:$IV$56</definedName>
    <definedName name="Cinputvol">'[19]L Graph (Data)'!$A$38:$DS$51</definedName>
    <definedName name="Clarification">#REF!</definedName>
    <definedName name="co">'[17]Index A'!$A$10</definedName>
    <definedName name="COLUMN1">#REF!</definedName>
    <definedName name="COLUMN2">#REF!</definedName>
    <definedName name="Commodity">[16]Input!$C$10</definedName>
    <definedName name="Companies">#REF!</definedName>
    <definedName name="company">'[18]Operating Income Summary C-1'!$A$1</definedName>
    <definedName name="CONAME">[16]B!$A$1</definedName>
    <definedName name="CONTENTS">#REF!</definedName>
    <definedName name="Criticality">#REF!</definedName>
    <definedName name="curr_cust_pmts">'[8]Payment Calculation'!$C$24</definedName>
    <definedName name="CUSTCHG">#REF!</definedName>
    <definedName name="CUSTCOM32">#REF!</definedName>
    <definedName name="CUSTCOM34">#REF!</definedName>
    <definedName name="CUSTCOM35">#REF!</definedName>
    <definedName name="CUSTCOM37">#REF!</definedName>
    <definedName name="CUSTCOM38">#REF!</definedName>
    <definedName name="CUSTGAS32">#REF!</definedName>
    <definedName name="CUSTGAS34">#REF!</definedName>
    <definedName name="CUSTGAS37">#REF!</definedName>
    <definedName name="CUSTHP32">#REF!</definedName>
    <definedName name="CUSTHP34">#REF!</definedName>
    <definedName name="CUSTHP35">#REF!</definedName>
    <definedName name="CUSTHP37">#REF!</definedName>
    <definedName name="CUSTHP38">#REF!</definedName>
    <definedName name="CUSTRES32">#REF!</definedName>
    <definedName name="CUSTRES34">#REF!</definedName>
    <definedName name="CUSTRES35">#REF!</definedName>
    <definedName name="CUSTRES37">#REF!</definedName>
    <definedName name="CUSTRES38">#REF!</definedName>
    <definedName name="CUSTRET16">#REF!</definedName>
    <definedName name="CUSTRET32">#REF!</definedName>
    <definedName name="CUSTRET34">#REF!</definedName>
    <definedName name="CUSTRET35">#REF!</definedName>
    <definedName name="CUSTRET37">#REF!</definedName>
    <definedName name="CUSTRET38">#REF!</definedName>
    <definedName name="CUSTRET43">#REF!</definedName>
    <definedName name="CUSTTRAN32">#REF!</definedName>
    <definedName name="CUSTTRAN34">#REF!</definedName>
    <definedName name="CUSTTRAN35">#REF!</definedName>
    <definedName name="CUSTTRAN37">#REF!</definedName>
    <definedName name="CUSTTRAN38">#REF!</definedName>
    <definedName name="CWC">'[6]Rev Def Sum'!#REF!</definedName>
    <definedName name="CWC_12_96">#REF!</definedName>
    <definedName name="CWC_12_97">#REF!</definedName>
    <definedName name="CWC_9_97">#REF!</definedName>
    <definedName name="D">{"'Server Configuration'!$A$1:$DB$281"}</definedName>
    <definedName name="D_1">{"'Server Configuration'!$A$1:$DB$281"}</definedName>
    <definedName name="D_2">{"'Server Configuration'!$A$1:$DB$281"}</definedName>
    <definedName name="da">{"'Server Configuration'!$A$1:$DB$281"}</definedName>
    <definedName name="da_1">{"'Server Configuration'!$A$1:$DB$281"}</definedName>
    <definedName name="dad" hidden="1">{"'Server Configuration'!$A$1:$DB$281"}</definedName>
    <definedName name="DATA2">#REF!</definedName>
    <definedName name="_xlnm.Database">#REF!</definedName>
    <definedName name="date">'[23]Operating Income Summary C-1'!$A$4</definedName>
    <definedName name="dateb">'[17]B-1 p.1 Summary (Base)'!$A$4</definedName>
    <definedName name="datef">'[17]B-1 p.2 Summary (Forecast)'!$A$4</definedName>
    <definedName name="DAVE">'[2]E-2'!#REF!</definedName>
    <definedName name="DC">[9]Sch2!#REF!</definedName>
    <definedName name="DEBT">[24]RORB!$B$2:$F$24</definedName>
    <definedName name="DEPPROD51">#REF!</definedName>
    <definedName name="DEPR">#REF!</definedName>
    <definedName name="DEPTOT11">#REF!</definedName>
    <definedName name="DEPTOT12">#REF!</definedName>
    <definedName name="DEPTOT14">#REF!</definedName>
    <definedName name="DEPTOT15">#REF!</definedName>
    <definedName name="DEPTOT16">#REF!</definedName>
    <definedName name="DEPTOT17">#REF!</definedName>
    <definedName name="DEPTOT18">#REF!</definedName>
    <definedName name="DEPTOT20">#REF!</definedName>
    <definedName name="DEPTOT22">#REF!</definedName>
    <definedName name="DEPTOT32">#REF!</definedName>
    <definedName name="DEPTOT34">#REF!</definedName>
    <definedName name="DEPTOT35">#REF!</definedName>
    <definedName name="DEPTOT37">#REF!</definedName>
    <definedName name="DEPTOT38">#REF!</definedName>
    <definedName name="DEPTOT45">#REF!</definedName>
    <definedName name="DEPTOT48">#REF!</definedName>
    <definedName name="DEPTOT51">#REF!</definedName>
    <definedName name="DEPTOT52">#REF!</definedName>
    <definedName name="DEPTOT53">#REF!</definedName>
    <definedName name="DIRBIL11">#REF!</definedName>
    <definedName name="DIRBIL14">#REF!</definedName>
    <definedName name="DIRBIL15">#REF!</definedName>
    <definedName name="DIRBIL16">#REF!</definedName>
    <definedName name="DIRBIL17">#REF!</definedName>
    <definedName name="DIRBIL18">#REF!</definedName>
    <definedName name="DIRBIL20">#REF!</definedName>
    <definedName name="DIRBIL22">#REF!</definedName>
    <definedName name="DIRBIL32">#REF!</definedName>
    <definedName name="DIRBIL34">#REF!</definedName>
    <definedName name="DIRBIL35">#REF!</definedName>
    <definedName name="DIRBIL37">#REF!</definedName>
    <definedName name="DIRBIL38">#REF!</definedName>
    <definedName name="DIRBIL43">#REF!</definedName>
    <definedName name="DIRBIL45">#REF!</definedName>
    <definedName name="DIRBIL48">#REF!</definedName>
    <definedName name="DIRBIL51">#REF!</definedName>
    <definedName name="DIRBIL52">#REF!</definedName>
    <definedName name="DIRBIL53">#REF!</definedName>
    <definedName name="DISTINC">#REF!</definedName>
    <definedName name="E_factor_amt">[8]Inputs!$B$32</definedName>
    <definedName name="EA">[8]Inputs!$B$8</definedName>
    <definedName name="EGC">[16]Input!$C$11</definedName>
    <definedName name="EGCDATE">[16]Input!$C$14</definedName>
    <definedName name="ENDrate">'[15]END FXrates'!$B$4:$F$46</definedName>
    <definedName name="Enrolled">[8]Inputs!$B$5</definedName>
    <definedName name="EQUITY">[24]RORB!$A$25:$G$49</definedName>
    <definedName name="Est_Enrollment">[8]Inputs!$B$17</definedName>
    <definedName name="EX3_SHT1">#REF!</definedName>
    <definedName name="EX3_SHT2">#REF!</definedName>
    <definedName name="EXPDIST32">#REF!</definedName>
    <definedName name="EXPDIST34">#REF!</definedName>
    <definedName name="EXPDIST35">#REF!</definedName>
    <definedName name="EXPDIST37">#REF!</definedName>
    <definedName name="EXPDIST38">#REF!</definedName>
    <definedName name="EXPENSES">#REF!</definedName>
    <definedName name="EXPFACTOR">#REF!</definedName>
    <definedName name="EXPPROD51">#REF!</definedName>
    <definedName name="EXPTOT11">#REF!</definedName>
    <definedName name="EXPTOT12">#REF!</definedName>
    <definedName name="EXPTOT14">#REF!</definedName>
    <definedName name="EXPTOT15">#REF!</definedName>
    <definedName name="EXPTOT16">#REF!</definedName>
    <definedName name="EXPTOT17">#REF!</definedName>
    <definedName name="EXPTOT18">#REF!</definedName>
    <definedName name="EXPTOT20">#REF!</definedName>
    <definedName name="EXPTOT22">#REF!</definedName>
    <definedName name="EXPTOT32">#REF!</definedName>
    <definedName name="EXPTOT34">#REF!</definedName>
    <definedName name="EXPTOT35">#REF!</definedName>
    <definedName name="EXPTOT37">#REF!</definedName>
    <definedName name="EXPTOT38">#REF!</definedName>
    <definedName name="EXPTOT45">#REF!</definedName>
    <definedName name="EXPTOT48">#REF!</definedName>
    <definedName name="EXPTOT51">#REF!</definedName>
    <definedName name="EXPTOT52">#REF!</definedName>
    <definedName name="EXPTOT53">#REF!</definedName>
    <definedName name="EXPTRAN14">#REF!</definedName>
    <definedName name="EXPTRAN51">#REF!</definedName>
    <definedName name="FADIST32">#REF!</definedName>
    <definedName name="FADIST34">#REF!</definedName>
    <definedName name="FADIST35">#REF!</definedName>
    <definedName name="FADIST37">#REF!</definedName>
    <definedName name="FADIST38">#REF!</definedName>
    <definedName name="FADSIT37">#REF!</definedName>
    <definedName name="FAPROD51">#REF!</definedName>
    <definedName name="FATOT11">#REF!</definedName>
    <definedName name="FATOT12">#REF!</definedName>
    <definedName name="FATOT14">#REF!</definedName>
    <definedName name="FATOT15">#REF!</definedName>
    <definedName name="FATOT16">#REF!</definedName>
    <definedName name="FATOT17">#REF!</definedName>
    <definedName name="FATOT18">#REF!</definedName>
    <definedName name="FATOT20">#REF!</definedName>
    <definedName name="FATOT22">#REF!</definedName>
    <definedName name="FATOT32">#REF!</definedName>
    <definedName name="FATOT34">#REF!</definedName>
    <definedName name="FATOT35">#REF!</definedName>
    <definedName name="FATOT37">#REF!</definedName>
    <definedName name="FATOT38">#REF!</definedName>
    <definedName name="fatot45">#REF!</definedName>
    <definedName name="FATOT48">#REF!</definedName>
    <definedName name="FATOT51">#REF!</definedName>
    <definedName name="FATOT52">#REF!</definedName>
    <definedName name="FATOT53">#REF!</definedName>
    <definedName name="FATRAN14">#REF!</definedName>
    <definedName name="FATRAN51">#REF!</definedName>
    <definedName name="fbdate">'[18]Operating Income Summary C-1'!$A$4</definedName>
    <definedName name="FDATE">'[18]Oper Rev&amp;Exp by Accts C2.1B'!$A$4</definedName>
    <definedName name="FEDTAX">'[6]Rev Def Sum'!#REF!</definedName>
    <definedName name="FICA">[25]Sheet1!$A$2:$R$48</definedName>
    <definedName name="FICA_CALULATION">#REF!</definedName>
    <definedName name="FICA_FIC_TAX_MO">#REF!</definedName>
    <definedName name="FICA_FIT_TAX_BW">#REF!</definedName>
    <definedName name="FindRef">OFFSET('[12]% Invoice'!$A$1,0,0,COUNTA('[12]% Invoice'!$A$1:$A$65536),1)</definedName>
    <definedName name="forecast">'[17]Index A'!$C$18</definedName>
    <definedName name="FOREM_S">#REF!</definedName>
    <definedName name="FORESTORE">#REF!</definedName>
    <definedName name="FORESUM">#REF!</definedName>
    <definedName name="FTLEE">#REF!</definedName>
    <definedName name="FTY">#REF!</definedName>
    <definedName name="FUELCOST">#REF!</definedName>
    <definedName name="FY">[9]Sch2!#REF!</definedName>
    <definedName name="FYDESC">#REF!</definedName>
    <definedName name="GARY">#REF!</definedName>
    <definedName name="GAS_PURCH_SORT">#REF!</definedName>
    <definedName name="GASCOST">#REF!</definedName>
    <definedName name="GASNOTE">#REF!</definedName>
    <definedName name="Grade">[20]Assumptions!$J$8:$J$21</definedName>
    <definedName name="GROSS_WAGES">#REF!</definedName>
    <definedName name="header">#REF!</definedName>
    <definedName name="HIS_AVG_RT_BASE">#REF!</definedName>
    <definedName name="HoursPerDay">7.5</definedName>
    <definedName name="ht" hidden="1">{"'Server Configuration'!$A$1:$DB$281"}</definedName>
    <definedName name="ht_1" hidden="1">{"'Server Configuration'!$A$1:$DB$281"}</definedName>
    <definedName name="HTML_CodePage" hidden="1">1252</definedName>
    <definedName name="HTML_Control" hidden="1">{"'Server Configuration'!$A$1:$DB$281"}</definedName>
    <definedName name="HTML_Control_1" hidden="1">{"'Server Configuration'!$A$1:$DB$281"}</definedName>
    <definedName name="HTML_Control_2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Ibaselineunits">'[19]L Graph (Data)'!$A$71:$DS$84</definedName>
    <definedName name="IBM">{"'Server Configuration'!$A$1:$DB$281"}</definedName>
    <definedName name="IC">{"'Server Configuration'!$A$1:$DB$281"}</definedName>
    <definedName name="IMFILE">#REF!</definedName>
    <definedName name="INCTAX">'[6]Rev Def Sum'!#REF!</definedName>
    <definedName name="INCTAX2">'[6]Rev Def Sum'!#REF!</definedName>
    <definedName name="INDADD">#REF!</definedName>
    <definedName name="INPUT">#REF!</definedName>
    <definedName name="Inputbase">'[10]A (Input) Inv MO Service Charge'!#REF!</definedName>
    <definedName name="INTCO">#REF!</definedName>
    <definedName name="INTEREST_WKST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>"AUTO"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REUT">"c3630"</definedName>
    <definedName name="IQ_AVG_DAILY_VOL">"c65"</definedName>
    <definedName name="IQ_AVG_INDUSTRY_REC">"c4455"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_COMMISSION">"c3514"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"c3460"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FLOW_ACT_OR_EST">"c4154"</definedName>
    <definedName name="IQ_CASH_INTEREST">"c120"</definedName>
    <definedName name="IQ_CASH_INVEST">"c121"</definedName>
    <definedName name="IQ_CASH_OPER">"c122"</definedName>
    <definedName name="IQ_CASH_OPER_ACT_OR_EST">"c4164"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OSITS_INTEREST_SECURITIES">"c5509"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PAYOUT">"c3005"</definedName>
    <definedName name="IQ_DISTRIBUTABLE_CASH_SHARE">"c3003"</definedName>
    <definedName name="IQ_DISTRIBUTABLE_CASH_SHARE_ACT_OR_EST">"c4286"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EQ_INC">"c3498"</definedName>
    <definedName name="IQ_EBIT_EQ_INC_EXCL_SBC">"c3502"</definedName>
    <definedName name="IQ_EBIT_EXCL_SBC">"c3082"</definedName>
    <definedName name="IQ_EBIT_GW_ACT_OR_EST">"c4306"</definedName>
    <definedName name="IQ_EBIT_INT">"c360"</definedName>
    <definedName name="IQ_EBIT_MARGIN">"c359"</definedName>
    <definedName name="IQ_EBIT_OVER_IE">"c1369"</definedName>
    <definedName name="IQ_EBIT_SBC_ACT_OR_EST">"c4316"</definedName>
    <definedName name="IQ_EBIT_SBC_GW_ACT_OR_EST">"c4320"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XCL_SBC">"c3081"</definedName>
    <definedName name="IQ_EBITDA_HIGH_EST">"c370"</definedName>
    <definedName name="IQ_EBITDA_HIGH_EST_REUT">"c3642"</definedName>
    <definedName name="IQ_EBITDA_INT">"c373"</definedName>
    <definedName name="IQ_EBITDA_LOW_EST">"c371"</definedName>
    <definedName name="IQ_EBITDA_LOW_EST_REUT">"c3643"</definedName>
    <definedName name="IQ_EBITDA_MARGIN">"c372"</definedName>
    <definedName name="IQ_EBITDA_MEDIAN_EST">"c1663"</definedName>
    <definedName name="IQ_EBITDA_MEDIAN_EST_REUT">"c3641"</definedName>
    <definedName name="IQ_EBITDA_NUM_EST">"c374"</definedName>
    <definedName name="IQ_EBITDA_NUM_EST_REUT">"c3644"</definedName>
    <definedName name="IQ_EBITDA_OVER_TOTAL_IE">"c1371"</definedName>
    <definedName name="IQ_EBITDA_SBC_ACT_OR_EST">"c4337"</definedName>
    <definedName name="IQ_EBITDA_STDDEV_EST">"c375"</definedName>
    <definedName name="IQ_EBITDA_STDDEV_EST_REUT">"c3645"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SBC_ACT_OR_EST">"c4350"</definedName>
    <definedName name="IQ_EBT_SBC_GW_ACT_OR_EST">"c4354"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EST_REUT">"c5453"</definedName>
    <definedName name="IQ_EPS_HIGH_EST">"c400"</definedName>
    <definedName name="IQ_EPS_HIGH_EST_REUT">"c5454"</definedName>
    <definedName name="IQ_EPS_LOW_EST">"c401"</definedName>
    <definedName name="IQ_EPS_LOW_EST_REUT">"c5455"</definedName>
    <definedName name="IQ_EPS_MEDIAN_EST">"c1661"</definedName>
    <definedName name="IQ_EPS_MEDIAN_EST_REUT">"c5456"</definedName>
    <definedName name="IQ_EPS_NORM">"c1902"</definedName>
    <definedName name="IQ_EPS_NUM_EST">"c402"</definedName>
    <definedName name="IQ_EPS_NUM_EST_REUT">"c5451"</definedName>
    <definedName name="IQ_EPS_SBC_ACT_OR_EST">"c4376"</definedName>
    <definedName name="IQ_EPS_SBC_GW_ACT_OR_EST">"c4380"</definedName>
    <definedName name="IQ_EPS_STDDEV_EST">"c403"</definedName>
    <definedName name="IQ_EPS_STDDEV_EST_REUT">"c5452"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CURRENCY">"c2140"</definedName>
    <definedName name="IQ_EST_CURRENCY_REUT">"c5437"</definedName>
    <definedName name="IQ_EST_DATE">"c1634"</definedName>
    <definedName name="IQ_EST_DATE_REUT">"c5438"</definedName>
    <definedName name="IQ_EST_EPS_GROWTH_1YR">"c1636"</definedName>
    <definedName name="IQ_EST_EPS_GROWTH_1YR_REUT">"c3646"</definedName>
    <definedName name="IQ_EST_EPS_GROWTH_5YR">"c1655"</definedName>
    <definedName name="IQ_EST_EPS_GROWTH_5YR_REUT">"c3633"</definedName>
    <definedName name="IQ_EST_EPS_GROWTH_Q_1YR">"c1641"</definedName>
    <definedName name="IQ_EST_EPS_GROWTH_Q_1YR_REUT">"c5410"</definedName>
    <definedName name="IQ_EST_VENDOR">"c5564"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DJ_ACT_OR_EST">"c4435"</definedName>
    <definedName name="IQ_FFO_PAYOUT_RATIO">"c3492"</definedName>
    <definedName name="IQ_FFO_SHARE_ACT_OR_EST">"c4446"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_DIV_ST_DEBT_TOTAL">"c5527"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_TARGET_PRICE_REUT">"c5317"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_SECURITY_SUPPL">"c5511"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_TARGET_PRICE_REUT">"c5318"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CAPEX_ACT_OR_EST">"c4458"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BC_ACT_OR_EST">"c4474"</definedName>
    <definedName name="IQ_NI_SBC_GW_ACT_OR_EST">"c4478"</definedName>
    <definedName name="IQ_NI_SFAS">"c795"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MORT">"c5563"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_TARGET_REUT">"c3631"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CURRING_PROFIT_ACT_OR_EST">"c4507"</definedName>
    <definedName name="IQ_RECURRING_PROFIT_SHARE_ACT_OR_EST">"c4508"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UTI">"c1125"</definedName>
    <definedName name="IQ_REVENUE">"c1422"</definedName>
    <definedName name="IQ_REVENUE_EST">"c1126"</definedName>
    <definedName name="IQ_REVENUE_EST_REUT">"c3634"</definedName>
    <definedName name="IQ_REVENUE_HIGH_EST">"c1127"</definedName>
    <definedName name="IQ_REVENUE_HIGH_EST_REUT">"c3636"</definedName>
    <definedName name="IQ_REVENUE_LOW_EST">"c1128"</definedName>
    <definedName name="IQ_REVENUE_LOW_EST_REUT">"c3637"</definedName>
    <definedName name="IQ_REVENUE_MEDIAN_EST">"c1662"</definedName>
    <definedName name="IQ_REVENUE_MEDIAN_EST_REUT">"c3635"</definedName>
    <definedName name="IQ_REVENUE_NUM_EST">"c1129"</definedName>
    <definedName name="IQ_REVENUE_NUM_EST_REUT">"c3638"</definedName>
    <definedName name="IQ_REVISION_DATE_">39483.7502777778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_BANK">"c2637"</definedName>
    <definedName name="IQ_SP_BANK_ACTION">"c2636"</definedName>
    <definedName name="IQ_SP_BANK_DATE">"c2635"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NUM_REUT">"c5319"</definedName>
    <definedName name="IQ_TARGET_PRICE_STDDEV">"c1654"</definedName>
    <definedName name="IQ_TARGET_PRICE_STDDEV_REUT">"c5320"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IT">"c5520"</definedName>
    <definedName name="IQ_TOTAL_UNUSUAL_UTI">"c5521"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efbase">'[10]L Graph (Data)'!$A$113:$DS$126</definedName>
    <definedName name="Irefbaseunits">'[19]L Graph (Data)'!$A$109:$DS$125</definedName>
    <definedName name="ITARCRRCCHARGE">'[11]L Graph (Data)'!$A$187:$DS$233</definedName>
    <definedName name="ITbasefee">'[11]L Graph (Data)'!$A$49:$DS$60</definedName>
    <definedName name="ITbaseRUFee">'[11]L Graph (Data)'!$A$239:$DS$286</definedName>
    <definedName name="ITbinputsumru">'[11]L Graph (Data)'!$A$81:$DS$128</definedName>
    <definedName name="ITbinputvol">'[11]L Graph (Data)'!$A$19:$DS$30</definedName>
    <definedName name="ITCinputvol">'[11]L Graph (Data)'!$A$34:$DS$45</definedName>
    <definedName name="ITIbaselineunits">'[11]L Graph (Data)'!$A$63:$DS$74</definedName>
    <definedName name="ITNetArcCharge">'[11]L Graph (Data)'!$A$293:$DS$339</definedName>
    <definedName name="ITnetservfee">'[11]L Graph (Data)'!$A$344:$DS$355</definedName>
    <definedName name="ITrefbaselineunits">'[11]L Graph (Data)'!$A$132:$DS$181</definedName>
    <definedName name="JTC">'[17]Operating Income Summary C-1'!$M$9</definedName>
    <definedName name="LABOR">#REF!</definedName>
    <definedName name="licenseduration">#REF!</definedName>
    <definedName name="licensescope">#REF!</definedName>
    <definedName name="LOBBYING">#REF!</definedName>
    <definedName name="lookup">'[26]Input Sheet'!$A$9:$BM$140</definedName>
    <definedName name="M_S">#REF!</definedName>
    <definedName name="mktcomp">#REF!</definedName>
    <definedName name="mktfin2">#REF!</definedName>
    <definedName name="mktfin3">#REF!</definedName>
    <definedName name="mktfin6">#REF!</definedName>
    <definedName name="mktpage4">#REF!</definedName>
    <definedName name="MKTPRODUCT">#REF!</definedName>
    <definedName name="NCSC">'[27]Rev Def Sum'!#REF!</definedName>
    <definedName name="NCSCLB" hidden="1">{"'Server Configuration'!$A$1:$DB$281"}</definedName>
    <definedName name="NEBT">#REF!</definedName>
    <definedName name="NEWFILE">#REF!</definedName>
    <definedName name="NJANG">#REF!</definedName>
    <definedName name="NJDIST">#REF!</definedName>
    <definedName name="No.">#REF!</definedName>
    <definedName name="NORM_VOL">#REF!</definedName>
    <definedName name="nousf">#REF!</definedName>
    <definedName name="NPM">#REF!</definedName>
    <definedName name="NvsAnswerCol">"'[PYR_SVC_BLUERI_AP IMAGES.xls]AVG FXrates'!$A$4:$A$21"</definedName>
    <definedName name="NvsASD">"V2001-09-30"</definedName>
    <definedName name="NvsASD_1">"V2007-09-30"</definedName>
    <definedName name="NvsASD_1_1">"V2012-06-30"</definedName>
    <definedName name="NvsAutoDrillOk">"VN"</definedName>
    <definedName name="NvsElapsedTime">0.00477291666902602</definedName>
    <definedName name="NvsElapsedTime_1">0.000219907407881692</definedName>
    <definedName name="NvsElapsedTime_1_1">0.00020833333110204</definedName>
    <definedName name="NvsElapsedTime_2">0.000219907407881692</definedName>
    <definedName name="NvsEndTime">35706.4988658565</definedName>
    <definedName name="NvsEndTime_1">39363.4914467593</definedName>
    <definedName name="NvsEndTime_1_1">41099.6144444444</definedName>
    <definedName name="NvsEndTime_2">39363.4914467593</definedName>
    <definedName name="NvsInstanceHook">#REF!='[28]September Travel Detail'!#REF!</definedName>
    <definedName name="NvsInstanceHook_1">#REF!='[28]September Travel Detail'!#REF!</definedName>
    <definedName name="NvsInstLang">"VENG"</definedName>
    <definedName name="NvsInstSpec">"%,FDEPTID,VHS9PW"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"V2000-01-01"</definedName>
    <definedName name="NvsPanelEffdt_1">"V2099-01-01"</definedName>
    <definedName name="NvsPanelSetid">"VSHARE"</definedName>
    <definedName name="NvsParentRef">"'[PYR_SVC_BLUERI_BS-1003.xls]Balance Sheet'!$I$13"</definedName>
    <definedName name="NvsReqBU">"VPSC"</definedName>
    <definedName name="NvsReqBU_1">"V00012"</definedName>
    <definedName name="NvsReqBUOnly">"VN"</definedName>
    <definedName name="NvsReqBUOnly_1">"VY"</definedName>
    <definedName name="NvsStyleNme">"NiSource Corporate.xls"</definedName>
    <definedName name="NvsTransLed">"VN"</definedName>
    <definedName name="NvsTreeASD">"V2001-09-30"</definedName>
    <definedName name="NvsTreeASD_1">"V2007-09-30"</definedName>
    <definedName name="NvsTreeASD_1_1">"V2012-06-30"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LEDGER">"LED_DEFN_TBL"</definedName>
    <definedName name="NvsValTbl.PRODUCT">"PRODUCT_TBL"</definedName>
    <definedName name="NvsValTbl.PROGRAM_CODE">"PROGRAM_TBL"</definedName>
    <definedName name="NvsValTbl.SCENARIO">"BD_SCENARIO_TBL"</definedName>
    <definedName name="OPEB_Credit">[8]Inputs!$B$34</definedName>
    <definedName name="OTHERTAX">#REF!</definedName>
    <definedName name="OTPAY">#REF!</definedName>
    <definedName name="PAGE_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9">#REF!</definedName>
    <definedName name="PAGE_2">#REF!</definedName>
    <definedName name="PAGE_20">#REF!</definedName>
    <definedName name="PAGE_21">#REF!</definedName>
    <definedName name="PAGE_25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01">#REF!</definedName>
    <definedName name="PAGE1">#REF!</definedName>
    <definedName name="PAGE2">'[29]Rate Base Summary Sch B-1'!#REF!</definedName>
    <definedName name="PAGE3">#REF!</definedName>
    <definedName name="PAGE4">#REF!</definedName>
    <definedName name="PAGE5">'[30]B-2.3'!#REF!</definedName>
    <definedName name="PAGE6">'[30]B-2.3'!#REF!</definedName>
    <definedName name="PAGE7">#REF!</definedName>
    <definedName name="PAGE8">#REF!</definedName>
    <definedName name="penalty">#REF!</definedName>
    <definedName name="PerInvoiceLookup">OFFSET('[12]% Invoice'!$A$1,0,0,COUNTA('[12]% Invoice'!$A$1:$A$65536),COUNTA('[12]% Invoice'!$A$1:$IV$1))</definedName>
    <definedName name="PG5A">#REF!</definedName>
    <definedName name="PG5B">#REF!</definedName>
    <definedName name="PG5C">#REF!</definedName>
    <definedName name="PG5D">#REF!</definedName>
    <definedName name="PG5E">#REF!</definedName>
    <definedName name="PG5F">#REF!</definedName>
    <definedName name="plug">#REF!</definedName>
    <definedName name="plug1">#REF!</definedName>
    <definedName name="pook">#REF!</definedName>
    <definedName name="PPTY">#REF!</definedName>
    <definedName name="PREMPAY">#REF!</definedName>
    <definedName name="PRINT">#REF!</definedName>
    <definedName name="PRINTADJ">#REF!</definedName>
    <definedName name="PRINTADS">#REF!</definedName>
    <definedName name="PRINTBENEFITS">#REF!</definedName>
    <definedName name="PRINTBILL">#REF!</definedName>
    <definedName name="PRINTFICA">#REF!</definedName>
    <definedName name="PRINTGC">#REF!</definedName>
    <definedName name="PRINTINPUT">#REF!</definedName>
    <definedName name="PRINTLABOR">#REF!</definedName>
    <definedName name="PRINTMAIN">#REF!</definedName>
    <definedName name="PRINTNORM">#REF!</definedName>
    <definedName name="PRINTREVC">#REF!</definedName>
    <definedName name="PRINTSCH35B">#REF!</definedName>
    <definedName name="PRINTSUMMARY">#REF!</definedName>
    <definedName name="productlist">'[31]Product List'!$A$1:$E$23153</definedName>
    <definedName name="proj_cust_pmts">'[8]Payment Calculation'!$C$25</definedName>
    <definedName name="PROPTAX">#REF!</definedName>
    <definedName name="qryFTECategbyCountry">#REF!</definedName>
    <definedName name="Quest">#REF!</definedName>
    <definedName name="RATEBASE">'[6]Rev Def Sum'!#REF!</definedName>
    <definedName name="rates">#REF!</definedName>
    <definedName name="RECLASS">#REF!</definedName>
    <definedName name="RECON2">#REF!</definedName>
    <definedName name="RECONCILATION">#REF!</definedName>
    <definedName name="_xlnm.Recorder">#REF!</definedName>
    <definedName name="RefFunction">[20]Assumptions!$F$34:$F$39</definedName>
    <definedName name="RefGrade">[20]Assumptions!$F$7:$F$16</definedName>
    <definedName name="RefJobTitle">[20]Assumptions!$F$18:$F$31</definedName>
    <definedName name="REVALLOC">'[7]ATTACH REH-5A REV'!$A$1:$J$39</definedName>
    <definedName name="RISK">#REF!</definedName>
    <definedName name="Rollups">#REF!</definedName>
    <definedName name="Rusty" hidden="1">{"'Server Configuration'!$A$1:$DB$281"}</definedName>
    <definedName name="S35A">#REF!</definedName>
    <definedName name="S35B">#REF!</definedName>
    <definedName name="SAS_GasCost">[16]Input!#REF!</definedName>
    <definedName name="SCH_17_1of2">#REF!</definedName>
    <definedName name="SCH_17_2of2">#REF!</definedName>
    <definedName name="sch35a">#REF!</definedName>
    <definedName name="sch35b">#REF!</definedName>
    <definedName name="SCHEDULE_12">#REF!</definedName>
    <definedName name="Sep_08_Man_Fee">#REF!</definedName>
    <definedName name="SGA">#REF!</definedName>
    <definedName name="SHEET1">#REF!</definedName>
    <definedName name="SHEET10">#REF!</definedName>
    <definedName name="SHEET108">#REF!</definedName>
    <definedName name="SHEET108_2">#REF!</definedName>
    <definedName name="SHEET11">#REF!</definedName>
    <definedName name="SHEET12">#REF!</definedName>
    <definedName name="SHEET13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MK">'[17]B-1 p.1 Summary (Base)'!$J$8</definedName>
    <definedName name="SPECIFIC">#REF!</definedName>
    <definedName name="STATETAX_PAY_MO">#REF!</definedName>
    <definedName name="STATETAX_PAY_WK">#REF!</definedName>
    <definedName name="STORAGE">#REF!</definedName>
    <definedName name="STUDY">#REF!</definedName>
    <definedName name="SUM6406E">#REF!</definedName>
    <definedName name="SUM6406P">#REF!</definedName>
    <definedName name="SUM6503E">#REF!</definedName>
    <definedName name="SUM6503P">#REF!</definedName>
    <definedName name="SUM6703E">#REF!</definedName>
    <definedName name="SUM6703P">#REF!</definedName>
    <definedName name="SUM7203E">#REF!</definedName>
    <definedName name="SUM7203P">#REF!</definedName>
    <definedName name="SUM8703E">#REF!</definedName>
    <definedName name="SUM8703P">#REF!</definedName>
    <definedName name="SUMM5">#REF!</definedName>
    <definedName name="SUMMARY">#REF!</definedName>
    <definedName name="SummaryTable">#REF!</definedName>
    <definedName name="TABLE">#REF!</definedName>
    <definedName name="TaxRate">'[32]Tax Rates'!$A$1:$F$24</definedName>
    <definedName name="Teldata">#REF!</definedName>
    <definedName name="TEMP">#REF!</definedName>
    <definedName name="test">'[26]Input Sheet'!#REF!</definedName>
    <definedName name="test1">'[26]Input Sheet'!#REF!</definedName>
    <definedName name="tol">0.001</definedName>
    <definedName name="TOTALONM">#REF!</definedName>
    <definedName name="Totals">'[33]Complete Listing incl LCN'!#REF!</definedName>
    <definedName name="TY">[16]B!#REF!</definedName>
    <definedName name="TYDESC">[16]B!$A$3</definedName>
    <definedName name="UNEMPLOY_TAX">#REF!</definedName>
    <definedName name="Usage_per_Cust">[8]Inputs!$B$12</definedName>
    <definedName name="usd">[34]Assumptions!$C$13</definedName>
    <definedName name="USF">#REF!</definedName>
    <definedName name="VOL_COMP2">#REF!</definedName>
    <definedName name="VOL_COMPARISON">#REF!</definedName>
    <definedName name="WCSUM">#REF!</definedName>
    <definedName name="wit">'[18]Operating Income Summary C-1'!$M$9</definedName>
    <definedName name="Witness">[16]Input!$B$8</definedName>
    <definedName name="WORKAREA">'[7]ATTACH REH-5A REV'!$B$52:$K$169</definedName>
    <definedName name="WorkingDaysPerYear">210</definedName>
    <definedName name="Xref">'[35]xref acct'!$A$3:$C$167</definedName>
  </definedNames>
  <calcPr calcId="162913"/>
</workbook>
</file>

<file path=xl/calcChain.xml><?xml version="1.0" encoding="utf-8"?>
<calcChain xmlns="http://schemas.openxmlformats.org/spreadsheetml/2006/main">
  <c r="I9" i="4" l="1"/>
  <c r="H9" i="4"/>
  <c r="G9" i="4"/>
  <c r="F9" i="4"/>
  <c r="I7" i="4"/>
  <c r="H7" i="4"/>
  <c r="G7" i="4"/>
  <c r="F7" i="4"/>
  <c r="I5" i="4"/>
  <c r="H5" i="4"/>
  <c r="G5" i="4"/>
  <c r="F5" i="4"/>
  <c r="I4" i="4"/>
  <c r="H4" i="4"/>
  <c r="G4" i="4"/>
  <c r="F4" i="4"/>
  <c r="I3" i="4"/>
  <c r="H3" i="4"/>
  <c r="G3" i="4"/>
  <c r="F3" i="4"/>
  <c r="I2" i="4"/>
  <c r="H2" i="4"/>
  <c r="G2" i="4"/>
  <c r="F2" i="4"/>
  <c r="I8" i="4" l="1"/>
  <c r="I10" i="4" s="1"/>
  <c r="I12" i="4" s="1"/>
  <c r="H8" i="4"/>
  <c r="H10" i="4" s="1"/>
  <c r="H12" i="4" s="1"/>
  <c r="F8" i="4"/>
  <c r="F10" i="4" s="1"/>
  <c r="F12" i="4" s="1"/>
  <c r="G8" i="4"/>
  <c r="A3" i="4"/>
  <c r="A4" i="4" s="1"/>
  <c r="A5" i="4" s="1"/>
  <c r="A6" i="4" s="1"/>
  <c r="A7" i="4" s="1"/>
  <c r="A8" i="4" s="1"/>
  <c r="A9" i="4" s="1"/>
  <c r="A10" i="4" s="1"/>
  <c r="G10" i="4" l="1"/>
  <c r="G12" i="4" s="1"/>
</calcChain>
</file>

<file path=xl/sharedStrings.xml><?xml version="1.0" encoding="utf-8"?>
<sst xmlns="http://schemas.openxmlformats.org/spreadsheetml/2006/main" count="37" uniqueCount="32">
  <si>
    <t>Line Number</t>
  </si>
  <si>
    <t>Schedule</t>
  </si>
  <si>
    <t xml:space="preserve"> </t>
  </si>
  <si>
    <t>Cost of gas</t>
  </si>
  <si>
    <t>Operations &amp; maintenance expense</t>
  </si>
  <si>
    <t>Depreciation expense</t>
  </si>
  <si>
    <t>Taxes other than income taxes</t>
  </si>
  <si>
    <t>Return</t>
  </si>
  <si>
    <t>Income tax liability</t>
  </si>
  <si>
    <t>Total revenue requirements</t>
  </si>
  <si>
    <t>Revenues at present rates</t>
  </si>
  <si>
    <t>Revenue deficiency</t>
  </si>
  <si>
    <t>Percent increase</t>
  </si>
  <si>
    <t>2021</t>
  </si>
  <si>
    <t>2022</t>
  </si>
  <si>
    <t>2023</t>
  </si>
  <si>
    <t>2024</t>
  </si>
  <si>
    <t>Operating Revenues</t>
  </si>
  <si>
    <t>Total Operating Revenues</t>
  </si>
  <si>
    <t>Operating Expenses</t>
  </si>
  <si>
    <t>Gas Supply Expense</t>
  </si>
  <si>
    <t>Other Operations Expenses</t>
  </si>
  <si>
    <t>Maintenance</t>
  </si>
  <si>
    <t>Depreciation and Amortization</t>
  </si>
  <si>
    <t>Taxes Other Than Income Taxes</t>
  </si>
  <si>
    <t>Total Income Taxes</t>
  </si>
  <si>
    <t>Total Operating Expenses</t>
  </si>
  <si>
    <t>Net Operating Income</t>
  </si>
  <si>
    <t>Other Income less deductions</t>
  </si>
  <si>
    <t>Income before Interest Charges</t>
  </si>
  <si>
    <t>Interest Charges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</si>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</sst>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 val="singleAccounting"/>
      <sz val="11"/>
      <name val="Times New Roman"/>
      <family val="1"/>
    </font>
    <font>
      <sz val="11"/>
      <name val="Times New Roman"/>
      <family val="1"/>
    </font>
    <font>
      <u val="doubleAccounting"/>
      <sz val="1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43" fontId="2" fillId="0" borderId="0" xfId="1" applyFont="1" applyFill="1" applyAlignment="1">
      <alignment horizontal="center" wrapText="1"/>
    </xf>
    <xf numFmtId="43" fontId="3" fillId="0" borderId="0" xfId="1" applyFont="1" applyFill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3" fillId="2" borderId="0" xfId="2" applyFont="1" applyFill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Fill="1"/>
    <xf numFmtId="165" fontId="3" fillId="0" borderId="0" xfId="3" applyNumberFormat="1" applyFont="1" applyFill="1"/>
    <xf numFmtId="164" fontId="3" fillId="0" borderId="0" xfId="2" applyNumberFormat="1" applyFont="1" applyFill="1"/>
    <xf numFmtId="164" fontId="4" fillId="0" borderId="0" xfId="1" applyNumberFormat="1" applyFont="1" applyFill="1"/>
    <xf numFmtId="10" fontId="4" fillId="0" borderId="0" xfId="3" applyNumberFormat="1" applyFont="1" applyFill="1"/>
    <xf numFmtId="164" fontId="2" fillId="0" borderId="0" xfId="1" quotePrefix="1" applyNumberFormat="1" applyFont="1" applyFill="1" applyAlignment="1">
      <alignment horizontal="center" wrapText="1"/>
    </xf>
    <xf numFmtId="164" fontId="0" fillId="0" borderId="0" xfId="4" applyNumberFormat="1" applyFont="1"/>
    <xf numFmtId="0" fontId="0" fillId="0" borderId="0" xfId="0" applyAlignment="1">
      <alignment horizontal="center"/>
    </xf>
  </cellXfs>
  <cellStyles count="5">
    <cellStyle name="Comma" xfId="4" builtinId="3"/>
    <cellStyle name="Comma 2" xfId="1"/>
    <cellStyle name="Normal" xfId="0" builtinId="0"/>
    <cellStyle name="Normal 2" xfId="2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TS1&amp;TS2\DataFa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odels/IT/IT%20Financial%20Model%20Tool/Nisource%20-%20MTC%20Financial%20Management%20Tool%20v20%20(11.1.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odels/IT/IT%20Financial%20Model%20Tool/2006-08-08%20Nisource%20-%20IT%20Financial%20Management%20Tool_Amendment%203%20Upd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loyd%20Spann/My%20Documents/Excel/2004/BCBSRI/Governance%20Financial%20Management/Service%20Credits/BCBSRI%20Service%20Level%20Credit%20Tracking%20Draft_v11_LDS_0128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MD/Rate%20Case/2008/Class%20Cost%20of%20Service/Sep%2012.%202008/Demand.Commodity%20Stud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rate/CMD/ratecase/1995/EXH10.WK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ayorConsolidated/Accounts/Blue%20Cross/Financials/2003/05/PYR_SVC_BLUERI_AP%20IMA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16\Schedules\Schedule%20M%20(Revenues)\Sch%20M%20-%20Revenue%20and%20Rate%20Design%20(Forecasted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ischerRCC/Documents/(Final)%20-%20CKY%20Cost%20of%20Service%20Schedules%20A%20-%20K%20(Base%20Period%20TME%208-31-16,%20Forecast%20Period%20TME%2012-31-1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65791/Local%20Settings/Temporary%20Internet%20Files/Content.Outlook/PQT8T9TM/Schedule%20C%20&amp;%20D%20-%20Operating%20Income/Sch%20C%20&amp;%20D%20-%20Operating%20Income%20Forecast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Models/IT/IT%20Financial%20Model%20Tool/Financial%20Models/Nisource%20-%20Customer%20Contact%20Center%20Financial%20Management%20Tool%20v1%20(10.18.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otes/data/Schedule%20E%20-%20Income%20Taxes/E-1%20Income%20Tax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BMS%20People%20Analysis2.ppt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Documents%20and%20Settings\Catharine%20Lacy\My%20Documents\Work%20Projects\Columbia3\PGA-ACA\(WORKINGCOPY)PGA-EffectiveNovember29,2005\(WORKINGCOPY)PGA-EffectiveNovember29,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nts%20and%20Settings\MMeade\Desktop\BT%20quote%20template-%20May%202004%20V1.02%20-%20TEST%20FI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KY/Rate%20Case%20-%202009/Rate%20Case%20Schedules/Base/Schedule%20C%20-%20Operating%20Income/Operating%20Incom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NU%20Return%20on%20Rate%20Base/2003/2003%203rd%20Qtr/NH%20Return%20on%20Rate%20Base%20ReportFiled%20-%2009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KY/Ratecase%20-%202007/Schedules/Workpapers/Payroll%20Tax%20Adjust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ourcing%20Initiative\ADM%20Support\APR04IMSS,%20v2.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aylor/LOCALS~1/Temp/notesC9812B/CMD%20-%20Cost%20of%20Service%2011-30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rlouJ/Local%20Settings/Temporary%20Internet%20Files/OLK8/208522/0901Wellpoi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KY\Rate%20Case%20-%202009\Rate%20Case%20Schedules\Historic\Schedules%20A%20-%20L%20-%20Cost%20of%20Service%20and%20Rate%20Base\As%20Filed\CKY%20Cost%20of%20Service%20Schedules%20A%20thru%20L%20December%2031,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Documents%20and%20Settings\guajpae1\Local%20Settings\Temporary%20Internet%20Files\OLK17\03%202005%20StorageClose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notes/data/Schedule%20B%20-%20Rate%20Base%20&amp;%20Balance%20Sheet/B-2%20Plant%20&amp;%20Propert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gbmk001\Data1\DOCUME~1\npatel\LOCALS~1\Temp\IPBS%20Quotation%20Tool%20v2.1%20-%20November%20Issue%2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ttfs01\data\Users\cmachesney\AppData\Local\Microsoft\Windows\Temporary%20Internet%20Files\Content.Outlook\BE4EFS30\Plant%20DD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rler/My%20Documents/Cendant/Denver%20Resource%20Baselines/Asset%20Tracking%2010_16_01.Lee1%20Rev%20PC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701433~1\LOCALS~1\Temp\PB06BaseSept2004BMSGlobalOutsourceallocations_MA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parkegj\LOCALS~1\Temp\d.My%20Documents.Notes.Data\2004%20GIS\Submitted%20Files\20458p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1726/AppData/Local/Temp/notesC9812B/CMD%202013%20Rate%20Case%20-%20Cost%20of%20Serv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gv/RATECASE/2006%20Rate%20Case%20TME%2012-31-05,%20Proforma%209-30-06/Revenue/TS1&amp;TS2splitworksheet-2005-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MD\Rate%20Case\2016\Cost%20of%20Service\CMD%202016%20Rate%20Case%20-%20Cost%20of%20Service%20model%20(WORKING)%20Updated%20for%2012-31-15%20Plant%20Data%2001-14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nhamfpp032\ratecomm\Cgv\RATECASE\2006%20Rate%20Case%20TME%2012-31-05,%20Proforma%209-30-06\Revenue\TS1&amp;TS2splitworksheet-2005-(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PA/Rate%20Case/2008/Forecasted/Adjustments%20-%20O&amp;M%20Expense/Projected%20CAP%20for%20PA%20rate%20case%20test%20year%209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PA\Rate%20Case\2016\Revenue\CPA%202016%20Rate%20Case%20Exh%20003%20Sch%2001%20Thru%2010%20and%20pgs%2006-10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&amp;B"/>
      <sheetName val="PGA 95 B&amp;B Monica"/>
      <sheetName val="Demand Data"/>
      <sheetName val="Demand Summary"/>
      <sheetName val="ACAvsCGVStorage&amp;Peaking"/>
      <sheetName val="TRANSPORTS-revised"/>
      <sheetName val="TS1&amp;TS2data"/>
      <sheetName val="B&amp;B Tol LVTS"/>
      <sheetName val="B&amp;B Tol TS1"/>
      <sheetName val="B&amp;B Tol TS2"/>
      <sheetName val="B&amp;B Tol Al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Pivot"/>
      <sheetName val="A (Input) Inv MO Service Charge"/>
      <sheetName val="B (Input) MO Volumes"/>
      <sheetName val="C (Input) MO ARC RRC Charges"/>
      <sheetName val="D (Output) Volume Analysis"/>
      <sheetName val="E (Calc) MO ARC-RRC Charge"/>
      <sheetName val="F (Valid) MO Service Charge"/>
      <sheetName val="G (Valid) MO ARC-RRC Charge"/>
      <sheetName val="H (Ref) Mnthly Svc Fees"/>
      <sheetName val="I (Ref) Mnthly Baseline Units"/>
      <sheetName val="I(a) (Ref) Mnth Baseline Unit %"/>
      <sheetName val="J (Ref)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R (Input) SLA Achieved"/>
      <sheetName val="S (Calc) Service Credit"/>
      <sheetName val="T (Calc) Srvice Credt True Up"/>
      <sheetName val="U (Valid) Service Credit Sum"/>
      <sheetName val="V (Ref) At Risk"/>
      <sheetName val="W (Ref) Pool Allocation"/>
      <sheetName val="X (Ref) Original SLA"/>
      <sheetName val="(Ref) Invoice Detail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J (Ref) - ARC RRC Rates"/>
      <sheetName val="K Graph (Input)"/>
      <sheetName val="L Graph (Data)"/>
      <sheetName val="M Graph (Baseline)"/>
      <sheetName val="N Graph (RU)"/>
      <sheetName val="New Graph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Q (Ref) SLA Consolidation"/>
      <sheetName val="R (Ref) SLA Updated"/>
      <sheetName val="(Ref) IT Tower (Original)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LCs Due &amp; Recd"/>
      <sheetName val="1 - Totals"/>
      <sheetName val="2 - All Towers"/>
      <sheetName val="3-Pie Chart"/>
      <sheetName val="4-Indiv Towers"/>
      <sheetName val="% Invoice"/>
      <sheetName val="DSUM Explanation"/>
      <sheetName val="DB Functions"/>
      <sheetName val="Membership"/>
      <sheetName val="Infrastructure"/>
      <sheetName val="Blue Card"/>
      <sheetName val="FEP"/>
      <sheetName val="Basic Claims"/>
      <sheetName val="Applications"/>
      <sheetName val="Claims"/>
      <sheetName val="Mo1"/>
      <sheetName val="Mo2"/>
      <sheetName val="Mo3"/>
      <sheetName val="Mo4"/>
      <sheetName val="Mo5"/>
      <sheetName val="Mo6"/>
      <sheetName val="Mo7"/>
      <sheetName val="Mo8"/>
      <sheetName val="Mo9"/>
      <sheetName val="Mo10"/>
      <sheetName val="Mo11"/>
      <sheetName val="Mo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lant"/>
      <sheetName val="Revenue"/>
      <sheetName val="O&amp;M"/>
      <sheetName val="Rate Base &amp; Taxes"/>
      <sheetName val="VLOOKUP"/>
      <sheetName val="Allocations"/>
      <sheetName val="Allocations II"/>
      <sheetName val="Title Page"/>
      <sheetName val="ROR @ Proforma - 1"/>
      <sheetName val="ROR @ Current - 2"/>
      <sheetName val="Gross Plant - 3"/>
      <sheetName val="Depr. Reserve - 4"/>
      <sheetName val="Depr. Expense - 5"/>
      <sheetName val="Operating Rev - 6"/>
      <sheetName val="Dist O&amp;M Expense - 7"/>
      <sheetName val="O&amp;M Expense - 8"/>
      <sheetName val="Taxes Other Than Inc - 9"/>
      <sheetName val="Rate Base - 10"/>
      <sheetName val="Income Tax - 11"/>
      <sheetName val="Allocation Factors - 12"/>
      <sheetName val="Allocation Factors - 13"/>
      <sheetName val="Customer Charge a1"/>
      <sheetName val="Cust-Based Gas Plant a2"/>
      <sheetName val="Customer Charge b1"/>
      <sheetName val="Cust-Based Gas Plant b2"/>
      <sheetName val="Conversion Factors"/>
      <sheetName val="A&amp;E"/>
      <sheetName val="Metr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10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"/>
      <sheetName val="EX"/>
      <sheetName val="END FXrates"/>
      <sheetName val="AVG FX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M"/>
      <sheetName val="Sch D-2.1 Output"/>
      <sheetName val="Input"/>
      <sheetName val="A"/>
      <sheetName val="B"/>
      <sheetName val="C"/>
      <sheetName val="D pg 1"/>
      <sheetName val="D pg 2"/>
      <sheetName val="Sch M"/>
      <sheetName val="Sch M 2.1"/>
      <sheetName val="Sch M 2.2"/>
      <sheetName val="Sch M 2.3"/>
      <sheetName val="Rate Design MPB-1"/>
      <sheetName val="Late Payment MPB-2"/>
      <sheetName val="MPB-3"/>
      <sheetName val="MPB-4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"/>
      <sheetName val="A- Financial Summary"/>
      <sheetName val="Index B"/>
      <sheetName val="B-1 p.1 Summary (Base)"/>
      <sheetName val="B-1 p.2 Summary (Forecast)"/>
      <sheetName val="B-2 p.1 Grouping (Base)"/>
      <sheetName val="B-2 p.2 Grouping (Forecast)"/>
      <sheetName val="B-2.1 Base Period GPA"/>
      <sheetName val="B-2.1 Forecast Period GPA"/>
      <sheetName val="WPB-2.1 Base Period"/>
      <sheetName val="WPB-2.1 13 mo avg"/>
      <sheetName val="Plant input detail "/>
      <sheetName val="Intangible Amort."/>
      <sheetName val="WPB2.2 Plant detail-w slippage"/>
      <sheetName val="WPB2.2a Intan Amort. w slippage"/>
      <sheetName val="B-2.2 Proposed Adj (Base)"/>
      <sheetName val="B-2.2 Proposed Adj (Forecast)"/>
      <sheetName val="B-2.3 Base Adds, Ret, Transfers"/>
      <sheetName val="B-2.3 Forecast Adds, Ret, Trans"/>
      <sheetName val="B-2.4 PP&amp;E Acquired (base)"/>
      <sheetName val="B-2.4 PP&amp;E Acquired (forecast)"/>
      <sheetName val="B-2.5 Leased Property (base)"/>
      <sheetName val="B-2.5 Leased Prop (forecast)"/>
      <sheetName val="B-2.6 Property Held (base)"/>
      <sheetName val="B-2.6 Property Held (forecast)"/>
      <sheetName val="B-2.7 PP&amp;E Excluded (base)"/>
      <sheetName val="B-2.7 PP&amp;E Excluded (forecast)"/>
      <sheetName val="B-3 Accum Dep&amp; Amort (Base)"/>
      <sheetName val="B-3 Accum Dep&amp;A (Forecast)"/>
      <sheetName val="WPB-3.1 AD&amp;A (Base)"/>
      <sheetName val="WPB-3.1 AD&amp;A (Forecast)"/>
      <sheetName val="B-3.1 Adj.  AD&amp;A (base)"/>
      <sheetName val="B-3.1 Adj.  AD&amp;A (Forecast)"/>
      <sheetName val="B-4 CWIP (In Service)"/>
      <sheetName val="B-5 Working Capital (Base)"/>
      <sheetName val="B-5 Working Capital (Forecast)"/>
      <sheetName val="B-5.1 Working Cap. (Base)"/>
      <sheetName val="B-5.1 Working Cap. (Forecast)"/>
      <sheetName val="WPB-5.1 M&amp;S and Prepayments"/>
      <sheetName val="WPB 5.3 Storage"/>
      <sheetName val="B-5.2 CWC (Base)"/>
      <sheetName val="B-5.2 CWC (Forecast)"/>
      <sheetName val="B-6 Def. Cr. &amp; ADIT (Base)"/>
      <sheetName val="B-6 Def. Cr. &amp; ADIT (Forecast)"/>
      <sheetName val="ADIT Calc-Do not print"/>
      <sheetName val="DNF - WPB-6 Acct. (forecast)"/>
      <sheetName val="WPB-6 Acct. 282 (forecast)"/>
      <sheetName val="WPB-6 Acct. 190 (forecast)"/>
      <sheetName val="WPB-6 Acct. 282 Adj (forecast)"/>
      <sheetName val="B-7 Juris Factor"/>
      <sheetName val="Operating Income Sum Index C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Adjusted Forecast Period"/>
      <sheetName val="Input O&amp;M FERC 8-16"/>
      <sheetName val="Input O&amp;M FERC 12-17"/>
      <sheetName val="Base TY Budget"/>
      <sheetName val="Forecast TY Budget &amp; D-2.4 Adj"/>
      <sheetName val="O&amp;M by CE Desc Variance"/>
      <sheetName val="Operating Income Sum Index D"/>
      <sheetName val="D-1"/>
      <sheetName val="D-2.1"/>
      <sheetName val="D-2.2"/>
      <sheetName val="D-2.3"/>
      <sheetName val="D-2.4"/>
      <sheetName val="Sch E Index"/>
      <sheetName val="E-1.1 Fed &amp; State Income Taxes"/>
      <sheetName val="Sch F Index"/>
      <sheetName val="F-1 Corp Due &amp; Memberships"/>
      <sheetName val="F-2 Charitable Contributions"/>
      <sheetName val="F-3 Country Club Dues"/>
      <sheetName val="F-4 Emp Recog &amp; Activities"/>
      <sheetName val="Party, Outing, Gift DO NOT USE"/>
      <sheetName val="Adv OLD FORMAT DO NOT USE"/>
      <sheetName val="F-5 Cust. Serv.&amp;Sales Expense"/>
      <sheetName val="F-6  Advertising"/>
      <sheetName val="Prof Serv OLD FORMAT DO NOT USE"/>
      <sheetName val="F-7 Professional Services Exp"/>
      <sheetName val="F-8 Rate Case Expense"/>
      <sheetName val="F-9 Civic,Political Activities"/>
      <sheetName val="Expense Reports"/>
      <sheetName val="Sch G Index"/>
      <sheetName val="G-1 Payroll Cost"/>
      <sheetName val="G-2 Payroll Analysis"/>
      <sheetName val="G-3 Executive Comp "/>
      <sheetName val="WPG-2"/>
      <sheetName val="Gross Conversion Factor Index H"/>
      <sheetName val="Gross Conversion Factor H-1"/>
      <sheetName val="INDEX - I"/>
      <sheetName val="I-1 Comp Income Statement"/>
      <sheetName val="I-2 Revenue Stats"/>
      <sheetName val="I-3 Sales Stats"/>
      <sheetName val="Cost of Capital Index J"/>
      <sheetName val="J-1 Cost of Capital Summary"/>
      <sheetName val="J-1 Base Period Cost of Capital"/>
      <sheetName val="J-1.1, J-1.2 13 MO AVG WACC"/>
      <sheetName val="J-2"/>
      <sheetName val="J-3"/>
      <sheetName val="J-4"/>
      <sheetName val="SCH K INDEX"/>
      <sheetName val="K - Comparative Financial Data"/>
      <sheetName val="SCH L - Tariff"/>
      <sheetName val="Sch. L"/>
      <sheetName val="SCH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 Index D"/>
      <sheetName val="Operating Income Summary C-1"/>
      <sheetName val="Adj Operating Income Sum C-2"/>
      <sheetName val="Oper Rev&amp;Exp by Accts C2.1A"/>
      <sheetName val="Oper Rev&amp;Exp by Accts C2.1B"/>
      <sheetName val="Total Co Accts Activ C2.2A"/>
      <sheetName val="Total Co Accts Activ C2.2B"/>
      <sheetName val="Input O&amp;M FERC 7-13"/>
      <sheetName val="Input O&amp;M FERC 11-14"/>
      <sheetName val="DO NOT USE - Accts Activ C2.2A"/>
      <sheetName val="DO NOT USE - Accts Activ C2.2B"/>
      <sheetName val="D-1"/>
      <sheetName val="D-2.1"/>
      <sheetName val="D-2.2"/>
      <sheetName val="D-2.3"/>
      <sheetName val="D-2.4"/>
      <sheetName val="Input O&amp;M CE Adju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Financials Menu"/>
      <sheetName val="A (Input) Inv MO Service Charge"/>
      <sheetName val="B (Input) MO Volumes"/>
      <sheetName val="C (Input) MO ARC - RRC Charges"/>
      <sheetName val="D (Output)- Volume Analysis"/>
      <sheetName val="E (Calc) -MO ARC-RRC Charge"/>
      <sheetName val="F (Valid) - MO Service Charge"/>
      <sheetName val="G (Valid) - MO ARC-RRC Charge"/>
      <sheetName val="H (Ref) - Mnthly Svc Fees"/>
      <sheetName val="I (Ref) - Mnthly Baseline Units"/>
      <sheetName val="I(a) (Ref) Mnth Baseline %"/>
      <sheetName val="J (Ref) - ARC RRC Rates"/>
      <sheetName val="K Graph (Input)"/>
      <sheetName val="L Graph (Data)"/>
      <sheetName val="M Graph (Baseline)"/>
      <sheetName val="N Graph (RU)"/>
      <sheetName val="O Graph (Charges)"/>
      <sheetName val="SLA Menu"/>
      <sheetName val="K (Input) SLA Achieved"/>
      <sheetName val="L (Output) Service Credit"/>
      <sheetName val="M (Output) Srvice Credt True Up"/>
      <sheetName val="N (Valid) Service Credit Sum"/>
      <sheetName val="O (Ref) At Risk"/>
      <sheetName val="P (Ref) Pool Allocation"/>
      <sheetName val="(Ref) Invoice Detail "/>
      <sheetName val="Rate Sche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.1"/>
      <sheetName val="E-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 List"/>
      <sheetName val="Assumptions"/>
      <sheetName val="Analysi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Sources"/>
      <sheetName val="Input"/>
      <sheetName val="Cover"/>
      <sheetName val="Table of Contents"/>
      <sheetName val="Sheet 1- Summary"/>
      <sheetName val="Pg. 2 - Composite"/>
      <sheetName val="Pg. 3 - Daily Demand"/>
      <sheetName val="Pg. 4 - Ann. Demand"/>
      <sheetName val="Pg. 5 - Commodity"/>
      <sheetName val="Pg. 6 - Comm. Rates &amp; Vol."/>
      <sheetName val="Pg. 7 - TCO&amp;CGT Rates"/>
      <sheetName val="Pg. 8 - Transco Rates"/>
      <sheetName val="Pg. 9 - Sales"/>
      <sheetName val="Pg. 10 - Banking"/>
      <sheetName val="Pg. 11 - Misc."/>
      <sheetName val="Pg. 12 PDS"/>
      <sheetName val="Pg. 13 - Balancing Charge"/>
      <sheetName val="Pg. 14 - Variable Storage"/>
      <sheetName val="Pg. 15 - Total Gas Cost"/>
      <sheetName val="Pg 16- Comm. Actual"/>
      <sheetName val="Pg. 17 - Dem Actual"/>
      <sheetName val="Pg. 18 - Alloc"/>
      <sheetName val="Pg. 19 - EBS"/>
      <sheetName val="Pg. 20 - SIS"/>
      <sheetName val="Ta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r Configuration"/>
      <sheetName val="Location"/>
      <sheetName val="BT Order Form - Equipment"/>
      <sheetName val="BT Order Form - Services"/>
      <sheetName val="Maint Countries"/>
      <sheetName val="Clarification"/>
      <sheetName val="Cisco Price List"/>
      <sheetName val="Baseline Support"/>
      <sheetName val="Getronics in-Country Ent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Income Sum Index C"/>
      <sheetName val="Operating Income Summary C-1"/>
      <sheetName val="Adj Operating Income Sum C-2"/>
      <sheetName val="Oper Rev&amp;Exp by Accts C2.1p1-2"/>
      <sheetName val="Total Co Accts Activ C2.2p1-10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B"/>
      <sheetName val="526849-48"/>
      <sheetName val="106200"/>
      <sheetName val="Input"/>
      <sheetName val="Weather"/>
      <sheetName val="Calculations"/>
      <sheetName val="Cash Working Cap"/>
      <sheetName val="Debt and Equity"/>
      <sheetName val="issue nxt qtr"/>
      <sheetName val="NH Return on Rate Base ReportFi"/>
      <sheetName val="#REF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Instructions"/>
      <sheetName val="Reconciliation"/>
      <sheetName val="US Detail"/>
      <sheetName val="AS"/>
      <sheetName val="Client Svcs"/>
      <sheetName val="GNS"/>
      <sheetName val="Tech Svcs"/>
      <sheetName val="Client Mgmt"/>
      <sheetName val="HQ"/>
      <sheetName val="INTL Other"/>
      <sheetName val="Total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adj. Rev 2-A"/>
      <sheetName val="Bills 2-B"/>
      <sheetName val="Mcf 2-C"/>
      <sheetName val="Norm 2-D"/>
      <sheetName val="Adj. Exhibt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Lobbying Adj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Meter Reading Costs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In Ser Acct 101 Sum"/>
      <sheetName val="106 "/>
      <sheetName val="107 "/>
      <sheetName val="Depreciation Reserve "/>
      <sheetName val="Material &amp; Supplies"/>
      <sheetName val="Def Tx CIAC"/>
      <sheetName val="Def Tx Inv"/>
      <sheetName val="Customer Deposits"/>
      <sheetName val="Cust Adv  Const"/>
      <sheetName val="Def Inc Taxes"/>
      <sheetName val="Def Tx Hdqts Bldg"/>
      <sheetName val="Lead Lag"/>
      <sheetName val="Cost of Capital"/>
      <sheetName val="Annualized Labor 6-30-08 Wpa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Remit"/>
      <sheetName val="August Timesheets"/>
      <sheetName val="September Timesheets"/>
      <sheetName val="September Travel Detail"/>
      <sheetName val="HW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chedule M Input"/>
      <sheetName val="Fin Sum Index A"/>
      <sheetName val="Overall Fin Sum Sch-A"/>
      <sheetName val="Rate Base Index B"/>
      <sheetName val="Rate Base Summary Sch B-1"/>
      <sheetName val="Plant in Service B-2"/>
      <sheetName val="PP&amp;E  by Accounts B-2.1"/>
      <sheetName val="PP&amp;E by Accts by Type B-2.1a"/>
      <sheetName val="Adj to PP&amp;E B-2.2"/>
      <sheetName val="PP&amp;E Add. Retire. Trans. B-2.3"/>
      <sheetName val="PP&amp;E Prop Merged Acquired B-2.4"/>
      <sheetName val="Leased Property B-2.5"/>
      <sheetName val="Property for Future Use B-2.6"/>
      <sheetName val="Property Excluded B-2.7"/>
      <sheetName val="Accum Depr &amp; Amort Summary B-3"/>
      <sheetName val="Adj. to Accum Dep &amp; Amort B-3.1"/>
      <sheetName val="Dep Accur Rates &amp; Acc Bal B-3.2"/>
      <sheetName val="CWIP B-4"/>
      <sheetName val="Allowance for Work Capital B-5"/>
      <sheetName val="WC Comp 13 Mon Avg Bal B-5.1"/>
      <sheetName val="WC Comp 1-8 O&amp;M Exp  B-5.2"/>
      <sheetName val="Def Cr &amp; Accum Def Inc Tax B-6"/>
      <sheetName val="B-7"/>
      <sheetName val="B-7.1"/>
      <sheetName val="B-7.2"/>
      <sheetName val="Comparative Bal Sheets B-8"/>
      <sheetName val="Operating Income Sum Index C"/>
      <sheetName val="Operating Income Summary C-1"/>
      <sheetName val="Adj Operating Income Sum C-2"/>
      <sheetName val="Oper Rev&amp;Exp by Accts C2.1p1-2"/>
      <sheetName val="Total Co Accts Activ C2.2p1-11"/>
      <sheetName val="Adj to Operating Income Index D"/>
      <sheetName val="Sum Adj  Oper Inc D-1, Sht 1-2"/>
      <sheetName val="Ann of Sales Rev D-2.1, Sht 1-6"/>
      <sheetName val="Labor Adj D-2.2"/>
      <sheetName val="Bonus Accrual-Incen Comp  D-2.3"/>
      <sheetName val="Benefits Adj D-2.4"/>
      <sheetName val="Postage D-2.5"/>
      <sheetName val="Depr Exp Adj D-2.6"/>
      <sheetName val="Depr Exp Adj D-2.6 p2"/>
      <sheetName val="Rate Case Expense D-2.7"/>
      <sheetName val="NCSC D-2.8 p1"/>
      <sheetName val="NCSC D-2.8 p2 "/>
      <sheetName val="NCSC D-2.8 p3"/>
      <sheetName val="NCSC D-2.8 p4"/>
      <sheetName val="NCSC D-2.8 p5"/>
      <sheetName val="NCSC D-2.8 p6"/>
      <sheetName val="Corporate Insurance  D-2.9"/>
      <sheetName val="Payroll Tax Adj D-2.10"/>
      <sheetName val="Property Tax Adj D-2.11"/>
      <sheetName val="Out-of-Period D-2.12"/>
      <sheetName val="Non-Recoverable D-2.13"/>
      <sheetName val="D-3"/>
      <sheetName val="D-4"/>
      <sheetName val="D-5"/>
      <sheetName val="Income Taxes Index E"/>
      <sheetName val="Fed &amp; State Income Taxes E-1.1"/>
      <sheetName val="Develop Fed &amp; State Inc Tax E-2"/>
      <sheetName val="Other Expenses Index F"/>
      <sheetName val="Payroll Cost Analysis Index G"/>
      <sheetName val="Gross Conversion Factor Index H"/>
      <sheetName val="Gross Conversion Factor H-1"/>
      <sheetName val="Statisical Data Index I"/>
      <sheetName val="Cost of Capital Index J"/>
      <sheetName val="Cost of Capital Summary J-1"/>
      <sheetName val="Avg Base Period  Cap Str J-1.1"/>
      <sheetName val="Embedded Cost of STD J-2"/>
      <sheetName val="Embedded Cost of LTD J-3"/>
      <sheetName val="Embedded Cost of Pre Stock J-4"/>
      <sheetName val="Financial Data Index K"/>
      <sheetName val="Rates &amp; Tariffs Index L"/>
      <sheetName val="Sch. L"/>
      <sheetName val="WPB-5.1 MIS WC"/>
      <sheetName val="WPB-6 Acct. 101, 252, 255, 283"/>
      <sheetName val="Acct. 282 pg 1"/>
      <sheetName val="Acct. 282 pg 2"/>
      <sheetName val="Acct. 19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2"/>
      <sheetName val="B2.1"/>
      <sheetName val="B-2.1a"/>
      <sheetName val="B-2.2"/>
      <sheetName val="B-2.3"/>
      <sheetName val="B-2.4"/>
      <sheetName val="B-2.5"/>
      <sheetName val="B-2.6"/>
      <sheetName val="B-2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e Data, Margins, Discounts"/>
      <sheetName val="Price Workout Sheet"/>
      <sheetName val="Customer Issue"/>
      <sheetName val="Deal Summary"/>
      <sheetName val="Produc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angible Plant"/>
      <sheetName val="Production"/>
      <sheetName val="Storage"/>
      <sheetName val="Transmission"/>
      <sheetName val="Distribution"/>
      <sheetName val="General Plant"/>
      <sheetName val="Tax Rates"/>
      <sheetName val="39 Year Rat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 Details"/>
      <sheetName val="Count of Nodes by Type"/>
      <sheetName val="Complete Listing incl LCN"/>
      <sheetName val="LCN Nod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 Summary"/>
      <sheetName val="Sheet3"/>
      <sheetName val="P&amp;L"/>
      <sheetName val="BT Summary ASC 101504"/>
      <sheetName val="Signed off PB Finsumm"/>
      <sheetName val="Finsumm"/>
      <sheetName val="Equipt"/>
      <sheetName val="Price Summ"/>
      <sheetName val="Revised Position"/>
      <sheetName val="Bus Case 101304"/>
      <sheetName val="CAPEX Normalization - BT Ca (3)"/>
      <sheetName val="CAPEX Normalization - BT Case"/>
      <sheetName val="BT Summary ASC 101304 (2)"/>
      <sheetName val="I. Summary ASC 101304"/>
      <sheetName val="Roll-Forward"/>
      <sheetName val="Normalization Change"/>
      <sheetName val="Bus Case 091004"/>
      <sheetName val="I. Summary ASC 090104 (2)"/>
      <sheetName val="CAPEX Normalization - BT Ca (2)"/>
      <sheetName val="Original Technology"/>
      <sheetName val="BT Yr 1 Base Case Review"/>
      <sheetName val="BT 7 Year Base Case Review"/>
      <sheetName val="Consider Revised Target"/>
      <sheetName val="BT Pricing Initiatives"/>
      <sheetName val="BMS Actions"/>
      <sheetName val="BMS Scars"/>
      <sheetName val="D - Global Remote Access"/>
      <sheetName val="Dial Internet User"/>
      <sheetName val="Managed Broadband User"/>
      <sheetName val="MPLS"/>
      <sheetName val="Nwks"/>
      <sheetName val="Bus Case Total"/>
      <sheetName val="Pay1"/>
      <sheetName val="Pay2"/>
      <sheetName val="Pay3"/>
      <sheetName val="I. Summary ASC 101304 (2)"/>
      <sheetName val="Base Inputs"/>
      <sheetName val="Sheet1"/>
      <sheetName val="XI. Resource Baselines"/>
      <sheetName val="Revised Bus Case (2)"/>
      <sheetName val="I. Summary ASC 101204"/>
      <sheetName val="I. Summary ASC 090104"/>
      <sheetName val="Voice Transport 2003"/>
      <sheetName val="BMS - Base Case Control Sheet"/>
      <sheetName val="Refresh&amp;Depn (2)"/>
      <sheetName val="In Scope Business Case"/>
      <sheetName val="Original Fin summ incremental"/>
      <sheetName val="Voice Reconciliation"/>
      <sheetName val="Voice"/>
      <sheetName val="PB Reconciliation"/>
      <sheetName val="Sheet2"/>
      <sheetName val="Revised Bus Case"/>
      <sheetName val="Original Buy Back"/>
      <sheetName val="Future State Savings Initiative"/>
      <sheetName val="New Wan Summary"/>
      <sheetName val="MPLS Transport future"/>
      <sheetName val="New Lan Summary"/>
      <sheetName val="New Remote Access"/>
      <sheetName val="New Internet Infrastructue"/>
      <sheetName val="New Jersey Man"/>
      <sheetName val="New Global Enterprise Service"/>
      <sheetName val="Product Summary"/>
      <sheetName val="Roll Out"/>
      <sheetName val="N Business Partner Connectivity"/>
      <sheetName val="New Voice Support"/>
      <sheetName val="Wireless Support Services"/>
      <sheetName val="E Bonding Mgmt"/>
      <sheetName val="Volumetrics"/>
      <sheetName val="MPLS Savings"/>
      <sheetName val="Assumptions"/>
      <sheetName val="Peer Review"/>
      <sheetName val="FX Rates"/>
      <sheetName val="Access savings"/>
      <sheetName val="Error Checks"/>
      <sheetName val="Resource"/>
      <sheetName val="Resource Costs"/>
      <sheetName val="BMS Salary Costs"/>
      <sheetName val="Tech Des Res"/>
      <sheetName val="Transition res"/>
      <sheetName val="HR Costs"/>
      <sheetName val="MPLS P&amp;L"/>
      <sheetName val="Wan circuit costs"/>
      <sheetName val="Management Links"/>
      <sheetName val="Voice IP cards"/>
      <sheetName val="Rolloutdetail"/>
      <sheetName val="Voice refresh"/>
      <sheetName val="Parallel Run costs"/>
      <sheetName val="site type"/>
      <sheetName val="Refresh&amp;Depn"/>
      <sheetName val="Misc."/>
      <sheetName val="Voice Commun"/>
      <sheetName val="Price Pres"/>
      <sheetName val="3rd party contracts"/>
      <sheetName val="Original Asset Depreciation"/>
      <sheetName val="FB BT"/>
      <sheetName val="Signed off PB FB BT"/>
      <sheetName val="FB BTGsol"/>
      <sheetName val="FB BTGsol VA"/>
      <sheetName val="Names"/>
      <sheetName val="IP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"/>
      <sheetName val="Rating Tables"/>
      <sheetName val="Hourly"/>
      <sheetName val="Contractor"/>
      <sheetName val="Consulting"/>
      <sheetName val="Outside Purchased Services"/>
      <sheetName val="Expense Worksheet"/>
      <sheetName val="BUDGET SUMMARY"/>
      <sheetName val="xref acct"/>
      <sheetName val="Headcount"/>
      <sheetName val="Print File"/>
      <sheetName val="Chart of Accounts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ng Sheet"/>
      <sheetName val="Index"/>
      <sheetName val="Rev Def Sum"/>
      <sheetName val="Rev Requirement"/>
      <sheetName val="Gross Conversion Factor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O&amp;M Expenses"/>
      <sheetName val="O&amp;M Adjustment Summary"/>
      <sheetName val="Labor Adj. Summary"/>
      <sheetName val="Wage Increase"/>
      <sheetName val="Gross Payroll Summary"/>
      <sheetName val="O&amp;M Percentage"/>
      <sheetName val="new positions"/>
      <sheetName val="Incentive"/>
      <sheetName val="Profit Sharing"/>
      <sheetName val="Pensions &amp; Benefits Adj "/>
      <sheetName val="NCSC Test Year Adj"/>
      <sheetName val="Incentive Comp"/>
      <sheetName val="IBM IT"/>
      <sheetName val="NCSC Labor &amp; Benefits"/>
      <sheetName val="Outside Svcs &amp; Company Mem"/>
      <sheetName val="Lease Expense"/>
      <sheetName val="Corporate Insurance"/>
      <sheetName val="Fuel Used in Co Operations"/>
      <sheetName val="Uncollectible Adj."/>
      <sheetName val="Rate Case Expense Adj"/>
      <sheetName val="DSM Surcharge Adjustment"/>
      <sheetName val="PSC &amp; PC Fees Adj"/>
      <sheetName val="Injuries&amp; Damages Adj"/>
      <sheetName val="GTI Funding "/>
      <sheetName val="Choice Costs"/>
      <sheetName val="Postage Costs "/>
      <sheetName val="Customer Education "/>
      <sheetName val="Depreciation Expense Summary"/>
      <sheetName val="Taxes Other than Income Sum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Rate Base"/>
      <sheetName val="Customer Deposits"/>
      <sheetName val="Lead Lag"/>
      <sheetName val="Cost of Capital"/>
      <sheetName val="Round Robi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Info Needed-DO NOT PRINT"/>
      <sheetName val="Filing Sheet"/>
      <sheetName val="Index"/>
      <sheetName val="Rev Def Sum"/>
      <sheetName val="Rev Requirement"/>
      <sheetName val="Gross Conversion Factor"/>
      <sheetName val="Charge-off Rate - DO NOT PRINT"/>
      <sheetName val="Proforma Adjustments"/>
      <sheetName val="Revenue  Sheet 1"/>
      <sheetName val="Summary Sheet 2"/>
      <sheetName val="Per Books Purchase Gas Exp"/>
      <sheetName val="Annualized Purchase Gas Exp "/>
      <sheetName val="Uncollectible Surcharge Calc"/>
      <sheetName val="Unadj. Rev 2-A"/>
      <sheetName val="Bills 2-B"/>
      <sheetName val="DTH 2-C"/>
      <sheetName val="Norm 2-D"/>
      <sheetName val="Adj. Rev 2-E"/>
      <sheetName val="Adj to OGDR 2-F"/>
      <sheetName val="Adj. Rev 2-G"/>
      <sheetName val="O&amp;M Expenses"/>
      <sheetName val="O&amp;M Adjustment Summary"/>
      <sheetName val="Labor Adj. Summary"/>
      <sheetName val="Wage Increase"/>
      <sheetName val="Gross Payroll Summary"/>
      <sheetName val="Prem and OT 3 yrs"/>
      <sheetName val="O&amp;M Percentage"/>
      <sheetName val="New employees"/>
      <sheetName val="Incentive"/>
      <sheetName val="Profit Sharing"/>
      <sheetName val="Pensions &amp; Benefits Adj "/>
      <sheetName val="Pen&amp;RIP-5yrAvg"/>
      <sheetName val="Pension Detail-DO NOT PRINT"/>
      <sheetName val="NCSC Test Year Adj"/>
      <sheetName val="NCSC Labor &amp; Benefits"/>
      <sheetName val="NCSC Incentive Comp"/>
      <sheetName val="NCSC Stock Comp"/>
      <sheetName val="GTI Funding "/>
      <sheetName val="Private Letter Ruling Expense"/>
      <sheetName val="AGA Dues"/>
      <sheetName val="HQLease Expense"/>
      <sheetName val="Corporate Insurance"/>
      <sheetName val="Fuel Used in Co Operations"/>
      <sheetName val="Uncollectible Adj."/>
      <sheetName val="Rate Case Amort Adj"/>
      <sheetName val="Current Rate Case Exp"/>
      <sheetName val="DSM Surcharge Adjustment"/>
      <sheetName val="PSC &amp; PC Fees Adj"/>
      <sheetName val="Injuries &amp; Damages-DO NOT PRINT"/>
      <sheetName val="Clearing Accounts-DO NOT PRINT"/>
      <sheetName val="Postage Costs "/>
      <sheetName val="Depr&amp;Amort Sum"/>
      <sheetName val="Proposed Depr&amp;Amort"/>
      <sheetName val="TaxesOther than IncSummary"/>
      <sheetName val="Payroll Taxes Adj"/>
      <sheetName val="Property Tax Adj"/>
      <sheetName val="Gross Receipts Tax Adj"/>
      <sheetName val="Inc Tax"/>
      <sheetName val="Statutory Adj"/>
      <sheetName val="Interest on Cust Deposits"/>
      <sheetName val="AFUDC"/>
      <sheetName val="AFUDC "/>
      <sheetName val="Rate Base"/>
      <sheetName val="101"/>
      <sheetName val="106"/>
      <sheetName val="106 (IRIS)"/>
      <sheetName val="107"/>
      <sheetName val="107 (IRIS)"/>
      <sheetName val="Depreciation Reserve"/>
      <sheetName val="Material &amp; Supplies"/>
      <sheetName val="Def Tx CIAC"/>
      <sheetName val="Def Tx Inv"/>
      <sheetName val="Customer Deposits"/>
      <sheetName val="Cust Adv  Const"/>
      <sheetName val="Def Inc Taxes"/>
      <sheetName val="NOL"/>
      <sheetName val="Environmental adj"/>
      <sheetName val="Def Tx Enviromental"/>
      <sheetName val="Main Services terminal 101-106"/>
      <sheetName val="Main Services terminal 108"/>
      <sheetName val="Safety &amp; Reliability Additions"/>
      <sheetName val="Def tax on post test yr adj"/>
      <sheetName val="Customer Programs-SLE"/>
      <sheetName val="Lead Lag"/>
      <sheetName val="Cost of Capital"/>
      <sheetName val="PAST TAB-MGP Sale(DO NOT PRINT)"/>
      <sheetName val="Rev Def Sum wMGP Adj"/>
      <sheetName val="Rev Req wMGP"/>
      <sheetName val="Proforma Adj wMGP Adj"/>
      <sheetName val="O&amp;M Adj Sum wMGP Gain"/>
      <sheetName val="MGP Gain on Sale"/>
      <sheetName val="Depr&amp;Amrt Sum wMGP"/>
      <sheetName val="Proposed Depr&amp;Amrt wMGP"/>
      <sheetName val="Taxes Other than IncSum wMGP"/>
      <sheetName val="Property Tax wMGP"/>
      <sheetName val="Inc Tax wMGP"/>
      <sheetName val="Rate Base wMGP"/>
      <sheetName val="Hagerstown MGP"/>
      <sheetName val="MGP Gain on Sale RB"/>
      <sheetName val="Def Tx Hagerstown MGP"/>
      <sheetName val="Lead Lag wMGP"/>
      <sheetName val="PAST TAB-RevRqSLE(DO NOT PRINT)"/>
      <sheetName val="Customer Programs Rev Req Sum"/>
      <sheetName val="Input Sheet"/>
      <sheetName val="Round Robi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33 A REV."/>
      <sheetName val="ATTACH REH-5A REV"/>
      <sheetName val="TS1 &amp; TS2 ALLOCATION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fall"/>
      <sheetName val="Revenue Calculation"/>
      <sheetName val="Payment Calculation"/>
      <sheetName val="Inputs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3, Pg 6-8"/>
      <sheetName val="Ex 3, Pg 9-10"/>
      <sheetName val="Sch1"/>
      <sheetName val="Sch2"/>
      <sheetName val="Sch3"/>
      <sheetName val="Sch4"/>
      <sheetName val="Sch5"/>
      <sheetName val="Sch5-2"/>
      <sheetName val="Sch5-3"/>
      <sheetName val="Sch6&amp;7"/>
      <sheetName val="Sch8"/>
      <sheetName val="Sch9"/>
      <sheetName val="Sch10"/>
      <sheetName val="Macro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"/>
  <sheetViews>
    <sheetView tabSelected="1" zoomScaleNormal="100" workbookViewId="0">
      <selection activeCell="K23" sqref="K23"/>
    </sheetView>
  </sheetViews>
  <sheetFormatPr defaultColWidth="9.140625" defaultRowHeight="15" x14ac:dyDescent="0.25"/>
  <cols>
    <col min="1" max="1" width="7.85546875" style="4" bestFit="1" customWidth="1"/>
    <col min="2" max="2" width="2.85546875" style="5" customWidth="1"/>
    <col min="3" max="3" width="28" style="5" customWidth="1"/>
    <col min="4" max="4" width="0" style="5" hidden="1" customWidth="1"/>
    <col min="5" max="5" width="2" style="5" customWidth="1"/>
    <col min="6" max="8" width="12" style="7" bestFit="1" customWidth="1"/>
    <col min="9" max="9" width="12" style="5" bestFit="1" customWidth="1"/>
    <col min="10" max="10" width="9.140625" style="5"/>
    <col min="11" max="11" width="15.7109375" style="5" bestFit="1" customWidth="1"/>
    <col min="12" max="16384" width="9.140625" style="5"/>
  </cols>
  <sheetData>
    <row r="1" spans="1:11" s="3" customFormat="1" ht="34.5" x14ac:dyDescent="0.4">
      <c r="A1" s="1" t="s">
        <v>0</v>
      </c>
      <c r="B1" s="1"/>
      <c r="C1" s="1"/>
      <c r="D1" s="1" t="s">
        <v>1</v>
      </c>
      <c r="E1" s="1"/>
      <c r="F1" s="13" t="s">
        <v>13</v>
      </c>
      <c r="G1" s="13" t="s">
        <v>14</v>
      </c>
      <c r="H1" s="13" t="s">
        <v>15</v>
      </c>
      <c r="I1" s="13" t="s">
        <v>16</v>
      </c>
      <c r="J1" s="2"/>
      <c r="K1" s="2" t="s">
        <v>2</v>
      </c>
    </row>
    <row r="2" spans="1:11" ht="24.75" customHeight="1" x14ac:dyDescent="0.25">
      <c r="A2" s="4">
        <v>1</v>
      </c>
      <c r="B2" s="5" t="s">
        <v>3</v>
      </c>
      <c r="D2" s="6">
        <v>2</v>
      </c>
      <c r="F2" s="7">
        <f>+'Forecast IS'!F5</f>
        <v>16593614</v>
      </c>
      <c r="G2" s="7">
        <f>+'Forecast IS'!G5</f>
        <v>15821883</v>
      </c>
      <c r="H2" s="7">
        <f>+'Forecast IS'!H5</f>
        <v>15821883</v>
      </c>
      <c r="I2" s="7">
        <f>+'Forecast IS'!I5</f>
        <v>15821883</v>
      </c>
    </row>
    <row r="3" spans="1:11" ht="24.75" customHeight="1" x14ac:dyDescent="0.25">
      <c r="A3" s="4">
        <f>1+A2</f>
        <v>2</v>
      </c>
      <c r="B3" s="5" t="s">
        <v>4</v>
      </c>
      <c r="D3" s="6">
        <v>3</v>
      </c>
      <c r="F3" s="7">
        <f>+'Forecast IS'!F6+'Forecast IS'!F7</f>
        <v>15709918</v>
      </c>
      <c r="G3" s="7">
        <f>+'Forecast IS'!G6+'Forecast IS'!G7</f>
        <v>16007039</v>
      </c>
      <c r="H3" s="7">
        <f>+'Forecast IS'!H6+'Forecast IS'!H7</f>
        <v>16487250.17</v>
      </c>
      <c r="I3" s="7">
        <f>+'Forecast IS'!I6+'Forecast IS'!I7</f>
        <v>16981867.675099999</v>
      </c>
    </row>
    <row r="4" spans="1:11" ht="24.75" customHeight="1" x14ac:dyDescent="0.25">
      <c r="A4" s="4">
        <f t="shared" ref="A4:A10" si="0">1+A3</f>
        <v>3</v>
      </c>
      <c r="B4" s="5" t="s">
        <v>5</v>
      </c>
      <c r="D4" s="6">
        <v>4</v>
      </c>
      <c r="F4" s="7">
        <f>+'Forecast IS'!F8</f>
        <v>8605304</v>
      </c>
      <c r="G4" s="7">
        <f>+'Forecast IS'!G8</f>
        <v>9903030</v>
      </c>
      <c r="H4" s="7">
        <f>+'Forecast IS'!H8</f>
        <v>10369905</v>
      </c>
      <c r="I4" s="7">
        <f>+'Forecast IS'!I8</f>
        <v>10793667</v>
      </c>
    </row>
    <row r="5" spans="1:11" ht="24.75" customHeight="1" x14ac:dyDescent="0.25">
      <c r="A5" s="4">
        <f t="shared" si="0"/>
        <v>4</v>
      </c>
      <c r="B5" s="5" t="s">
        <v>6</v>
      </c>
      <c r="D5" s="6">
        <v>5</v>
      </c>
      <c r="F5" s="7">
        <f>+'Forecast IS'!F9</f>
        <v>3885001</v>
      </c>
      <c r="G5" s="7">
        <f>+'Forecast IS'!G9</f>
        <v>3893351.2560080229</v>
      </c>
      <c r="H5" s="7">
        <f>+'Forecast IS'!H9</f>
        <v>4088018.8188084243</v>
      </c>
      <c r="I5" s="7">
        <f>+'Forecast IS'!I9</f>
        <v>4292419.7597488454</v>
      </c>
    </row>
    <row r="6" spans="1:11" ht="24.75" customHeight="1" x14ac:dyDescent="0.25">
      <c r="A6" s="4">
        <f t="shared" si="0"/>
        <v>5</v>
      </c>
      <c r="B6" s="5" t="s">
        <v>7</v>
      </c>
      <c r="D6" s="6">
        <v>6</v>
      </c>
      <c r="F6" s="7">
        <v>10311660</v>
      </c>
      <c r="G6" s="7">
        <v>10311660</v>
      </c>
      <c r="H6" s="7">
        <v>10311660</v>
      </c>
      <c r="I6" s="7">
        <v>10311660</v>
      </c>
    </row>
    <row r="7" spans="1:11" ht="24.75" customHeight="1" x14ac:dyDescent="0.4">
      <c r="A7" s="4">
        <f t="shared" si="0"/>
        <v>6</v>
      </c>
      <c r="B7" s="5" t="s">
        <v>8</v>
      </c>
      <c r="D7" s="6">
        <v>7</v>
      </c>
      <c r="F7" s="8">
        <f>+'Forecast IS'!F10</f>
        <v>1022121.4105</v>
      </c>
      <c r="G7" s="8">
        <f>+'Forecast IS'!G10</f>
        <v>2512573.7631520024</v>
      </c>
      <c r="H7" s="8">
        <f>+'Forecast IS'!H10</f>
        <v>2415828</v>
      </c>
      <c r="I7" s="8">
        <f>+'Forecast IS'!I10</f>
        <v>1955648</v>
      </c>
      <c r="K7" s="9"/>
    </row>
    <row r="8" spans="1:11" ht="24.75" customHeight="1" x14ac:dyDescent="0.25">
      <c r="A8" s="4">
        <f t="shared" si="0"/>
        <v>7</v>
      </c>
      <c r="C8" s="5" t="s">
        <v>9</v>
      </c>
      <c r="D8" s="4"/>
      <c r="F8" s="7">
        <f>SUM(F2:F7)</f>
        <v>56127618.410499997</v>
      </c>
      <c r="G8" s="7">
        <f>SUM(G2:G7)</f>
        <v>58449537.019160025</v>
      </c>
      <c r="H8" s="7">
        <f>SUM(H2:H7)</f>
        <v>59494544.988808423</v>
      </c>
      <c r="I8" s="7">
        <f>SUM(I2:I7)</f>
        <v>60157145.434848845</v>
      </c>
      <c r="J8" s="10"/>
    </row>
    <row r="9" spans="1:11" ht="24.75" customHeight="1" x14ac:dyDescent="0.4">
      <c r="A9" s="4">
        <f t="shared" si="0"/>
        <v>8</v>
      </c>
      <c r="B9" s="5" t="s">
        <v>10</v>
      </c>
      <c r="D9" s="6">
        <v>2</v>
      </c>
      <c r="F9" s="8">
        <f>+'Forecast IS'!F3</f>
        <v>-50679298</v>
      </c>
      <c r="G9" s="8">
        <f>+'Forecast IS'!G3</f>
        <v>-58449470.998028107</v>
      </c>
      <c r="H9" s="8">
        <f>+'Forecast IS'!H3</f>
        <v>-58449470.998028107</v>
      </c>
      <c r="I9" s="8">
        <f>+'Forecast IS'!I3</f>
        <v>-58449470.998028107</v>
      </c>
      <c r="K9" s="10"/>
    </row>
    <row r="10" spans="1:11" ht="24.75" customHeight="1" x14ac:dyDescent="0.4">
      <c r="A10" s="4">
        <f t="shared" si="0"/>
        <v>9</v>
      </c>
      <c r="B10" s="5" t="s">
        <v>11</v>
      </c>
      <c r="D10" s="4"/>
      <c r="F10" s="11">
        <f>+F8+F9</f>
        <v>5448320.4104999974</v>
      </c>
      <c r="G10" s="11">
        <f>+G8+G9</f>
        <v>66.021131917834282</v>
      </c>
      <c r="H10" s="11">
        <f>+H8+H9</f>
        <v>1045073.9907803163</v>
      </c>
      <c r="I10" s="11">
        <f>+I8+I9</f>
        <v>1707674.436820738</v>
      </c>
    </row>
    <row r="11" spans="1:11" x14ac:dyDescent="0.25">
      <c r="D11" s="4"/>
      <c r="I11" s="7"/>
    </row>
    <row r="12" spans="1:11" ht="17.25" x14ac:dyDescent="0.4">
      <c r="A12" s="4">
        <v>10</v>
      </c>
      <c r="B12" s="5" t="s">
        <v>12</v>
      </c>
      <c r="D12" s="4"/>
      <c r="F12" s="12">
        <f>-F10/F9</f>
        <v>0.1075058381925495</v>
      </c>
      <c r="G12" s="12">
        <f>-G10/G9</f>
        <v>1.1295419922630544E-6</v>
      </c>
      <c r="H12" s="12">
        <f>-H10/H9</f>
        <v>1.7879956361205967E-2</v>
      </c>
      <c r="I12" s="12">
        <f>-I10/I9</f>
        <v>2.9216251364847241E-2</v>
      </c>
    </row>
    <row r="13" spans="1:11" x14ac:dyDescent="0.25">
      <c r="D13" s="4"/>
    </row>
  </sheetData>
  <pageMargins left="0.75" right="0.75" top="1.54" bottom="1" header="0.5" footer="0.5"/>
  <pageSetup orientation="portrait" verticalDpi="1200" r:id="rId1"/>
  <headerFooter alignWithMargins="0">
    <oddHeader xml:space="preserve">&amp;C&amp;"Times New Roman,Regular"Delta Natural Gas Company, Inc.
Forecasted Overall Financial Summary
Forecasted Test Period 12 ME 12/31/22
Base Period 12 ME 8/31/21&amp;R&amp;"Times New Roman,Regular"Tab 25 
Page 1 of 1
Witness:  John B. Brown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R29" sqref="R29"/>
    </sheetView>
  </sheetViews>
  <sheetFormatPr defaultRowHeight="15" x14ac:dyDescent="0.25"/>
  <cols>
    <col min="6" max="9" width="12.28515625" bestFit="1" customWidth="1"/>
  </cols>
  <sheetData>
    <row r="1" spans="1:10" x14ac:dyDescent="0.25">
      <c r="A1" t="s">
        <v>0</v>
      </c>
      <c r="F1" s="15" t="s">
        <v>13</v>
      </c>
      <c r="G1" s="15" t="s">
        <v>14</v>
      </c>
      <c r="H1" s="15" t="s">
        <v>15</v>
      </c>
      <c r="I1" s="15" t="s">
        <v>16</v>
      </c>
    </row>
    <row r="2" spans="1:10" x14ac:dyDescent="0.25">
      <c r="A2">
        <v>1</v>
      </c>
      <c r="B2" t="s">
        <v>17</v>
      </c>
    </row>
    <row r="3" spans="1:10" x14ac:dyDescent="0.25">
      <c r="A3">
        <v>2</v>
      </c>
      <c r="B3" t="s">
        <v>18</v>
      </c>
      <c r="F3" s="14">
        <v>-50679298</v>
      </c>
      <c r="G3" s="14">
        <v>-58449470.998028107</v>
      </c>
      <c r="H3" s="14">
        <v>-58449470.998028107</v>
      </c>
      <c r="I3" s="14">
        <v>-58449470.998028107</v>
      </c>
      <c r="J3" s="14"/>
    </row>
    <row r="4" spans="1:10" x14ac:dyDescent="0.25">
      <c r="A4">
        <v>3</v>
      </c>
      <c r="B4" t="s">
        <v>19</v>
      </c>
      <c r="F4" s="14"/>
      <c r="G4" s="14"/>
      <c r="H4" s="14"/>
      <c r="I4" s="14"/>
      <c r="J4" s="14"/>
    </row>
    <row r="5" spans="1:10" x14ac:dyDescent="0.25">
      <c r="A5">
        <v>4</v>
      </c>
      <c r="B5" t="s">
        <v>20</v>
      </c>
      <c r="F5" s="14">
        <v>16593614</v>
      </c>
      <c r="G5" s="14">
        <v>15821883</v>
      </c>
      <c r="H5" s="14">
        <v>15821883</v>
      </c>
      <c r="I5" s="14">
        <v>15821883</v>
      </c>
      <c r="J5" s="14"/>
    </row>
    <row r="6" spans="1:10" x14ac:dyDescent="0.25">
      <c r="A6">
        <v>5</v>
      </c>
      <c r="B6" t="s">
        <v>21</v>
      </c>
      <c r="F6" s="14">
        <v>15207973</v>
      </c>
      <c r="G6" s="14">
        <v>15475220</v>
      </c>
      <c r="H6" s="14">
        <v>15939476.6</v>
      </c>
      <c r="I6" s="14">
        <v>16417660.898</v>
      </c>
      <c r="J6" s="14"/>
    </row>
    <row r="7" spans="1:10" x14ac:dyDescent="0.25">
      <c r="A7">
        <v>6</v>
      </c>
      <c r="B7" t="s">
        <v>22</v>
      </c>
      <c r="F7" s="14">
        <v>501945</v>
      </c>
      <c r="G7" s="14">
        <v>531819</v>
      </c>
      <c r="H7" s="14">
        <v>547773.57000000007</v>
      </c>
      <c r="I7" s="14">
        <v>564206.77710000006</v>
      </c>
      <c r="J7" s="14"/>
    </row>
    <row r="8" spans="1:10" x14ac:dyDescent="0.25">
      <c r="A8">
        <v>7</v>
      </c>
      <c r="B8" t="s">
        <v>23</v>
      </c>
      <c r="F8" s="14">
        <v>8605304</v>
      </c>
      <c r="G8" s="14">
        <v>9903030</v>
      </c>
      <c r="H8" s="14">
        <v>10369905</v>
      </c>
      <c r="I8" s="14">
        <v>10793667</v>
      </c>
      <c r="J8" s="14"/>
    </row>
    <row r="9" spans="1:10" x14ac:dyDescent="0.25">
      <c r="A9">
        <v>8</v>
      </c>
      <c r="B9" t="s">
        <v>24</v>
      </c>
      <c r="F9" s="14">
        <v>3885001</v>
      </c>
      <c r="G9" s="14">
        <v>3893351.2560080229</v>
      </c>
      <c r="H9" s="14">
        <v>4088018.8188084243</v>
      </c>
      <c r="I9" s="14">
        <v>4292419.7597488454</v>
      </c>
      <c r="J9" s="14"/>
    </row>
    <row r="10" spans="1:10" x14ac:dyDescent="0.25">
      <c r="A10">
        <v>9</v>
      </c>
      <c r="B10" t="s">
        <v>25</v>
      </c>
      <c r="F10" s="14">
        <v>1022121.4105</v>
      </c>
      <c r="G10" s="14">
        <v>2512573.7631520024</v>
      </c>
      <c r="H10" s="14">
        <v>2415828</v>
      </c>
      <c r="I10" s="14">
        <v>1955648</v>
      </c>
      <c r="J10" s="14"/>
    </row>
    <row r="11" spans="1:10" x14ac:dyDescent="0.25">
      <c r="A11">
        <v>10</v>
      </c>
      <c r="B11" t="s">
        <v>26</v>
      </c>
      <c r="F11" s="14">
        <v>45815958.410499997</v>
      </c>
      <c r="G11" s="14">
        <v>48137877.019160025</v>
      </c>
      <c r="H11" s="14">
        <v>49182884.988808423</v>
      </c>
      <c r="I11" s="14">
        <v>49845485.434848845</v>
      </c>
      <c r="J11" s="14"/>
    </row>
    <row r="12" spans="1:10" x14ac:dyDescent="0.25">
      <c r="A12">
        <v>11</v>
      </c>
      <c r="B12" t="s">
        <v>27</v>
      </c>
      <c r="F12" s="14">
        <v>-4863339.5895000026</v>
      </c>
      <c r="G12" s="14">
        <v>-10311593.978868082</v>
      </c>
      <c r="H12" s="14">
        <v>-9266586.0092196837</v>
      </c>
      <c r="I12" s="14">
        <v>-8603985.563179262</v>
      </c>
      <c r="J12" s="14"/>
    </row>
    <row r="13" spans="1:10" x14ac:dyDescent="0.25">
      <c r="A13">
        <v>12</v>
      </c>
      <c r="B13" t="s">
        <v>28</v>
      </c>
      <c r="F13" s="14">
        <v>-843573</v>
      </c>
      <c r="G13" s="14">
        <v>-1332617</v>
      </c>
      <c r="H13" s="14">
        <v>-1332617</v>
      </c>
      <c r="I13" s="14">
        <v>-1332617</v>
      </c>
      <c r="J13" s="14"/>
    </row>
    <row r="14" spans="1:10" x14ac:dyDescent="0.25">
      <c r="A14">
        <v>13</v>
      </c>
      <c r="B14" t="s">
        <v>29</v>
      </c>
      <c r="F14" s="14">
        <v>-5706912.5895000026</v>
      </c>
      <c r="G14" s="14">
        <v>-11644210.978868082</v>
      </c>
      <c r="H14" s="14">
        <v>-10599203.009219684</v>
      </c>
      <c r="I14" s="14">
        <v>-9936602.563179262</v>
      </c>
      <c r="J14" s="14"/>
    </row>
    <row r="15" spans="1:10" x14ac:dyDescent="0.25">
      <c r="A15">
        <v>14</v>
      </c>
      <c r="B15" t="s">
        <v>30</v>
      </c>
      <c r="F15" s="14">
        <v>2632355</v>
      </c>
      <c r="G15" s="14">
        <v>2753732</v>
      </c>
      <c r="H15" s="14">
        <v>2808806.64</v>
      </c>
      <c r="I15" s="14">
        <v>2864982.7728000004</v>
      </c>
      <c r="J15" s="14"/>
    </row>
    <row r="16" spans="1:10" x14ac:dyDescent="0.25">
      <c r="A16">
        <v>15</v>
      </c>
      <c r="B16" t="s">
        <v>31</v>
      </c>
      <c r="F16" s="14">
        <v>-3074557.5895000026</v>
      </c>
      <c r="G16" s="14">
        <v>-8890478.9788680822</v>
      </c>
      <c r="H16" s="14">
        <v>-7790396.3692196831</v>
      </c>
      <c r="I16" s="14">
        <v>-7071619.7903792616</v>
      </c>
      <c r="J16" s="14"/>
    </row>
    <row r="17" spans="6:10" x14ac:dyDescent="0.25">
      <c r="F17" s="14"/>
      <c r="G17" s="14"/>
      <c r="H17" s="14"/>
      <c r="I17" s="14"/>
      <c r="J17" s="14"/>
    </row>
    <row r="18" spans="6:10" x14ac:dyDescent="0.25">
      <c r="F18" s="14"/>
      <c r="G18" s="14"/>
      <c r="H18" s="14"/>
      <c r="I18" s="14"/>
      <c r="J18" s="14"/>
    </row>
    <row r="19" spans="6:10" x14ac:dyDescent="0.25">
      <c r="F19" s="14"/>
      <c r="G19" s="14"/>
      <c r="H19" s="14"/>
      <c r="I19" s="14"/>
      <c r="J19" s="14"/>
    </row>
    <row r="20" spans="6:10" x14ac:dyDescent="0.25">
      <c r="F20" s="14"/>
      <c r="G20" s="14"/>
      <c r="H20" s="14"/>
      <c r="I20" s="14"/>
      <c r="J20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54 - Sched A Overall </vt:lpstr>
      <vt:lpstr>Forecast 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2012-08-24T00:51:46Z</dcterms:created>
  <dcterms:modified xsi:type="dcterms:W3CDTF">2021-06-11T17:33:00Z</dcterms:modified>
</cp:coreProperties>
</file>