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Draft Responses\DR 55 Excel Sheets\"/>
    </mc:Choice>
  </mc:AlternateContent>
  <bookViews>
    <workbookView xWindow="0" yWindow="0" windowWidth="23040" windowHeight="9380"/>
  </bookViews>
  <sheets>
    <sheet name="7-h-10 Labor Cost Chang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hidden="1">{"'Server Configuration'!$A$1:$DB$281"}</definedName>
    <definedName name="b_1" hidden="1">{"'Server Configuration'!$A$1:$DB$281"}</definedName>
    <definedName name="Bank">[15]Input!#REF!</definedName>
    <definedName name="base">'[16]Index A'!$C$16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'[21]B-1 p.1 Summary (Base)'!$A$2</definedName>
    <definedName name="CCCfeeadj">'[10]L Graph (Data)'!$A$410:$DS$457</definedName>
    <definedName name="CCCvoladj">'[10]L Graph (Data)'!$A$359:$DS$406</definedName>
    <definedName name="cen">'[21]B-1 p.1 Summary (Base)'!$L$8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'[21]Index A'!$A$5</definedName>
    <definedName name="COLUMN1">#REF!</definedName>
    <definedName name="COLUMN2">#REF!</definedName>
    <definedName name="Commodity">[15]Input!$C$10</definedName>
    <definedName name="Companies">#REF!</definedName>
    <definedName name="company">'[17]Operating Income Summary C-1'!$A$1</definedName>
    <definedName name="CONAME">[15]B!$A$1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'[21]B-1 p.1 Summary (Base)'!$A$4</definedName>
    <definedName name="datef">'[21]B-1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[15]Input!$C$11</definedName>
    <definedName name="EGCDATE">[15]Input!$C$14</definedName>
    <definedName name="ENDrate">'[14]END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cast">'[16]Index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'[16]Operating Income Summary C-1'!$M$10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Print_Area_MI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[15]Input!#REF!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'[21]Operating Income Summary C-1'!$M$9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[15]B!#REF!</definedName>
    <definedName name="TYDESC">'[33]4-B'!$A$3</definedName>
    <definedName name="UNEMPLOY_TAX">#REF!</definedName>
    <definedName name="Usage_per_Cust">[7]Inputs!$B$12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[15]Input!$B$8</definedName>
    <definedName name="WORKAREA">'[6]ATTACH REH-5A REV'!$B$52:$K$169</definedName>
    <definedName name="WorkingDaysPerYear">210</definedName>
    <definedName name="Xref">'[35]xref acct'!$A$3:$C$167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6" i="1" s="1"/>
  <c r="E14" i="1"/>
  <c r="E16" i="1" s="1"/>
  <c r="D14" i="1"/>
  <c r="D16" i="1" s="1"/>
</calcChain>
</file>

<file path=xl/sharedStrings.xml><?xml version="1.0" encoding="utf-8"?>
<sst xmlns="http://schemas.openxmlformats.org/spreadsheetml/2006/main" count="10" uniqueCount="10">
  <si>
    <t>Forecasted Labor Cost Changes</t>
  </si>
  <si>
    <t>Line</t>
  </si>
  <si>
    <t>No.</t>
  </si>
  <si>
    <t>Annual Change</t>
  </si>
  <si>
    <t>Percent Change</t>
  </si>
  <si>
    <t>Columbia Gas of Kentucky, Inc.</t>
  </si>
  <si>
    <t>Calendar Years 2021 - 2024</t>
  </si>
  <si>
    <t>Case No. 2021 - 00183</t>
  </si>
  <si>
    <t>Net Labor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</si>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</sst>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Fill="1"/>
    <xf numFmtId="0" fontId="4" fillId="0" borderId="0" xfId="2" applyFont="1" applyFill="1"/>
    <xf numFmtId="0" fontId="3" fillId="0" borderId="0" xfId="2" applyFont="1" applyAlignment="1">
      <alignment horizontal="center"/>
    </xf>
    <xf numFmtId="0" fontId="3" fillId="0" borderId="0" xfId="2" applyFont="1" applyFill="1" applyBorder="1"/>
    <xf numFmtId="1" fontId="3" fillId="0" borderId="1" xfId="1" applyNumberFormat="1" applyFont="1" applyFill="1" applyBorder="1" applyAlignment="1">
      <alignment horizontal="center"/>
    </xf>
    <xf numFmtId="0" fontId="4" fillId="0" borderId="0" xfId="2" applyFont="1" applyFill="1" applyBorder="1"/>
    <xf numFmtId="1" fontId="4" fillId="0" borderId="0" xfId="1" applyNumberFormat="1" applyFont="1" applyFill="1" applyBorder="1" applyAlignment="1">
      <alignment horizontal="center"/>
    </xf>
    <xf numFmtId="164" fontId="4" fillId="0" borderId="0" xfId="3" applyNumberFormat="1" applyFont="1" applyFill="1" applyBorder="1"/>
    <xf numFmtId="165" fontId="4" fillId="0" borderId="0" xfId="1" applyNumberFormat="1" applyFont="1" applyFill="1" applyBorder="1"/>
    <xf numFmtId="166" fontId="4" fillId="0" borderId="0" xfId="4" applyNumberFormat="1" applyFont="1" applyFill="1" applyBorder="1"/>
    <xf numFmtId="0" fontId="4" fillId="0" borderId="0" xfId="2" applyFont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</cellXfs>
  <cellStyles count="5">
    <cellStyle name="Comma" xfId="1" builtinId="3"/>
    <cellStyle name="Currency 2" xfId="3"/>
    <cellStyle name="Normal" xfId="0" builtinId="0"/>
    <cellStyle name="Normal 7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1"/>
  <sheetViews>
    <sheetView tabSelected="1" zoomScale="110" zoomScaleNormal="110" workbookViewId="0">
      <selection activeCell="G7" sqref="G7"/>
    </sheetView>
  </sheetViews>
  <sheetFormatPr defaultColWidth="9.08984375" defaultRowHeight="12.5" x14ac:dyDescent="0.25"/>
  <cols>
    <col min="1" max="1" width="4.54296875" style="3" customWidth="1"/>
    <col min="2" max="2" width="23.36328125" style="3" customWidth="1"/>
    <col min="3" max="6" width="12.6328125" style="3" customWidth="1"/>
    <col min="7" max="16384" width="9.08984375" style="3"/>
  </cols>
  <sheetData>
    <row r="1" spans="1:10" ht="13" x14ac:dyDescent="0.3">
      <c r="A1" s="1"/>
      <c r="B1" s="1"/>
      <c r="C1" s="1"/>
      <c r="D1" s="1"/>
      <c r="E1" s="1"/>
      <c r="F1" s="2"/>
    </row>
    <row r="2" spans="1:10" ht="13" x14ac:dyDescent="0.3">
      <c r="A2" s="1"/>
      <c r="B2" s="1"/>
      <c r="C2" s="1"/>
      <c r="D2" s="1"/>
      <c r="E2" s="1"/>
      <c r="F2" s="1"/>
    </row>
    <row r="3" spans="1:10" ht="13" x14ac:dyDescent="0.3">
      <c r="A3" s="1"/>
      <c r="B3" s="1"/>
      <c r="C3" s="1"/>
      <c r="D3" s="1"/>
      <c r="E3" s="1"/>
      <c r="F3" s="1"/>
    </row>
    <row r="4" spans="1:10" ht="13" x14ac:dyDescent="0.3">
      <c r="A4" s="1"/>
      <c r="B4" s="17" t="s">
        <v>5</v>
      </c>
      <c r="C4" s="17"/>
      <c r="D4" s="17"/>
      <c r="E4" s="17"/>
      <c r="F4" s="17"/>
    </row>
    <row r="5" spans="1:10" ht="13" x14ac:dyDescent="0.3">
      <c r="A5" s="1"/>
      <c r="B5" s="18" t="s">
        <v>7</v>
      </c>
      <c r="C5" s="18"/>
      <c r="D5" s="18"/>
      <c r="E5" s="18"/>
      <c r="F5" s="18"/>
    </row>
    <row r="6" spans="1:10" ht="13" x14ac:dyDescent="0.3">
      <c r="A6" s="1"/>
      <c r="B6" s="17" t="s">
        <v>0</v>
      </c>
      <c r="C6" s="17"/>
      <c r="D6" s="17"/>
      <c r="E6" s="17"/>
      <c r="F6" s="17"/>
    </row>
    <row r="7" spans="1:10" ht="13" x14ac:dyDescent="0.3">
      <c r="A7" s="1"/>
      <c r="B7" s="17" t="s">
        <v>6</v>
      </c>
      <c r="C7" s="17"/>
      <c r="D7" s="17"/>
      <c r="E7" s="17"/>
      <c r="F7" s="17"/>
    </row>
    <row r="8" spans="1:10" ht="13" x14ac:dyDescent="0.3">
      <c r="A8" s="1"/>
      <c r="B8" s="4"/>
      <c r="C8" s="4"/>
      <c r="D8" s="4"/>
      <c r="E8" s="4"/>
      <c r="F8" s="4"/>
      <c r="G8" s="5"/>
      <c r="H8" s="5"/>
      <c r="I8" s="5"/>
      <c r="J8" s="5"/>
    </row>
    <row r="9" spans="1:10" ht="13" x14ac:dyDescent="0.3">
      <c r="A9" s="6" t="s">
        <v>1</v>
      </c>
      <c r="B9" s="4"/>
      <c r="C9" s="4"/>
      <c r="D9" s="4"/>
      <c r="E9" s="4"/>
      <c r="F9" s="4"/>
      <c r="G9" s="5"/>
      <c r="H9" s="5"/>
      <c r="I9" s="5"/>
      <c r="J9" s="5"/>
    </row>
    <row r="10" spans="1:10" ht="13" x14ac:dyDescent="0.3">
      <c r="A10" s="16" t="s">
        <v>2</v>
      </c>
      <c r="B10" s="15" t="s">
        <v>9</v>
      </c>
      <c r="C10" s="8">
        <v>2021</v>
      </c>
      <c r="D10" s="8">
        <v>2022</v>
      </c>
      <c r="E10" s="8">
        <v>2023</v>
      </c>
      <c r="F10" s="8">
        <v>2024</v>
      </c>
      <c r="G10" s="9"/>
      <c r="H10" s="9"/>
      <c r="I10" s="5"/>
      <c r="J10" s="5"/>
    </row>
    <row r="11" spans="1:10" ht="13" x14ac:dyDescent="0.3">
      <c r="A11" s="1"/>
      <c r="B11" s="7"/>
      <c r="C11" s="10"/>
      <c r="D11" s="10"/>
      <c r="E11" s="10"/>
      <c r="F11" s="10"/>
      <c r="G11" s="9"/>
      <c r="H11" s="9"/>
      <c r="I11" s="5"/>
      <c r="J11" s="5"/>
    </row>
    <row r="12" spans="1:10" ht="13.25" x14ac:dyDescent="0.25">
      <c r="A12" s="14">
        <v>1</v>
      </c>
      <c r="B12" s="9" t="s">
        <v>8</v>
      </c>
      <c r="C12" s="11">
        <v>14020753.666441785</v>
      </c>
      <c r="D12" s="11">
        <v>14273341.716411479</v>
      </c>
      <c r="E12" s="11">
        <v>14616597.885578012</v>
      </c>
      <c r="F12" s="11">
        <v>15053949.278289892</v>
      </c>
      <c r="G12" s="9"/>
      <c r="H12" s="9"/>
      <c r="I12" s="5"/>
      <c r="J12" s="5"/>
    </row>
    <row r="13" spans="1:10" ht="13.25" x14ac:dyDescent="0.25">
      <c r="A13" s="14"/>
      <c r="B13" s="9"/>
      <c r="C13" s="11"/>
      <c r="D13" s="11"/>
      <c r="E13" s="11"/>
      <c r="F13" s="11"/>
      <c r="G13" s="9"/>
      <c r="H13" s="9"/>
      <c r="I13" s="5"/>
      <c r="J13" s="5"/>
    </row>
    <row r="14" spans="1:10" ht="13.25" x14ac:dyDescent="0.25">
      <c r="A14" s="14">
        <v>2</v>
      </c>
      <c r="B14" s="9" t="s">
        <v>3</v>
      </c>
      <c r="C14" s="12"/>
      <c r="D14" s="11">
        <f>D12-C12</f>
        <v>252588.04996969365</v>
      </c>
      <c r="E14" s="11">
        <f>E12-D12</f>
        <v>343256.16916653328</v>
      </c>
      <c r="F14" s="11">
        <f>F12-E12</f>
        <v>437351.39271187969</v>
      </c>
      <c r="G14" s="9"/>
      <c r="H14" s="9"/>
      <c r="I14" s="5"/>
      <c r="J14" s="5"/>
    </row>
    <row r="15" spans="1:10" ht="13.25" x14ac:dyDescent="0.25">
      <c r="B15" s="9"/>
      <c r="C15" s="12"/>
      <c r="D15" s="9"/>
      <c r="E15" s="9"/>
      <c r="F15" s="9"/>
      <c r="G15" s="9"/>
      <c r="H15" s="9"/>
      <c r="I15" s="5"/>
      <c r="J15" s="5"/>
    </row>
    <row r="16" spans="1:10" ht="13.25" x14ac:dyDescent="0.25">
      <c r="A16" s="14">
        <v>3</v>
      </c>
      <c r="B16" s="9" t="s">
        <v>4</v>
      </c>
      <c r="C16" s="12"/>
      <c r="D16" s="13">
        <f>D14/C12</f>
        <v>1.8015297606594063E-2</v>
      </c>
      <c r="E16" s="13">
        <f>E14/D12</f>
        <v>2.4048759988129307E-2</v>
      </c>
      <c r="F16" s="13">
        <f>F14/E12</f>
        <v>2.9921558774180141E-2</v>
      </c>
      <c r="G16" s="9"/>
      <c r="H16" s="9"/>
      <c r="I16" s="5"/>
      <c r="J16" s="5"/>
    </row>
    <row r="17" spans="2:10" ht="13.25" x14ac:dyDescent="0.25">
      <c r="B17" s="9"/>
      <c r="C17" s="9"/>
      <c r="D17" s="9"/>
      <c r="E17" s="9"/>
      <c r="F17" s="9"/>
      <c r="G17" s="9"/>
      <c r="H17" s="9"/>
      <c r="I17" s="5"/>
      <c r="J17" s="5"/>
    </row>
    <row r="18" spans="2:10" ht="13.25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2:10" ht="13.25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2:10" ht="13.25" x14ac:dyDescent="0.25">
      <c r="B20" s="5"/>
      <c r="C20" s="5"/>
      <c r="D20" s="5"/>
      <c r="E20" s="5"/>
      <c r="F20" s="5"/>
      <c r="G20" s="5"/>
      <c r="H20" s="5"/>
    </row>
    <row r="21" spans="2:10" ht="13.25" x14ac:dyDescent="0.25">
      <c r="C21" s="5"/>
      <c r="D21" s="5"/>
      <c r="E21" s="5"/>
      <c r="F21" s="5"/>
      <c r="G21" s="5"/>
      <c r="H21" s="5"/>
    </row>
  </sheetData>
  <mergeCells count="4">
    <mergeCell ref="B4:F4"/>
    <mergeCell ref="B5:F5"/>
    <mergeCell ref="B6:F6"/>
    <mergeCell ref="B7:F7"/>
  </mergeCells>
  <pageMargins left="1.25" right="1" top="1" bottom="1" header="0.5" footer="0.5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7-h-10 Labor Cost Changes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</cp:lastModifiedBy>
  <cp:lastPrinted>2021-05-19T16:03:06Z</cp:lastPrinted>
  <dcterms:created xsi:type="dcterms:W3CDTF">2021-04-05T12:44:14Z</dcterms:created>
  <dcterms:modified xsi:type="dcterms:W3CDTF">2021-06-11T16:52:46Z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