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0" yWindow="0" windowWidth="28800" windowHeight="12430"/>
  </bookViews>
  <sheets>
    <sheet name="Sheet2" sheetId="3" r:id="rId1"/>
  </sheets>
  <definedNames>
    <definedName name="_xlnm.Print_Area" localSheetId="0">Sheet2!$A$1:$D$26</definedName>
  </definedNames>
  <calcPr calcId="152511"/>
  <webPublishing codePage="1252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<sst xmlns="http://schemas.openxmlformats.org/spreadsheetml/2006/main" count="41" uniqueCount="28">
  <si>
    <t>Group Life - Active</t>
  </si>
  <si>
    <t>Workers Compensation</t>
  </si>
  <si>
    <t>Dental</t>
  </si>
  <si>
    <t>Vision</t>
  </si>
  <si>
    <t>Restricted Stock</t>
  </si>
  <si>
    <t>OPEB - Expense</t>
  </si>
  <si>
    <t>Employee Medical Health Ins - Expense</t>
  </si>
  <si>
    <t>401K</t>
  </si>
  <si>
    <t>Pension - Expense</t>
  </si>
  <si>
    <t xml:space="preserve">Profit Sharing </t>
  </si>
  <si>
    <t>Other Benefits</t>
  </si>
  <si>
    <t>Contingent Stock</t>
  </si>
  <si>
    <t>LTD</t>
  </si>
  <si>
    <t>Other Stock Compensation</t>
  </si>
  <si>
    <t>KY PSC Case No. 2021-00183</t>
  </si>
  <si>
    <t>12 Months Preceding Base Period</t>
  </si>
  <si>
    <t>Discretionary Bonus</t>
  </si>
  <si>
    <t>Benefit Type</t>
  </si>
  <si>
    <t>Columbus Gas of Kentucky - Listing of Fringe Benefits</t>
  </si>
  <si>
    <t>Eligible Employees</t>
  </si>
  <si>
    <t>Officer level employees</t>
  </si>
  <si>
    <t>Corporate Incentive Program</t>
  </si>
  <si>
    <t>All employees</t>
  </si>
  <si>
    <t>Page 1 of 1</t>
  </si>
  <si>
    <t>Attachment A</t>
  </si>
  <si>
    <t xml:space="preserve">Staff 1- 45 </t>
  </si>
  <si>
    <t>Annualized Base Period</t>
  </si>
  <si>
    <t>Exempt employees hired prior to 1/1/10 or union/ non-union nonexempt employees hired prior to 1/1/13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</si>
</sst>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2" fillId="0" borderId="1" xfId="1" applyNumberFormat="1" applyFont="1" applyBorder="1"/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zoomScaleNormal="100" zoomScaleSheetLayoutView="90" workbookViewId="0"/>
  </sheetViews>
  <sheetFormatPr defaultRowHeight="12.5" x14ac:dyDescent="0.25"/>
  <cols>
    <col min="1" max="1" width="35.54296875" customWidth="1"/>
    <col min="2" max="3" width="17.6328125" customWidth="1"/>
    <col min="4" max="4" width="55.1796875" customWidth="1"/>
  </cols>
  <sheetData>
    <row r="1" spans="1:4" x14ac:dyDescent="0.25">
      <c r="D1" s="9" t="s">
        <v>14</v>
      </c>
    </row>
    <row r="2" spans="1:4" x14ac:dyDescent="0.25">
      <c r="D2" s="9" t="s">
        <v>25</v>
      </c>
    </row>
    <row r="3" spans="1:4" x14ac:dyDescent="0.25">
      <c r="D3" s="9" t="s">
        <v>24</v>
      </c>
    </row>
    <row r="4" spans="1:4" x14ac:dyDescent="0.25">
      <c r="D4" s="9" t="s">
        <v>23</v>
      </c>
    </row>
    <row r="6" spans="1:4" x14ac:dyDescent="0.25">
      <c r="A6" s="10" t="s">
        <v>18</v>
      </c>
      <c r="B6" s="10"/>
      <c r="C6" s="10"/>
      <c r="D6" s="10"/>
    </row>
    <row r="8" spans="1:4" x14ac:dyDescent="0.25">
      <c r="B8" s="1"/>
      <c r="C8" s="1"/>
    </row>
    <row r="9" spans="1:4" ht="45" customHeight="1" x14ac:dyDescent="0.25">
      <c r="A9" s="2" t="s">
        <v>17</v>
      </c>
      <c r="B9" s="3" t="s">
        <v>26</v>
      </c>
      <c r="C9" s="3" t="s">
        <v>15</v>
      </c>
      <c r="D9" s="2" t="s">
        <v>19</v>
      </c>
    </row>
    <row r="10" spans="1:4" ht="23.4" customHeight="1" x14ac:dyDescent="0.25">
      <c r="A10" s="6" t="s">
        <v>7</v>
      </c>
      <c r="B10" s="7">
        <v>979891.00500000059</v>
      </c>
      <c r="C10" s="7">
        <v>938432.49000000069</v>
      </c>
      <c r="D10" s="6" t="s">
        <v>22</v>
      </c>
    </row>
    <row r="11" spans="1:4" ht="23.4" customHeight="1" x14ac:dyDescent="0.25">
      <c r="A11" s="6" t="s">
        <v>11</v>
      </c>
      <c r="B11" s="7">
        <v>183825</v>
      </c>
      <c r="C11" s="7">
        <v>137810.63</v>
      </c>
      <c r="D11" s="6" t="s">
        <v>20</v>
      </c>
    </row>
    <row r="12" spans="1:4" ht="23.4" customHeight="1" x14ac:dyDescent="0.25">
      <c r="A12" s="6" t="s">
        <v>2</v>
      </c>
      <c r="B12" s="7">
        <v>127121.15999999997</v>
      </c>
      <c r="C12" s="7">
        <v>112758.72</v>
      </c>
      <c r="D12" s="6" t="s">
        <v>22</v>
      </c>
    </row>
    <row r="13" spans="1:4" ht="23.4" customHeight="1" x14ac:dyDescent="0.25">
      <c r="A13" s="6" t="s">
        <v>16</v>
      </c>
      <c r="B13" s="7">
        <v>100684.20000000001</v>
      </c>
      <c r="C13" s="7">
        <v>91735.75</v>
      </c>
      <c r="D13" s="6" t="s">
        <v>22</v>
      </c>
    </row>
    <row r="14" spans="1:4" ht="23.4" customHeight="1" x14ac:dyDescent="0.25">
      <c r="A14" s="6" t="s">
        <v>6</v>
      </c>
      <c r="B14" s="7">
        <v>2024432.0400000012</v>
      </c>
      <c r="C14" s="7">
        <v>2227209.2800000003</v>
      </c>
      <c r="D14" s="6" t="s">
        <v>22</v>
      </c>
    </row>
    <row r="15" spans="1:4" ht="23.4" customHeight="1" x14ac:dyDescent="0.25">
      <c r="A15" s="6" t="s">
        <v>21</v>
      </c>
      <c r="B15" s="7">
        <v>1679259.5550000002</v>
      </c>
      <c r="C15" s="7">
        <v>446606.77</v>
      </c>
      <c r="D15" s="6" t="s">
        <v>22</v>
      </c>
    </row>
    <row r="16" spans="1:4" ht="23.4" customHeight="1" x14ac:dyDescent="0.25">
      <c r="A16" s="6" t="s">
        <v>0</v>
      </c>
      <c r="B16" s="7">
        <v>120306.69000000008</v>
      </c>
      <c r="C16" s="7">
        <v>75558.100000000006</v>
      </c>
      <c r="D16" s="6" t="s">
        <v>22</v>
      </c>
    </row>
    <row r="17" spans="1:4" ht="23.4" customHeight="1" x14ac:dyDescent="0.25">
      <c r="A17" s="6" t="s">
        <v>12</v>
      </c>
      <c r="B17" s="7">
        <v>125381.77499999999</v>
      </c>
      <c r="C17" s="7">
        <v>91788.209999999992</v>
      </c>
      <c r="D17" s="6" t="s">
        <v>22</v>
      </c>
    </row>
    <row r="18" spans="1:4" ht="25" x14ac:dyDescent="0.25">
      <c r="A18" s="6" t="s">
        <v>5</v>
      </c>
      <c r="B18" s="7">
        <v>-53987.955000000031</v>
      </c>
      <c r="C18" s="7">
        <v>90752.080000000016</v>
      </c>
      <c r="D18" s="8" t="s">
        <v>27</v>
      </c>
    </row>
    <row r="19" spans="1:4" ht="23.4" customHeight="1" x14ac:dyDescent="0.25">
      <c r="A19" s="6" t="s">
        <v>10</v>
      </c>
      <c r="B19" s="7">
        <v>64657.710000000006</v>
      </c>
      <c r="C19" s="7">
        <v>55391.56</v>
      </c>
      <c r="D19" s="6" t="s">
        <v>22</v>
      </c>
    </row>
    <row r="20" spans="1:4" ht="23.4" customHeight="1" x14ac:dyDescent="0.25">
      <c r="A20" s="6" t="s">
        <v>13</v>
      </c>
      <c r="B20" s="7">
        <v>5228.3250000000007</v>
      </c>
      <c r="C20" s="7">
        <v>5953.88</v>
      </c>
      <c r="D20" s="6" t="s">
        <v>22</v>
      </c>
    </row>
    <row r="21" spans="1:4" ht="25" x14ac:dyDescent="0.25">
      <c r="A21" s="6" t="s">
        <v>8</v>
      </c>
      <c r="B21" s="7">
        <v>839453.17499999993</v>
      </c>
      <c r="C21" s="7">
        <v>771705.17000000016</v>
      </c>
      <c r="D21" s="8" t="s">
        <v>27</v>
      </c>
    </row>
    <row r="22" spans="1:4" ht="23.4" customHeight="1" x14ac:dyDescent="0.25">
      <c r="A22" s="6" t="s">
        <v>9</v>
      </c>
      <c r="B22" s="7">
        <v>98528.715000000026</v>
      </c>
      <c r="C22" s="7">
        <v>-27027.649999999994</v>
      </c>
      <c r="D22" s="6" t="s">
        <v>22</v>
      </c>
    </row>
    <row r="23" spans="1:4" ht="23.4" customHeight="1" x14ac:dyDescent="0.25">
      <c r="A23" s="6" t="s">
        <v>4</v>
      </c>
      <c r="B23" s="7">
        <v>127525.5</v>
      </c>
      <c r="C23" s="7">
        <v>168488.68</v>
      </c>
      <c r="D23" s="6" t="s">
        <v>20</v>
      </c>
    </row>
    <row r="24" spans="1:4" ht="23.4" customHeight="1" x14ac:dyDescent="0.25">
      <c r="A24" s="6" t="s">
        <v>3</v>
      </c>
      <c r="B24" s="7">
        <v>26260.545000000006</v>
      </c>
      <c r="C24" s="7">
        <v>26312.929999999993</v>
      </c>
      <c r="D24" s="6" t="s">
        <v>22</v>
      </c>
    </row>
    <row r="25" spans="1:4" ht="23.4" customHeight="1" x14ac:dyDescent="0.25">
      <c r="A25" s="6" t="s">
        <v>1</v>
      </c>
      <c r="B25" s="7">
        <v>349398.8249999999</v>
      </c>
      <c r="C25" s="7">
        <v>152716.53999999995</v>
      </c>
      <c r="D25" s="6" t="s">
        <v>22</v>
      </c>
    </row>
    <row r="26" spans="1:4" ht="23.4" customHeight="1" x14ac:dyDescent="0.25">
      <c r="A26" s="4"/>
      <c r="B26" s="5">
        <f>SUM(B10:B25)</f>
        <v>6797966.2650000025</v>
      </c>
      <c r="C26" s="5">
        <f>SUM(C10:C25)</f>
        <v>5366193.1399999997</v>
      </c>
      <c r="D26" s="4"/>
    </row>
    <row r="27" spans="1:4" x14ac:dyDescent="0.25">
      <c r="B27" s="1"/>
      <c r="C27" s="1"/>
    </row>
  </sheetData>
  <mergeCells count="1">
    <mergeCell ref="A6:D6"/>
  </mergeCells>
  <pageMargins left="0.7" right="0.7" top="0.75" bottom="0.75" header="0.3" footer="0.3"/>
  <pageSetup scale="9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Draa \ Jacob \ L</dc:creator>
  <cp:lastModifiedBy>Ryan \ John</cp:lastModifiedBy>
  <cp:lastPrinted>2021-06-01T15:08:08Z</cp:lastPrinted>
  <dcterms:created xsi:type="dcterms:W3CDTF">2021-05-20T11:37:51Z</dcterms:created>
  <dcterms:modified xsi:type="dcterms:W3CDTF">2021-06-10T03:43:48Z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