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AppData\Local\Microsoft\Windows\INetCache\Content.Outlook\Y0CQGHH0\"/>
    </mc:Choice>
  </mc:AlternateContent>
  <xr:revisionPtr revIDLastSave="0" documentId="13_ncr:1_{16A4B4C1-62DE-4E72-A500-34B51F3538B6}" xr6:coauthVersionLast="46" xr6:coauthVersionMax="46" xr10:uidLastSave="{00000000-0000-0000-0000-000000000000}"/>
  <bookViews>
    <workbookView xWindow="-108" yWindow="-108" windowWidth="23256" windowHeight="12576" xr2:uid="{5A56C961-47FC-4CB4-AEDD-3C6FC9A16749}"/>
  </bookViews>
  <sheets>
    <sheet name="Billing Detail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'Billing Detail'!$A$1:$F$37</definedName>
    <definedName name="_xlnm.Print_Titles" localSheetId="0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<sst xmlns="http://schemas.openxmlformats.org/spreadsheetml/2006/main" count="41" uniqueCount="29">
  <si>
    <t>#</t>
  </si>
  <si>
    <t>Code</t>
  </si>
  <si>
    <t>Classification</t>
  </si>
  <si>
    <t>Billing Component</t>
  </si>
  <si>
    <t>Billing Units</t>
  </si>
  <si>
    <t>Energy Charge per kWh</t>
  </si>
  <si>
    <t>Energy Charge - Off Peak per kWh</t>
  </si>
  <si>
    <t>Demand Charge per kW</t>
  </si>
  <si>
    <t>C</t>
  </si>
  <si>
    <t>D</t>
  </si>
  <si>
    <t>E</t>
  </si>
  <si>
    <t>Residential</t>
  </si>
  <si>
    <t>R</t>
  </si>
  <si>
    <t>Time of Use Marketing Service</t>
  </si>
  <si>
    <t>General Power Service &lt; 50kW</t>
  </si>
  <si>
    <t>General Power Service 1000-5000kW</t>
  </si>
  <si>
    <t>L</t>
  </si>
  <si>
    <t>General Power Service 500+kW</t>
  </si>
  <si>
    <t>M</t>
  </si>
  <si>
    <t>P</t>
  </si>
  <si>
    <t>Facility Charge per month</t>
  </si>
  <si>
    <t>Facility Charge Three Phase per month</t>
  </si>
  <si>
    <t xml:space="preserve">Facility Charge Single Phase per month </t>
  </si>
  <si>
    <t>Public Facilities</t>
  </si>
  <si>
    <t>General Power Service 50-500kW</t>
  </si>
  <si>
    <t>Last Rate Order</t>
  </si>
  <si>
    <t>CLARK ENERGY</t>
  </si>
  <si>
    <t>BILLIN DETERMINANTS BY RATE CLASS</t>
  </si>
  <si>
    <t>Note:  Identical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</si>
</sst>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6" formatCode="_(* #,##0.000000_);_(* \(#,##0.00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6F8F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6" fontId="3" fillId="0" borderId="0" xfId="1" applyNumberFormat="1" applyFont="1"/>
    <xf numFmtId="0" fontId="2" fillId="0" borderId="0" xfId="0" applyFont="1" applyAlignment="1">
      <alignment horizontal="right" wrapText="1"/>
    </xf>
    <xf numFmtId="0" fontId="4" fillId="0" borderId="0" xfId="0" applyFont="1" applyFill="1"/>
    <xf numFmtId="0" fontId="4" fillId="0" borderId="2" xfId="0" applyFont="1" applyFill="1" applyBorder="1"/>
    <xf numFmtId="164" fontId="4" fillId="0" borderId="0" xfId="1" applyNumberFormat="1" applyFont="1" applyFill="1"/>
    <xf numFmtId="0" fontId="6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 xr:uid="{07BB8BC8-C5A2-4D23-8181-BEF9162D0260}"/>
  </cellStyles>
  <dxfs count="0"/>
  <tableStyles count="0" defaultTableStyle="TableStyleMedium2" defaultPivotStyle="PivotStyleLight16"/>
  <colors>
    <mruColors>
      <color rgb="FFF6F8FC"/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F38"/>
  <sheetViews>
    <sheetView tabSelected="1" view="pageBreakPreview" zoomScale="75" zoomScaleNormal="75" zoomScaleSheetLayoutView="75" workbookViewId="0">
      <pane xSplit="4" ySplit="5" topLeftCell="E6" activePane="bottomRight" state="frozen"/>
      <selection activeCell="E5" sqref="E5"/>
      <selection pane="topRight" activeCell="E5" sqref="E5"/>
      <selection pane="bottomLeft" activeCell="E5" sqref="E5"/>
      <selection pane="bottomRight" activeCell="F6" sqref="F6"/>
    </sheetView>
  </sheetViews>
  <sheetFormatPr defaultColWidth="8.88671875" defaultRowHeight="13.2" x14ac:dyDescent="0.25"/>
  <cols>
    <col min="1" max="1" width="7.44140625" style="2" customWidth="1"/>
    <col min="2" max="2" width="30.77734375" style="1" customWidth="1"/>
    <col min="3" max="3" width="6.6640625" style="6" customWidth="1"/>
    <col min="4" max="4" width="49.5546875" style="1" customWidth="1"/>
    <col min="5" max="5" width="14.88671875" style="1" customWidth="1"/>
    <col min="6" max="6" width="16.88671875" style="1" customWidth="1"/>
    <col min="7" max="7" width="9.33203125" style="1" customWidth="1"/>
    <col min="8" max="8" width="11.6640625" style="1" customWidth="1"/>
    <col min="9" max="16384" width="8.88671875" style="1"/>
  </cols>
  <sheetData>
    <row r="1" spans="1:6" x14ac:dyDescent="0.25">
      <c r="A1" s="14" t="s">
        <v>26</v>
      </c>
      <c r="F1" s="1" t="s">
        <v>28</v>
      </c>
    </row>
    <row r="2" spans="1:6" ht="14.4" customHeight="1" x14ac:dyDescent="0.25">
      <c r="A2" s="14" t="s">
        <v>27</v>
      </c>
    </row>
    <row r="4" spans="1:6" x14ac:dyDescent="0.25">
      <c r="D4" s="12"/>
      <c r="E4" s="4">
        <v>2019</v>
      </c>
      <c r="F4" s="22" t="s">
        <v>25</v>
      </c>
    </row>
    <row r="5" spans="1:6" ht="38.4" customHeight="1" x14ac:dyDescent="0.25">
      <c r="A5" s="7" t="s">
        <v>0</v>
      </c>
      <c r="B5" s="7" t="s">
        <v>2</v>
      </c>
      <c r="C5" s="3" t="s">
        <v>1</v>
      </c>
      <c r="D5" s="7" t="s">
        <v>3</v>
      </c>
      <c r="E5" s="5" t="s">
        <v>4</v>
      </c>
      <c r="F5" s="5" t="s">
        <v>4</v>
      </c>
    </row>
    <row r="6" spans="1:6" ht="30.6" customHeight="1" thickBot="1" x14ac:dyDescent="0.3">
      <c r="A6" s="15"/>
      <c r="B6" s="8"/>
      <c r="C6" s="9"/>
      <c r="D6" s="8"/>
      <c r="E6" s="18"/>
      <c r="F6" s="18"/>
    </row>
    <row r="7" spans="1:6" x14ac:dyDescent="0.25">
      <c r="A7" s="16">
        <v>1</v>
      </c>
      <c r="B7" s="10" t="s">
        <v>11</v>
      </c>
      <c r="C7" s="11" t="s">
        <v>12</v>
      </c>
      <c r="D7" s="10"/>
      <c r="E7" s="10"/>
      <c r="F7" s="10"/>
    </row>
    <row r="8" spans="1:6" x14ac:dyDescent="0.25">
      <c r="A8" s="16">
        <f>A7+1</f>
        <v>2</v>
      </c>
      <c r="C8" s="1"/>
      <c r="D8" s="1" t="s">
        <v>20</v>
      </c>
      <c r="E8" s="21">
        <v>294958.02252614644</v>
      </c>
      <c r="F8" s="21">
        <v>294958.02252614644</v>
      </c>
    </row>
    <row r="9" spans="1:6" x14ac:dyDescent="0.25">
      <c r="A9" s="16">
        <f t="shared" ref="A9:A37" si="0">A8+1</f>
        <v>3</v>
      </c>
      <c r="B9" s="17"/>
      <c r="D9" s="1" t="s">
        <v>5</v>
      </c>
      <c r="E9" s="21">
        <v>325430949</v>
      </c>
      <c r="F9" s="21">
        <v>325430949</v>
      </c>
    </row>
    <row r="10" spans="1:6" ht="13.8" thickBot="1" x14ac:dyDescent="0.3">
      <c r="A10" s="16">
        <f t="shared" si="0"/>
        <v>4</v>
      </c>
      <c r="E10" s="19"/>
      <c r="F10" s="19"/>
    </row>
    <row r="11" spans="1:6" x14ac:dyDescent="0.25">
      <c r="A11" s="16">
        <f t="shared" si="0"/>
        <v>5</v>
      </c>
      <c r="B11" s="10" t="s">
        <v>13</v>
      </c>
      <c r="C11" s="11" t="s">
        <v>9</v>
      </c>
      <c r="D11" s="10"/>
      <c r="E11" s="20"/>
      <c r="F11" s="20"/>
    </row>
    <row r="12" spans="1:6" x14ac:dyDescent="0.25">
      <c r="A12" s="16">
        <f t="shared" si="0"/>
        <v>6</v>
      </c>
      <c r="B12" s="17"/>
      <c r="D12" s="1" t="s">
        <v>5</v>
      </c>
      <c r="E12" s="21">
        <v>717137</v>
      </c>
      <c r="F12" s="21">
        <v>717137</v>
      </c>
    </row>
    <row r="13" spans="1:6" ht="13.8" thickBot="1" x14ac:dyDescent="0.3">
      <c r="A13" s="16">
        <f t="shared" si="0"/>
        <v>7</v>
      </c>
      <c r="E13" s="19"/>
      <c r="F13" s="19"/>
    </row>
    <row r="14" spans="1:6" x14ac:dyDescent="0.25">
      <c r="A14" s="16">
        <f t="shared" si="0"/>
        <v>8</v>
      </c>
      <c r="B14" s="10" t="s">
        <v>14</v>
      </c>
      <c r="C14" s="11" t="s">
        <v>8</v>
      </c>
      <c r="D14" s="10"/>
      <c r="E14" s="20"/>
      <c r="F14" s="20"/>
    </row>
    <row r="15" spans="1:6" x14ac:dyDescent="0.25">
      <c r="A15" s="16">
        <f t="shared" si="0"/>
        <v>9</v>
      </c>
      <c r="C15" s="1"/>
      <c r="D15" s="1" t="s">
        <v>22</v>
      </c>
      <c r="E15" s="21">
        <v>18178</v>
      </c>
      <c r="F15" s="21">
        <v>18178</v>
      </c>
    </row>
    <row r="16" spans="1:6" x14ac:dyDescent="0.25">
      <c r="A16" s="16">
        <f t="shared" si="0"/>
        <v>10</v>
      </c>
      <c r="D16" s="1" t="s">
        <v>21</v>
      </c>
      <c r="E16" s="21">
        <v>2677</v>
      </c>
      <c r="F16" s="21">
        <v>2677</v>
      </c>
    </row>
    <row r="17" spans="1:6" x14ac:dyDescent="0.25">
      <c r="A17" s="16">
        <f t="shared" si="0"/>
        <v>11</v>
      </c>
      <c r="D17" s="1" t="s">
        <v>6</v>
      </c>
      <c r="E17" s="21">
        <v>30081135</v>
      </c>
      <c r="F17" s="21">
        <v>30081135</v>
      </c>
    </row>
    <row r="18" spans="1:6" ht="13.8" thickBot="1" x14ac:dyDescent="0.3">
      <c r="A18" s="16">
        <f t="shared" si="0"/>
        <v>12</v>
      </c>
      <c r="E18" s="19"/>
      <c r="F18" s="19"/>
    </row>
    <row r="19" spans="1:6" x14ac:dyDescent="0.25">
      <c r="A19" s="16">
        <f t="shared" si="0"/>
        <v>13</v>
      </c>
      <c r="B19" s="10" t="s">
        <v>23</v>
      </c>
      <c r="C19" s="11" t="s">
        <v>10</v>
      </c>
      <c r="D19" s="10"/>
      <c r="E19" s="20"/>
      <c r="F19" s="20"/>
    </row>
    <row r="20" spans="1:6" x14ac:dyDescent="0.25">
      <c r="A20" s="16">
        <f t="shared" si="0"/>
        <v>14</v>
      </c>
      <c r="C20" s="1"/>
      <c r="D20" s="1" t="s">
        <v>20</v>
      </c>
      <c r="E20" s="21">
        <v>3622</v>
      </c>
      <c r="F20" s="21">
        <v>3622</v>
      </c>
    </row>
    <row r="21" spans="1:6" x14ac:dyDescent="0.25">
      <c r="A21" s="16">
        <f t="shared" si="0"/>
        <v>15</v>
      </c>
      <c r="D21" s="1" t="s">
        <v>5</v>
      </c>
      <c r="E21" s="21">
        <v>4019829</v>
      </c>
      <c r="F21" s="21">
        <v>4019829</v>
      </c>
    </row>
    <row r="22" spans="1:6" ht="13.8" thickBot="1" x14ac:dyDescent="0.3">
      <c r="A22" s="16">
        <f t="shared" si="0"/>
        <v>16</v>
      </c>
      <c r="E22" s="19"/>
      <c r="F22" s="19"/>
    </row>
    <row r="23" spans="1:6" x14ac:dyDescent="0.25">
      <c r="A23" s="16">
        <f t="shared" si="0"/>
        <v>17</v>
      </c>
      <c r="B23" s="10" t="s">
        <v>24</v>
      </c>
      <c r="C23" s="11" t="s">
        <v>16</v>
      </c>
      <c r="D23" s="10"/>
      <c r="E23" s="20"/>
      <c r="F23" s="20"/>
    </row>
    <row r="24" spans="1:6" x14ac:dyDescent="0.25">
      <c r="A24" s="16">
        <f t="shared" si="0"/>
        <v>18</v>
      </c>
      <c r="C24" s="1"/>
      <c r="D24" s="1" t="s">
        <v>20</v>
      </c>
      <c r="E24" s="21">
        <v>1320</v>
      </c>
      <c r="F24" s="21">
        <v>1320</v>
      </c>
    </row>
    <row r="25" spans="1:6" x14ac:dyDescent="0.25">
      <c r="A25" s="16">
        <f t="shared" si="0"/>
        <v>19</v>
      </c>
      <c r="D25" s="1" t="s">
        <v>5</v>
      </c>
      <c r="E25" s="21">
        <v>38429279</v>
      </c>
      <c r="F25" s="21">
        <v>38429279</v>
      </c>
    </row>
    <row r="26" spans="1:6" x14ac:dyDescent="0.25">
      <c r="A26" s="16">
        <f t="shared" si="0"/>
        <v>20</v>
      </c>
      <c r="D26" s="1" t="s">
        <v>7</v>
      </c>
      <c r="E26" s="21">
        <v>140886.85007727976</v>
      </c>
      <c r="F26" s="21">
        <v>140886.85007727976</v>
      </c>
    </row>
    <row r="27" spans="1:6" ht="13.8" thickBot="1" x14ac:dyDescent="0.3">
      <c r="A27" s="16">
        <f t="shared" si="0"/>
        <v>21</v>
      </c>
      <c r="B27" s="12"/>
      <c r="C27" s="13"/>
      <c r="D27" s="12"/>
      <c r="E27" s="19"/>
      <c r="F27" s="19"/>
    </row>
    <row r="28" spans="1:6" x14ac:dyDescent="0.25">
      <c r="A28" s="16">
        <f t="shared" si="0"/>
        <v>22</v>
      </c>
      <c r="B28" s="10" t="s">
        <v>15</v>
      </c>
      <c r="C28" s="11" t="s">
        <v>18</v>
      </c>
      <c r="D28" s="10"/>
      <c r="E28" s="20"/>
      <c r="F28" s="20"/>
    </row>
    <row r="29" spans="1:6" x14ac:dyDescent="0.25">
      <c r="A29" s="16">
        <f t="shared" si="0"/>
        <v>23</v>
      </c>
      <c r="C29" s="1"/>
      <c r="D29" s="1" t="s">
        <v>20</v>
      </c>
      <c r="E29" s="21">
        <v>12</v>
      </c>
      <c r="F29" s="21">
        <v>12</v>
      </c>
    </row>
    <row r="30" spans="1:6" x14ac:dyDescent="0.25">
      <c r="A30" s="16">
        <f t="shared" si="0"/>
        <v>24</v>
      </c>
      <c r="D30" s="1" t="s">
        <v>5</v>
      </c>
      <c r="E30" s="21">
        <v>10498090</v>
      </c>
      <c r="F30" s="21">
        <v>10498090</v>
      </c>
    </row>
    <row r="31" spans="1:6" x14ac:dyDescent="0.25">
      <c r="A31" s="16">
        <f t="shared" si="0"/>
        <v>25</v>
      </c>
      <c r="D31" s="1" t="s">
        <v>7</v>
      </c>
      <c r="E31" s="21">
        <v>19826.480635551139</v>
      </c>
      <c r="F31" s="21">
        <v>19826.480635551139</v>
      </c>
    </row>
    <row r="32" spans="1:6" ht="13.8" thickBot="1" x14ac:dyDescent="0.3">
      <c r="A32" s="16">
        <f t="shared" si="0"/>
        <v>26</v>
      </c>
      <c r="E32" s="19"/>
      <c r="F32" s="19"/>
    </row>
    <row r="33" spans="1:6" x14ac:dyDescent="0.25">
      <c r="A33" s="16">
        <f t="shared" si="0"/>
        <v>27</v>
      </c>
      <c r="B33" s="10" t="s">
        <v>17</v>
      </c>
      <c r="C33" s="11" t="s">
        <v>19</v>
      </c>
      <c r="D33" s="10"/>
      <c r="E33" s="20"/>
      <c r="F33" s="20"/>
    </row>
    <row r="34" spans="1:6" x14ac:dyDescent="0.25">
      <c r="A34" s="16">
        <f t="shared" si="0"/>
        <v>28</v>
      </c>
      <c r="C34" s="1"/>
      <c r="D34" s="1" t="s">
        <v>20</v>
      </c>
      <c r="E34" s="21">
        <v>108</v>
      </c>
      <c r="F34" s="21">
        <v>108</v>
      </c>
    </row>
    <row r="35" spans="1:6" x14ac:dyDescent="0.25">
      <c r="A35" s="16">
        <f t="shared" si="0"/>
        <v>29</v>
      </c>
      <c r="D35" s="1" t="s">
        <v>5</v>
      </c>
      <c r="E35" s="21">
        <v>14778980</v>
      </c>
      <c r="F35" s="21">
        <v>14778980</v>
      </c>
    </row>
    <row r="36" spans="1:6" x14ac:dyDescent="0.25">
      <c r="A36" s="16">
        <f t="shared" si="0"/>
        <v>30</v>
      </c>
      <c r="D36" s="1" t="s">
        <v>7</v>
      </c>
      <c r="E36" s="21">
        <v>55869.066022544292</v>
      </c>
      <c r="F36" s="21">
        <v>55869.066022544292</v>
      </c>
    </row>
    <row r="37" spans="1:6" x14ac:dyDescent="0.25">
      <c r="A37" s="16">
        <f t="shared" si="0"/>
        <v>31</v>
      </c>
      <c r="E37" s="19"/>
      <c r="F37" s="19"/>
    </row>
    <row r="38" spans="1:6" x14ac:dyDescent="0.25">
      <c r="A38" s="16"/>
    </row>
  </sheetData>
  <phoneticPr fontId="5" type="noConversion"/>
  <printOptions horizontalCentered="1"/>
  <pageMargins left="0.7" right="0.7" top="0.75" bottom="0.75" header="0.3" footer="0.3"/>
  <pageSetup scale="55" fitToHeight="4" orientation="portrait" r:id="rId1"/>
  <headerFooter>
    <oddHeader>&amp;R&amp;"Arial,Bold"&amp;10Exhibit 3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Billing Detail</vt:lpstr>
      <vt:lpstr>'Billing Detail'!Print_Area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2021-03-25T16:57:12Z</cp:lastPrinted>
  <dcterms:created xsi:type="dcterms:W3CDTF">2021-02-09T02:13:44Z</dcterms:created>
  <dcterms:modified xsi:type="dcterms:W3CDTF">2021-05-24T12:31:36Z</dcterms:modified>
</cp:coreProperties>
</file>