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icing\Share\000 - PSC Cases\PSC Case 2021-00103 - Rate Case\Hearing\Post Hearing\"/>
    </mc:Choice>
  </mc:AlternateContent>
  <bookViews>
    <workbookView xWindow="0" yWindow="0" windowWidth="28800" windowHeight="14100"/>
  </bookViews>
  <sheets>
    <sheet name="PHDR 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D11" i="1"/>
  <c r="C11" i="1"/>
  <c r="B11" i="1"/>
</calcChain>
</file>

<file path=xl/sharedStrings.xml><?xml version="1.0" encoding="utf-8"?>
<sst xmlns="http://schemas.openxmlformats.org/spreadsheetml/2006/main" count="7" uniqueCount="7">
  <si>
    <t>East Kentucky Power Cooperative, Inc.</t>
  </si>
  <si>
    <t>Case No. 2021-00103</t>
  </si>
  <si>
    <t>Summary of OPEB Expense</t>
  </si>
  <si>
    <t>Service Cost</t>
  </si>
  <si>
    <t>Interest Cost</t>
  </si>
  <si>
    <t>Amortization of Prior Service Credit</t>
  </si>
  <si>
    <t>Amortization of net gain/loss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</si>
</sst>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1" formatCode="_(* #,##0_);_(* \(#,##0\);_(* &quot;-&quot;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42" fontId="2" fillId="0" borderId="0" xfId="0" applyNumberFormat="1" applyFont="1"/>
    <xf numFmtId="41" fontId="0" fillId="0" borderId="0" xfId="0" applyNumberFormat="1"/>
    <xf numFmtId="41" fontId="2" fillId="0" borderId="0" xfId="0" applyNumberFormat="1" applyFont="1"/>
    <xf numFmtId="41" fontId="2" fillId="0" borderId="1" xfId="0" applyNumberFormat="1" applyFont="1" applyBorder="1"/>
    <xf numFmtId="42" fontId="2" fillId="0" borderId="2" xfId="0" applyNumberFormat="1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C32" sqref="C32"/>
    </sheetView>
  </sheetViews>
  <sheetFormatPr defaultRowHeight="15" x14ac:dyDescent="0.25"/>
  <cols>
    <col min="1" max="1" width="32" bestFit="1" customWidth="1"/>
    <col min="2" max="6" width="11.5703125" bestFit="1" customWidth="1"/>
  </cols>
  <sheetData>
    <row r="1" spans="1:7" x14ac:dyDescent="0.25">
      <c r="A1" s="8" t="s">
        <v>0</v>
      </c>
      <c r="B1" s="8"/>
      <c r="C1" s="8"/>
      <c r="D1" s="8"/>
      <c r="E1" s="8"/>
      <c r="F1" s="8"/>
    </row>
    <row r="2" spans="1:7" x14ac:dyDescent="0.25">
      <c r="A2" s="8" t="s">
        <v>1</v>
      </c>
      <c r="B2" s="8"/>
      <c r="C2" s="8"/>
      <c r="D2" s="8"/>
      <c r="E2" s="8"/>
      <c r="F2" s="8"/>
    </row>
    <row r="3" spans="1:7" x14ac:dyDescent="0.25">
      <c r="A3" s="8" t="s">
        <v>2</v>
      </c>
      <c r="B3" s="8"/>
      <c r="C3" s="8"/>
      <c r="D3" s="8"/>
      <c r="E3" s="8"/>
      <c r="F3" s="8"/>
    </row>
    <row r="4" spans="1:7" x14ac:dyDescent="0.25">
      <c r="A4" s="1"/>
      <c r="B4" s="1"/>
      <c r="C4" s="1"/>
      <c r="D4" s="1"/>
      <c r="E4" s="1"/>
      <c r="F4" s="1"/>
    </row>
    <row r="5" spans="1:7" x14ac:dyDescent="0.25">
      <c r="A5" s="1"/>
      <c r="B5" s="2">
        <v>2020</v>
      </c>
      <c r="C5" s="2">
        <v>2019</v>
      </c>
      <c r="D5" s="2">
        <v>2018</v>
      </c>
      <c r="E5" s="2">
        <v>2017</v>
      </c>
      <c r="F5" s="2">
        <v>2016</v>
      </c>
    </row>
    <row r="6" spans="1:7" x14ac:dyDescent="0.25">
      <c r="A6" s="1" t="s">
        <v>3</v>
      </c>
      <c r="B6" s="3">
        <v>1130925</v>
      </c>
      <c r="C6" s="3">
        <v>1163017</v>
      </c>
      <c r="D6" s="3">
        <v>1502817</v>
      </c>
      <c r="E6" s="3">
        <v>1525801</v>
      </c>
      <c r="F6" s="3">
        <v>1690434</v>
      </c>
      <c r="G6" s="4"/>
    </row>
    <row r="7" spans="1:7" x14ac:dyDescent="0.25">
      <c r="A7" s="1" t="s">
        <v>4</v>
      </c>
      <c r="B7" s="5">
        <v>1948005</v>
      </c>
      <c r="C7" s="5">
        <v>2868946</v>
      </c>
      <c r="D7" s="5">
        <v>2788392</v>
      </c>
      <c r="E7" s="5">
        <v>3808633</v>
      </c>
      <c r="F7" s="5">
        <v>4200970</v>
      </c>
      <c r="G7" s="4"/>
    </row>
    <row r="8" spans="1:7" x14ac:dyDescent="0.25">
      <c r="A8" s="1" t="s">
        <v>5</v>
      </c>
      <c r="B8" s="5">
        <v>-2020997</v>
      </c>
      <c r="C8" s="5">
        <v>-751329</v>
      </c>
      <c r="D8" s="5">
        <v>-411574</v>
      </c>
      <c r="E8" s="5">
        <v>0</v>
      </c>
      <c r="F8" s="5">
        <v>0</v>
      </c>
      <c r="G8" s="4"/>
    </row>
    <row r="9" spans="1:7" x14ac:dyDescent="0.25">
      <c r="A9" s="1" t="s">
        <v>6</v>
      </c>
      <c r="B9" s="6">
        <v>0</v>
      </c>
      <c r="C9" s="6">
        <v>0</v>
      </c>
      <c r="D9" s="6">
        <v>0</v>
      </c>
      <c r="E9" s="6">
        <v>286118</v>
      </c>
      <c r="F9" s="6">
        <v>917562</v>
      </c>
      <c r="G9" s="4"/>
    </row>
    <row r="10" spans="1:7" x14ac:dyDescent="0.25">
      <c r="A10" s="1"/>
      <c r="B10" s="5"/>
      <c r="C10" s="5"/>
      <c r="D10" s="5"/>
      <c r="E10" s="5"/>
      <c r="F10" s="5"/>
      <c r="G10" s="4"/>
    </row>
    <row r="11" spans="1:7" ht="15.75" thickBot="1" x14ac:dyDescent="0.3">
      <c r="A11" s="1"/>
      <c r="B11" s="7">
        <f>SUM(B6:B9)</f>
        <v>1057933</v>
      </c>
      <c r="C11" s="7">
        <f t="shared" ref="C11:F11" si="0">SUM(C6:C9)</f>
        <v>3280634</v>
      </c>
      <c r="D11" s="7">
        <f t="shared" si="0"/>
        <v>3879635</v>
      </c>
      <c r="E11" s="7">
        <f t="shared" si="0"/>
        <v>5620552</v>
      </c>
      <c r="F11" s="7">
        <f t="shared" si="0"/>
        <v>6808966</v>
      </c>
      <c r="G11" s="4"/>
    </row>
    <row r="12" spans="1:7" ht="15.75" thickTop="1" x14ac:dyDescent="0.25"/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  <ignoredErrors>
    <ignoredError sqref="B11:E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PHDR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Carpenter</dc:creator>
  <cp:lastModifiedBy>Isaac Scott</cp:lastModifiedBy>
  <cp:lastPrinted>2021-08-13T15:29:45Z</cp:lastPrinted>
  <dcterms:created xsi:type="dcterms:W3CDTF">2021-08-13T15:29:13Z</dcterms:created>
  <dcterms:modified xsi:type="dcterms:W3CDTF">2021-08-13T18:32:14Z</dcterms:modified>
</cp:coreProperties>
</file>