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668\Documents\Rate Case 2020\Data Request 2\Final to Regulatory\"/>
    </mc:Choice>
  </mc:AlternateContent>
  <bookViews>
    <workbookView xWindow="0" yWindow="0" windowWidth="28800" windowHeight="12300"/>
  </bookViews>
  <sheets>
    <sheet name="AG Nucor DR1 Response 3" sheetId="1" r:id="rId1"/>
  </sheets>
  <externalReferences>
    <externalReference r:id="rId2"/>
  </externalReferences>
  <definedNames>
    <definedName name="APN">'[1]2'!#REF!</definedName>
    <definedName name="ASD">'[1]4'!#REF!</definedName>
    <definedName name="NvsASD">"V2009-01-31"</definedName>
    <definedName name="NvsAutoDrillOk">"VN"</definedName>
    <definedName name="NvsElapsedTime">0.0000130787084344774</definedName>
    <definedName name="NvsEndTime">39861.663749074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"V1997-01-01"</definedName>
    <definedName name="NvsPanelSetid">"VCB"</definedName>
    <definedName name="NvsReqBU">"VCB"</definedName>
    <definedName name="NvsReqBUOnly">"VY"</definedName>
    <definedName name="NvsTransLed">"VN"</definedName>
    <definedName name="NvsTreeASD">"V2009-01-31"</definedName>
    <definedName name="NvsValTbl.ACCOUNT">"GL_ACCOUNT_TBL"</definedName>
    <definedName name="NvsValTbl.PRODUCT">"PRODUCT_TBL"</definedName>
    <definedName name="runtime">'[1]4'!#REF!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<sst xmlns="http://schemas.openxmlformats.org/spreadsheetml/2006/main" count="16" uniqueCount="12">
  <si>
    <t>East Kentucky Power Cooperative, Inc.</t>
  </si>
  <si>
    <t>Case No. 2021-00103</t>
  </si>
  <si>
    <t>Cash-General Funds as a Percentage of Total Utility Plant</t>
  </si>
  <si>
    <t>December 31, 2016-2020 and Each Month in 2021</t>
  </si>
  <si>
    <t>December 31,</t>
  </si>
  <si>
    <t>January 31,</t>
  </si>
  <si>
    <t>February 28,</t>
  </si>
  <si>
    <t xml:space="preserve">March 31, </t>
  </si>
  <si>
    <t xml:space="preserve">April 30, </t>
  </si>
  <si>
    <t>Cash General Funds</t>
  </si>
  <si>
    <t>Total Utility Plant</t>
  </si>
  <si>
    <t>Cash General Funds as a Percentage of Total Utility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</si>
</sst>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mmmm\ d\,\ yyyy;@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4" fontId="3" fillId="0" borderId="0" xfId="1" applyFont="1"/>
    <xf numFmtId="41" fontId="3" fillId="0" borderId="0" xfId="1" applyNumberFormat="1" applyFont="1"/>
    <xf numFmtId="41" fontId="3" fillId="0" borderId="1" xfId="1" applyNumberFormat="1" applyFont="1" applyBorder="1"/>
    <xf numFmtId="0" fontId="2" fillId="0" borderId="0" xfId="0" applyFont="1" applyAlignment="1">
      <alignment horizontal="left" wrapText="1"/>
    </xf>
    <xf numFmtId="10" fontId="3" fillId="0" borderId="2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02955\AppData\Roaming\Microsoft\Excel\FinRepts_200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E29" sqref="E29"/>
    </sheetView>
  </sheetViews>
  <sheetFormatPr defaultRowHeight="12.75" x14ac:dyDescent="0.2"/>
  <cols>
    <col min="1" max="1" width="19.5703125" bestFit="1" customWidth="1"/>
    <col min="2" max="10" width="15" bestFit="1" customWidth="1"/>
  </cols>
  <sheetData>
    <row r="1" spans="1:10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0" ht="15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" x14ac:dyDescent="0.25">
      <c r="A8" s="3"/>
      <c r="B8" s="4" t="s">
        <v>4</v>
      </c>
      <c r="C8" s="4" t="s">
        <v>4</v>
      </c>
      <c r="D8" s="4" t="s">
        <v>4</v>
      </c>
      <c r="E8" s="4" t="s">
        <v>4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</row>
    <row r="9" spans="1:10" ht="15" x14ac:dyDescent="0.25">
      <c r="A9" s="3"/>
      <c r="B9" s="5">
        <v>2016</v>
      </c>
      <c r="C9" s="5">
        <v>2017</v>
      </c>
      <c r="D9" s="5">
        <v>2018</v>
      </c>
      <c r="E9" s="5">
        <v>2019</v>
      </c>
      <c r="F9" s="5">
        <v>2020</v>
      </c>
      <c r="G9" s="5">
        <v>2021</v>
      </c>
      <c r="H9" s="5">
        <v>2021</v>
      </c>
      <c r="I9" s="5">
        <v>2021</v>
      </c>
      <c r="J9" s="5">
        <v>2021</v>
      </c>
    </row>
    <row r="10" spans="1:10" ht="15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</row>
    <row r="11" spans="1:10" ht="15" x14ac:dyDescent="0.25">
      <c r="A11" s="6" t="s">
        <v>9</v>
      </c>
      <c r="B11" s="8">
        <v>20153240</v>
      </c>
      <c r="C11" s="8">
        <v>8455457</v>
      </c>
      <c r="D11" s="8">
        <v>29438493</v>
      </c>
      <c r="E11" s="8">
        <v>19792278</v>
      </c>
      <c r="F11" s="8">
        <v>24272365</v>
      </c>
      <c r="G11" s="8">
        <v>15787782</v>
      </c>
      <c r="H11" s="8">
        <v>10320163</v>
      </c>
      <c r="I11" s="8">
        <v>31746784</v>
      </c>
      <c r="J11" s="8">
        <v>24270803</v>
      </c>
    </row>
    <row r="12" spans="1:10" ht="15" x14ac:dyDescent="0.25">
      <c r="A12" s="6"/>
      <c r="B12" s="8"/>
      <c r="C12" s="8"/>
      <c r="D12" s="8"/>
      <c r="E12" s="8"/>
      <c r="F12" s="8"/>
      <c r="G12" s="8"/>
      <c r="H12" s="8"/>
      <c r="I12" s="8"/>
      <c r="J12" s="8"/>
    </row>
    <row r="13" spans="1:10" ht="15" x14ac:dyDescent="0.25">
      <c r="A13" s="6" t="s">
        <v>10</v>
      </c>
      <c r="B13" s="9">
        <v>4147295010</v>
      </c>
      <c r="C13" s="9">
        <v>4236617629</v>
      </c>
      <c r="D13" s="9">
        <v>4291349389</v>
      </c>
      <c r="E13" s="9">
        <v>4429358792</v>
      </c>
      <c r="F13" s="9">
        <v>4627405580</v>
      </c>
      <c r="G13" s="9">
        <v>4628750676</v>
      </c>
      <c r="H13" s="9">
        <v>4633802890</v>
      </c>
      <c r="I13" s="9">
        <v>4640874313</v>
      </c>
      <c r="J13" s="9">
        <v>4647028423</v>
      </c>
    </row>
    <row r="14" spans="1:10" ht="15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spans="1:10" ht="44.25" customHeight="1" thickBot="1" x14ac:dyDescent="0.3">
      <c r="A15" s="10" t="s">
        <v>11</v>
      </c>
      <c r="B15" s="11">
        <f>B11/B13</f>
        <v>4.8593697702734679E-3</v>
      </c>
      <c r="C15" s="11">
        <f t="shared" ref="C15:J15" si="0">C11/C13</f>
        <v>1.9958036670861428E-3</v>
      </c>
      <c r="D15" s="11">
        <f t="shared" si="0"/>
        <v>6.859961828197811E-3</v>
      </c>
      <c r="E15" s="11">
        <f t="shared" si="0"/>
        <v>4.4684296146312273E-3</v>
      </c>
      <c r="F15" s="11">
        <f t="shared" si="0"/>
        <v>5.2453506787706302E-3</v>
      </c>
      <c r="G15" s="11">
        <f t="shared" si="0"/>
        <v>3.4108084675762303E-3</v>
      </c>
      <c r="H15" s="11">
        <f t="shared" si="0"/>
        <v>2.2271476031644499E-3</v>
      </c>
      <c r="I15" s="11">
        <f t="shared" si="0"/>
        <v>6.8406903223108256E-3</v>
      </c>
      <c r="J15" s="11">
        <f t="shared" si="0"/>
        <v>5.2228651927055366E-3</v>
      </c>
    </row>
    <row r="16" spans="1:10" ht="13.5" thickTop="1" x14ac:dyDescent="0.2"/>
  </sheetData>
  <mergeCells count="4">
    <mergeCell ref="A1:J1"/>
    <mergeCell ref="A2:J2"/>
    <mergeCell ref="A3:J3"/>
    <mergeCell ref="A4:J4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Nucor DR1 Response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Carpenter</dc:creator>
  <cp:lastModifiedBy>Michelle Carpenter</cp:lastModifiedBy>
  <cp:lastPrinted>2021-05-21T00:53:19Z</cp:lastPrinted>
  <dcterms:created xsi:type="dcterms:W3CDTF">2021-05-20T22:08:12Z</dcterms:created>
  <dcterms:modified xsi:type="dcterms:W3CDTF">2021-05-21T00:53:48Z</dcterms:modified>
</cp:coreProperties>
</file>