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First Set AG_KIUC\1_11\"/>
    </mc:Choice>
  </mc:AlternateContent>
  <bookViews>
    <workbookView xWindow="0" yWindow="0" windowWidth="28800" windowHeight="13800"/>
  </bookViews>
  <sheets>
    <sheet name="Subtotaled Payments" sheetId="2" r:id="rId1"/>
    <sheet name="Payment Details" sheetId="1" r:id="rId2"/>
  </sheets>
  <definedNames>
    <definedName name="_xlnm._FilterDatabase" localSheetId="1" hidden="1">'Payment Details'!$A$1:$I$65</definedName>
    <definedName name="_xlnm._FilterDatabase" localSheetId="0" hidden="1">'Subtotaled Payments'!$A$7:$I$75</definedName>
  </definedNames>
  <calcPr calcId="162913"/>
</workbook>
</file>

<file path=xl/calcChain.xml><?xml version="1.0" encoding="utf-8"?>
<calcChain xmlns="http://schemas.openxmlformats.org/spreadsheetml/2006/main">
  <c r="G76" i="2" l="1"/>
  <c r="G63" i="2"/>
  <c r="G48" i="2"/>
  <c r="G33" i="2"/>
  <c r="G20" i="2"/>
  <c r="G77" i="2" s="1"/>
  <c r="G66" i="1"/>
</calcChain>
</file>

<file path=xl/sharedStrings.xml><?xml version="1.0" encoding="utf-8"?>
<sst xmlns="http://schemas.openxmlformats.org/spreadsheetml/2006/main" count="669" uniqueCount="92">
  <si>
    <t>Unit</t>
  </si>
  <si>
    <t>State/Jurisdict</t>
  </si>
  <si>
    <t>Journal ID</t>
  </si>
  <si>
    <t>Per</t>
  </si>
  <si>
    <t>Year</t>
  </si>
  <si>
    <t>Account</t>
  </si>
  <si>
    <t>Amount</t>
  </si>
  <si>
    <t>Date</t>
  </si>
  <si>
    <t>Product</t>
  </si>
  <si>
    <t>117</t>
  </si>
  <si>
    <t>WV</t>
  </si>
  <si>
    <t>TAXPMT</t>
  </si>
  <si>
    <t>236001315</t>
  </si>
  <si>
    <t>236001316</t>
  </si>
  <si>
    <t>236001317</t>
  </si>
  <si>
    <t>APACC07051</t>
  </si>
  <si>
    <t>APACC82588</t>
  </si>
  <si>
    <t>APACC92293</t>
  </si>
  <si>
    <t>APACC30856</t>
  </si>
  <si>
    <t>APACC46518</t>
  </si>
  <si>
    <t>APACC77378</t>
  </si>
  <si>
    <t>APACC65967</t>
  </si>
  <si>
    <t>APACC97497</t>
  </si>
  <si>
    <t>APACC07441</t>
  </si>
  <si>
    <t>APACC23951</t>
  </si>
  <si>
    <t>APACC30506</t>
  </si>
  <si>
    <t>APACC49515</t>
  </si>
  <si>
    <t>APACC61394</t>
  </si>
  <si>
    <t>APACC40224</t>
  </si>
  <si>
    <t>APACC20869</t>
  </si>
  <si>
    <t>APACC73455</t>
  </si>
  <si>
    <t>APACC98823</t>
  </si>
  <si>
    <t>APACC19561</t>
  </si>
  <si>
    <t>APACC64730</t>
  </si>
  <si>
    <t>APACC53317</t>
  </si>
  <si>
    <t>APACC70270</t>
  </si>
  <si>
    <t>APACC85624</t>
  </si>
  <si>
    <t>APACC89528</t>
  </si>
  <si>
    <t>APACC37493</t>
  </si>
  <si>
    <t>APACC44215</t>
  </si>
  <si>
    <t>APACC58116</t>
  </si>
  <si>
    <t>APACC00349</t>
  </si>
  <si>
    <t>APACC17384</t>
  </si>
  <si>
    <t>236001318</t>
  </si>
  <si>
    <t>236001319</t>
  </si>
  <si>
    <t>APACC10087</t>
  </si>
  <si>
    <t>APACC36429</t>
  </si>
  <si>
    <t>APACC47634</t>
  </si>
  <si>
    <t>APACC93605</t>
  </si>
  <si>
    <t>APACC70004</t>
  </si>
  <si>
    <t>APACC33471</t>
  </si>
  <si>
    <t>APACC79246</t>
  </si>
  <si>
    <t>APACC82652</t>
  </si>
  <si>
    <t>APACC95021</t>
  </si>
  <si>
    <t>APACC86218</t>
  </si>
  <si>
    <t>APACC53344</t>
  </si>
  <si>
    <t>APACC30527</t>
  </si>
  <si>
    <t>APACC34070</t>
  </si>
  <si>
    <t>APACC50616</t>
  </si>
  <si>
    <t>APACC79661</t>
  </si>
  <si>
    <t>APACC23031</t>
  </si>
  <si>
    <t>APACC44380</t>
  </si>
  <si>
    <t>APACC16570</t>
  </si>
  <si>
    <t>APACC03096</t>
  </si>
  <si>
    <t>APACC61806</t>
  </si>
  <si>
    <t>APACC26889</t>
  </si>
  <si>
    <t>APACC91346</t>
  </si>
  <si>
    <t>APACC86554</t>
  </si>
  <si>
    <t>APACC68887</t>
  </si>
  <si>
    <t>APACC01560</t>
  </si>
  <si>
    <t>236001320</t>
  </si>
  <si>
    <t>APACC91305</t>
  </si>
  <si>
    <t>APACC75319</t>
  </si>
  <si>
    <t>APACC58402</t>
  </si>
  <si>
    <t>APACC40138</t>
  </si>
  <si>
    <t>APACC95145</t>
  </si>
  <si>
    <t>APACC79183</t>
  </si>
  <si>
    <t>APACC27160</t>
  </si>
  <si>
    <t>APACC43772</t>
  </si>
  <si>
    <t>APACC12378</t>
  </si>
  <si>
    <t>APACC61222</t>
  </si>
  <si>
    <t>2016 Total</t>
  </si>
  <si>
    <t>2017 Total</t>
  </si>
  <si>
    <t>2018 Total</t>
  </si>
  <si>
    <t>2019 Total</t>
  </si>
  <si>
    <t>2020 Total</t>
  </si>
  <si>
    <t>Grand Total</t>
  </si>
  <si>
    <t>KENTUCKY POWER COMPANY</t>
  </si>
  <si>
    <t>WEST VIRGINIA</t>
  </si>
  <si>
    <t>STATE BUSINESS AND OCCUPATION TAX</t>
  </si>
  <si>
    <t>ACCOUNT 2360013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</si>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</sst>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6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2" fillId="2" borderId="2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9" fillId="2" borderId="2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43" fontId="1" fillId="2" borderId="2" xfId="1" applyFont="1" applyFill="1" applyBorder="1"/>
    <xf numFmtId="43" fontId="0" fillId="0" borderId="0" xfId="1" applyFont="1"/>
    <xf numFmtId="43" fontId="11" fillId="0" borderId="3" xfId="1" applyFont="1" applyBorder="1"/>
    <xf numFmtId="1" fontId="11" fillId="0" borderId="0" xfId="0" applyNumberFormat="1" applyFont="1"/>
    <xf numFmtId="0" fontId="5" fillId="2" borderId="5" xfId="0" applyFont="1" applyFill="1" applyBorder="1"/>
    <xf numFmtId="0" fontId="8" fillId="2" borderId="1" xfId="0" applyFont="1" applyFill="1" applyBorder="1"/>
    <xf numFmtId="0" fontId="6" fillId="2" borderId="4" xfId="0" applyFont="1" applyFill="1" applyBorder="1"/>
    <xf numFmtId="0" fontId="7" fillId="2" borderId="4" xfId="0" applyFont="1" applyFill="1" applyBorder="1"/>
    <xf numFmtId="43" fontId="1" fillId="2" borderId="4" xfId="1" applyFont="1" applyFill="1" applyBorder="1"/>
    <xf numFmtId="1" fontId="0" fillId="0" borderId="4" xfId="0" applyNumberFormat="1" applyBorder="1"/>
    <xf numFmtId="0" fontId="0" fillId="0" borderId="4" xfId="0" applyBorder="1"/>
    <xf numFmtId="43" fontId="0" fillId="0" borderId="4" xfId="1" applyFont="1" applyBorder="1"/>
    <xf numFmtId="1" fontId="11" fillId="0" borderId="4" xfId="0" applyNumberFormat="1" applyFont="1" applyBorder="1"/>
    <xf numFmtId="43" fontId="11" fillId="0" borderId="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E1" workbookViewId="0">
      <selection activeCell="R78" sqref="R78"/>
    </sheetView>
  </sheetViews>
  <sheetFormatPr defaultColWidth="10.28515625" defaultRowHeight="15" outlineLevelRow="2" x14ac:dyDescent="0.25"/>
  <cols>
    <col min="1" max="1" width="4.5703125" hidden="1" customWidth="1"/>
    <col min="2" max="2" width="14" hidden="1" customWidth="1"/>
    <col min="3" max="3" width="12" hidden="1" customWidth="1"/>
    <col min="4" max="4" width="4.140625" style="10" hidden="1" customWidth="1"/>
    <col min="5" max="5" width="11.28515625" style="10" bestFit="1" customWidth="1"/>
    <col min="6" max="6" width="10" hidden="1" customWidth="1"/>
    <col min="7" max="7" width="14.28515625" style="13" bestFit="1" customWidth="1"/>
    <col min="8" max="8" width="10.7109375" style="11" hidden="1" customWidth="1"/>
    <col min="9" max="9" width="8.28515625" hidden="1" customWidth="1"/>
  </cols>
  <sheetData>
    <row r="1" spans="1:9" x14ac:dyDescent="0.25">
      <c r="E1" s="15" t="s">
        <v>87</v>
      </c>
    </row>
    <row r="2" spans="1:9" x14ac:dyDescent="0.25">
      <c r="E2" s="15" t="s">
        <v>88</v>
      </c>
    </row>
    <row r="3" spans="1:9" x14ac:dyDescent="0.25">
      <c r="E3" s="15" t="s">
        <v>89</v>
      </c>
    </row>
    <row r="4" spans="1:9" x14ac:dyDescent="0.25">
      <c r="E4" s="15" t="s">
        <v>90</v>
      </c>
    </row>
    <row r="5" spans="1:9" x14ac:dyDescent="0.25">
      <c r="E5" s="15" t="s">
        <v>91</v>
      </c>
    </row>
    <row r="6" spans="1:9" ht="15.75" thickBot="1" x14ac:dyDescent="0.3"/>
    <row r="7" spans="1:9" ht="16.5" thickTop="1" thickBot="1" x14ac:dyDescent="0.3">
      <c r="A7" s="1" t="s">
        <v>0</v>
      </c>
      <c r="B7" s="2" t="s">
        <v>1</v>
      </c>
      <c r="C7" s="3" t="s">
        <v>2</v>
      </c>
      <c r="D7" s="16" t="s">
        <v>3</v>
      </c>
      <c r="E7" s="18" t="s">
        <v>4</v>
      </c>
      <c r="F7" s="19" t="s">
        <v>5</v>
      </c>
      <c r="G7" s="20" t="s">
        <v>6</v>
      </c>
      <c r="H7" s="17" t="s">
        <v>7</v>
      </c>
      <c r="I7" s="8" t="s">
        <v>8</v>
      </c>
    </row>
    <row r="8" spans="1:9" ht="15.75" hidden="1" outlineLevel="2" thickTop="1" x14ac:dyDescent="0.25">
      <c r="A8" t="s">
        <v>9</v>
      </c>
      <c r="B8" t="s">
        <v>10</v>
      </c>
      <c r="C8" t="s">
        <v>18</v>
      </c>
      <c r="D8" s="10">
        <v>1</v>
      </c>
      <c r="E8" s="21">
        <v>2016</v>
      </c>
      <c r="F8" s="22" t="s">
        <v>12</v>
      </c>
      <c r="G8" s="23">
        <v>329449.67</v>
      </c>
      <c r="H8" s="11">
        <v>42398</v>
      </c>
      <c r="I8" t="s">
        <v>11</v>
      </c>
    </row>
    <row r="9" spans="1:9" ht="15.75" hidden="1" outlineLevel="2" thickTop="1" x14ac:dyDescent="0.25">
      <c r="A9" t="s">
        <v>9</v>
      </c>
      <c r="B9" t="s">
        <v>10</v>
      </c>
      <c r="C9" t="s">
        <v>26</v>
      </c>
      <c r="D9" s="10">
        <v>2</v>
      </c>
      <c r="E9" s="21">
        <v>2016</v>
      </c>
      <c r="F9" s="22" t="s">
        <v>13</v>
      </c>
      <c r="G9" s="23">
        <v>330217.53000000003</v>
      </c>
      <c r="H9" s="11">
        <v>42429</v>
      </c>
      <c r="I9" t="s">
        <v>11</v>
      </c>
    </row>
    <row r="10" spans="1:9" ht="15.75" hidden="1" outlineLevel="2" thickTop="1" x14ac:dyDescent="0.25">
      <c r="A10" t="s">
        <v>9</v>
      </c>
      <c r="B10" t="s">
        <v>10</v>
      </c>
      <c r="C10" t="s">
        <v>21</v>
      </c>
      <c r="D10" s="10">
        <v>3</v>
      </c>
      <c r="E10" s="21">
        <v>2016</v>
      </c>
      <c r="F10" s="22" t="s">
        <v>13</v>
      </c>
      <c r="G10" s="23">
        <v>330217.53000000003</v>
      </c>
      <c r="H10" s="11">
        <v>42460</v>
      </c>
      <c r="I10" t="s">
        <v>11</v>
      </c>
    </row>
    <row r="11" spans="1:9" ht="15.75" hidden="1" outlineLevel="2" thickTop="1" x14ac:dyDescent="0.25">
      <c r="A11" t="s">
        <v>9</v>
      </c>
      <c r="B11" t="s">
        <v>10</v>
      </c>
      <c r="C11" t="s">
        <v>16</v>
      </c>
      <c r="D11" s="10">
        <v>4</v>
      </c>
      <c r="E11" s="21">
        <v>2016</v>
      </c>
      <c r="F11" s="22" t="s">
        <v>13</v>
      </c>
      <c r="G11" s="23">
        <v>330217.53000000003</v>
      </c>
      <c r="H11" s="11">
        <v>42489</v>
      </c>
      <c r="I11" t="s">
        <v>11</v>
      </c>
    </row>
    <row r="12" spans="1:9" ht="15.75" hidden="1" outlineLevel="2" thickTop="1" x14ac:dyDescent="0.25">
      <c r="A12" t="s">
        <v>9</v>
      </c>
      <c r="B12" t="s">
        <v>10</v>
      </c>
      <c r="C12" t="s">
        <v>22</v>
      </c>
      <c r="D12" s="10">
        <v>5</v>
      </c>
      <c r="E12" s="21">
        <v>2016</v>
      </c>
      <c r="F12" s="22" t="s">
        <v>13</v>
      </c>
      <c r="G12" s="23">
        <v>330217.53000000003</v>
      </c>
      <c r="H12" s="11">
        <v>42517</v>
      </c>
      <c r="I12" t="s">
        <v>11</v>
      </c>
    </row>
    <row r="13" spans="1:9" ht="15.75" hidden="1" outlineLevel="2" thickTop="1" x14ac:dyDescent="0.25">
      <c r="A13" t="s">
        <v>9</v>
      </c>
      <c r="B13" t="s">
        <v>10</v>
      </c>
      <c r="C13" t="s">
        <v>15</v>
      </c>
      <c r="D13" s="10">
        <v>6</v>
      </c>
      <c r="E13" s="21">
        <v>2016</v>
      </c>
      <c r="F13" s="22" t="s">
        <v>13</v>
      </c>
      <c r="G13" s="23">
        <v>330217.53000000003</v>
      </c>
      <c r="H13" s="11">
        <v>42536</v>
      </c>
      <c r="I13" t="s">
        <v>11</v>
      </c>
    </row>
    <row r="14" spans="1:9" ht="15.75" hidden="1" outlineLevel="2" thickTop="1" x14ac:dyDescent="0.25">
      <c r="A14" t="s">
        <v>9</v>
      </c>
      <c r="B14" t="s">
        <v>10</v>
      </c>
      <c r="C14" t="s">
        <v>25</v>
      </c>
      <c r="D14" s="10">
        <v>7</v>
      </c>
      <c r="E14" s="21">
        <v>2016</v>
      </c>
      <c r="F14" s="22" t="s">
        <v>13</v>
      </c>
      <c r="G14" s="23">
        <v>330217.53000000003</v>
      </c>
      <c r="H14" s="11">
        <v>42580</v>
      </c>
      <c r="I14" t="s">
        <v>11</v>
      </c>
    </row>
    <row r="15" spans="1:9" ht="15.75" hidden="1" outlineLevel="2" thickTop="1" x14ac:dyDescent="0.25">
      <c r="A15" t="s">
        <v>9</v>
      </c>
      <c r="B15" t="s">
        <v>10</v>
      </c>
      <c r="C15" t="s">
        <v>19</v>
      </c>
      <c r="D15" s="10">
        <v>8</v>
      </c>
      <c r="E15" s="21">
        <v>2016</v>
      </c>
      <c r="F15" s="22" t="s">
        <v>13</v>
      </c>
      <c r="G15" s="23">
        <v>330217.53000000003</v>
      </c>
      <c r="H15" s="11">
        <v>42613</v>
      </c>
      <c r="I15" t="s">
        <v>11</v>
      </c>
    </row>
    <row r="16" spans="1:9" ht="15.75" hidden="1" outlineLevel="2" thickTop="1" x14ac:dyDescent="0.25">
      <c r="A16" t="s">
        <v>9</v>
      </c>
      <c r="B16" t="s">
        <v>10</v>
      </c>
      <c r="C16" t="s">
        <v>27</v>
      </c>
      <c r="D16" s="10">
        <v>9</v>
      </c>
      <c r="E16" s="21">
        <v>2016</v>
      </c>
      <c r="F16" s="22" t="s">
        <v>13</v>
      </c>
      <c r="G16" s="23">
        <v>330217.53000000003</v>
      </c>
      <c r="H16" s="11">
        <v>42643</v>
      </c>
      <c r="I16" t="s">
        <v>11</v>
      </c>
    </row>
    <row r="17" spans="1:9" ht="15.75" hidden="1" outlineLevel="2" thickTop="1" x14ac:dyDescent="0.25">
      <c r="A17" t="s">
        <v>9</v>
      </c>
      <c r="B17" t="s">
        <v>10</v>
      </c>
      <c r="C17" t="s">
        <v>20</v>
      </c>
      <c r="D17" s="10">
        <v>10</v>
      </c>
      <c r="E17" s="21">
        <v>2016</v>
      </c>
      <c r="F17" s="22" t="s">
        <v>13</v>
      </c>
      <c r="G17" s="23">
        <v>330217.53000000003</v>
      </c>
      <c r="H17" s="11">
        <v>42674</v>
      </c>
      <c r="I17" t="s">
        <v>11</v>
      </c>
    </row>
    <row r="18" spans="1:9" ht="15.75" hidden="1" outlineLevel="2" thickTop="1" x14ac:dyDescent="0.25">
      <c r="A18" t="s">
        <v>9</v>
      </c>
      <c r="B18" t="s">
        <v>10</v>
      </c>
      <c r="C18" t="s">
        <v>17</v>
      </c>
      <c r="D18" s="10">
        <v>11</v>
      </c>
      <c r="E18" s="21">
        <v>2016</v>
      </c>
      <c r="F18" s="22" t="s">
        <v>13</v>
      </c>
      <c r="G18" s="23">
        <v>330217.53000000003</v>
      </c>
      <c r="H18" s="11">
        <v>42704</v>
      </c>
      <c r="I18" t="s">
        <v>11</v>
      </c>
    </row>
    <row r="19" spans="1:9" ht="15.75" hidden="1" outlineLevel="2" thickTop="1" x14ac:dyDescent="0.25">
      <c r="A19" t="s">
        <v>9</v>
      </c>
      <c r="B19" t="s">
        <v>10</v>
      </c>
      <c r="C19" t="s">
        <v>23</v>
      </c>
      <c r="D19" s="10">
        <v>12</v>
      </c>
      <c r="E19" s="21">
        <v>2016</v>
      </c>
      <c r="F19" s="22" t="s">
        <v>13</v>
      </c>
      <c r="G19" s="23">
        <v>330217.53000000003</v>
      </c>
      <c r="H19" s="11">
        <v>42734</v>
      </c>
      <c r="I19" t="s">
        <v>11</v>
      </c>
    </row>
    <row r="20" spans="1:9" ht="15.75" outlineLevel="1" collapsed="1" thickTop="1" x14ac:dyDescent="0.25">
      <c r="E20" s="24" t="s">
        <v>81</v>
      </c>
      <c r="F20" s="22"/>
      <c r="G20" s="23">
        <f>SUBTOTAL(9,G8:G19)</f>
        <v>3961842.5000000009</v>
      </c>
    </row>
    <row r="21" spans="1:9" hidden="1" outlineLevel="2" x14ac:dyDescent="0.25">
      <c r="A21" t="s">
        <v>9</v>
      </c>
      <c r="B21" t="s">
        <v>10</v>
      </c>
      <c r="C21" t="s">
        <v>24</v>
      </c>
      <c r="D21" s="10">
        <v>1</v>
      </c>
      <c r="E21" s="21">
        <v>2017</v>
      </c>
      <c r="F21" s="22" t="s">
        <v>13</v>
      </c>
      <c r="G21" s="23">
        <v>329449.17</v>
      </c>
      <c r="H21" s="11">
        <v>42766</v>
      </c>
      <c r="I21" t="s">
        <v>11</v>
      </c>
    </row>
    <row r="22" spans="1:9" hidden="1" outlineLevel="2" x14ac:dyDescent="0.25">
      <c r="A22" t="s">
        <v>9</v>
      </c>
      <c r="B22" t="s">
        <v>10</v>
      </c>
      <c r="C22" t="s">
        <v>28</v>
      </c>
      <c r="D22" s="10">
        <v>2</v>
      </c>
      <c r="E22" s="21">
        <v>2017</v>
      </c>
      <c r="F22" s="22" t="s">
        <v>14</v>
      </c>
      <c r="G22" s="23">
        <v>483167.53</v>
      </c>
      <c r="H22" s="11">
        <v>42794</v>
      </c>
      <c r="I22" t="s">
        <v>11</v>
      </c>
    </row>
    <row r="23" spans="1:9" hidden="1" outlineLevel="2" x14ac:dyDescent="0.25">
      <c r="A23" t="s">
        <v>9</v>
      </c>
      <c r="B23" t="s">
        <v>10</v>
      </c>
      <c r="C23" t="s">
        <v>40</v>
      </c>
      <c r="D23" s="10">
        <v>3</v>
      </c>
      <c r="E23" s="21">
        <v>2017</v>
      </c>
      <c r="F23" s="22" t="s">
        <v>14</v>
      </c>
      <c r="G23" s="23">
        <v>483167.53</v>
      </c>
      <c r="H23" s="11">
        <v>42825</v>
      </c>
      <c r="I23" t="s">
        <v>11</v>
      </c>
    </row>
    <row r="24" spans="1:9" hidden="1" outlineLevel="2" x14ac:dyDescent="0.25">
      <c r="A24" t="s">
        <v>9</v>
      </c>
      <c r="B24" t="s">
        <v>10</v>
      </c>
      <c r="C24" t="s">
        <v>30</v>
      </c>
      <c r="D24" s="10">
        <v>4</v>
      </c>
      <c r="E24" s="21">
        <v>2017</v>
      </c>
      <c r="F24" s="22" t="s">
        <v>14</v>
      </c>
      <c r="G24" s="23">
        <v>483167.53</v>
      </c>
      <c r="H24" s="11">
        <v>42853</v>
      </c>
      <c r="I24" t="s">
        <v>11</v>
      </c>
    </row>
    <row r="25" spans="1:9" hidden="1" outlineLevel="2" x14ac:dyDescent="0.25">
      <c r="A25" t="s">
        <v>9</v>
      </c>
      <c r="B25" t="s">
        <v>10</v>
      </c>
      <c r="C25" t="s">
        <v>37</v>
      </c>
      <c r="D25" s="10">
        <v>5</v>
      </c>
      <c r="E25" s="21">
        <v>2017</v>
      </c>
      <c r="F25" s="22" t="s">
        <v>14</v>
      </c>
      <c r="G25" s="23">
        <v>483167.53</v>
      </c>
      <c r="H25" s="11">
        <v>42886</v>
      </c>
      <c r="I25" t="s">
        <v>11</v>
      </c>
    </row>
    <row r="26" spans="1:9" hidden="1" outlineLevel="2" x14ac:dyDescent="0.25">
      <c r="A26" t="s">
        <v>9</v>
      </c>
      <c r="B26" t="s">
        <v>10</v>
      </c>
      <c r="C26" t="s">
        <v>31</v>
      </c>
      <c r="D26" s="10">
        <v>6</v>
      </c>
      <c r="E26" s="21">
        <v>2017</v>
      </c>
      <c r="F26" s="22" t="s">
        <v>14</v>
      </c>
      <c r="G26" s="23">
        <v>483167.53</v>
      </c>
      <c r="H26" s="11">
        <v>42901</v>
      </c>
      <c r="I26" t="s">
        <v>11</v>
      </c>
    </row>
    <row r="27" spans="1:9" hidden="1" outlineLevel="2" x14ac:dyDescent="0.25">
      <c r="A27" t="s">
        <v>9</v>
      </c>
      <c r="B27" t="s">
        <v>10</v>
      </c>
      <c r="C27" t="s">
        <v>29</v>
      </c>
      <c r="D27" s="10">
        <v>7</v>
      </c>
      <c r="E27" s="21">
        <v>2017</v>
      </c>
      <c r="F27" s="22" t="s">
        <v>14</v>
      </c>
      <c r="G27" s="23">
        <v>483167.53</v>
      </c>
      <c r="H27" s="11">
        <v>42944</v>
      </c>
      <c r="I27" t="s">
        <v>11</v>
      </c>
    </row>
    <row r="28" spans="1:9" hidden="1" outlineLevel="2" x14ac:dyDescent="0.25">
      <c r="A28" t="s">
        <v>9</v>
      </c>
      <c r="B28" t="s">
        <v>10</v>
      </c>
      <c r="C28" t="s">
        <v>38</v>
      </c>
      <c r="D28" s="10">
        <v>8</v>
      </c>
      <c r="E28" s="21">
        <v>2017</v>
      </c>
      <c r="F28" s="22" t="s">
        <v>14</v>
      </c>
      <c r="G28" s="23">
        <v>483167.53</v>
      </c>
      <c r="H28" s="11">
        <v>42977</v>
      </c>
      <c r="I28" t="s">
        <v>11</v>
      </c>
    </row>
    <row r="29" spans="1:9" hidden="1" outlineLevel="2" x14ac:dyDescent="0.25">
      <c r="A29" t="s">
        <v>9</v>
      </c>
      <c r="B29" t="s">
        <v>10</v>
      </c>
      <c r="C29" t="s">
        <v>34</v>
      </c>
      <c r="D29" s="10">
        <v>9</v>
      </c>
      <c r="E29" s="21">
        <v>2017</v>
      </c>
      <c r="F29" s="22" t="s">
        <v>14</v>
      </c>
      <c r="G29" s="23">
        <v>496816.53</v>
      </c>
      <c r="H29" s="11">
        <v>43007</v>
      </c>
      <c r="I29" t="s">
        <v>11</v>
      </c>
    </row>
    <row r="30" spans="1:9" hidden="1" outlineLevel="2" x14ac:dyDescent="0.25">
      <c r="A30" t="s">
        <v>9</v>
      </c>
      <c r="B30" t="s">
        <v>10</v>
      </c>
      <c r="C30" t="s">
        <v>35</v>
      </c>
      <c r="D30" s="10">
        <v>10</v>
      </c>
      <c r="E30" s="21">
        <v>2017</v>
      </c>
      <c r="F30" s="22" t="s">
        <v>14</v>
      </c>
      <c r="G30" s="23">
        <v>493780.53</v>
      </c>
      <c r="H30" s="11">
        <v>43039</v>
      </c>
      <c r="I30" t="s">
        <v>11</v>
      </c>
    </row>
    <row r="31" spans="1:9" hidden="1" outlineLevel="2" x14ac:dyDescent="0.25">
      <c r="A31" t="s">
        <v>9</v>
      </c>
      <c r="B31" t="s">
        <v>10</v>
      </c>
      <c r="C31" t="s">
        <v>36</v>
      </c>
      <c r="D31" s="10">
        <v>11</v>
      </c>
      <c r="E31" s="21">
        <v>2017</v>
      </c>
      <c r="F31" s="22" t="s">
        <v>14</v>
      </c>
      <c r="G31" s="23">
        <v>493780.53</v>
      </c>
      <c r="H31" s="11">
        <v>43069</v>
      </c>
      <c r="I31" t="s">
        <v>11</v>
      </c>
    </row>
    <row r="32" spans="1:9" hidden="1" outlineLevel="2" x14ac:dyDescent="0.25">
      <c r="A32" t="s">
        <v>9</v>
      </c>
      <c r="B32" t="s">
        <v>10</v>
      </c>
      <c r="C32" t="s">
        <v>41</v>
      </c>
      <c r="D32" s="10">
        <v>12</v>
      </c>
      <c r="E32" s="21">
        <v>2017</v>
      </c>
      <c r="F32" s="22" t="s">
        <v>14</v>
      </c>
      <c r="G32" s="23">
        <v>493780.53</v>
      </c>
      <c r="H32" s="11">
        <v>43098</v>
      </c>
      <c r="I32" t="s">
        <v>11</v>
      </c>
    </row>
    <row r="33" spans="1:9" outlineLevel="1" collapsed="1" x14ac:dyDescent="0.25">
      <c r="E33" s="24" t="s">
        <v>82</v>
      </c>
      <c r="F33" s="22"/>
      <c r="G33" s="23">
        <f>SUBTOTAL(9,G21:G32)</f>
        <v>5689780.0000000019</v>
      </c>
    </row>
    <row r="34" spans="1:9" hidden="1" outlineLevel="2" x14ac:dyDescent="0.25">
      <c r="A34" t="s">
        <v>9</v>
      </c>
      <c r="B34" t="s">
        <v>10</v>
      </c>
      <c r="C34" t="s">
        <v>32</v>
      </c>
      <c r="D34" s="10">
        <v>1</v>
      </c>
      <c r="E34" s="21">
        <v>2018</v>
      </c>
      <c r="F34" s="22" t="s">
        <v>14</v>
      </c>
      <c r="G34" s="23">
        <v>550578.94999999995</v>
      </c>
      <c r="H34" s="11">
        <v>43131</v>
      </c>
      <c r="I34" t="s">
        <v>11</v>
      </c>
    </row>
    <row r="35" spans="1:9" hidden="1" outlineLevel="2" x14ac:dyDescent="0.25">
      <c r="A35" t="s">
        <v>9</v>
      </c>
      <c r="B35" t="s">
        <v>10</v>
      </c>
      <c r="C35" t="s">
        <v>46</v>
      </c>
      <c r="D35" s="10">
        <v>2</v>
      </c>
      <c r="E35" s="21">
        <v>2018</v>
      </c>
      <c r="F35" s="22" t="s">
        <v>43</v>
      </c>
      <c r="G35" s="23">
        <v>501604.53</v>
      </c>
      <c r="H35" s="11">
        <v>43159</v>
      </c>
      <c r="I35" t="s">
        <v>11</v>
      </c>
    </row>
    <row r="36" spans="1:9" hidden="1" outlineLevel="2" x14ac:dyDescent="0.25">
      <c r="A36" t="s">
        <v>9</v>
      </c>
      <c r="B36" t="s">
        <v>10</v>
      </c>
      <c r="C36" t="s">
        <v>55</v>
      </c>
      <c r="D36" s="10">
        <v>3</v>
      </c>
      <c r="E36" s="21">
        <v>2018</v>
      </c>
      <c r="F36" s="22" t="s">
        <v>43</v>
      </c>
      <c r="G36" s="23">
        <v>501604.53</v>
      </c>
      <c r="H36" s="11">
        <v>43190</v>
      </c>
      <c r="I36" t="s">
        <v>11</v>
      </c>
    </row>
    <row r="37" spans="1:9" hidden="1" outlineLevel="2" x14ac:dyDescent="0.25">
      <c r="A37" t="s">
        <v>9</v>
      </c>
      <c r="B37" t="s">
        <v>10</v>
      </c>
      <c r="C37" t="s">
        <v>49</v>
      </c>
      <c r="D37" s="10">
        <v>4</v>
      </c>
      <c r="E37" s="21">
        <v>2018</v>
      </c>
      <c r="F37" s="22" t="s">
        <v>43</v>
      </c>
      <c r="G37" s="23">
        <v>501604.53</v>
      </c>
      <c r="H37" s="11">
        <v>43220</v>
      </c>
      <c r="I37" t="s">
        <v>11</v>
      </c>
    </row>
    <row r="38" spans="1:9" hidden="1" outlineLevel="2" x14ac:dyDescent="0.25">
      <c r="A38" t="s">
        <v>9</v>
      </c>
      <c r="B38" t="s">
        <v>10</v>
      </c>
      <c r="C38" t="s">
        <v>54</v>
      </c>
      <c r="D38" s="10">
        <v>5</v>
      </c>
      <c r="E38" s="21">
        <v>2018</v>
      </c>
      <c r="F38" s="22" t="s">
        <v>43</v>
      </c>
      <c r="G38" s="23">
        <v>501604.53</v>
      </c>
      <c r="H38" s="11">
        <v>43251</v>
      </c>
      <c r="I38" t="s">
        <v>11</v>
      </c>
    </row>
    <row r="39" spans="1:9" hidden="1" outlineLevel="2" x14ac:dyDescent="0.25">
      <c r="A39" t="s">
        <v>9</v>
      </c>
      <c r="B39" t="s">
        <v>10</v>
      </c>
      <c r="C39" t="s">
        <v>53</v>
      </c>
      <c r="D39" s="10">
        <v>6</v>
      </c>
      <c r="E39" s="21">
        <v>2018</v>
      </c>
      <c r="F39" s="22" t="s">
        <v>43</v>
      </c>
      <c r="G39" s="23">
        <v>501604.53</v>
      </c>
      <c r="H39" s="11">
        <v>43266</v>
      </c>
      <c r="I39" t="s">
        <v>11</v>
      </c>
    </row>
    <row r="40" spans="1:9" hidden="1" outlineLevel="2" x14ac:dyDescent="0.25">
      <c r="A40" t="s">
        <v>9</v>
      </c>
      <c r="B40" t="s">
        <v>10</v>
      </c>
      <c r="C40" t="s">
        <v>42</v>
      </c>
      <c r="D40" s="10">
        <v>7</v>
      </c>
      <c r="E40" s="21">
        <v>2018</v>
      </c>
      <c r="F40" s="22" t="s">
        <v>43</v>
      </c>
      <c r="G40" s="23">
        <v>501604.53</v>
      </c>
      <c r="H40" s="11">
        <v>43312</v>
      </c>
      <c r="I40" t="s">
        <v>11</v>
      </c>
    </row>
    <row r="41" spans="1:9" hidden="1" outlineLevel="2" x14ac:dyDescent="0.25">
      <c r="A41" t="s">
        <v>9</v>
      </c>
      <c r="B41" t="s">
        <v>10</v>
      </c>
      <c r="C41" t="s">
        <v>50</v>
      </c>
      <c r="D41" s="10">
        <v>8</v>
      </c>
      <c r="E41" s="21">
        <v>2018</v>
      </c>
      <c r="F41" s="22" t="s">
        <v>43</v>
      </c>
      <c r="G41" s="23">
        <v>501604.53</v>
      </c>
      <c r="H41" s="11">
        <v>43343</v>
      </c>
      <c r="I41" t="s">
        <v>11</v>
      </c>
    </row>
    <row r="42" spans="1:9" hidden="1" outlineLevel="2" x14ac:dyDescent="0.25">
      <c r="A42" t="s">
        <v>9</v>
      </c>
      <c r="B42" t="s">
        <v>10</v>
      </c>
      <c r="C42" t="s">
        <v>39</v>
      </c>
      <c r="D42" s="10">
        <v>9</v>
      </c>
      <c r="E42" s="21">
        <v>2018</v>
      </c>
      <c r="F42" s="22" t="s">
        <v>14</v>
      </c>
      <c r="G42" s="23">
        <v>43550.15</v>
      </c>
      <c r="H42" s="11">
        <v>43364</v>
      </c>
      <c r="I42" t="s">
        <v>11</v>
      </c>
    </row>
    <row r="43" spans="1:9" hidden="1" outlineLevel="2" x14ac:dyDescent="0.25">
      <c r="A43" t="s">
        <v>9</v>
      </c>
      <c r="B43" t="s">
        <v>10</v>
      </c>
      <c r="C43" t="s">
        <v>47</v>
      </c>
      <c r="D43" s="10">
        <v>9</v>
      </c>
      <c r="E43" s="21">
        <v>2018</v>
      </c>
      <c r="F43" s="22" t="s">
        <v>43</v>
      </c>
      <c r="G43" s="23">
        <v>501604.53</v>
      </c>
      <c r="H43" s="11">
        <v>43371</v>
      </c>
      <c r="I43" t="s">
        <v>11</v>
      </c>
    </row>
    <row r="44" spans="1:9" hidden="1" outlineLevel="2" x14ac:dyDescent="0.25">
      <c r="A44" t="s">
        <v>9</v>
      </c>
      <c r="B44" t="s">
        <v>10</v>
      </c>
      <c r="C44" t="s">
        <v>33</v>
      </c>
      <c r="D44" s="10">
        <v>10</v>
      </c>
      <c r="E44" s="21">
        <v>2018</v>
      </c>
      <c r="F44" s="22" t="s">
        <v>14</v>
      </c>
      <c r="G44" s="23">
        <v>2268.08</v>
      </c>
      <c r="H44" s="11">
        <v>43404</v>
      </c>
      <c r="I44" t="s">
        <v>11</v>
      </c>
    </row>
    <row r="45" spans="1:9" hidden="1" outlineLevel="2" x14ac:dyDescent="0.25">
      <c r="A45" t="s">
        <v>9</v>
      </c>
      <c r="B45" t="s">
        <v>10</v>
      </c>
      <c r="C45" t="s">
        <v>33</v>
      </c>
      <c r="D45" s="10">
        <v>10</v>
      </c>
      <c r="E45" s="21">
        <v>2018</v>
      </c>
      <c r="F45" s="22" t="s">
        <v>43</v>
      </c>
      <c r="G45" s="23">
        <v>501604.53</v>
      </c>
      <c r="H45" s="11">
        <v>43404</v>
      </c>
      <c r="I45" t="s">
        <v>11</v>
      </c>
    </row>
    <row r="46" spans="1:9" hidden="1" outlineLevel="2" x14ac:dyDescent="0.25">
      <c r="A46" t="s">
        <v>9</v>
      </c>
      <c r="B46" t="s">
        <v>10</v>
      </c>
      <c r="C46" t="s">
        <v>51</v>
      </c>
      <c r="D46" s="10">
        <v>11</v>
      </c>
      <c r="E46" s="21">
        <v>2018</v>
      </c>
      <c r="F46" s="22" t="s">
        <v>43</v>
      </c>
      <c r="G46" s="23">
        <v>545731.53</v>
      </c>
      <c r="H46" s="11">
        <v>43434</v>
      </c>
      <c r="I46" t="s">
        <v>11</v>
      </c>
    </row>
    <row r="47" spans="1:9" hidden="1" outlineLevel="2" x14ac:dyDescent="0.25">
      <c r="A47" t="s">
        <v>9</v>
      </c>
      <c r="B47" t="s">
        <v>10</v>
      </c>
      <c r="C47" t="s">
        <v>48</v>
      </c>
      <c r="D47" s="10">
        <v>12</v>
      </c>
      <c r="E47" s="21">
        <v>2018</v>
      </c>
      <c r="F47" s="22" t="s">
        <v>43</v>
      </c>
      <c r="G47" s="23">
        <v>545731.53</v>
      </c>
      <c r="H47" s="11">
        <v>43465</v>
      </c>
      <c r="I47" t="s">
        <v>11</v>
      </c>
    </row>
    <row r="48" spans="1:9" outlineLevel="1" collapsed="1" x14ac:dyDescent="0.25">
      <c r="E48" s="24" t="s">
        <v>83</v>
      </c>
      <c r="F48" s="22"/>
      <c r="G48" s="23">
        <f>SUBTOTAL(9,G34:G47)</f>
        <v>6202301.0100000016</v>
      </c>
    </row>
    <row r="49" spans="1:9" hidden="1" outlineLevel="2" x14ac:dyDescent="0.25">
      <c r="A49" t="s">
        <v>9</v>
      </c>
      <c r="B49" t="s">
        <v>10</v>
      </c>
      <c r="C49" t="s">
        <v>45</v>
      </c>
      <c r="D49" s="10">
        <v>1</v>
      </c>
      <c r="E49" s="21">
        <v>2019</v>
      </c>
      <c r="F49" s="22" t="s">
        <v>43</v>
      </c>
      <c r="G49" s="23">
        <v>527022.46</v>
      </c>
      <c r="H49" s="11">
        <v>43496</v>
      </c>
      <c r="I49" t="s">
        <v>11</v>
      </c>
    </row>
    <row r="50" spans="1:9" hidden="1" outlineLevel="2" x14ac:dyDescent="0.25">
      <c r="A50" t="s">
        <v>9</v>
      </c>
      <c r="B50" t="s">
        <v>10</v>
      </c>
      <c r="C50" t="s">
        <v>65</v>
      </c>
      <c r="D50" s="10">
        <v>2</v>
      </c>
      <c r="E50" s="21">
        <v>2019</v>
      </c>
      <c r="F50" s="22" t="s">
        <v>44</v>
      </c>
      <c r="G50" s="23">
        <v>511442.53</v>
      </c>
      <c r="H50" s="11">
        <v>43524</v>
      </c>
      <c r="I50" t="s">
        <v>11</v>
      </c>
    </row>
    <row r="51" spans="1:9" hidden="1" outlineLevel="2" x14ac:dyDescent="0.25">
      <c r="A51" t="s">
        <v>9</v>
      </c>
      <c r="B51" t="s">
        <v>10</v>
      </c>
      <c r="C51" t="s">
        <v>61</v>
      </c>
      <c r="D51" s="10">
        <v>3</v>
      </c>
      <c r="E51" s="21">
        <v>2019</v>
      </c>
      <c r="F51" s="22" t="s">
        <v>44</v>
      </c>
      <c r="G51" s="23">
        <v>511442.53</v>
      </c>
      <c r="H51" s="11">
        <v>43553</v>
      </c>
      <c r="I51" t="s">
        <v>11</v>
      </c>
    </row>
    <row r="52" spans="1:9" hidden="1" outlineLevel="2" x14ac:dyDescent="0.25">
      <c r="A52" t="s">
        <v>9</v>
      </c>
      <c r="B52" t="s">
        <v>10</v>
      </c>
      <c r="C52" t="s">
        <v>64</v>
      </c>
      <c r="D52" s="10">
        <v>4</v>
      </c>
      <c r="E52" s="21">
        <v>2019</v>
      </c>
      <c r="F52" s="22" t="s">
        <v>44</v>
      </c>
      <c r="G52" s="23">
        <v>511442.53</v>
      </c>
      <c r="H52" s="11">
        <v>43585</v>
      </c>
      <c r="I52" t="s">
        <v>11</v>
      </c>
    </row>
    <row r="53" spans="1:9" hidden="1" outlineLevel="2" x14ac:dyDescent="0.25">
      <c r="A53" t="s">
        <v>9</v>
      </c>
      <c r="B53" t="s">
        <v>10</v>
      </c>
      <c r="C53" t="s">
        <v>59</v>
      </c>
      <c r="D53" s="10">
        <v>5</v>
      </c>
      <c r="E53" s="21">
        <v>2019</v>
      </c>
      <c r="F53" s="22" t="s">
        <v>44</v>
      </c>
      <c r="G53" s="23">
        <v>511442.53</v>
      </c>
      <c r="H53" s="11">
        <v>43616</v>
      </c>
      <c r="I53" t="s">
        <v>11</v>
      </c>
    </row>
    <row r="54" spans="1:9" hidden="1" outlineLevel="2" x14ac:dyDescent="0.25">
      <c r="A54" t="s">
        <v>9</v>
      </c>
      <c r="B54" t="s">
        <v>10</v>
      </c>
      <c r="C54" t="s">
        <v>66</v>
      </c>
      <c r="D54" s="10">
        <v>6</v>
      </c>
      <c r="E54" s="21">
        <v>2019</v>
      </c>
      <c r="F54" s="22" t="s">
        <v>44</v>
      </c>
      <c r="G54" s="23">
        <v>511442.53</v>
      </c>
      <c r="H54" s="11">
        <v>43630</v>
      </c>
      <c r="I54" t="s">
        <v>11</v>
      </c>
    </row>
    <row r="55" spans="1:9" hidden="1" outlineLevel="2" x14ac:dyDescent="0.25">
      <c r="A55" t="s">
        <v>9</v>
      </c>
      <c r="B55" t="s">
        <v>10</v>
      </c>
      <c r="C55" t="s">
        <v>62</v>
      </c>
      <c r="D55" s="10">
        <v>7</v>
      </c>
      <c r="E55" s="21">
        <v>2019</v>
      </c>
      <c r="F55" s="22" t="s">
        <v>44</v>
      </c>
      <c r="G55" s="23">
        <v>511442.53</v>
      </c>
      <c r="H55" s="11">
        <v>43677</v>
      </c>
      <c r="I55" t="s">
        <v>11</v>
      </c>
    </row>
    <row r="56" spans="1:9" hidden="1" outlineLevel="2" x14ac:dyDescent="0.25">
      <c r="A56" t="s">
        <v>9</v>
      </c>
      <c r="B56" t="s">
        <v>10</v>
      </c>
      <c r="C56" t="s">
        <v>56</v>
      </c>
      <c r="D56" s="10">
        <v>8</v>
      </c>
      <c r="E56" s="21">
        <v>2019</v>
      </c>
      <c r="F56" s="22" t="s">
        <v>43</v>
      </c>
      <c r="G56" s="23">
        <v>39794.050000000003</v>
      </c>
      <c r="H56" s="11">
        <v>43700</v>
      </c>
      <c r="I56" t="s">
        <v>11</v>
      </c>
    </row>
    <row r="57" spans="1:9" hidden="1" outlineLevel="2" x14ac:dyDescent="0.25">
      <c r="A57" t="s">
        <v>9</v>
      </c>
      <c r="B57" t="s">
        <v>10</v>
      </c>
      <c r="C57" t="s">
        <v>57</v>
      </c>
      <c r="D57" s="10">
        <v>8</v>
      </c>
      <c r="E57" s="21">
        <v>2019</v>
      </c>
      <c r="F57" s="22" t="s">
        <v>44</v>
      </c>
      <c r="G57" s="23">
        <v>511442.53</v>
      </c>
      <c r="H57" s="11">
        <v>43707</v>
      </c>
      <c r="I57" t="s">
        <v>11</v>
      </c>
    </row>
    <row r="58" spans="1:9" hidden="1" outlineLevel="2" x14ac:dyDescent="0.25">
      <c r="A58" t="s">
        <v>9</v>
      </c>
      <c r="B58" t="s">
        <v>10</v>
      </c>
      <c r="C58" t="s">
        <v>58</v>
      </c>
      <c r="D58" s="10">
        <v>9</v>
      </c>
      <c r="E58" s="21">
        <v>2019</v>
      </c>
      <c r="F58" s="22" t="s">
        <v>44</v>
      </c>
      <c r="G58" s="23">
        <v>544274.53</v>
      </c>
      <c r="H58" s="11">
        <v>43738</v>
      </c>
      <c r="I58" t="s">
        <v>11</v>
      </c>
    </row>
    <row r="59" spans="1:9" hidden="1" outlineLevel="2" x14ac:dyDescent="0.25">
      <c r="A59" t="s">
        <v>9</v>
      </c>
      <c r="B59" t="s">
        <v>10</v>
      </c>
      <c r="C59" t="s">
        <v>68</v>
      </c>
      <c r="D59" s="10">
        <v>10</v>
      </c>
      <c r="E59" s="21">
        <v>2019</v>
      </c>
      <c r="F59" s="22" t="s">
        <v>44</v>
      </c>
      <c r="G59" s="23">
        <v>544274.53</v>
      </c>
      <c r="H59" s="11">
        <v>43769</v>
      </c>
      <c r="I59" t="s">
        <v>11</v>
      </c>
    </row>
    <row r="60" spans="1:9" hidden="1" outlineLevel="2" x14ac:dyDescent="0.25">
      <c r="A60" t="s">
        <v>9</v>
      </c>
      <c r="B60" t="s">
        <v>10</v>
      </c>
      <c r="C60" t="s">
        <v>52</v>
      </c>
      <c r="D60" s="10">
        <v>11</v>
      </c>
      <c r="E60" s="21">
        <v>2019</v>
      </c>
      <c r="F60" s="22" t="s">
        <v>43</v>
      </c>
      <c r="G60" s="23">
        <v>3369.06</v>
      </c>
      <c r="H60" s="11">
        <v>43791</v>
      </c>
      <c r="I60" t="s">
        <v>11</v>
      </c>
    </row>
    <row r="61" spans="1:9" hidden="1" outlineLevel="2" x14ac:dyDescent="0.25">
      <c r="A61" t="s">
        <v>9</v>
      </c>
      <c r="B61" t="s">
        <v>10</v>
      </c>
      <c r="C61" t="s">
        <v>67</v>
      </c>
      <c r="D61" s="10">
        <v>12</v>
      </c>
      <c r="E61" s="21">
        <v>2019</v>
      </c>
      <c r="F61" s="22" t="s">
        <v>44</v>
      </c>
      <c r="G61" s="23">
        <v>544274.53</v>
      </c>
      <c r="H61" s="11">
        <v>43801</v>
      </c>
      <c r="I61" t="s">
        <v>11</v>
      </c>
    </row>
    <row r="62" spans="1:9" hidden="1" outlineLevel="2" x14ac:dyDescent="0.25">
      <c r="A62" t="s">
        <v>9</v>
      </c>
      <c r="B62" t="s">
        <v>10</v>
      </c>
      <c r="C62" t="s">
        <v>63</v>
      </c>
      <c r="D62" s="10">
        <v>12</v>
      </c>
      <c r="E62" s="21">
        <v>2019</v>
      </c>
      <c r="F62" s="22" t="s">
        <v>44</v>
      </c>
      <c r="G62" s="23">
        <v>544274.53</v>
      </c>
      <c r="H62" s="11">
        <v>43830</v>
      </c>
      <c r="I62" t="s">
        <v>11</v>
      </c>
    </row>
    <row r="63" spans="1:9" outlineLevel="1" collapsed="1" x14ac:dyDescent="0.25">
      <c r="E63" s="24" t="s">
        <v>84</v>
      </c>
      <c r="F63" s="22"/>
      <c r="G63" s="23">
        <f>SUBTOTAL(9,G49:G62)</f>
        <v>6327381.4000000013</v>
      </c>
    </row>
    <row r="64" spans="1:9" hidden="1" outlineLevel="2" x14ac:dyDescent="0.25">
      <c r="A64" t="s">
        <v>9</v>
      </c>
      <c r="B64" t="s">
        <v>10</v>
      </c>
      <c r="C64" t="s">
        <v>60</v>
      </c>
      <c r="D64" s="10">
        <v>1</v>
      </c>
      <c r="E64" s="21">
        <v>2020</v>
      </c>
      <c r="F64" s="22" t="s">
        <v>44</v>
      </c>
      <c r="G64" s="23">
        <v>527893.1</v>
      </c>
      <c r="H64" s="11">
        <v>43861</v>
      </c>
      <c r="I64" t="s">
        <v>11</v>
      </c>
    </row>
    <row r="65" spans="1:9" hidden="1" outlineLevel="2" x14ac:dyDescent="0.25">
      <c r="A65" t="s">
        <v>9</v>
      </c>
      <c r="B65" t="s">
        <v>10</v>
      </c>
      <c r="C65" t="s">
        <v>74</v>
      </c>
      <c r="D65" s="10">
        <v>2</v>
      </c>
      <c r="E65" s="21">
        <v>2020</v>
      </c>
      <c r="F65" s="22" t="s">
        <v>70</v>
      </c>
      <c r="G65" s="23">
        <v>523371.53</v>
      </c>
      <c r="H65" s="11">
        <v>43889</v>
      </c>
      <c r="I65" t="s">
        <v>11</v>
      </c>
    </row>
    <row r="66" spans="1:9" hidden="1" outlineLevel="2" x14ac:dyDescent="0.25">
      <c r="A66" t="s">
        <v>9</v>
      </c>
      <c r="B66" t="s">
        <v>10</v>
      </c>
      <c r="C66" t="s">
        <v>73</v>
      </c>
      <c r="D66" s="10">
        <v>3</v>
      </c>
      <c r="E66" s="21">
        <v>2020</v>
      </c>
      <c r="F66" s="22" t="s">
        <v>70</v>
      </c>
      <c r="G66" s="23">
        <v>523371.53</v>
      </c>
      <c r="H66" s="11">
        <v>43921</v>
      </c>
      <c r="I66" t="s">
        <v>11</v>
      </c>
    </row>
    <row r="67" spans="1:9" hidden="1" outlineLevel="2" x14ac:dyDescent="0.25">
      <c r="A67" t="s">
        <v>9</v>
      </c>
      <c r="B67" t="s">
        <v>10</v>
      </c>
      <c r="C67" t="s">
        <v>72</v>
      </c>
      <c r="D67" s="10">
        <v>4</v>
      </c>
      <c r="E67" s="21">
        <v>2020</v>
      </c>
      <c r="F67" s="22" t="s">
        <v>70</v>
      </c>
      <c r="G67" s="23">
        <v>523371.53</v>
      </c>
      <c r="H67" s="11">
        <v>43951</v>
      </c>
      <c r="I67" t="s">
        <v>11</v>
      </c>
    </row>
    <row r="68" spans="1:9" hidden="1" outlineLevel="2" x14ac:dyDescent="0.25">
      <c r="A68" t="s">
        <v>9</v>
      </c>
      <c r="B68" t="s">
        <v>10</v>
      </c>
      <c r="C68" t="s">
        <v>71</v>
      </c>
      <c r="D68" s="10">
        <v>5</v>
      </c>
      <c r="E68" s="21">
        <v>2020</v>
      </c>
      <c r="F68" s="22" t="s">
        <v>70</v>
      </c>
      <c r="G68" s="23">
        <v>523371.53</v>
      </c>
      <c r="H68" s="11">
        <v>43980</v>
      </c>
      <c r="I68" t="s">
        <v>11</v>
      </c>
    </row>
    <row r="69" spans="1:9" hidden="1" outlineLevel="2" x14ac:dyDescent="0.25">
      <c r="A69" t="s">
        <v>9</v>
      </c>
      <c r="B69" t="s">
        <v>10</v>
      </c>
      <c r="C69" t="s">
        <v>69</v>
      </c>
      <c r="D69" s="10">
        <v>6</v>
      </c>
      <c r="E69" s="21">
        <v>2020</v>
      </c>
      <c r="F69" s="22" t="s">
        <v>70</v>
      </c>
      <c r="G69" s="23">
        <v>523371.53</v>
      </c>
      <c r="H69" s="11">
        <v>43997</v>
      </c>
      <c r="I69" t="s">
        <v>11</v>
      </c>
    </row>
    <row r="70" spans="1:9" hidden="1" outlineLevel="2" x14ac:dyDescent="0.25">
      <c r="A70" t="s">
        <v>9</v>
      </c>
      <c r="B70" t="s">
        <v>10</v>
      </c>
      <c r="C70" t="s">
        <v>77</v>
      </c>
      <c r="D70" s="10">
        <v>7</v>
      </c>
      <c r="E70" s="21">
        <v>2020</v>
      </c>
      <c r="F70" s="22" t="s">
        <v>70</v>
      </c>
      <c r="G70" s="23">
        <v>523371.53</v>
      </c>
      <c r="H70" s="11">
        <v>44043</v>
      </c>
      <c r="I70" t="s">
        <v>11</v>
      </c>
    </row>
    <row r="71" spans="1:9" hidden="1" outlineLevel="2" x14ac:dyDescent="0.25">
      <c r="A71" t="s">
        <v>9</v>
      </c>
      <c r="B71" t="s">
        <v>10</v>
      </c>
      <c r="C71" t="s">
        <v>78</v>
      </c>
      <c r="D71" s="10">
        <v>8</v>
      </c>
      <c r="E71" s="21">
        <v>2020</v>
      </c>
      <c r="F71" s="22" t="s">
        <v>70</v>
      </c>
      <c r="G71" s="23">
        <v>523371.53</v>
      </c>
      <c r="H71" s="11">
        <v>44074</v>
      </c>
      <c r="I71" t="s">
        <v>11</v>
      </c>
    </row>
    <row r="72" spans="1:9" hidden="1" outlineLevel="2" x14ac:dyDescent="0.25">
      <c r="A72" t="s">
        <v>9</v>
      </c>
      <c r="B72" t="s">
        <v>10</v>
      </c>
      <c r="C72" t="s">
        <v>80</v>
      </c>
      <c r="D72" s="10">
        <v>9</v>
      </c>
      <c r="E72" s="21">
        <v>2020</v>
      </c>
      <c r="F72" s="22" t="s">
        <v>70</v>
      </c>
      <c r="G72" s="23">
        <v>523371.53</v>
      </c>
      <c r="H72" s="11">
        <v>44104</v>
      </c>
      <c r="I72" t="s">
        <v>11</v>
      </c>
    </row>
    <row r="73" spans="1:9" hidden="1" outlineLevel="2" x14ac:dyDescent="0.25">
      <c r="A73" t="s">
        <v>9</v>
      </c>
      <c r="B73" t="s">
        <v>10</v>
      </c>
      <c r="C73" t="s">
        <v>76</v>
      </c>
      <c r="D73" s="10">
        <v>10</v>
      </c>
      <c r="E73" s="21">
        <v>2020</v>
      </c>
      <c r="F73" s="22" t="s">
        <v>70</v>
      </c>
      <c r="G73" s="23">
        <v>523371.53</v>
      </c>
      <c r="H73" s="11">
        <v>44134</v>
      </c>
      <c r="I73" t="s">
        <v>11</v>
      </c>
    </row>
    <row r="74" spans="1:9" hidden="1" outlineLevel="2" x14ac:dyDescent="0.25">
      <c r="A74" t="s">
        <v>9</v>
      </c>
      <c r="B74" t="s">
        <v>10</v>
      </c>
      <c r="C74" t="s">
        <v>75</v>
      </c>
      <c r="D74" s="10">
        <v>11</v>
      </c>
      <c r="E74" s="21">
        <v>2020</v>
      </c>
      <c r="F74" s="22" t="s">
        <v>70</v>
      </c>
      <c r="G74" s="23">
        <v>523371.53</v>
      </c>
      <c r="H74" s="11">
        <v>44165</v>
      </c>
      <c r="I74" t="s">
        <v>11</v>
      </c>
    </row>
    <row r="75" spans="1:9" hidden="1" outlineLevel="2" x14ac:dyDescent="0.25">
      <c r="A75" t="s">
        <v>9</v>
      </c>
      <c r="B75" t="s">
        <v>10</v>
      </c>
      <c r="C75" t="s">
        <v>79</v>
      </c>
      <c r="D75" s="10">
        <v>12</v>
      </c>
      <c r="E75" s="21">
        <v>2020</v>
      </c>
      <c r="F75" s="22" t="s">
        <v>70</v>
      </c>
      <c r="G75" s="23">
        <v>523371.53</v>
      </c>
      <c r="H75" s="11">
        <v>44196</v>
      </c>
      <c r="I75" t="s">
        <v>11</v>
      </c>
    </row>
    <row r="76" spans="1:9" outlineLevel="1" collapsed="1" x14ac:dyDescent="0.25">
      <c r="E76" s="24" t="s">
        <v>85</v>
      </c>
      <c r="F76" s="22"/>
      <c r="G76" s="23">
        <f>SUBTOTAL(9,G64:G75)</f>
        <v>6284979.9300000016</v>
      </c>
    </row>
    <row r="77" spans="1:9" outlineLevel="1" x14ac:dyDescent="0.25">
      <c r="E77" s="24" t="s">
        <v>86</v>
      </c>
      <c r="F77" s="22"/>
      <c r="G77" s="25">
        <f>SUBTOTAL(9,G8:G76)</f>
        <v>28466284.840000022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pane ySplit="1" topLeftCell="A26" activePane="bottomLeft" state="frozen"/>
      <selection pane="bottomLeft" activeCell="U36" sqref="U36:U37"/>
    </sheetView>
  </sheetViews>
  <sheetFormatPr defaultColWidth="10.28515625" defaultRowHeight="15" x14ac:dyDescent="0.25"/>
  <cols>
    <col min="1" max="1" width="4.5703125" bestFit="1" customWidth="1"/>
    <col min="2" max="2" width="14" bestFit="1" customWidth="1"/>
    <col min="3" max="3" width="12" bestFit="1" customWidth="1"/>
    <col min="4" max="4" width="4.140625" style="9" bestFit="1" customWidth="1"/>
    <col min="5" max="5" width="5.140625" style="10" bestFit="1" customWidth="1"/>
    <col min="6" max="6" width="10" bestFit="1" customWidth="1"/>
    <col min="7" max="7" width="14.28515625" style="13" bestFit="1" customWidth="1"/>
    <col min="8" max="8" width="10.7109375" style="11" bestFit="1" customWidth="1"/>
    <col min="9" max="9" width="8.28515625" bestFit="1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12" t="s">
        <v>6</v>
      </c>
      <c r="H1" s="7" t="s">
        <v>7</v>
      </c>
      <c r="I1" s="8" t="s">
        <v>8</v>
      </c>
    </row>
    <row r="2" spans="1:9" x14ac:dyDescent="0.25">
      <c r="A2" t="s">
        <v>9</v>
      </c>
      <c r="B2" t="s">
        <v>10</v>
      </c>
      <c r="C2" t="s">
        <v>18</v>
      </c>
      <c r="D2" s="9">
        <v>1</v>
      </c>
      <c r="E2" s="10">
        <v>2016</v>
      </c>
      <c r="F2" t="s">
        <v>12</v>
      </c>
      <c r="G2" s="13">
        <v>329449.67</v>
      </c>
      <c r="H2" s="11">
        <v>42398</v>
      </c>
      <c r="I2" t="s">
        <v>11</v>
      </c>
    </row>
    <row r="3" spans="1:9" x14ac:dyDescent="0.25">
      <c r="A3" t="s">
        <v>9</v>
      </c>
      <c r="B3" t="s">
        <v>10</v>
      </c>
      <c r="C3" t="s">
        <v>26</v>
      </c>
      <c r="D3" s="9">
        <v>2</v>
      </c>
      <c r="E3" s="10">
        <v>2016</v>
      </c>
      <c r="F3" t="s">
        <v>13</v>
      </c>
      <c r="G3" s="13">
        <v>330217.53000000003</v>
      </c>
      <c r="H3" s="11">
        <v>42429</v>
      </c>
      <c r="I3" t="s">
        <v>11</v>
      </c>
    </row>
    <row r="4" spans="1:9" x14ac:dyDescent="0.25">
      <c r="A4" t="s">
        <v>9</v>
      </c>
      <c r="B4" t="s">
        <v>10</v>
      </c>
      <c r="C4" t="s">
        <v>21</v>
      </c>
      <c r="D4" s="9">
        <v>3</v>
      </c>
      <c r="E4" s="10">
        <v>2016</v>
      </c>
      <c r="F4" t="s">
        <v>13</v>
      </c>
      <c r="G4" s="13">
        <v>330217.53000000003</v>
      </c>
      <c r="H4" s="11">
        <v>42460</v>
      </c>
      <c r="I4" t="s">
        <v>11</v>
      </c>
    </row>
    <row r="5" spans="1:9" x14ac:dyDescent="0.25">
      <c r="A5" t="s">
        <v>9</v>
      </c>
      <c r="B5" t="s">
        <v>10</v>
      </c>
      <c r="C5" t="s">
        <v>16</v>
      </c>
      <c r="D5" s="9">
        <v>4</v>
      </c>
      <c r="E5" s="10">
        <v>2016</v>
      </c>
      <c r="F5" t="s">
        <v>13</v>
      </c>
      <c r="G5" s="13">
        <v>330217.53000000003</v>
      </c>
      <c r="H5" s="11">
        <v>42489</v>
      </c>
      <c r="I5" t="s">
        <v>11</v>
      </c>
    </row>
    <row r="6" spans="1:9" x14ac:dyDescent="0.25">
      <c r="A6" t="s">
        <v>9</v>
      </c>
      <c r="B6" t="s">
        <v>10</v>
      </c>
      <c r="C6" t="s">
        <v>22</v>
      </c>
      <c r="D6" s="9">
        <v>5</v>
      </c>
      <c r="E6" s="10">
        <v>2016</v>
      </c>
      <c r="F6" t="s">
        <v>13</v>
      </c>
      <c r="G6" s="13">
        <v>330217.53000000003</v>
      </c>
      <c r="H6" s="11">
        <v>42517</v>
      </c>
      <c r="I6" t="s">
        <v>11</v>
      </c>
    </row>
    <row r="7" spans="1:9" x14ac:dyDescent="0.25">
      <c r="A7" t="s">
        <v>9</v>
      </c>
      <c r="B7" t="s">
        <v>10</v>
      </c>
      <c r="C7" t="s">
        <v>15</v>
      </c>
      <c r="D7" s="9">
        <v>6</v>
      </c>
      <c r="E7" s="10">
        <v>2016</v>
      </c>
      <c r="F7" t="s">
        <v>13</v>
      </c>
      <c r="G7" s="13">
        <v>330217.53000000003</v>
      </c>
      <c r="H7" s="11">
        <v>42536</v>
      </c>
      <c r="I7" t="s">
        <v>11</v>
      </c>
    </row>
    <row r="8" spans="1:9" x14ac:dyDescent="0.25">
      <c r="A8" t="s">
        <v>9</v>
      </c>
      <c r="B8" t="s">
        <v>10</v>
      </c>
      <c r="C8" t="s">
        <v>25</v>
      </c>
      <c r="D8" s="9">
        <v>7</v>
      </c>
      <c r="E8" s="10">
        <v>2016</v>
      </c>
      <c r="F8" t="s">
        <v>13</v>
      </c>
      <c r="G8" s="13">
        <v>330217.53000000003</v>
      </c>
      <c r="H8" s="11">
        <v>42580</v>
      </c>
      <c r="I8" t="s">
        <v>11</v>
      </c>
    </row>
    <row r="9" spans="1:9" x14ac:dyDescent="0.25">
      <c r="A9" t="s">
        <v>9</v>
      </c>
      <c r="B9" t="s">
        <v>10</v>
      </c>
      <c r="C9" t="s">
        <v>19</v>
      </c>
      <c r="D9" s="9">
        <v>8</v>
      </c>
      <c r="E9" s="10">
        <v>2016</v>
      </c>
      <c r="F9" t="s">
        <v>13</v>
      </c>
      <c r="G9" s="13">
        <v>330217.53000000003</v>
      </c>
      <c r="H9" s="11">
        <v>42613</v>
      </c>
      <c r="I9" t="s">
        <v>11</v>
      </c>
    </row>
    <row r="10" spans="1:9" x14ac:dyDescent="0.25">
      <c r="A10" t="s">
        <v>9</v>
      </c>
      <c r="B10" t="s">
        <v>10</v>
      </c>
      <c r="C10" t="s">
        <v>27</v>
      </c>
      <c r="D10" s="9">
        <v>9</v>
      </c>
      <c r="E10" s="10">
        <v>2016</v>
      </c>
      <c r="F10" t="s">
        <v>13</v>
      </c>
      <c r="G10" s="13">
        <v>330217.53000000003</v>
      </c>
      <c r="H10" s="11">
        <v>42643</v>
      </c>
      <c r="I10" t="s">
        <v>11</v>
      </c>
    </row>
    <row r="11" spans="1:9" x14ac:dyDescent="0.25">
      <c r="A11" t="s">
        <v>9</v>
      </c>
      <c r="B11" t="s">
        <v>10</v>
      </c>
      <c r="C11" t="s">
        <v>20</v>
      </c>
      <c r="D11" s="9">
        <v>10</v>
      </c>
      <c r="E11" s="10">
        <v>2016</v>
      </c>
      <c r="F11" t="s">
        <v>13</v>
      </c>
      <c r="G11" s="13">
        <v>330217.53000000003</v>
      </c>
      <c r="H11" s="11">
        <v>42674</v>
      </c>
      <c r="I11" t="s">
        <v>11</v>
      </c>
    </row>
    <row r="12" spans="1:9" x14ac:dyDescent="0.25">
      <c r="A12" t="s">
        <v>9</v>
      </c>
      <c r="B12" t="s">
        <v>10</v>
      </c>
      <c r="C12" t="s">
        <v>17</v>
      </c>
      <c r="D12" s="9">
        <v>11</v>
      </c>
      <c r="E12" s="10">
        <v>2016</v>
      </c>
      <c r="F12" t="s">
        <v>13</v>
      </c>
      <c r="G12" s="13">
        <v>330217.53000000003</v>
      </c>
      <c r="H12" s="11">
        <v>42704</v>
      </c>
      <c r="I12" t="s">
        <v>11</v>
      </c>
    </row>
    <row r="13" spans="1:9" x14ac:dyDescent="0.25">
      <c r="A13" t="s">
        <v>9</v>
      </c>
      <c r="B13" t="s">
        <v>10</v>
      </c>
      <c r="C13" t="s">
        <v>23</v>
      </c>
      <c r="D13" s="9">
        <v>12</v>
      </c>
      <c r="E13" s="10">
        <v>2016</v>
      </c>
      <c r="F13" t="s">
        <v>13</v>
      </c>
      <c r="G13" s="13">
        <v>330217.53000000003</v>
      </c>
      <c r="H13" s="11">
        <v>42734</v>
      </c>
      <c r="I13" t="s">
        <v>11</v>
      </c>
    </row>
    <row r="14" spans="1:9" x14ac:dyDescent="0.25">
      <c r="A14" t="s">
        <v>9</v>
      </c>
      <c r="B14" t="s">
        <v>10</v>
      </c>
      <c r="C14" t="s">
        <v>24</v>
      </c>
      <c r="D14" s="9">
        <v>1</v>
      </c>
      <c r="E14" s="10">
        <v>2017</v>
      </c>
      <c r="F14" t="s">
        <v>13</v>
      </c>
      <c r="G14" s="13">
        <v>329449.17</v>
      </c>
      <c r="H14" s="11">
        <v>42766</v>
      </c>
      <c r="I14" t="s">
        <v>11</v>
      </c>
    </row>
    <row r="15" spans="1:9" x14ac:dyDescent="0.25">
      <c r="A15" t="s">
        <v>9</v>
      </c>
      <c r="B15" t="s">
        <v>10</v>
      </c>
      <c r="C15" t="s">
        <v>28</v>
      </c>
      <c r="D15" s="9">
        <v>2</v>
      </c>
      <c r="E15" s="10">
        <v>2017</v>
      </c>
      <c r="F15" t="s">
        <v>14</v>
      </c>
      <c r="G15" s="13">
        <v>483167.53</v>
      </c>
      <c r="H15" s="11">
        <v>42794</v>
      </c>
      <c r="I15" t="s">
        <v>11</v>
      </c>
    </row>
    <row r="16" spans="1:9" x14ac:dyDescent="0.25">
      <c r="A16" t="s">
        <v>9</v>
      </c>
      <c r="B16" t="s">
        <v>10</v>
      </c>
      <c r="C16" t="s">
        <v>40</v>
      </c>
      <c r="D16" s="9">
        <v>3</v>
      </c>
      <c r="E16" s="10">
        <v>2017</v>
      </c>
      <c r="F16" t="s">
        <v>14</v>
      </c>
      <c r="G16" s="13">
        <v>483167.53</v>
      </c>
      <c r="H16" s="11">
        <v>42825</v>
      </c>
      <c r="I16" t="s">
        <v>11</v>
      </c>
    </row>
    <row r="17" spans="1:9" x14ac:dyDescent="0.25">
      <c r="A17" t="s">
        <v>9</v>
      </c>
      <c r="B17" t="s">
        <v>10</v>
      </c>
      <c r="C17" t="s">
        <v>30</v>
      </c>
      <c r="D17" s="9">
        <v>4</v>
      </c>
      <c r="E17" s="10">
        <v>2017</v>
      </c>
      <c r="F17" t="s">
        <v>14</v>
      </c>
      <c r="G17" s="13">
        <v>483167.53</v>
      </c>
      <c r="H17" s="11">
        <v>42853</v>
      </c>
      <c r="I17" t="s">
        <v>11</v>
      </c>
    </row>
    <row r="18" spans="1:9" x14ac:dyDescent="0.25">
      <c r="A18" t="s">
        <v>9</v>
      </c>
      <c r="B18" t="s">
        <v>10</v>
      </c>
      <c r="C18" t="s">
        <v>37</v>
      </c>
      <c r="D18" s="9">
        <v>5</v>
      </c>
      <c r="E18" s="10">
        <v>2017</v>
      </c>
      <c r="F18" t="s">
        <v>14</v>
      </c>
      <c r="G18" s="13">
        <v>483167.53</v>
      </c>
      <c r="H18" s="11">
        <v>42886</v>
      </c>
      <c r="I18" t="s">
        <v>11</v>
      </c>
    </row>
    <row r="19" spans="1:9" x14ac:dyDescent="0.25">
      <c r="A19" t="s">
        <v>9</v>
      </c>
      <c r="B19" t="s">
        <v>10</v>
      </c>
      <c r="C19" t="s">
        <v>31</v>
      </c>
      <c r="D19" s="9">
        <v>6</v>
      </c>
      <c r="E19" s="10">
        <v>2017</v>
      </c>
      <c r="F19" t="s">
        <v>14</v>
      </c>
      <c r="G19" s="13">
        <v>483167.53</v>
      </c>
      <c r="H19" s="11">
        <v>42901</v>
      </c>
      <c r="I19" t="s">
        <v>11</v>
      </c>
    </row>
    <row r="20" spans="1:9" x14ac:dyDescent="0.25">
      <c r="A20" t="s">
        <v>9</v>
      </c>
      <c r="B20" t="s">
        <v>10</v>
      </c>
      <c r="C20" t="s">
        <v>29</v>
      </c>
      <c r="D20" s="9">
        <v>7</v>
      </c>
      <c r="E20" s="10">
        <v>2017</v>
      </c>
      <c r="F20" t="s">
        <v>14</v>
      </c>
      <c r="G20" s="13">
        <v>483167.53</v>
      </c>
      <c r="H20" s="11">
        <v>42944</v>
      </c>
      <c r="I20" t="s">
        <v>11</v>
      </c>
    </row>
    <row r="21" spans="1:9" x14ac:dyDescent="0.25">
      <c r="A21" t="s">
        <v>9</v>
      </c>
      <c r="B21" t="s">
        <v>10</v>
      </c>
      <c r="C21" t="s">
        <v>38</v>
      </c>
      <c r="D21" s="9">
        <v>8</v>
      </c>
      <c r="E21" s="10">
        <v>2017</v>
      </c>
      <c r="F21" t="s">
        <v>14</v>
      </c>
      <c r="G21" s="13">
        <v>483167.53</v>
      </c>
      <c r="H21" s="11">
        <v>42977</v>
      </c>
      <c r="I21" t="s">
        <v>11</v>
      </c>
    </row>
    <row r="22" spans="1:9" x14ac:dyDescent="0.25">
      <c r="A22" t="s">
        <v>9</v>
      </c>
      <c r="B22" t="s">
        <v>10</v>
      </c>
      <c r="C22" t="s">
        <v>34</v>
      </c>
      <c r="D22" s="9">
        <v>9</v>
      </c>
      <c r="E22" s="10">
        <v>2017</v>
      </c>
      <c r="F22" t="s">
        <v>14</v>
      </c>
      <c r="G22" s="13">
        <v>496816.53</v>
      </c>
      <c r="H22" s="11">
        <v>43007</v>
      </c>
      <c r="I22" t="s">
        <v>11</v>
      </c>
    </row>
    <row r="23" spans="1:9" x14ac:dyDescent="0.25">
      <c r="A23" t="s">
        <v>9</v>
      </c>
      <c r="B23" t="s">
        <v>10</v>
      </c>
      <c r="C23" t="s">
        <v>35</v>
      </c>
      <c r="D23" s="9">
        <v>10</v>
      </c>
      <c r="E23" s="10">
        <v>2017</v>
      </c>
      <c r="F23" t="s">
        <v>14</v>
      </c>
      <c r="G23" s="13">
        <v>493780.53</v>
      </c>
      <c r="H23" s="11">
        <v>43039</v>
      </c>
      <c r="I23" t="s">
        <v>11</v>
      </c>
    </row>
    <row r="24" spans="1:9" x14ac:dyDescent="0.25">
      <c r="A24" t="s">
        <v>9</v>
      </c>
      <c r="B24" t="s">
        <v>10</v>
      </c>
      <c r="C24" t="s">
        <v>36</v>
      </c>
      <c r="D24" s="9">
        <v>11</v>
      </c>
      <c r="E24" s="10">
        <v>2017</v>
      </c>
      <c r="F24" t="s">
        <v>14</v>
      </c>
      <c r="G24" s="13">
        <v>493780.53</v>
      </c>
      <c r="H24" s="11">
        <v>43069</v>
      </c>
      <c r="I24" t="s">
        <v>11</v>
      </c>
    </row>
    <row r="25" spans="1:9" x14ac:dyDescent="0.25">
      <c r="A25" t="s">
        <v>9</v>
      </c>
      <c r="B25" t="s">
        <v>10</v>
      </c>
      <c r="C25" t="s">
        <v>41</v>
      </c>
      <c r="D25" s="9">
        <v>12</v>
      </c>
      <c r="E25" s="10">
        <v>2017</v>
      </c>
      <c r="F25" t="s">
        <v>14</v>
      </c>
      <c r="G25" s="13">
        <v>493780.53</v>
      </c>
      <c r="H25" s="11">
        <v>43098</v>
      </c>
      <c r="I25" t="s">
        <v>11</v>
      </c>
    </row>
    <row r="26" spans="1:9" x14ac:dyDescent="0.25">
      <c r="A26" t="s">
        <v>9</v>
      </c>
      <c r="B26" t="s">
        <v>10</v>
      </c>
      <c r="C26" t="s">
        <v>32</v>
      </c>
      <c r="D26" s="9">
        <v>1</v>
      </c>
      <c r="E26" s="10">
        <v>2018</v>
      </c>
      <c r="F26" t="s">
        <v>14</v>
      </c>
      <c r="G26" s="13">
        <v>550578.94999999995</v>
      </c>
      <c r="H26" s="11">
        <v>43131</v>
      </c>
      <c r="I26" t="s">
        <v>11</v>
      </c>
    </row>
    <row r="27" spans="1:9" x14ac:dyDescent="0.25">
      <c r="A27" t="s">
        <v>9</v>
      </c>
      <c r="B27" t="s">
        <v>10</v>
      </c>
      <c r="C27" t="s">
        <v>46</v>
      </c>
      <c r="D27" s="9">
        <v>2</v>
      </c>
      <c r="E27" s="10">
        <v>2018</v>
      </c>
      <c r="F27" t="s">
        <v>43</v>
      </c>
      <c r="G27" s="13">
        <v>501604.53</v>
      </c>
      <c r="H27" s="11">
        <v>43159</v>
      </c>
      <c r="I27" t="s">
        <v>11</v>
      </c>
    </row>
    <row r="28" spans="1:9" x14ac:dyDescent="0.25">
      <c r="A28" t="s">
        <v>9</v>
      </c>
      <c r="B28" t="s">
        <v>10</v>
      </c>
      <c r="C28" t="s">
        <v>55</v>
      </c>
      <c r="D28" s="9">
        <v>3</v>
      </c>
      <c r="E28" s="10">
        <v>2018</v>
      </c>
      <c r="F28" t="s">
        <v>43</v>
      </c>
      <c r="G28" s="13">
        <v>501604.53</v>
      </c>
      <c r="H28" s="11">
        <v>43190</v>
      </c>
      <c r="I28" t="s">
        <v>11</v>
      </c>
    </row>
    <row r="29" spans="1:9" x14ac:dyDescent="0.25">
      <c r="A29" t="s">
        <v>9</v>
      </c>
      <c r="B29" t="s">
        <v>10</v>
      </c>
      <c r="C29" t="s">
        <v>49</v>
      </c>
      <c r="D29" s="9">
        <v>4</v>
      </c>
      <c r="E29" s="10">
        <v>2018</v>
      </c>
      <c r="F29" t="s">
        <v>43</v>
      </c>
      <c r="G29" s="13">
        <v>501604.53</v>
      </c>
      <c r="H29" s="11">
        <v>43220</v>
      </c>
      <c r="I29" t="s">
        <v>11</v>
      </c>
    </row>
    <row r="30" spans="1:9" x14ac:dyDescent="0.25">
      <c r="A30" t="s">
        <v>9</v>
      </c>
      <c r="B30" t="s">
        <v>10</v>
      </c>
      <c r="C30" t="s">
        <v>54</v>
      </c>
      <c r="D30" s="9">
        <v>5</v>
      </c>
      <c r="E30" s="10">
        <v>2018</v>
      </c>
      <c r="F30" t="s">
        <v>43</v>
      </c>
      <c r="G30" s="13">
        <v>501604.53</v>
      </c>
      <c r="H30" s="11">
        <v>43251</v>
      </c>
      <c r="I30" t="s">
        <v>11</v>
      </c>
    </row>
    <row r="31" spans="1:9" x14ac:dyDescent="0.25">
      <c r="A31" t="s">
        <v>9</v>
      </c>
      <c r="B31" t="s">
        <v>10</v>
      </c>
      <c r="C31" t="s">
        <v>53</v>
      </c>
      <c r="D31" s="9">
        <v>6</v>
      </c>
      <c r="E31" s="10">
        <v>2018</v>
      </c>
      <c r="F31" t="s">
        <v>43</v>
      </c>
      <c r="G31" s="13">
        <v>501604.53</v>
      </c>
      <c r="H31" s="11">
        <v>43266</v>
      </c>
      <c r="I31" t="s">
        <v>11</v>
      </c>
    </row>
    <row r="32" spans="1:9" x14ac:dyDescent="0.25">
      <c r="A32" t="s">
        <v>9</v>
      </c>
      <c r="B32" t="s">
        <v>10</v>
      </c>
      <c r="C32" t="s">
        <v>42</v>
      </c>
      <c r="D32" s="9">
        <v>7</v>
      </c>
      <c r="E32" s="10">
        <v>2018</v>
      </c>
      <c r="F32" t="s">
        <v>43</v>
      </c>
      <c r="G32" s="13">
        <v>501604.53</v>
      </c>
      <c r="H32" s="11">
        <v>43312</v>
      </c>
      <c r="I32" t="s">
        <v>11</v>
      </c>
    </row>
    <row r="33" spans="1:9" x14ac:dyDescent="0.25">
      <c r="A33" t="s">
        <v>9</v>
      </c>
      <c r="B33" t="s">
        <v>10</v>
      </c>
      <c r="C33" t="s">
        <v>50</v>
      </c>
      <c r="D33" s="9">
        <v>8</v>
      </c>
      <c r="E33" s="10">
        <v>2018</v>
      </c>
      <c r="F33" t="s">
        <v>43</v>
      </c>
      <c r="G33" s="13">
        <v>501604.53</v>
      </c>
      <c r="H33" s="11">
        <v>43343</v>
      </c>
      <c r="I33" t="s">
        <v>11</v>
      </c>
    </row>
    <row r="34" spans="1:9" x14ac:dyDescent="0.25">
      <c r="A34" t="s">
        <v>9</v>
      </c>
      <c r="B34" t="s">
        <v>10</v>
      </c>
      <c r="C34" t="s">
        <v>39</v>
      </c>
      <c r="D34" s="9">
        <v>9</v>
      </c>
      <c r="E34" s="10">
        <v>2018</v>
      </c>
      <c r="F34" t="s">
        <v>14</v>
      </c>
      <c r="G34" s="13">
        <v>43550.15</v>
      </c>
      <c r="H34" s="11">
        <v>43364</v>
      </c>
      <c r="I34" t="s">
        <v>11</v>
      </c>
    </row>
    <row r="35" spans="1:9" x14ac:dyDescent="0.25">
      <c r="A35" t="s">
        <v>9</v>
      </c>
      <c r="B35" t="s">
        <v>10</v>
      </c>
      <c r="C35" t="s">
        <v>47</v>
      </c>
      <c r="D35" s="9">
        <v>9</v>
      </c>
      <c r="E35" s="10">
        <v>2018</v>
      </c>
      <c r="F35" t="s">
        <v>43</v>
      </c>
      <c r="G35" s="13">
        <v>501604.53</v>
      </c>
      <c r="H35" s="11">
        <v>43371</v>
      </c>
      <c r="I35" t="s">
        <v>11</v>
      </c>
    </row>
    <row r="36" spans="1:9" x14ac:dyDescent="0.25">
      <c r="A36" t="s">
        <v>9</v>
      </c>
      <c r="B36" t="s">
        <v>10</v>
      </c>
      <c r="C36" t="s">
        <v>33</v>
      </c>
      <c r="D36" s="9">
        <v>10</v>
      </c>
      <c r="E36" s="10">
        <v>2018</v>
      </c>
      <c r="F36" t="s">
        <v>14</v>
      </c>
      <c r="G36" s="13">
        <v>2268.08</v>
      </c>
      <c r="H36" s="11">
        <v>43404</v>
      </c>
      <c r="I36" t="s">
        <v>11</v>
      </c>
    </row>
    <row r="37" spans="1:9" x14ac:dyDescent="0.25">
      <c r="A37" t="s">
        <v>9</v>
      </c>
      <c r="B37" t="s">
        <v>10</v>
      </c>
      <c r="C37" t="s">
        <v>33</v>
      </c>
      <c r="D37" s="9">
        <v>10</v>
      </c>
      <c r="E37" s="10">
        <v>2018</v>
      </c>
      <c r="F37" t="s">
        <v>43</v>
      </c>
      <c r="G37" s="13">
        <v>501604.53</v>
      </c>
      <c r="H37" s="11">
        <v>43404</v>
      </c>
      <c r="I37" t="s">
        <v>11</v>
      </c>
    </row>
    <row r="38" spans="1:9" x14ac:dyDescent="0.25">
      <c r="A38" t="s">
        <v>9</v>
      </c>
      <c r="B38" t="s">
        <v>10</v>
      </c>
      <c r="C38" t="s">
        <v>51</v>
      </c>
      <c r="D38" s="9">
        <v>11</v>
      </c>
      <c r="E38" s="10">
        <v>2018</v>
      </c>
      <c r="F38" t="s">
        <v>43</v>
      </c>
      <c r="G38" s="13">
        <v>545731.53</v>
      </c>
      <c r="H38" s="11">
        <v>43434</v>
      </c>
      <c r="I38" t="s">
        <v>11</v>
      </c>
    </row>
    <row r="39" spans="1:9" x14ac:dyDescent="0.25">
      <c r="A39" t="s">
        <v>9</v>
      </c>
      <c r="B39" t="s">
        <v>10</v>
      </c>
      <c r="C39" t="s">
        <v>48</v>
      </c>
      <c r="D39" s="9">
        <v>12</v>
      </c>
      <c r="E39" s="10">
        <v>2018</v>
      </c>
      <c r="F39" t="s">
        <v>43</v>
      </c>
      <c r="G39" s="13">
        <v>545731.53</v>
      </c>
      <c r="H39" s="11">
        <v>43465</v>
      </c>
      <c r="I39" t="s">
        <v>11</v>
      </c>
    </row>
    <row r="40" spans="1:9" x14ac:dyDescent="0.25">
      <c r="A40" t="s">
        <v>9</v>
      </c>
      <c r="B40" t="s">
        <v>10</v>
      </c>
      <c r="C40" t="s">
        <v>45</v>
      </c>
      <c r="D40" s="9">
        <v>1</v>
      </c>
      <c r="E40" s="10">
        <v>2019</v>
      </c>
      <c r="F40" t="s">
        <v>43</v>
      </c>
      <c r="G40" s="13">
        <v>527022.46</v>
      </c>
      <c r="H40" s="11">
        <v>43496</v>
      </c>
      <c r="I40" t="s">
        <v>11</v>
      </c>
    </row>
    <row r="41" spans="1:9" x14ac:dyDescent="0.25">
      <c r="A41" t="s">
        <v>9</v>
      </c>
      <c r="B41" t="s">
        <v>10</v>
      </c>
      <c r="C41" t="s">
        <v>65</v>
      </c>
      <c r="D41" s="9">
        <v>2</v>
      </c>
      <c r="E41" s="10">
        <v>2019</v>
      </c>
      <c r="F41" t="s">
        <v>44</v>
      </c>
      <c r="G41" s="13">
        <v>511442.53</v>
      </c>
      <c r="H41" s="11">
        <v>43524</v>
      </c>
      <c r="I41" t="s">
        <v>11</v>
      </c>
    </row>
    <row r="42" spans="1:9" x14ac:dyDescent="0.25">
      <c r="A42" t="s">
        <v>9</v>
      </c>
      <c r="B42" t="s">
        <v>10</v>
      </c>
      <c r="C42" t="s">
        <v>61</v>
      </c>
      <c r="D42" s="9">
        <v>3</v>
      </c>
      <c r="E42" s="10">
        <v>2019</v>
      </c>
      <c r="F42" t="s">
        <v>44</v>
      </c>
      <c r="G42" s="13">
        <v>511442.53</v>
      </c>
      <c r="H42" s="11">
        <v>43553</v>
      </c>
      <c r="I42" t="s">
        <v>11</v>
      </c>
    </row>
    <row r="43" spans="1:9" x14ac:dyDescent="0.25">
      <c r="A43" t="s">
        <v>9</v>
      </c>
      <c r="B43" t="s">
        <v>10</v>
      </c>
      <c r="C43" t="s">
        <v>64</v>
      </c>
      <c r="D43" s="9">
        <v>4</v>
      </c>
      <c r="E43" s="10">
        <v>2019</v>
      </c>
      <c r="F43" t="s">
        <v>44</v>
      </c>
      <c r="G43" s="13">
        <v>511442.53</v>
      </c>
      <c r="H43" s="11">
        <v>43585</v>
      </c>
      <c r="I43" t="s">
        <v>11</v>
      </c>
    </row>
    <row r="44" spans="1:9" x14ac:dyDescent="0.25">
      <c r="A44" t="s">
        <v>9</v>
      </c>
      <c r="B44" t="s">
        <v>10</v>
      </c>
      <c r="C44" t="s">
        <v>59</v>
      </c>
      <c r="D44" s="9">
        <v>5</v>
      </c>
      <c r="E44" s="10">
        <v>2019</v>
      </c>
      <c r="F44" t="s">
        <v>44</v>
      </c>
      <c r="G44" s="13">
        <v>511442.53</v>
      </c>
      <c r="H44" s="11">
        <v>43616</v>
      </c>
      <c r="I44" t="s">
        <v>11</v>
      </c>
    </row>
    <row r="45" spans="1:9" x14ac:dyDescent="0.25">
      <c r="A45" t="s">
        <v>9</v>
      </c>
      <c r="B45" t="s">
        <v>10</v>
      </c>
      <c r="C45" t="s">
        <v>66</v>
      </c>
      <c r="D45" s="9">
        <v>6</v>
      </c>
      <c r="E45" s="10">
        <v>2019</v>
      </c>
      <c r="F45" t="s">
        <v>44</v>
      </c>
      <c r="G45" s="13">
        <v>511442.53</v>
      </c>
      <c r="H45" s="11">
        <v>43630</v>
      </c>
      <c r="I45" t="s">
        <v>11</v>
      </c>
    </row>
    <row r="46" spans="1:9" x14ac:dyDescent="0.25">
      <c r="A46" t="s">
        <v>9</v>
      </c>
      <c r="B46" t="s">
        <v>10</v>
      </c>
      <c r="C46" t="s">
        <v>62</v>
      </c>
      <c r="D46" s="9">
        <v>7</v>
      </c>
      <c r="E46" s="10">
        <v>2019</v>
      </c>
      <c r="F46" t="s">
        <v>44</v>
      </c>
      <c r="G46" s="13">
        <v>511442.53</v>
      </c>
      <c r="H46" s="11">
        <v>43677</v>
      </c>
      <c r="I46" t="s">
        <v>11</v>
      </c>
    </row>
    <row r="47" spans="1:9" x14ac:dyDescent="0.25">
      <c r="A47" t="s">
        <v>9</v>
      </c>
      <c r="B47" t="s">
        <v>10</v>
      </c>
      <c r="C47" t="s">
        <v>56</v>
      </c>
      <c r="D47" s="9">
        <v>8</v>
      </c>
      <c r="E47" s="10">
        <v>2019</v>
      </c>
      <c r="F47" t="s">
        <v>43</v>
      </c>
      <c r="G47" s="13">
        <v>39794.050000000003</v>
      </c>
      <c r="H47" s="11">
        <v>43700</v>
      </c>
      <c r="I47" t="s">
        <v>11</v>
      </c>
    </row>
    <row r="48" spans="1:9" x14ac:dyDescent="0.25">
      <c r="A48" t="s">
        <v>9</v>
      </c>
      <c r="B48" t="s">
        <v>10</v>
      </c>
      <c r="C48" t="s">
        <v>57</v>
      </c>
      <c r="D48" s="9">
        <v>8</v>
      </c>
      <c r="E48" s="10">
        <v>2019</v>
      </c>
      <c r="F48" t="s">
        <v>44</v>
      </c>
      <c r="G48" s="13">
        <v>511442.53</v>
      </c>
      <c r="H48" s="11">
        <v>43707</v>
      </c>
      <c r="I48" t="s">
        <v>11</v>
      </c>
    </row>
    <row r="49" spans="1:9" x14ac:dyDescent="0.25">
      <c r="A49" t="s">
        <v>9</v>
      </c>
      <c r="B49" t="s">
        <v>10</v>
      </c>
      <c r="C49" t="s">
        <v>58</v>
      </c>
      <c r="D49" s="9">
        <v>9</v>
      </c>
      <c r="E49" s="10">
        <v>2019</v>
      </c>
      <c r="F49" t="s">
        <v>44</v>
      </c>
      <c r="G49" s="13">
        <v>544274.53</v>
      </c>
      <c r="H49" s="11">
        <v>43738</v>
      </c>
      <c r="I49" t="s">
        <v>11</v>
      </c>
    </row>
    <row r="50" spans="1:9" x14ac:dyDescent="0.25">
      <c r="A50" t="s">
        <v>9</v>
      </c>
      <c r="B50" t="s">
        <v>10</v>
      </c>
      <c r="C50" t="s">
        <v>68</v>
      </c>
      <c r="D50" s="9">
        <v>10</v>
      </c>
      <c r="E50" s="10">
        <v>2019</v>
      </c>
      <c r="F50" t="s">
        <v>44</v>
      </c>
      <c r="G50" s="13">
        <v>544274.53</v>
      </c>
      <c r="H50" s="11">
        <v>43769</v>
      </c>
      <c r="I50" t="s">
        <v>11</v>
      </c>
    </row>
    <row r="51" spans="1:9" x14ac:dyDescent="0.25">
      <c r="A51" t="s">
        <v>9</v>
      </c>
      <c r="B51" t="s">
        <v>10</v>
      </c>
      <c r="C51" t="s">
        <v>52</v>
      </c>
      <c r="D51" s="9">
        <v>11</v>
      </c>
      <c r="E51" s="10">
        <v>2019</v>
      </c>
      <c r="F51" t="s">
        <v>43</v>
      </c>
      <c r="G51" s="13">
        <v>3369.06</v>
      </c>
      <c r="H51" s="11">
        <v>43791</v>
      </c>
      <c r="I51" t="s">
        <v>11</v>
      </c>
    </row>
    <row r="52" spans="1:9" x14ac:dyDescent="0.25">
      <c r="A52" t="s">
        <v>9</v>
      </c>
      <c r="B52" t="s">
        <v>10</v>
      </c>
      <c r="C52" t="s">
        <v>67</v>
      </c>
      <c r="D52" s="9">
        <v>12</v>
      </c>
      <c r="E52" s="10">
        <v>2019</v>
      </c>
      <c r="F52" t="s">
        <v>44</v>
      </c>
      <c r="G52" s="13">
        <v>544274.53</v>
      </c>
      <c r="H52" s="11">
        <v>43801</v>
      </c>
      <c r="I52" t="s">
        <v>11</v>
      </c>
    </row>
    <row r="53" spans="1:9" x14ac:dyDescent="0.25">
      <c r="A53" t="s">
        <v>9</v>
      </c>
      <c r="B53" t="s">
        <v>10</v>
      </c>
      <c r="C53" t="s">
        <v>63</v>
      </c>
      <c r="D53" s="9">
        <v>12</v>
      </c>
      <c r="E53" s="10">
        <v>2019</v>
      </c>
      <c r="F53" t="s">
        <v>44</v>
      </c>
      <c r="G53" s="13">
        <v>544274.53</v>
      </c>
      <c r="H53" s="11">
        <v>43830</v>
      </c>
      <c r="I53" t="s">
        <v>11</v>
      </c>
    </row>
    <row r="54" spans="1:9" x14ac:dyDescent="0.25">
      <c r="A54" t="s">
        <v>9</v>
      </c>
      <c r="B54" t="s">
        <v>10</v>
      </c>
      <c r="C54" t="s">
        <v>60</v>
      </c>
      <c r="D54" s="9">
        <v>1</v>
      </c>
      <c r="E54" s="10">
        <v>2020</v>
      </c>
      <c r="F54" t="s">
        <v>44</v>
      </c>
      <c r="G54" s="13">
        <v>527893.1</v>
      </c>
      <c r="H54" s="11">
        <v>43861</v>
      </c>
      <c r="I54" t="s">
        <v>11</v>
      </c>
    </row>
    <row r="55" spans="1:9" x14ac:dyDescent="0.25">
      <c r="A55" t="s">
        <v>9</v>
      </c>
      <c r="B55" t="s">
        <v>10</v>
      </c>
      <c r="C55" t="s">
        <v>74</v>
      </c>
      <c r="D55" s="9">
        <v>2</v>
      </c>
      <c r="E55" s="10">
        <v>2020</v>
      </c>
      <c r="F55" t="s">
        <v>70</v>
      </c>
      <c r="G55" s="13">
        <v>523371.53</v>
      </c>
      <c r="H55" s="11">
        <v>43889</v>
      </c>
      <c r="I55" t="s">
        <v>11</v>
      </c>
    </row>
    <row r="56" spans="1:9" x14ac:dyDescent="0.25">
      <c r="A56" t="s">
        <v>9</v>
      </c>
      <c r="B56" t="s">
        <v>10</v>
      </c>
      <c r="C56" t="s">
        <v>73</v>
      </c>
      <c r="D56" s="9">
        <v>3</v>
      </c>
      <c r="E56" s="10">
        <v>2020</v>
      </c>
      <c r="F56" t="s">
        <v>70</v>
      </c>
      <c r="G56" s="13">
        <v>523371.53</v>
      </c>
      <c r="H56" s="11">
        <v>43921</v>
      </c>
      <c r="I56" t="s">
        <v>11</v>
      </c>
    </row>
    <row r="57" spans="1:9" x14ac:dyDescent="0.25">
      <c r="A57" t="s">
        <v>9</v>
      </c>
      <c r="B57" t="s">
        <v>10</v>
      </c>
      <c r="C57" t="s">
        <v>72</v>
      </c>
      <c r="D57" s="9">
        <v>4</v>
      </c>
      <c r="E57" s="10">
        <v>2020</v>
      </c>
      <c r="F57" t="s">
        <v>70</v>
      </c>
      <c r="G57" s="13">
        <v>523371.53</v>
      </c>
      <c r="H57" s="11">
        <v>43951</v>
      </c>
      <c r="I57" t="s">
        <v>11</v>
      </c>
    </row>
    <row r="58" spans="1:9" x14ac:dyDescent="0.25">
      <c r="A58" t="s">
        <v>9</v>
      </c>
      <c r="B58" t="s">
        <v>10</v>
      </c>
      <c r="C58" t="s">
        <v>71</v>
      </c>
      <c r="D58" s="9">
        <v>5</v>
      </c>
      <c r="E58" s="10">
        <v>2020</v>
      </c>
      <c r="F58" t="s">
        <v>70</v>
      </c>
      <c r="G58" s="13">
        <v>523371.53</v>
      </c>
      <c r="H58" s="11">
        <v>43980</v>
      </c>
      <c r="I58" t="s">
        <v>11</v>
      </c>
    </row>
    <row r="59" spans="1:9" x14ac:dyDescent="0.25">
      <c r="A59" t="s">
        <v>9</v>
      </c>
      <c r="B59" t="s">
        <v>10</v>
      </c>
      <c r="C59" t="s">
        <v>69</v>
      </c>
      <c r="D59" s="9">
        <v>6</v>
      </c>
      <c r="E59" s="10">
        <v>2020</v>
      </c>
      <c r="F59" t="s">
        <v>70</v>
      </c>
      <c r="G59" s="13">
        <v>523371.53</v>
      </c>
      <c r="H59" s="11">
        <v>43997</v>
      </c>
      <c r="I59" t="s">
        <v>11</v>
      </c>
    </row>
    <row r="60" spans="1:9" x14ac:dyDescent="0.25">
      <c r="A60" t="s">
        <v>9</v>
      </c>
      <c r="B60" t="s">
        <v>10</v>
      </c>
      <c r="C60" t="s">
        <v>77</v>
      </c>
      <c r="D60" s="9">
        <v>7</v>
      </c>
      <c r="E60" s="10">
        <v>2020</v>
      </c>
      <c r="F60" t="s">
        <v>70</v>
      </c>
      <c r="G60" s="13">
        <v>523371.53</v>
      </c>
      <c r="H60" s="11">
        <v>44043</v>
      </c>
      <c r="I60" t="s">
        <v>11</v>
      </c>
    </row>
    <row r="61" spans="1:9" x14ac:dyDescent="0.25">
      <c r="A61" t="s">
        <v>9</v>
      </c>
      <c r="B61" t="s">
        <v>10</v>
      </c>
      <c r="C61" t="s">
        <v>78</v>
      </c>
      <c r="D61" s="9">
        <v>8</v>
      </c>
      <c r="E61" s="10">
        <v>2020</v>
      </c>
      <c r="F61" t="s">
        <v>70</v>
      </c>
      <c r="G61" s="13">
        <v>523371.53</v>
      </c>
      <c r="H61" s="11">
        <v>44074</v>
      </c>
      <c r="I61" t="s">
        <v>11</v>
      </c>
    </row>
    <row r="62" spans="1:9" x14ac:dyDescent="0.25">
      <c r="A62" t="s">
        <v>9</v>
      </c>
      <c r="B62" t="s">
        <v>10</v>
      </c>
      <c r="C62" t="s">
        <v>80</v>
      </c>
      <c r="D62" s="9">
        <v>9</v>
      </c>
      <c r="E62" s="10">
        <v>2020</v>
      </c>
      <c r="F62" t="s">
        <v>70</v>
      </c>
      <c r="G62" s="13">
        <v>523371.53</v>
      </c>
      <c r="H62" s="11">
        <v>44104</v>
      </c>
      <c r="I62" t="s">
        <v>11</v>
      </c>
    </row>
    <row r="63" spans="1:9" x14ac:dyDescent="0.25">
      <c r="A63" t="s">
        <v>9</v>
      </c>
      <c r="B63" t="s">
        <v>10</v>
      </c>
      <c r="C63" t="s">
        <v>76</v>
      </c>
      <c r="D63" s="9">
        <v>10</v>
      </c>
      <c r="E63" s="10">
        <v>2020</v>
      </c>
      <c r="F63" t="s">
        <v>70</v>
      </c>
      <c r="G63" s="13">
        <v>523371.53</v>
      </c>
      <c r="H63" s="11">
        <v>44134</v>
      </c>
      <c r="I63" t="s">
        <v>11</v>
      </c>
    </row>
    <row r="64" spans="1:9" x14ac:dyDescent="0.25">
      <c r="A64" t="s">
        <v>9</v>
      </c>
      <c r="B64" t="s">
        <v>10</v>
      </c>
      <c r="C64" t="s">
        <v>75</v>
      </c>
      <c r="D64" s="9">
        <v>11</v>
      </c>
      <c r="E64" s="10">
        <v>2020</v>
      </c>
      <c r="F64" t="s">
        <v>70</v>
      </c>
      <c r="G64" s="13">
        <v>523371.53</v>
      </c>
      <c r="H64" s="11">
        <v>44165</v>
      </c>
      <c r="I64" t="s">
        <v>11</v>
      </c>
    </row>
    <row r="65" spans="1:9" x14ac:dyDescent="0.25">
      <c r="A65" t="s">
        <v>9</v>
      </c>
      <c r="B65" t="s">
        <v>10</v>
      </c>
      <c r="C65" t="s">
        <v>79</v>
      </c>
      <c r="D65" s="9">
        <v>12</v>
      </c>
      <c r="E65" s="10">
        <v>2020</v>
      </c>
      <c r="F65" t="s">
        <v>70</v>
      </c>
      <c r="G65" s="13">
        <v>523371.53</v>
      </c>
      <c r="H65" s="11">
        <v>44196</v>
      </c>
      <c r="I65" t="s">
        <v>11</v>
      </c>
    </row>
    <row r="66" spans="1:9" ht="15.75" thickBot="1" x14ac:dyDescent="0.3">
      <c r="G66" s="14">
        <f>SUM(G2:G65)</f>
        <v>28466284.840000022</v>
      </c>
    </row>
    <row r="67" spans="1:9" ht="15.75" thickTop="1" x14ac:dyDescent="0.25"/>
  </sheetData>
  <sortState ref="A2:I86">
    <sortCondition ref="H2:H8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8E6ECE-C6B4-4C4C-9A75-2EFE1C7F9CE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E344625-F4DE-4A44-928F-0682A89535D8}"/>
</file>

<file path=customXml/itemProps3.xml><?xml version="1.0" encoding="utf-8"?>
<ds:datastoreItem xmlns:ds="http://schemas.openxmlformats.org/officeDocument/2006/customXml" ds:itemID="{3DDC8E87-EFED-4F5E-8634-9B7BCAC6B4DA}"/>
</file>

<file path=customXml/itemProps4.xml><?xml version="1.0" encoding="utf-8"?>
<ds:datastoreItem xmlns:ds="http://schemas.openxmlformats.org/officeDocument/2006/customXml" ds:itemID="{E2903140-CF11-4E46-97DE-01EBA88D8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Subtotaled Payments</vt:lpstr>
      <vt:lpstr>Payment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/>
  <cp:lastModifiedBy>s213167</cp:lastModifiedBy>
  <dcterms:created xsi:type="dcterms:W3CDTF">2021-03-11T13:41:38Z</dcterms:created>
  <dcterms:modified xsi:type="dcterms:W3CDTF">2021-03-19T18:46:04Z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4d4a4651-e9d7-4309-869e-fa7ccc63674d</vt:lpwstr>
  </property>
  <property fmtid="{D5CDD505-2E9C-101B-9397-08002B2CF9AE}" pid="3" name="bjSaver">
    <vt:lpwstr>pcNSBZEg12h07DGEp8O8mkknGKpSpA20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0x01010053E2BDECB756CA4D9BCDF6A872126CDA</vt:lpwstr>
  </property>
</Properties>
</file>