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gulatory Support\Generation Support\_KPCo\Mitchell 2020 CPCN\03 - Discovery\Round 1\Staff Set 1\Becker\6\"/>
    </mc:Choice>
  </mc:AlternateContent>
  <bookViews>
    <workbookView xWindow="0" yWindow="0" windowWidth="19200" windowHeight="6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9" i="1"/>
  <c r="A8" i="1"/>
</calcChain>
</file>

<file path=xl/sharedStrings.xml><?xml version="1.0" encoding="utf-8"?>
<sst xmlns="http://schemas.openxmlformats.org/spreadsheetml/2006/main" count="6" uniqueCount="6">
  <si>
    <t>Kentucky Power Company</t>
  </si>
  <si>
    <t>Mitchell Plant</t>
  </si>
  <si>
    <t>Unit 1</t>
  </si>
  <si>
    <t>Unit 2</t>
  </si>
  <si>
    <t>Percentage of Time Mitchell Offer</t>
  </si>
  <si>
    <t>Was Below PJM LMP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</si>
</sst>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mm\ 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164" fontId="0" fillId="0" borderId="0" xfId="0" applyNumberFormat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0" fontId="1" fillId="0" borderId="0" xfId="0" applyNumberFormat="1" applyFont="1" applyFill="1" applyBorder="1"/>
    <xf numFmtId="0" fontId="1" fillId="0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tabSelected="1" workbookViewId="0">
      <selection activeCell="A4" sqref="A4"/>
    </sheetView>
  </sheetViews>
  <sheetFormatPr defaultRowHeight="15" x14ac:dyDescent="0.25"/>
  <cols>
    <col min="1" max="1" width="9.7109375" bestFit="1" customWidth="1"/>
    <col min="2" max="3" width="9.140625" style="4"/>
  </cols>
  <sheetData>
    <row r="1" spans="1:3" x14ac:dyDescent="0.25">
      <c r="A1" s="1" t="s">
        <v>0</v>
      </c>
    </row>
    <row r="2" spans="1:3" x14ac:dyDescent="0.25">
      <c r="A2" t="s">
        <v>4</v>
      </c>
    </row>
    <row r="3" spans="1:3" x14ac:dyDescent="0.25">
      <c r="A3" t="s">
        <v>5</v>
      </c>
    </row>
    <row r="5" spans="1:3" x14ac:dyDescent="0.25">
      <c r="B5" s="7" t="s">
        <v>1</v>
      </c>
      <c r="C5" s="7"/>
    </row>
    <row r="6" spans="1:3" x14ac:dyDescent="0.25">
      <c r="A6" s="2"/>
      <c r="B6" s="5" t="s">
        <v>2</v>
      </c>
      <c r="C6" s="5" t="s">
        <v>3</v>
      </c>
    </row>
    <row r="7" spans="1:3" x14ac:dyDescent="0.25">
      <c r="A7" s="3">
        <v>43131</v>
      </c>
      <c r="B7" s="6">
        <v>0.41129032258064518</v>
      </c>
      <c r="C7" s="6">
        <v>0.81989247311827962</v>
      </c>
    </row>
    <row r="8" spans="1:3" x14ac:dyDescent="0.25">
      <c r="A8" s="3">
        <f>EOMONTH(A7,1)</f>
        <v>43159</v>
      </c>
      <c r="B8" s="6">
        <v>0.29017857142857145</v>
      </c>
      <c r="C8" s="6">
        <v>0.71279761904761907</v>
      </c>
    </row>
    <row r="9" spans="1:3" x14ac:dyDescent="0.25">
      <c r="A9" s="3">
        <f t="shared" ref="A9:A42" si="0">EOMONTH(A8,1)</f>
        <v>43190</v>
      </c>
      <c r="B9" s="6">
        <v>0</v>
      </c>
      <c r="C9" s="6">
        <v>6.4516129032258063E-2</v>
      </c>
    </row>
    <row r="10" spans="1:3" x14ac:dyDescent="0.25">
      <c r="A10" s="3">
        <f t="shared" si="0"/>
        <v>43220</v>
      </c>
      <c r="B10" s="6">
        <v>6.6666666666666666E-2</v>
      </c>
      <c r="C10" s="6">
        <v>0</v>
      </c>
    </row>
    <row r="11" spans="1:3" x14ac:dyDescent="0.25">
      <c r="A11" s="3">
        <f t="shared" si="0"/>
        <v>43251</v>
      </c>
      <c r="B11" s="6">
        <v>0.73252688172043012</v>
      </c>
      <c r="C11" s="6">
        <v>0.48118279569892475</v>
      </c>
    </row>
    <row r="12" spans="1:3" x14ac:dyDescent="0.25">
      <c r="A12" s="3">
        <f t="shared" si="0"/>
        <v>43281</v>
      </c>
      <c r="B12" s="6">
        <v>0.10972222222222222</v>
      </c>
      <c r="C12" s="6">
        <v>0.57777777777777772</v>
      </c>
    </row>
    <row r="13" spans="1:3" x14ac:dyDescent="0.25">
      <c r="A13" s="3">
        <f t="shared" si="0"/>
        <v>43312</v>
      </c>
      <c r="B13" s="6">
        <v>0.67607526881720426</v>
      </c>
      <c r="C13" s="6">
        <v>0.94892473118279574</v>
      </c>
    </row>
    <row r="14" spans="1:3" x14ac:dyDescent="0.25">
      <c r="A14" s="3">
        <f t="shared" si="0"/>
        <v>43343</v>
      </c>
      <c r="B14" s="6">
        <v>0.80510752688172038</v>
      </c>
      <c r="C14" s="6">
        <v>0.98118279569892475</v>
      </c>
    </row>
    <row r="15" spans="1:3" x14ac:dyDescent="0.25">
      <c r="A15" s="3">
        <f t="shared" si="0"/>
        <v>43373</v>
      </c>
      <c r="B15" s="6">
        <v>0.5444444444444444</v>
      </c>
      <c r="C15" s="6">
        <v>0.42499999999999999</v>
      </c>
    </row>
    <row r="16" spans="1:3" x14ac:dyDescent="0.25">
      <c r="A16" s="3">
        <f t="shared" si="0"/>
        <v>43404</v>
      </c>
      <c r="B16" s="6">
        <v>0.67069892473118276</v>
      </c>
      <c r="C16" s="6">
        <v>0.51344086021505375</v>
      </c>
    </row>
    <row r="17" spans="1:3" x14ac:dyDescent="0.25">
      <c r="A17" s="3">
        <f t="shared" si="0"/>
        <v>43434</v>
      </c>
      <c r="B17" s="6">
        <v>0.92222222222222228</v>
      </c>
      <c r="C17" s="6">
        <v>3.3333333333333333E-2</v>
      </c>
    </row>
    <row r="18" spans="1:3" x14ac:dyDescent="0.25">
      <c r="A18" s="3">
        <f t="shared" si="0"/>
        <v>43465</v>
      </c>
      <c r="B18" s="6">
        <v>0.72983870967741937</v>
      </c>
      <c r="C18" s="6">
        <v>0.11290322580645161</v>
      </c>
    </row>
    <row r="19" spans="1:3" x14ac:dyDescent="0.25">
      <c r="A19" s="3">
        <f t="shared" si="0"/>
        <v>43496</v>
      </c>
      <c r="B19" s="6">
        <v>0.80107526881720426</v>
      </c>
      <c r="C19" s="6">
        <v>0.54838709677419351</v>
      </c>
    </row>
    <row r="20" spans="1:3" x14ac:dyDescent="0.25">
      <c r="A20" s="3">
        <f t="shared" si="0"/>
        <v>43524</v>
      </c>
      <c r="B20" s="6">
        <v>0.8839285714285714</v>
      </c>
      <c r="C20" s="6">
        <v>0.38690476190476192</v>
      </c>
    </row>
    <row r="21" spans="1:3" x14ac:dyDescent="0.25">
      <c r="A21" s="3">
        <f t="shared" si="0"/>
        <v>43555</v>
      </c>
      <c r="B21" s="6">
        <v>0.25806451612903225</v>
      </c>
      <c r="C21" s="6">
        <v>0.91397849462365588</v>
      </c>
    </row>
    <row r="22" spans="1:3" x14ac:dyDescent="0.25">
      <c r="A22" s="3">
        <f>EOMONTH(A21,1)</f>
        <v>43585</v>
      </c>
      <c r="B22" s="6">
        <v>0</v>
      </c>
      <c r="C22" s="6">
        <v>0.4</v>
      </c>
    </row>
    <row r="23" spans="1:3" x14ac:dyDescent="0.25">
      <c r="A23" s="3">
        <f t="shared" si="0"/>
        <v>43616</v>
      </c>
      <c r="B23" s="6">
        <v>0</v>
      </c>
      <c r="C23" s="6">
        <v>0.68010752688172038</v>
      </c>
    </row>
    <row r="24" spans="1:3" x14ac:dyDescent="0.25">
      <c r="A24" s="3">
        <f t="shared" si="0"/>
        <v>43646</v>
      </c>
      <c r="B24" s="6">
        <v>0.39861111111111114</v>
      </c>
      <c r="C24" s="6">
        <v>0.28472222222222221</v>
      </c>
    </row>
    <row r="25" spans="1:3" x14ac:dyDescent="0.25">
      <c r="A25" s="3">
        <f t="shared" si="0"/>
        <v>43677</v>
      </c>
      <c r="B25" s="6">
        <v>0.52284946236559138</v>
      </c>
      <c r="C25" s="6">
        <v>0.59005376344086025</v>
      </c>
    </row>
    <row r="26" spans="1:3" x14ac:dyDescent="0.25">
      <c r="A26" s="3">
        <f t="shared" si="0"/>
        <v>43708</v>
      </c>
      <c r="B26" s="6">
        <v>0.50403225806451613</v>
      </c>
      <c r="C26" s="6">
        <v>0.35483870967741937</v>
      </c>
    </row>
    <row r="27" spans="1:3" x14ac:dyDescent="0.25">
      <c r="A27" s="3">
        <f t="shared" si="0"/>
        <v>43738</v>
      </c>
      <c r="B27" s="6">
        <v>0.43055555555555558</v>
      </c>
      <c r="C27" s="6">
        <v>0.58611111111111114</v>
      </c>
    </row>
    <row r="28" spans="1:3" x14ac:dyDescent="0.25">
      <c r="A28" s="3">
        <f t="shared" si="0"/>
        <v>43769</v>
      </c>
      <c r="B28" s="6">
        <v>0.39381720430107525</v>
      </c>
      <c r="C28" s="6">
        <v>6.9892473118279563E-2</v>
      </c>
    </row>
    <row r="29" spans="1:3" x14ac:dyDescent="0.25">
      <c r="A29" s="3">
        <f t="shared" si="0"/>
        <v>43799</v>
      </c>
      <c r="B29" s="6">
        <v>0.73333333333333328</v>
      </c>
      <c r="C29" s="6">
        <v>0</v>
      </c>
    </row>
    <row r="30" spans="1:3" x14ac:dyDescent="0.25">
      <c r="A30" s="3">
        <f t="shared" si="0"/>
        <v>43830</v>
      </c>
      <c r="B30" s="6">
        <v>0</v>
      </c>
      <c r="C30" s="6">
        <v>0.15725806451612903</v>
      </c>
    </row>
    <row r="31" spans="1:3" x14ac:dyDescent="0.25">
      <c r="A31" s="3">
        <f t="shared" si="0"/>
        <v>43861</v>
      </c>
      <c r="B31" s="6">
        <v>0.14381720430107528</v>
      </c>
      <c r="C31" s="6">
        <v>0.44892473118279569</v>
      </c>
    </row>
    <row r="32" spans="1:3" x14ac:dyDescent="0.25">
      <c r="A32" s="3">
        <f t="shared" si="0"/>
        <v>43890</v>
      </c>
      <c r="B32" s="6">
        <v>0.60919540229885061</v>
      </c>
      <c r="C32" s="6">
        <v>0.2471264367816092</v>
      </c>
    </row>
    <row r="33" spans="1:3" x14ac:dyDescent="0.25">
      <c r="A33" s="3">
        <f t="shared" si="0"/>
        <v>43921</v>
      </c>
      <c r="B33" s="6">
        <v>0.40994623655913981</v>
      </c>
      <c r="C33" s="6">
        <v>0.17204301075268819</v>
      </c>
    </row>
    <row r="34" spans="1:3" x14ac:dyDescent="0.25">
      <c r="A34" s="3">
        <f t="shared" si="0"/>
        <v>43951</v>
      </c>
      <c r="B34" s="6">
        <v>0.27083333333333331</v>
      </c>
      <c r="C34" s="6">
        <v>0</v>
      </c>
    </row>
    <row r="35" spans="1:3" x14ac:dyDescent="0.25">
      <c r="A35" s="3">
        <f t="shared" si="0"/>
        <v>43982</v>
      </c>
      <c r="B35" s="6">
        <v>0.58333333333333337</v>
      </c>
      <c r="C35" s="6">
        <v>0.12903225806451613</v>
      </c>
    </row>
    <row r="36" spans="1:3" x14ac:dyDescent="0.25">
      <c r="A36" s="3">
        <f>EOMONTH(A35,1)</f>
        <v>44012</v>
      </c>
      <c r="B36" s="6">
        <v>0.13333333333333333</v>
      </c>
      <c r="C36" s="6">
        <v>0.26666666666666666</v>
      </c>
    </row>
    <row r="37" spans="1:3" x14ac:dyDescent="0.25">
      <c r="A37" s="3">
        <f t="shared" si="0"/>
        <v>44043</v>
      </c>
      <c r="B37" s="6">
        <v>0.33602150537634407</v>
      </c>
      <c r="C37" s="6">
        <v>0.39919354838709675</v>
      </c>
    </row>
    <row r="38" spans="1:3" x14ac:dyDescent="0.25">
      <c r="A38" s="3">
        <f t="shared" si="0"/>
        <v>44074</v>
      </c>
      <c r="B38" s="6">
        <v>8.3333333333333329E-2</v>
      </c>
      <c r="C38" s="6">
        <v>0.2768817204301075</v>
      </c>
    </row>
    <row r="39" spans="1:3" x14ac:dyDescent="0.25">
      <c r="A39" s="3">
        <f t="shared" si="0"/>
        <v>44104</v>
      </c>
      <c r="B39" s="6">
        <v>0.05</v>
      </c>
      <c r="C39" s="6">
        <v>0</v>
      </c>
    </row>
    <row r="40" spans="1:3" x14ac:dyDescent="0.25">
      <c r="A40" s="3">
        <f t="shared" si="0"/>
        <v>44135</v>
      </c>
      <c r="B40" s="6">
        <v>2.1505376344086023E-2</v>
      </c>
      <c r="C40" s="6">
        <v>0.17473118279569894</v>
      </c>
    </row>
    <row r="41" spans="1:3" x14ac:dyDescent="0.25">
      <c r="A41" s="3">
        <f t="shared" si="0"/>
        <v>44165</v>
      </c>
      <c r="B41" s="6">
        <v>0</v>
      </c>
      <c r="C41" s="6">
        <v>0.14583333333333334</v>
      </c>
    </row>
    <row r="42" spans="1:3" x14ac:dyDescent="0.25">
      <c r="A42" s="3">
        <f t="shared" si="0"/>
        <v>44196</v>
      </c>
      <c r="B42" s="6">
        <v>0.17876344086021506</v>
      </c>
      <c r="C42" s="6">
        <v>0.28360215053763443</v>
      </c>
    </row>
  </sheetData>
  <mergeCells count="1">
    <mergeCell ref="B5:C5"/>
  </mergeCells>
  <pageMargins left="0.7" right="0.7" top="0.75" bottom="0.75" header="0.3" footer="0.3"/>
  <pageSetup orientation="portrait" r:id="rId1"/>
  <headerFooter>
    <oddHeader>&amp;RKPSC Case No. 2021-00004
KPSC Staff First Set of Data Requests
Dated March 10, 2021
Item No. 6
 Attachment1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BDECB756CA4D9BCDF6A872126CDA" ma:contentTypeVersion="0" ma:contentTypeDescription="Create a new document." ma:contentTypeScope="" ma:versionID="0b4e9073c090802ff62d1ee4b5f6421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D6A7FA-95AC-479B-A13E-6196BEF16600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13779AEC-F6CD-48AE-B4F4-27AAB17AFD52}"/>
</file>

<file path=customXml/itemProps3.xml><?xml version="1.0" encoding="utf-8"?>
<ds:datastoreItem xmlns:ds="http://schemas.openxmlformats.org/officeDocument/2006/customXml" ds:itemID="{EF29BDEC-ED02-4CCE-8C15-D83D08AE2528}"/>
</file>

<file path=customXml/itemProps4.xml><?xml version="1.0" encoding="utf-8"?>
<ds:datastoreItem xmlns:ds="http://schemas.openxmlformats.org/officeDocument/2006/customXml" ds:itemID="{220D7677-4320-4642-80D7-1036DB144A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s005006</dc:creator>
  <cp:keywords/>
  <cp:lastModifiedBy>s287620</cp:lastModifiedBy>
  <cp:lastPrinted>2021-03-23T20:55:54Z</cp:lastPrinted>
  <dcterms:created xsi:type="dcterms:W3CDTF">2021-03-18T18:25:01Z</dcterms:created>
  <dcterms:modified xsi:type="dcterms:W3CDTF">2021-03-23T20:56:19Z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1affb6e8-355f-43ac-bb6b-9ba8979c5de1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6GFFSOnaQbECxcQ/mD8nfwxHQ81QN6/M</vt:lpwstr>
  </property>
  <property fmtid="{D5CDD505-2E9C-101B-9397-08002B2CF9AE}" pid="7" name="ContentTypeId">
    <vt:lpwstr>0x01010053E2BDECB756CA4D9BCDF6A872126CDA</vt:lpwstr>
  </property>
</Properties>
</file>