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Regulatory Support\Generation Support\_KPCo\Mitchell 2020 CPCN\03 - Discovery\Round 2\AG-KIUC Set 2\2-8\"/>
    </mc:Choice>
  </mc:AlternateContent>
  <bookViews>
    <workbookView xWindow="0" yWindow="0" windowWidth="16785" windowHeight="12165"/>
  </bookViews>
  <sheets>
    <sheet name="Sheet1" sheetId="1" r:id="rId1"/>
  </sheets>
  <definedNames>
    <definedName name="_xlnm._FilterDatabase" localSheetId="0" hidden="1">Sheet1!$A$1:$I$12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I10" i="1"/>
  <c r="I5" i="1"/>
  <c r="I7" i="1"/>
  <c r="I9" i="1"/>
  <c r="I2" i="1"/>
  <c r="I3" i="1"/>
  <c r="I8" i="1"/>
  <c r="I12" i="1"/>
  <c r="I11" i="1"/>
  <c r="I6" i="1"/>
  <c r="I4" i="1"/>
</calcChain>
</file>

<file path=xl/sharedStrings.xml><?xml version="1.0" encoding="utf-8"?>
<sst xmlns="http://schemas.openxmlformats.org/spreadsheetml/2006/main" count="54" uniqueCount="29">
  <si>
    <t>Cor Exp Adjust</t>
  </si>
  <si>
    <t>Cor Expense</t>
  </si>
  <si>
    <t>Depr Exp Adjust</t>
  </si>
  <si>
    <t>Depreciation Expense</t>
  </si>
  <si>
    <t>Kentucky Power - Gen</t>
  </si>
  <si>
    <t>Steam Generation Plant</t>
  </si>
  <si>
    <t>31500</t>
  </si>
  <si>
    <t xml:space="preserve">KEPCo 101/6 317 ASH2 Mitchell Ldfl </t>
  </si>
  <si>
    <t>31700</t>
  </si>
  <si>
    <t>KEPCo 101/6 314 Mitchell Plant</t>
  </si>
  <si>
    <t>31400</t>
  </si>
  <si>
    <t>KEPCo 101/6 316 Mitchell Plant</t>
  </si>
  <si>
    <t>31600</t>
  </si>
  <si>
    <t xml:space="preserve">KEPCo 101/6 317 ASH1 Mitchell Ash </t>
  </si>
  <si>
    <t>31100</t>
  </si>
  <si>
    <t>KEPCo 101/6 311 Mitchell Plant</t>
  </si>
  <si>
    <t>KEPCo 101/6 312 Mitchell Plant</t>
  </si>
  <si>
    <t>31200</t>
  </si>
  <si>
    <t>KEPCo 101/6 317 ASH1 Conner Ash Pd</t>
  </si>
  <si>
    <t>KEPCo 101/6 317 Mitchell Asbestos</t>
  </si>
  <si>
    <t xml:space="preserve">KEPCo 101/6 317 ASH3 Mitchell Ldfl </t>
  </si>
  <si>
    <t>KEPCo 101/6 315 Mitchell Plant</t>
  </si>
  <si>
    <t>KEPCo 101/6 312 Mitchell Plant SCR</t>
  </si>
  <si>
    <t>Total Expense</t>
  </si>
  <si>
    <t>Company</t>
  </si>
  <si>
    <t>Depr Group</t>
  </si>
  <si>
    <t>Function</t>
  </si>
  <si>
    <t>Utility Account</t>
  </si>
  <si>
    <t xml:space="preserve">Total Mitchell Depreciation Expense (04/2019-03/2020)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</si>
</sst>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8" fontId="0" fillId="0" borderId="0" xfId="0" applyNumberFormat="1"/>
    <xf numFmtId="0" fontId="1" fillId="0" borderId="0" xfId="0" applyFont="1"/>
    <xf numFmtId="49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8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view="pageBreakPreview" zoomScaleNormal="100" zoomScaleSheetLayoutView="100" workbookViewId="0">
      <selection activeCell="G7" sqref="G7"/>
    </sheetView>
  </sheetViews>
  <sheetFormatPr defaultRowHeight="15" x14ac:dyDescent="0.25"/>
  <cols>
    <col min="1" max="1" width="20.7109375" style="1" bestFit="1" customWidth="1"/>
    <col min="2" max="2" width="34.42578125" style="1" bestFit="1" customWidth="1"/>
    <col min="3" max="3" width="26.140625" style="1" bestFit="1" customWidth="1"/>
    <col min="4" max="4" width="8.28515625" style="1" bestFit="1" customWidth="1"/>
    <col min="5" max="5" width="13.85546875" bestFit="1" customWidth="1"/>
    <col min="6" max="6" width="13.5703125" bestFit="1" customWidth="1"/>
    <col min="7" max="7" width="15.140625" bestFit="1" customWidth="1"/>
    <col min="8" max="8" width="20.5703125" bestFit="1" customWidth="1"/>
    <col min="9" max="9" width="14.5703125" bestFit="1" customWidth="1"/>
  </cols>
  <sheetData>
    <row r="1" spans="1:9" s="3" customFormat="1" ht="30.75" thickBot="1" x14ac:dyDescent="0.3">
      <c r="A1" s="4" t="s">
        <v>24</v>
      </c>
      <c r="B1" s="4" t="s">
        <v>25</v>
      </c>
      <c r="C1" s="4" t="s">
        <v>26</v>
      </c>
      <c r="D1" s="4" t="s">
        <v>27</v>
      </c>
      <c r="E1" s="5" t="s">
        <v>0</v>
      </c>
      <c r="F1" s="5" t="s">
        <v>1</v>
      </c>
      <c r="G1" s="5" t="s">
        <v>2</v>
      </c>
      <c r="H1" s="5" t="s">
        <v>3</v>
      </c>
      <c r="I1" s="5" t="s">
        <v>23</v>
      </c>
    </row>
    <row r="2" spans="1:9" x14ac:dyDescent="0.25">
      <c r="A2" s="1" t="s">
        <v>4</v>
      </c>
      <c r="B2" s="1" t="s">
        <v>15</v>
      </c>
      <c r="C2" s="1" t="s">
        <v>5</v>
      </c>
      <c r="D2" s="1" t="s">
        <v>14</v>
      </c>
      <c r="E2" s="2">
        <v>473.5</v>
      </c>
      <c r="F2" s="2">
        <v>90966.17</v>
      </c>
      <c r="G2" s="2">
        <v>12618.05</v>
      </c>
      <c r="H2" s="2">
        <v>1375863.24</v>
      </c>
      <c r="I2" s="2">
        <f t="shared" ref="I2:I12" si="0">SUM(E2:H2)</f>
        <v>1479920.96</v>
      </c>
    </row>
    <row r="3" spans="1:9" x14ac:dyDescent="0.25">
      <c r="A3" s="1" t="s">
        <v>4</v>
      </c>
      <c r="B3" s="1" t="s">
        <v>16</v>
      </c>
      <c r="C3" s="1" t="s">
        <v>5</v>
      </c>
      <c r="D3" s="1" t="s">
        <v>17</v>
      </c>
      <c r="E3" s="2">
        <v>1293.98</v>
      </c>
      <c r="F3" s="2">
        <v>1394089.09</v>
      </c>
      <c r="G3" s="2">
        <v>12789.96</v>
      </c>
      <c r="H3" s="2">
        <v>24396559.02</v>
      </c>
      <c r="I3" s="2">
        <f t="shared" si="0"/>
        <v>25804732.050000001</v>
      </c>
    </row>
    <row r="4" spans="1:9" x14ac:dyDescent="0.25">
      <c r="A4" s="1" t="s">
        <v>4</v>
      </c>
      <c r="B4" s="1" t="s">
        <v>22</v>
      </c>
      <c r="C4" s="1" t="s">
        <v>5</v>
      </c>
      <c r="D4" s="1" t="s">
        <v>17</v>
      </c>
      <c r="E4" s="2">
        <v>0</v>
      </c>
      <c r="F4" s="2">
        <v>80903.520000000004</v>
      </c>
      <c r="G4" s="2">
        <v>0</v>
      </c>
      <c r="H4" s="2">
        <v>951028.56</v>
      </c>
      <c r="I4" s="2">
        <f t="shared" si="0"/>
        <v>1031932.0800000001</v>
      </c>
    </row>
    <row r="5" spans="1:9" x14ac:dyDescent="0.25">
      <c r="A5" s="1" t="s">
        <v>4</v>
      </c>
      <c r="B5" s="1" t="s">
        <v>9</v>
      </c>
      <c r="C5" s="1" t="s">
        <v>5</v>
      </c>
      <c r="D5" s="1" t="s">
        <v>10</v>
      </c>
      <c r="E5" s="2">
        <v>6.2</v>
      </c>
      <c r="F5" s="2">
        <v>93760.22</v>
      </c>
      <c r="G5" s="2">
        <v>54.74</v>
      </c>
      <c r="H5" s="2">
        <v>827296.36</v>
      </c>
      <c r="I5" s="2">
        <f t="shared" si="0"/>
        <v>921117.52</v>
      </c>
    </row>
    <row r="6" spans="1:9" x14ac:dyDescent="0.25">
      <c r="A6" s="1" t="s">
        <v>4</v>
      </c>
      <c r="B6" s="1" t="s">
        <v>21</v>
      </c>
      <c r="C6" s="1" t="s">
        <v>5</v>
      </c>
      <c r="D6" s="1" t="s">
        <v>6</v>
      </c>
      <c r="E6" s="2">
        <v>48.31</v>
      </c>
      <c r="F6" s="2">
        <v>38733.25</v>
      </c>
      <c r="G6" s="2">
        <v>2020.43</v>
      </c>
      <c r="H6" s="2">
        <v>346016.92</v>
      </c>
      <c r="I6" s="2">
        <f t="shared" si="0"/>
        <v>386818.91</v>
      </c>
    </row>
    <row r="7" spans="1:9" x14ac:dyDescent="0.25">
      <c r="A7" s="1" t="s">
        <v>4</v>
      </c>
      <c r="B7" s="1" t="s">
        <v>11</v>
      </c>
      <c r="C7" s="1" t="s">
        <v>5</v>
      </c>
      <c r="D7" s="1" t="s">
        <v>12</v>
      </c>
      <c r="E7" s="2">
        <v>96.06</v>
      </c>
      <c r="F7" s="2">
        <v>15286.86</v>
      </c>
      <c r="G7" s="2">
        <v>1731.62</v>
      </c>
      <c r="H7" s="2">
        <v>221209.78</v>
      </c>
      <c r="I7" s="2">
        <f t="shared" si="0"/>
        <v>238324.32</v>
      </c>
    </row>
    <row r="8" spans="1:9" x14ac:dyDescent="0.25">
      <c r="A8" s="1" t="s">
        <v>4</v>
      </c>
      <c r="B8" s="1" t="s">
        <v>18</v>
      </c>
      <c r="C8" s="1" t="s">
        <v>5</v>
      </c>
      <c r="D8" s="1" t="s">
        <v>8</v>
      </c>
      <c r="E8" s="2">
        <v>0</v>
      </c>
      <c r="F8" s="2">
        <v>0</v>
      </c>
      <c r="G8" s="2">
        <v>0</v>
      </c>
      <c r="H8" s="2">
        <v>52968.7</v>
      </c>
      <c r="I8" s="2">
        <f t="shared" si="0"/>
        <v>52968.7</v>
      </c>
    </row>
    <row r="9" spans="1:9" x14ac:dyDescent="0.25">
      <c r="A9" s="1" t="s">
        <v>4</v>
      </c>
      <c r="B9" s="1" t="s">
        <v>13</v>
      </c>
      <c r="C9" s="1" t="s">
        <v>5</v>
      </c>
      <c r="D9" s="1" t="s">
        <v>8</v>
      </c>
      <c r="E9" s="2">
        <v>0</v>
      </c>
      <c r="F9" s="2">
        <v>0</v>
      </c>
      <c r="G9" s="2">
        <v>0</v>
      </c>
      <c r="H9" s="2">
        <v>15402.84</v>
      </c>
      <c r="I9" s="2">
        <f t="shared" si="0"/>
        <v>15402.84</v>
      </c>
    </row>
    <row r="10" spans="1:9" x14ac:dyDescent="0.25">
      <c r="A10" s="1" t="s">
        <v>4</v>
      </c>
      <c r="B10" s="1" t="s">
        <v>7</v>
      </c>
      <c r="C10" s="1" t="s">
        <v>5</v>
      </c>
      <c r="D10" s="1" t="s">
        <v>8</v>
      </c>
      <c r="E10" s="2">
        <v>0</v>
      </c>
      <c r="F10" s="2">
        <v>0</v>
      </c>
      <c r="G10" s="2">
        <v>0</v>
      </c>
      <c r="H10" s="2">
        <v>109605.24</v>
      </c>
      <c r="I10" s="2">
        <f t="shared" si="0"/>
        <v>109605.24</v>
      </c>
    </row>
    <row r="11" spans="1:9" x14ac:dyDescent="0.25">
      <c r="A11" s="1" t="s">
        <v>4</v>
      </c>
      <c r="B11" s="1" t="s">
        <v>20</v>
      </c>
      <c r="C11" s="1" t="s">
        <v>5</v>
      </c>
      <c r="D11" s="1" t="s">
        <v>8</v>
      </c>
      <c r="E11" s="2">
        <v>0</v>
      </c>
      <c r="F11" s="2">
        <v>0</v>
      </c>
      <c r="G11" s="2">
        <v>0</v>
      </c>
      <c r="H11" s="2">
        <v>-23740.32</v>
      </c>
      <c r="I11" s="2">
        <f t="shared" si="0"/>
        <v>-23740.32</v>
      </c>
    </row>
    <row r="12" spans="1:9" x14ac:dyDescent="0.25">
      <c r="A12" s="1" t="s">
        <v>4</v>
      </c>
      <c r="B12" s="1" t="s">
        <v>19</v>
      </c>
      <c r="C12" s="1" t="s">
        <v>5</v>
      </c>
      <c r="D12" s="1" t="s">
        <v>8</v>
      </c>
      <c r="E12" s="2">
        <v>0</v>
      </c>
      <c r="F12" s="2">
        <v>0</v>
      </c>
      <c r="G12" s="2">
        <v>0</v>
      </c>
      <c r="H12" s="2">
        <v>88175.54</v>
      </c>
      <c r="I12" s="2">
        <f t="shared" si="0"/>
        <v>88175.54</v>
      </c>
    </row>
    <row r="14" spans="1:9" x14ac:dyDescent="0.25">
      <c r="G14" s="3"/>
      <c r="H14" s="6" t="s">
        <v>28</v>
      </c>
      <c r="I14" s="7">
        <f>SUM(I2:I13)</f>
        <v>30105257.84</v>
      </c>
    </row>
  </sheetData>
  <sortState ref="A2:I18">
    <sortCondition ref="B2:B18"/>
  </sortState>
  <pageMargins left="0.7" right="0.7" top="0.75" bottom="0.75" header="0.3" footer="0.3"/>
  <pageSetup scale="73" orientation="landscape" r:id="rId1"/>
  <headerFooter>
    <oddHeader>&amp;RKPSC Case No. 2021-00004
AG-KIUC First Second of Data Requests
Dated April 19, 2021
Item No. 08
Attachment 2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userSelected">
  <element uid="c5f8eb12-5b27-439d-aaa6-3402af626fa3" value=""/>
</sisl>
</file>

<file path=customXml/itemProps1.xml><?xml version="1.0" encoding="utf-8"?>
<ds:datastoreItem xmlns:ds="http://schemas.openxmlformats.org/officeDocument/2006/customXml" ds:itemID="{651A66FF-D777-4797-8133-89DC1D16974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S998130</dc:creator>
  <cp:keywords/>
  <cp:lastModifiedBy>s287620</cp:lastModifiedBy>
  <dcterms:created xsi:type="dcterms:W3CDTF">2021-04-20T17:45:32Z</dcterms:created>
  <dcterms:modified xsi:type="dcterms:W3CDTF">2021-04-27T18:42:52Z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33d5fd5f-84f1-4207-965e-1af39bfc8a73</vt:lpwstr>
  </property>
  <property fmtid="{D5CDD505-2E9C-101B-9397-08002B2CF9AE}" pid="3" name="bjSaver">
    <vt:lpwstr>/0Vb+wXqxoieLudXo72dX1PYmt6+G+Q0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policy="e9c0b8d7-bdb4-4fd3-b62a-f50327aaefce" origin="userSelected" xmlns="http://www.boldonj</vt:lpwstr>
  </property>
  <property fmtid="{D5CDD505-2E9C-101B-9397-08002B2CF9AE}" pid="5" name="bjDocumentLabelXML-0">
    <vt:lpwstr>ames.com/2008/01/sie/internal/label"&gt;&lt;element uid="c5f8eb12-5b27-439d-aaa6-3402af626fa3" value="" /&gt;&lt;/sisl&gt;</vt:lpwstr>
  </property>
  <property fmtid="{D5CDD505-2E9C-101B-9397-08002B2CF9AE}" pid="6" name="bjDocumentSecurityLabel">
    <vt:lpwstr>AEP Public</vt:lpwstr>
  </property>
</Properties>
</file>