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X:\Clients\0690 - Community Energy Solar\0693 - McCracken County Solar - Siting Board\Drafts\Responses to Staff's First Request for Information\Attachments - Excel - Appendix A Response 11\"/>
    </mc:Choice>
  </mc:AlternateContent>
  <xr:revisionPtr revIDLastSave="0" documentId="8_{B267004D-362A-4F25-BAD3-516C9EB26BEC}" xr6:coauthVersionLast="45" xr6:coauthVersionMax="45" xr10:uidLastSave="{00000000-0000-0000-0000-000000000000}"/>
  <bookViews>
    <workbookView xWindow="3285" yWindow="2085" windowWidth="20595" windowHeight="11595" xr2:uid="{00000000-000D-0000-FFFF-FFFF00000000}"/>
  </bookViews>
  <sheets>
    <sheet name="J1649 Proj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<sst xmlns="http://schemas.openxmlformats.org/spreadsheetml/2006/main" count="325" uniqueCount="135">
  <si>
    <t>Project</t>
  </si>
  <si>
    <t>Point of Interconnection</t>
  </si>
  <si>
    <t>State</t>
  </si>
  <si>
    <t>County</t>
  </si>
  <si>
    <t>Status</t>
  </si>
  <si>
    <t>Appl In Service Date</t>
  </si>
  <si>
    <t>MW Capacity</t>
  </si>
  <si>
    <t>Fuel</t>
  </si>
  <si>
    <t>J753</t>
  </si>
  <si>
    <t>J759</t>
  </si>
  <si>
    <t>J762</t>
  </si>
  <si>
    <t>J783</t>
  </si>
  <si>
    <t>J800</t>
  </si>
  <si>
    <t>J853</t>
  </si>
  <si>
    <t>J856</t>
  </si>
  <si>
    <t>J944</t>
  </si>
  <si>
    <t>J1027</t>
  </si>
  <si>
    <t>J1028</t>
  </si>
  <si>
    <t>J1034</t>
  </si>
  <si>
    <t>J1074</t>
  </si>
  <si>
    <t>J1087</t>
  </si>
  <si>
    <t>J1107</t>
  </si>
  <si>
    <t>J1227</t>
  </si>
  <si>
    <t>J1231</t>
  </si>
  <si>
    <t>J1233</t>
  </si>
  <si>
    <t>J1269</t>
  </si>
  <si>
    <t>J1271</t>
  </si>
  <si>
    <t>J1272</t>
  </si>
  <si>
    <t>J1274</t>
  </si>
  <si>
    <t>J1275</t>
  </si>
  <si>
    <t>J1276</t>
  </si>
  <si>
    <t>J1295</t>
  </si>
  <si>
    <t>J1296</t>
  </si>
  <si>
    <t>J1299</t>
  </si>
  <si>
    <t>J1303</t>
  </si>
  <si>
    <t>J1308</t>
  </si>
  <si>
    <t>J1388</t>
  </si>
  <si>
    <t>J1393</t>
  </si>
  <si>
    <t>J1396</t>
  </si>
  <si>
    <t>J1398</t>
  </si>
  <si>
    <t>J1409</t>
  </si>
  <si>
    <t>J1448</t>
  </si>
  <si>
    <t>J1450</t>
  </si>
  <si>
    <t>J1466</t>
  </si>
  <si>
    <t>J1600</t>
  </si>
  <si>
    <t>J1604</t>
  </si>
  <si>
    <t>J1619</t>
  </si>
  <si>
    <t>J1632</t>
  </si>
  <si>
    <t>J1638</t>
  </si>
  <si>
    <t>J1642</t>
  </si>
  <si>
    <t>J1696</t>
  </si>
  <si>
    <t>J1703</t>
  </si>
  <si>
    <t>J1830</t>
  </si>
  <si>
    <t>Study Phase</t>
  </si>
  <si>
    <t>Under Construction</t>
  </si>
  <si>
    <t>KY</t>
  </si>
  <si>
    <t>Not Started</t>
  </si>
  <si>
    <t>IN</t>
  </si>
  <si>
    <t>Pike County</t>
  </si>
  <si>
    <t>IL</t>
  </si>
  <si>
    <t>Posey County</t>
  </si>
  <si>
    <t>Jackson County</t>
  </si>
  <si>
    <t>Henderson County</t>
  </si>
  <si>
    <t>Lyon County</t>
  </si>
  <si>
    <t>Gibson County</t>
  </si>
  <si>
    <t>Scott County</t>
  </si>
  <si>
    <t>GIA</t>
  </si>
  <si>
    <t>MO</t>
  </si>
  <si>
    <t>PHASE 3</t>
  </si>
  <si>
    <t>White County</t>
  </si>
  <si>
    <t>Webster County</t>
  </si>
  <si>
    <t>Warrick County</t>
  </si>
  <si>
    <t>Solar</t>
  </si>
  <si>
    <t>Ratts 161 kV Substation</t>
  </si>
  <si>
    <t>Ratts - Victory 161 kV Line Tap</t>
  </si>
  <si>
    <t>Battery Storage</t>
  </si>
  <si>
    <t>Stoddard County</t>
  </si>
  <si>
    <t>Stoddard - Morley 161kV Line Tap</t>
  </si>
  <si>
    <t>Cape Girardeau County</t>
  </si>
  <si>
    <t>Kelso - Lutesville 345 kV Line Tap</t>
  </si>
  <si>
    <t>Francisco 138 kV sub</t>
  </si>
  <si>
    <t>Miner - Kelso 161 kV Line Tap</t>
  </si>
  <si>
    <t>PHASE 1</t>
  </si>
  <si>
    <t>Hybrid</t>
  </si>
  <si>
    <t>Spencer County</t>
  </si>
  <si>
    <t>Dubois - FB Culley 138 kV Line Tap</t>
  </si>
  <si>
    <t>Barkley - Caldwell 161kV Line</t>
  </si>
  <si>
    <t>Cato 138 kV Substation</t>
  </si>
  <si>
    <t>Elliott 69kV Substation</t>
  </si>
  <si>
    <t>Vanderburgh County</t>
  </si>
  <si>
    <t>Oak Grove 138kV Substation</t>
  </si>
  <si>
    <t>Angel Mound 138kV Substation</t>
  </si>
  <si>
    <t>Point 69kV Substation</t>
  </si>
  <si>
    <t>Henderson 161 kV Substation</t>
  </si>
  <si>
    <t>Gibson - Francisco 345kV Line</t>
  </si>
  <si>
    <t>Francisco 138kV Substation</t>
  </si>
  <si>
    <t>Miner - Kelso 161kV Line</t>
  </si>
  <si>
    <t>Campbell Hill - Jackson 161kV Line</t>
  </si>
  <si>
    <t>AB Brown - Gibson 345kV Line</t>
  </si>
  <si>
    <t>Oakland City - Old Ben Coal 138 kV Line Tap</t>
  </si>
  <si>
    <t>Ratts-Victory 161kV Line</t>
  </si>
  <si>
    <t>Ratts 161kV Substation</t>
  </si>
  <si>
    <t>Caldwell County</t>
  </si>
  <si>
    <t>Hopkins - Caldwell County - Barkely 161kV Line</t>
  </si>
  <si>
    <t>Hopkins - Reid161kV Line</t>
  </si>
  <si>
    <t>Reid 161 kV Substation</t>
  </si>
  <si>
    <t>Meade</t>
  </si>
  <si>
    <t>Flaherty Tap to Custer 69kV</t>
  </si>
  <si>
    <t>Henderson</t>
  </si>
  <si>
    <t>HMPL Substation #7 69kV</t>
  </si>
  <si>
    <t>Henderson,Webster</t>
  </si>
  <si>
    <t>Reid Switchyard 161kV</t>
  </si>
  <si>
    <t>Caldwell</t>
  </si>
  <si>
    <t>Caldwell County -  Barkley 161kV</t>
  </si>
  <si>
    <t>Hancock</t>
  </si>
  <si>
    <t>Skillman Substation 161kV</t>
  </si>
  <si>
    <t>Spencer</t>
  </si>
  <si>
    <t>North East (Castle) - Culley 138kV</t>
  </si>
  <si>
    <t>Reid 161kV</t>
  </si>
  <si>
    <t>Webster</t>
  </si>
  <si>
    <t>Reid to Hopkins County 161kV</t>
  </si>
  <si>
    <t>Pulaski</t>
  </si>
  <si>
    <t>Kelso - Joppa (Massac) 345 kV line</t>
  </si>
  <si>
    <t>Breckinridge County</t>
  </si>
  <si>
    <t>Hardinsburg Sub 161kV</t>
  </si>
  <si>
    <t>Troy 161kV Sub</t>
  </si>
  <si>
    <t>Meade County</t>
  </si>
  <si>
    <t>Meade Sub 161kV</t>
  </si>
  <si>
    <t>Grandview Sub</t>
  </si>
  <si>
    <t>Crossville West Substation 138kV Bus - Albion South - Norris City 138 kV Line</t>
  </si>
  <si>
    <t>Norris City North Substation 138kV Bus</t>
  </si>
  <si>
    <t>Scott (TWP 138/69) 138 kV Substation</t>
  </si>
  <si>
    <t>New Madrid County</t>
  </si>
  <si>
    <t>Portageville - New Madrid 161kV Line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</si>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</sst>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6" xfId="0" applyBorder="1"/>
    <xf numFmtId="0" fontId="2" fillId="3" borderId="8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43" fontId="2" fillId="3" borderId="4" xfId="1" applyFont="1" applyFill="1" applyBorder="1"/>
    <xf numFmtId="0" fontId="2" fillId="3" borderId="9" xfId="0" applyFont="1" applyFill="1" applyBorder="1"/>
    <xf numFmtId="14" fontId="0" fillId="0" borderId="1" xfId="0" applyNumberFormat="1" applyBorder="1"/>
    <xf numFmtId="0" fontId="0" fillId="0" borderId="2" xfId="0" applyBorder="1"/>
    <xf numFmtId="14" fontId="0" fillId="0" borderId="12" xfId="0" applyNumberFormat="1" applyBorder="1"/>
    <xf numFmtId="0" fontId="0" fillId="0" borderId="13" xfId="0" applyBorder="1"/>
    <xf numFmtId="14" fontId="0" fillId="0" borderId="6" xfId="0" applyNumberFormat="1" applyBorder="1"/>
    <xf numFmtId="0" fontId="0" fillId="0" borderId="7" xfId="0" applyBorder="1"/>
    <xf numFmtId="0" fontId="2" fillId="3" borderId="3" xfId="0" applyFont="1" applyFill="1" applyBorder="1"/>
    <xf numFmtId="14" fontId="2" fillId="3" borderId="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9.19921875" customWidth="1"/>
    <col min="2" max="2" width="67.86328125" bestFit="1" customWidth="1"/>
    <col min="3" max="3" width="8.796875" customWidth="1"/>
    <col min="4" max="4" width="21.1328125" bestFit="1" customWidth="1"/>
    <col min="5" max="5" width="17.86328125" bestFit="1" customWidth="1"/>
    <col min="6" max="6" width="18.46484375" style="6" bestFit="1" customWidth="1"/>
    <col min="7" max="7" width="12.33203125" bestFit="1" customWidth="1"/>
    <col min="8" max="8" width="12.33203125" style="1" customWidth="1"/>
    <col min="9" max="9" width="14.33203125" bestFit="1" customWidth="1"/>
  </cols>
  <sheetData>
    <row r="1" spans="1:9" ht="14.65" thickBot="1" x14ac:dyDescent="0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53</v>
      </c>
      <c r="I1" s="5" t="s">
        <v>7</v>
      </c>
    </row>
    <row r="2" spans="1:9" x14ac:dyDescent="0.45">
      <c r="A2" s="10" t="s">
        <v>8</v>
      </c>
      <c r="B2" s="11" t="s">
        <v>124</v>
      </c>
      <c r="C2" s="11" t="s">
        <v>55</v>
      </c>
      <c r="D2" s="11" t="s">
        <v>123</v>
      </c>
      <c r="E2" s="11" t="s">
        <v>54</v>
      </c>
      <c r="F2" s="17">
        <v>44287</v>
      </c>
      <c r="G2" s="11">
        <v>100</v>
      </c>
      <c r="H2" s="11" t="s">
        <v>66</v>
      </c>
      <c r="I2" s="18" t="s">
        <v>72</v>
      </c>
    </row>
    <row r="3" spans="1:9" x14ac:dyDescent="0.45">
      <c r="A3" s="9" t="s">
        <v>9</v>
      </c>
      <c r="B3" s="2" t="s">
        <v>125</v>
      </c>
      <c r="C3" s="2" t="s">
        <v>57</v>
      </c>
      <c r="D3" s="2" t="s">
        <v>84</v>
      </c>
      <c r="E3" s="2" t="s">
        <v>54</v>
      </c>
      <c r="F3" s="15">
        <v>44287</v>
      </c>
      <c r="G3" s="2">
        <v>70</v>
      </c>
      <c r="H3" s="2" t="s">
        <v>66</v>
      </c>
      <c r="I3" s="16" t="s">
        <v>72</v>
      </c>
    </row>
    <row r="4" spans="1:9" x14ac:dyDescent="0.45">
      <c r="A4" s="9" t="s">
        <v>10</v>
      </c>
      <c r="B4" s="2" t="s">
        <v>127</v>
      </c>
      <c r="C4" s="2" t="s">
        <v>55</v>
      </c>
      <c r="D4" s="2" t="s">
        <v>126</v>
      </c>
      <c r="E4" s="2" t="s">
        <v>54</v>
      </c>
      <c r="F4" s="15">
        <v>44287</v>
      </c>
      <c r="G4" s="2">
        <v>200</v>
      </c>
      <c r="H4" s="2" t="s">
        <v>66</v>
      </c>
      <c r="I4" s="16" t="s">
        <v>72</v>
      </c>
    </row>
    <row r="5" spans="1:9" x14ac:dyDescent="0.45">
      <c r="A5" s="9" t="s">
        <v>11</v>
      </c>
      <c r="B5" s="2" t="s">
        <v>128</v>
      </c>
      <c r="C5" s="2" t="s">
        <v>57</v>
      </c>
      <c r="D5" s="2" t="s">
        <v>84</v>
      </c>
      <c r="E5" s="2" t="s">
        <v>54</v>
      </c>
      <c r="F5" s="15">
        <v>44287</v>
      </c>
      <c r="G5" s="2">
        <v>70</v>
      </c>
      <c r="H5" s="2" t="s">
        <v>66</v>
      </c>
      <c r="I5" s="16" t="s">
        <v>72</v>
      </c>
    </row>
    <row r="6" spans="1:9" x14ac:dyDescent="0.45">
      <c r="A6" s="9" t="s">
        <v>12</v>
      </c>
      <c r="B6" s="2" t="s">
        <v>129</v>
      </c>
      <c r="C6" s="2" t="s">
        <v>59</v>
      </c>
      <c r="D6" s="2" t="s">
        <v>69</v>
      </c>
      <c r="E6" s="2" t="s">
        <v>54</v>
      </c>
      <c r="F6" s="15">
        <v>44104</v>
      </c>
      <c r="G6" s="2">
        <v>250</v>
      </c>
      <c r="H6" s="2" t="s">
        <v>66</v>
      </c>
      <c r="I6" s="16" t="s">
        <v>72</v>
      </c>
    </row>
    <row r="7" spans="1:9" x14ac:dyDescent="0.45">
      <c r="A7" s="9" t="s">
        <v>13</v>
      </c>
      <c r="B7" s="2" t="s">
        <v>130</v>
      </c>
      <c r="C7" s="2" t="s">
        <v>59</v>
      </c>
      <c r="D7" s="2" t="s">
        <v>69</v>
      </c>
      <c r="E7" s="2" t="s">
        <v>54</v>
      </c>
      <c r="F7" s="15">
        <v>43709</v>
      </c>
      <c r="G7" s="2">
        <v>149</v>
      </c>
      <c r="H7" s="2" t="s">
        <v>66</v>
      </c>
      <c r="I7" s="16" t="s">
        <v>72</v>
      </c>
    </row>
    <row r="8" spans="1:9" x14ac:dyDescent="0.45">
      <c r="A8" s="9" t="s">
        <v>14</v>
      </c>
      <c r="B8" s="2" t="s">
        <v>131</v>
      </c>
      <c r="C8" s="2" t="s">
        <v>57</v>
      </c>
      <c r="D8" s="2" t="s">
        <v>89</v>
      </c>
      <c r="E8" s="2" t="s">
        <v>54</v>
      </c>
      <c r="F8" s="15">
        <v>44287</v>
      </c>
      <c r="G8" s="2">
        <v>80</v>
      </c>
      <c r="H8" s="2" t="s">
        <v>66</v>
      </c>
      <c r="I8" s="16" t="s">
        <v>72</v>
      </c>
    </row>
    <row r="9" spans="1:9" x14ac:dyDescent="0.45">
      <c r="A9" s="9" t="s">
        <v>15</v>
      </c>
      <c r="B9" s="2" t="s">
        <v>133</v>
      </c>
      <c r="C9" s="2" t="s">
        <v>67</v>
      </c>
      <c r="D9" s="2" t="s">
        <v>132</v>
      </c>
      <c r="E9" s="2" t="s">
        <v>56</v>
      </c>
      <c r="F9" s="15">
        <v>44440</v>
      </c>
      <c r="G9" s="2">
        <v>200</v>
      </c>
      <c r="H9" s="2" t="s">
        <v>66</v>
      </c>
      <c r="I9" s="16" t="s">
        <v>72</v>
      </c>
    </row>
    <row r="10" spans="1:9" x14ac:dyDescent="0.45">
      <c r="A10" s="9" t="s">
        <v>16</v>
      </c>
      <c r="B10" s="2" t="s">
        <v>73</v>
      </c>
      <c r="C10" s="2" t="s">
        <v>57</v>
      </c>
      <c r="D10" s="2" t="s">
        <v>58</v>
      </c>
      <c r="E10" s="2" t="s">
        <v>56</v>
      </c>
      <c r="F10" s="15">
        <v>44198</v>
      </c>
      <c r="G10" s="2">
        <v>150</v>
      </c>
      <c r="H10" s="2" t="s">
        <v>68</v>
      </c>
      <c r="I10" s="16" t="s">
        <v>72</v>
      </c>
    </row>
    <row r="11" spans="1:9" x14ac:dyDescent="0.45">
      <c r="A11" s="9" t="s">
        <v>17</v>
      </c>
      <c r="B11" s="2" t="s">
        <v>74</v>
      </c>
      <c r="C11" s="2" t="s">
        <v>57</v>
      </c>
      <c r="D11" s="2" t="s">
        <v>58</v>
      </c>
      <c r="E11" s="2" t="s">
        <v>56</v>
      </c>
      <c r="F11" s="15">
        <v>44198</v>
      </c>
      <c r="G11" s="2">
        <v>150</v>
      </c>
      <c r="H11" s="2" t="s">
        <v>68</v>
      </c>
      <c r="I11" s="16" t="s">
        <v>72</v>
      </c>
    </row>
    <row r="12" spans="1:9" x14ac:dyDescent="0.45">
      <c r="A12" s="9" t="s">
        <v>18</v>
      </c>
      <c r="B12" s="2" t="s">
        <v>77</v>
      </c>
      <c r="C12" s="2" t="s">
        <v>67</v>
      </c>
      <c r="D12" s="2" t="s">
        <v>76</v>
      </c>
      <c r="E12" s="2" t="s">
        <v>56</v>
      </c>
      <c r="F12" s="15">
        <v>44500</v>
      </c>
      <c r="G12" s="2">
        <v>225</v>
      </c>
      <c r="H12" s="2" t="s">
        <v>68</v>
      </c>
      <c r="I12" s="16" t="s">
        <v>72</v>
      </c>
    </row>
    <row r="13" spans="1:9" x14ac:dyDescent="0.45">
      <c r="A13" s="9" t="s">
        <v>19</v>
      </c>
      <c r="B13" s="2" t="s">
        <v>80</v>
      </c>
      <c r="C13" s="2" t="s">
        <v>57</v>
      </c>
      <c r="D13" s="2" t="s">
        <v>64</v>
      </c>
      <c r="E13" s="2" t="s">
        <v>56</v>
      </c>
      <c r="F13" s="15">
        <v>44198</v>
      </c>
      <c r="G13" s="2">
        <v>200</v>
      </c>
      <c r="H13" s="2" t="s">
        <v>68</v>
      </c>
      <c r="I13" s="16" t="s">
        <v>72</v>
      </c>
    </row>
    <row r="14" spans="1:9" x14ac:dyDescent="0.45">
      <c r="A14" s="9" t="s">
        <v>20</v>
      </c>
      <c r="B14" s="2" t="s">
        <v>81</v>
      </c>
      <c r="C14" s="2" t="s">
        <v>67</v>
      </c>
      <c r="D14" s="2" t="s">
        <v>65</v>
      </c>
      <c r="E14" s="2" t="s">
        <v>56</v>
      </c>
      <c r="F14" s="15">
        <v>44198</v>
      </c>
      <c r="G14" s="2">
        <v>200</v>
      </c>
      <c r="H14" s="2" t="s">
        <v>68</v>
      </c>
      <c r="I14" s="16" t="s">
        <v>72</v>
      </c>
    </row>
    <row r="15" spans="1:9" x14ac:dyDescent="0.45">
      <c r="A15" s="9" t="s">
        <v>21</v>
      </c>
      <c r="B15" s="2" t="s">
        <v>79</v>
      </c>
      <c r="C15" s="2" t="s">
        <v>67</v>
      </c>
      <c r="D15" s="2" t="s">
        <v>78</v>
      </c>
      <c r="E15" s="2" t="s">
        <v>56</v>
      </c>
      <c r="F15" s="15">
        <v>44440</v>
      </c>
      <c r="G15" s="2">
        <v>200</v>
      </c>
      <c r="H15" s="2" t="s">
        <v>68</v>
      </c>
      <c r="I15" s="16" t="s">
        <v>72</v>
      </c>
    </row>
    <row r="16" spans="1:9" x14ac:dyDescent="0.45">
      <c r="A16" s="9" t="s">
        <v>22</v>
      </c>
      <c r="B16" s="2" t="s">
        <v>85</v>
      </c>
      <c r="C16" s="2" t="s">
        <v>57</v>
      </c>
      <c r="D16" s="2" t="s">
        <v>84</v>
      </c>
      <c r="E16" s="2" t="s">
        <v>56</v>
      </c>
      <c r="F16" s="15">
        <v>45198</v>
      </c>
      <c r="G16" s="2">
        <v>125</v>
      </c>
      <c r="H16" s="2" t="s">
        <v>82</v>
      </c>
      <c r="I16" s="16" t="s">
        <v>72</v>
      </c>
    </row>
    <row r="17" spans="1:9" x14ac:dyDescent="0.45">
      <c r="A17" s="9" t="s">
        <v>23</v>
      </c>
      <c r="B17" s="2" t="s">
        <v>86</v>
      </c>
      <c r="C17" s="2" t="s">
        <v>55</v>
      </c>
      <c r="D17" s="2" t="s">
        <v>63</v>
      </c>
      <c r="E17" s="2" t="s">
        <v>56</v>
      </c>
      <c r="F17" s="15">
        <v>44805</v>
      </c>
      <c r="G17" s="2">
        <v>125</v>
      </c>
      <c r="H17" s="2" t="s">
        <v>82</v>
      </c>
      <c r="I17" s="16" t="s">
        <v>72</v>
      </c>
    </row>
    <row r="18" spans="1:9" x14ac:dyDescent="0.45">
      <c r="A18" s="9" t="s">
        <v>24</v>
      </c>
      <c r="B18" s="2" t="s">
        <v>87</v>
      </c>
      <c r="C18" s="2" t="s">
        <v>57</v>
      </c>
      <c r="D18" s="2" t="s">
        <v>58</v>
      </c>
      <c r="E18" s="2" t="s">
        <v>56</v>
      </c>
      <c r="F18" s="15">
        <v>45229</v>
      </c>
      <c r="G18" s="2">
        <v>32.5</v>
      </c>
      <c r="H18" s="2" t="s">
        <v>82</v>
      </c>
      <c r="I18" s="16" t="s">
        <v>75</v>
      </c>
    </row>
    <row r="19" spans="1:9" x14ac:dyDescent="0.45">
      <c r="A19" s="9" t="s">
        <v>25</v>
      </c>
      <c r="B19" s="2" t="s">
        <v>88</v>
      </c>
      <c r="C19" s="2" t="s">
        <v>57</v>
      </c>
      <c r="D19" s="2" t="s">
        <v>71</v>
      </c>
      <c r="E19" s="2" t="s">
        <v>56</v>
      </c>
      <c r="F19" s="15">
        <v>44743</v>
      </c>
      <c r="G19" s="2">
        <v>100</v>
      </c>
      <c r="H19" s="2" t="s">
        <v>82</v>
      </c>
      <c r="I19" s="16" t="s">
        <v>83</v>
      </c>
    </row>
    <row r="20" spans="1:9" x14ac:dyDescent="0.45">
      <c r="A20" s="9" t="s">
        <v>26</v>
      </c>
      <c r="B20" s="2" t="s">
        <v>90</v>
      </c>
      <c r="C20" s="2" t="s">
        <v>57</v>
      </c>
      <c r="D20" s="2" t="s">
        <v>89</v>
      </c>
      <c r="E20" s="2" t="s">
        <v>56</v>
      </c>
      <c r="F20" s="15">
        <v>44743</v>
      </c>
      <c r="G20" s="2">
        <v>100</v>
      </c>
      <c r="H20" s="2" t="s">
        <v>82</v>
      </c>
      <c r="I20" s="16" t="s">
        <v>75</v>
      </c>
    </row>
    <row r="21" spans="1:9" x14ac:dyDescent="0.45">
      <c r="A21" s="9" t="s">
        <v>27</v>
      </c>
      <c r="B21" s="2" t="s">
        <v>91</v>
      </c>
      <c r="C21" s="2" t="s">
        <v>57</v>
      </c>
      <c r="D21" s="2" t="s">
        <v>89</v>
      </c>
      <c r="E21" s="2" t="s">
        <v>56</v>
      </c>
      <c r="F21" s="15">
        <v>44743</v>
      </c>
      <c r="G21" s="2">
        <v>50</v>
      </c>
      <c r="H21" s="2" t="s">
        <v>82</v>
      </c>
      <c r="I21" s="16" t="s">
        <v>75</v>
      </c>
    </row>
    <row r="22" spans="1:9" x14ac:dyDescent="0.45">
      <c r="A22" s="9" t="s">
        <v>28</v>
      </c>
      <c r="B22" s="2" t="s">
        <v>92</v>
      </c>
      <c r="C22" s="2" t="s">
        <v>57</v>
      </c>
      <c r="D22" s="2" t="s">
        <v>60</v>
      </c>
      <c r="E22" s="2" t="s">
        <v>56</v>
      </c>
      <c r="F22" s="15">
        <v>44743</v>
      </c>
      <c r="G22" s="2">
        <v>100</v>
      </c>
      <c r="H22" s="2" t="s">
        <v>82</v>
      </c>
      <c r="I22" s="16" t="s">
        <v>83</v>
      </c>
    </row>
    <row r="23" spans="1:9" x14ac:dyDescent="0.45">
      <c r="A23" s="9" t="s">
        <v>29</v>
      </c>
      <c r="B23" s="2" t="s">
        <v>93</v>
      </c>
      <c r="C23" s="2" t="s">
        <v>55</v>
      </c>
      <c r="D23" s="2" t="s">
        <v>62</v>
      </c>
      <c r="E23" s="2" t="s">
        <v>56</v>
      </c>
      <c r="F23" s="15">
        <v>45229</v>
      </c>
      <c r="G23" s="2">
        <v>100</v>
      </c>
      <c r="H23" s="2" t="s">
        <v>82</v>
      </c>
      <c r="I23" s="16" t="s">
        <v>72</v>
      </c>
    </row>
    <row r="24" spans="1:9" x14ac:dyDescent="0.45">
      <c r="A24" s="9" t="s">
        <v>30</v>
      </c>
      <c r="B24" s="2" t="s">
        <v>92</v>
      </c>
      <c r="C24" s="2" t="s">
        <v>57</v>
      </c>
      <c r="D24" s="2" t="s">
        <v>60</v>
      </c>
      <c r="E24" s="2" t="s">
        <v>56</v>
      </c>
      <c r="F24" s="15">
        <v>44743</v>
      </c>
      <c r="G24" s="2">
        <v>100</v>
      </c>
      <c r="H24" s="2" t="s">
        <v>82</v>
      </c>
      <c r="I24" s="16" t="s">
        <v>83</v>
      </c>
    </row>
    <row r="25" spans="1:9" x14ac:dyDescent="0.45">
      <c r="A25" s="9" t="s">
        <v>31</v>
      </c>
      <c r="B25" s="2" t="s">
        <v>94</v>
      </c>
      <c r="C25" s="2" t="s">
        <v>57</v>
      </c>
      <c r="D25" s="2" t="s">
        <v>64</v>
      </c>
      <c r="E25" s="2" t="s">
        <v>56</v>
      </c>
      <c r="F25" s="15">
        <v>44896</v>
      </c>
      <c r="G25" s="2">
        <v>280</v>
      </c>
      <c r="H25" s="2" t="s">
        <v>82</v>
      </c>
      <c r="I25" s="16" t="s">
        <v>72</v>
      </c>
    </row>
    <row r="26" spans="1:9" x14ac:dyDescent="0.45">
      <c r="A26" s="9" t="s">
        <v>32</v>
      </c>
      <c r="B26" s="2" t="s">
        <v>95</v>
      </c>
      <c r="C26" s="2" t="s">
        <v>57</v>
      </c>
      <c r="D26" s="2" t="s">
        <v>64</v>
      </c>
      <c r="E26" s="2" t="s">
        <v>56</v>
      </c>
      <c r="F26" s="15">
        <v>44896</v>
      </c>
      <c r="G26" s="2">
        <v>200</v>
      </c>
      <c r="H26" s="2" t="s">
        <v>82</v>
      </c>
      <c r="I26" s="16" t="s">
        <v>72</v>
      </c>
    </row>
    <row r="27" spans="1:9" x14ac:dyDescent="0.45">
      <c r="A27" s="9" t="s">
        <v>33</v>
      </c>
      <c r="B27" s="2" t="s">
        <v>96</v>
      </c>
      <c r="C27" s="2" t="s">
        <v>67</v>
      </c>
      <c r="D27" s="2" t="s">
        <v>65</v>
      </c>
      <c r="E27" s="2" t="s">
        <v>56</v>
      </c>
      <c r="F27" s="15">
        <v>44531</v>
      </c>
      <c r="G27" s="2">
        <v>200</v>
      </c>
      <c r="H27" s="2" t="s">
        <v>82</v>
      </c>
      <c r="I27" s="16" t="s">
        <v>72</v>
      </c>
    </row>
    <row r="28" spans="1:9" x14ac:dyDescent="0.45">
      <c r="A28" s="9" t="s">
        <v>34</v>
      </c>
      <c r="B28" s="2" t="s">
        <v>97</v>
      </c>
      <c r="C28" s="2" t="s">
        <v>59</v>
      </c>
      <c r="D28" s="2" t="s">
        <v>61</v>
      </c>
      <c r="E28" s="2" t="s">
        <v>56</v>
      </c>
      <c r="F28" s="15">
        <v>44531</v>
      </c>
      <c r="G28" s="2">
        <v>150</v>
      </c>
      <c r="H28" s="2" t="s">
        <v>82</v>
      </c>
      <c r="I28" s="16" t="s">
        <v>72</v>
      </c>
    </row>
    <row r="29" spans="1:9" x14ac:dyDescent="0.45">
      <c r="A29" s="9" t="s">
        <v>35</v>
      </c>
      <c r="B29" s="2" t="s">
        <v>98</v>
      </c>
      <c r="C29" s="2" t="s">
        <v>57</v>
      </c>
      <c r="D29" s="2" t="s">
        <v>60</v>
      </c>
      <c r="E29" s="2" t="s">
        <v>56</v>
      </c>
      <c r="F29" s="15">
        <v>44531</v>
      </c>
      <c r="G29" s="2">
        <v>300</v>
      </c>
      <c r="H29" s="2" t="s">
        <v>82</v>
      </c>
      <c r="I29" s="16" t="s">
        <v>72</v>
      </c>
    </row>
    <row r="30" spans="1:9" x14ac:dyDescent="0.45">
      <c r="A30" s="9" t="s">
        <v>36</v>
      </c>
      <c r="B30" s="2" t="s">
        <v>99</v>
      </c>
      <c r="C30" s="2" t="s">
        <v>57</v>
      </c>
      <c r="D30" s="2" t="s">
        <v>64</v>
      </c>
      <c r="E30" s="2" t="s">
        <v>56</v>
      </c>
      <c r="F30" s="15">
        <v>44561</v>
      </c>
      <c r="G30" s="2">
        <v>150</v>
      </c>
      <c r="H30" s="2" t="s">
        <v>82</v>
      </c>
      <c r="I30" s="16" t="s">
        <v>72</v>
      </c>
    </row>
    <row r="31" spans="1:9" x14ac:dyDescent="0.45">
      <c r="A31" s="9" t="s">
        <v>37</v>
      </c>
      <c r="B31" s="2" t="s">
        <v>87</v>
      </c>
      <c r="C31" s="2" t="s">
        <v>57</v>
      </c>
      <c r="D31" s="2" t="s">
        <v>58</v>
      </c>
      <c r="E31" s="2" t="s">
        <v>56</v>
      </c>
      <c r="F31" s="15">
        <v>45229</v>
      </c>
      <c r="G31" s="2">
        <v>130</v>
      </c>
      <c r="H31" s="2" t="s">
        <v>82</v>
      </c>
      <c r="I31" s="16" t="s">
        <v>72</v>
      </c>
    </row>
    <row r="32" spans="1:9" x14ac:dyDescent="0.45">
      <c r="A32" s="9" t="s">
        <v>38</v>
      </c>
      <c r="B32" s="2" t="s">
        <v>100</v>
      </c>
      <c r="C32" s="2" t="s">
        <v>57</v>
      </c>
      <c r="D32" s="2" t="s">
        <v>58</v>
      </c>
      <c r="E32" s="2" t="s">
        <v>56</v>
      </c>
      <c r="F32" s="15">
        <v>44531</v>
      </c>
      <c r="G32" s="2">
        <v>150</v>
      </c>
      <c r="H32" s="2" t="s">
        <v>82</v>
      </c>
      <c r="I32" s="16" t="s">
        <v>72</v>
      </c>
    </row>
    <row r="33" spans="1:9" x14ac:dyDescent="0.45">
      <c r="A33" s="9" t="s">
        <v>39</v>
      </c>
      <c r="B33" s="2" t="s">
        <v>101</v>
      </c>
      <c r="C33" s="2" t="s">
        <v>57</v>
      </c>
      <c r="D33" s="2" t="s">
        <v>58</v>
      </c>
      <c r="E33" s="2" t="s">
        <v>56</v>
      </c>
      <c r="F33" s="15">
        <v>44896</v>
      </c>
      <c r="G33" s="2">
        <v>150</v>
      </c>
      <c r="H33" s="2" t="s">
        <v>82</v>
      </c>
      <c r="I33" s="16" t="s">
        <v>72</v>
      </c>
    </row>
    <row r="34" spans="1:9" x14ac:dyDescent="0.45">
      <c r="A34" s="9" t="s">
        <v>40</v>
      </c>
      <c r="B34" s="2" t="s">
        <v>93</v>
      </c>
      <c r="C34" s="2" t="s">
        <v>55</v>
      </c>
      <c r="D34" s="2" t="s">
        <v>62</v>
      </c>
      <c r="E34" s="2" t="s">
        <v>56</v>
      </c>
      <c r="F34" s="15">
        <v>45229</v>
      </c>
      <c r="G34" s="2">
        <v>25</v>
      </c>
      <c r="H34" s="2" t="s">
        <v>82</v>
      </c>
      <c r="I34" s="16" t="s">
        <v>75</v>
      </c>
    </row>
    <row r="35" spans="1:9" x14ac:dyDescent="0.45">
      <c r="A35" s="9" t="s">
        <v>41</v>
      </c>
      <c r="B35" s="2" t="s">
        <v>103</v>
      </c>
      <c r="C35" s="2" t="s">
        <v>55</v>
      </c>
      <c r="D35" s="2" t="s">
        <v>102</v>
      </c>
      <c r="E35" s="2" t="s">
        <v>56</v>
      </c>
      <c r="F35" s="15">
        <v>44774</v>
      </c>
      <c r="G35" s="2">
        <v>150</v>
      </c>
      <c r="H35" s="2" t="s">
        <v>82</v>
      </c>
      <c r="I35" s="16" t="s">
        <v>72</v>
      </c>
    </row>
    <row r="36" spans="1:9" x14ac:dyDescent="0.45">
      <c r="A36" s="9" t="s">
        <v>42</v>
      </c>
      <c r="B36" s="2" t="s">
        <v>104</v>
      </c>
      <c r="C36" s="2" t="s">
        <v>55</v>
      </c>
      <c r="D36" s="2" t="s">
        <v>70</v>
      </c>
      <c r="E36" s="2" t="s">
        <v>56</v>
      </c>
      <c r="F36" s="15">
        <v>44774</v>
      </c>
      <c r="G36" s="2">
        <v>150</v>
      </c>
      <c r="H36" s="2" t="s">
        <v>82</v>
      </c>
      <c r="I36" s="16" t="s">
        <v>72</v>
      </c>
    </row>
    <row r="37" spans="1:9" x14ac:dyDescent="0.45">
      <c r="A37" s="9" t="s">
        <v>43</v>
      </c>
      <c r="B37" s="2" t="s">
        <v>105</v>
      </c>
      <c r="C37" s="2" t="s">
        <v>55</v>
      </c>
      <c r="D37" s="2" t="s">
        <v>62</v>
      </c>
      <c r="E37" s="2" t="s">
        <v>56</v>
      </c>
      <c r="F37" s="15">
        <v>44774</v>
      </c>
      <c r="G37" s="2">
        <v>250</v>
      </c>
      <c r="H37" s="2" t="s">
        <v>82</v>
      </c>
      <c r="I37" s="16" t="s">
        <v>72</v>
      </c>
    </row>
    <row r="38" spans="1:9" x14ac:dyDescent="0.45">
      <c r="A38" s="9" t="s">
        <v>44</v>
      </c>
      <c r="B38" s="2" t="s">
        <v>107</v>
      </c>
      <c r="C38" s="2" t="s">
        <v>55</v>
      </c>
      <c r="D38" s="2" t="s">
        <v>106</v>
      </c>
      <c r="E38" s="2" t="s">
        <v>56</v>
      </c>
      <c r="F38" s="15">
        <v>44865</v>
      </c>
      <c r="G38" s="2">
        <v>40</v>
      </c>
      <c r="H38" s="2" t="s">
        <v>82</v>
      </c>
      <c r="I38" s="16" t="s">
        <v>72</v>
      </c>
    </row>
    <row r="39" spans="1:9" x14ac:dyDescent="0.45">
      <c r="A39" s="9" t="s">
        <v>45</v>
      </c>
      <c r="B39" s="2" t="s">
        <v>109</v>
      </c>
      <c r="C39" s="2" t="s">
        <v>55</v>
      </c>
      <c r="D39" s="2" t="s">
        <v>108</v>
      </c>
      <c r="E39" s="2" t="s">
        <v>56</v>
      </c>
      <c r="F39" s="15">
        <v>45169</v>
      </c>
      <c r="G39" s="2">
        <v>50</v>
      </c>
      <c r="H39" s="2" t="s">
        <v>82</v>
      </c>
      <c r="I39" s="16" t="s">
        <v>72</v>
      </c>
    </row>
    <row r="40" spans="1:9" x14ac:dyDescent="0.45">
      <c r="A40" s="9" t="s">
        <v>46</v>
      </c>
      <c r="B40" s="2" t="s">
        <v>111</v>
      </c>
      <c r="C40" s="2" t="s">
        <v>55</v>
      </c>
      <c r="D40" s="2" t="s">
        <v>110</v>
      </c>
      <c r="E40" s="2" t="s">
        <v>56</v>
      </c>
      <c r="F40" s="15">
        <v>45170</v>
      </c>
      <c r="G40" s="2">
        <v>160</v>
      </c>
      <c r="H40" s="2" t="s">
        <v>82</v>
      </c>
      <c r="I40" s="16" t="s">
        <v>72</v>
      </c>
    </row>
    <row r="41" spans="1:9" x14ac:dyDescent="0.45">
      <c r="A41" s="9" t="s">
        <v>47</v>
      </c>
      <c r="B41" s="2" t="s">
        <v>113</v>
      </c>
      <c r="C41" s="2" t="s">
        <v>55</v>
      </c>
      <c r="D41" s="2" t="s">
        <v>112</v>
      </c>
      <c r="E41" s="2" t="s">
        <v>56</v>
      </c>
      <c r="F41" s="15">
        <v>45170</v>
      </c>
      <c r="G41" s="2">
        <v>200</v>
      </c>
      <c r="H41" s="2" t="s">
        <v>82</v>
      </c>
      <c r="I41" s="16" t="s">
        <v>72</v>
      </c>
    </row>
    <row r="42" spans="1:9" x14ac:dyDescent="0.45">
      <c r="A42" s="9" t="s">
        <v>48</v>
      </c>
      <c r="B42" s="2" t="s">
        <v>115</v>
      </c>
      <c r="C42" s="2" t="s">
        <v>55</v>
      </c>
      <c r="D42" s="2" t="s">
        <v>114</v>
      </c>
      <c r="E42" s="2" t="s">
        <v>56</v>
      </c>
      <c r="F42" s="15">
        <v>45170</v>
      </c>
      <c r="G42" s="2">
        <v>150</v>
      </c>
      <c r="H42" s="2" t="s">
        <v>82</v>
      </c>
      <c r="I42" s="16" t="s">
        <v>72</v>
      </c>
    </row>
    <row r="43" spans="1:9" x14ac:dyDescent="0.45">
      <c r="A43" s="9" t="s">
        <v>49</v>
      </c>
      <c r="B43" s="2" t="s">
        <v>117</v>
      </c>
      <c r="C43" s="2" t="s">
        <v>57</v>
      </c>
      <c r="D43" s="2" t="s">
        <v>116</v>
      </c>
      <c r="E43" s="2" t="s">
        <v>56</v>
      </c>
      <c r="F43" s="15">
        <v>45214</v>
      </c>
      <c r="G43" s="2">
        <v>200</v>
      </c>
      <c r="H43" s="2" t="s">
        <v>82</v>
      </c>
      <c r="I43" s="16" t="s">
        <v>83</v>
      </c>
    </row>
    <row r="44" spans="1:9" x14ac:dyDescent="0.45">
      <c r="A44" s="9" t="s">
        <v>50</v>
      </c>
      <c r="B44" s="2" t="s">
        <v>118</v>
      </c>
      <c r="C44" s="2" t="s">
        <v>55</v>
      </c>
      <c r="D44" s="2" t="s">
        <v>108</v>
      </c>
      <c r="E44" s="2" t="s">
        <v>56</v>
      </c>
      <c r="F44" s="15">
        <v>45200</v>
      </c>
      <c r="G44" s="2">
        <v>150</v>
      </c>
      <c r="H44" s="2" t="s">
        <v>82</v>
      </c>
      <c r="I44" s="16" t="s">
        <v>72</v>
      </c>
    </row>
    <row r="45" spans="1:9" x14ac:dyDescent="0.45">
      <c r="A45" s="9" t="s">
        <v>51</v>
      </c>
      <c r="B45" s="2" t="s">
        <v>120</v>
      </c>
      <c r="C45" s="2" t="s">
        <v>55</v>
      </c>
      <c r="D45" s="2" t="s">
        <v>119</v>
      </c>
      <c r="E45" s="2" t="s">
        <v>56</v>
      </c>
      <c r="F45" s="15">
        <v>45170</v>
      </c>
      <c r="G45" s="2">
        <v>74</v>
      </c>
      <c r="H45" s="2" t="s">
        <v>82</v>
      </c>
      <c r="I45" s="16" t="s">
        <v>72</v>
      </c>
    </row>
    <row r="46" spans="1:9" ht="14.65" thickBot="1" x14ac:dyDescent="0.5">
      <c r="A46" s="12" t="s">
        <v>52</v>
      </c>
      <c r="B46" s="7" t="s">
        <v>122</v>
      </c>
      <c r="C46" s="7" t="s">
        <v>59</v>
      </c>
      <c r="D46" s="7" t="s">
        <v>121</v>
      </c>
      <c r="E46" s="7" t="s">
        <v>56</v>
      </c>
      <c r="F46" s="19">
        <v>45170</v>
      </c>
      <c r="G46" s="7">
        <v>200</v>
      </c>
      <c r="H46" s="7" t="s">
        <v>82</v>
      </c>
      <c r="I46" s="20" t="s">
        <v>83</v>
      </c>
    </row>
    <row r="47" spans="1:9" ht="14.65" thickBot="1" x14ac:dyDescent="0.5">
      <c r="A47" s="21" t="s">
        <v>134</v>
      </c>
      <c r="B47" s="8"/>
      <c r="C47" s="8"/>
      <c r="D47" s="8"/>
      <c r="E47" s="8"/>
      <c r="F47" s="22"/>
      <c r="G47" s="13">
        <f>SUM(G2:G46)</f>
        <v>6585.5</v>
      </c>
      <c r="H47" s="8"/>
      <c r="I47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J1649 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Allyson Honaker</cp:lastModifiedBy>
  <dcterms:created xsi:type="dcterms:W3CDTF">2015-06-05T18:17:20Z</dcterms:created>
  <dcterms:modified xsi:type="dcterms:W3CDTF">2021-07-08T14:30:01Z</dcterms:modified>
</cp:coreProperties>
</file>