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\folderredirect$\e026420\Desktop\"/>
    </mc:Choice>
  </mc:AlternateContent>
  <xr:revisionPtr revIDLastSave="0" documentId="13_ncr:1_{A60A388F-18E4-4ABC-902B-C9E799ED2B70}" xr6:coauthVersionLast="46" xr6:coauthVersionMax="46" xr10:uidLastSave="{00000000-0000-0000-0000-000000000000}"/>
  <bookViews>
    <workbookView xWindow="-25320" yWindow="-120" windowWidth="25440" windowHeight="15390" firstSheet="1" activeTab="1" xr2:uid="{00000000-000D-0000-FFFF-FFFF00000000}"/>
  </bookViews>
  <sheets>
    <sheet name="CODE" sheetId="5" state="veryHidden" r:id="rId1"/>
    <sheet name="Transmission" sheetId="6" r:id="rId2"/>
    <sheet name="Distribution" sheetId="10" r:id="rId3"/>
  </sheets>
  <externalReferences>
    <externalReference r:id="rId4"/>
  </externalReferences>
  <definedNames>
    <definedName name="\D">'[1]Cash Flow Statement'!#REF!</definedName>
    <definedName name="\E">'[1]Cash Flow Statement'!#REF!</definedName>
    <definedName name="\L">'[1]Cash Flow Statement'!#REF!</definedName>
    <definedName name="\P">'[1]Cash Flow Statement'!#REF!</definedName>
    <definedName name="INPUT1">'[1]Cash Flow Statement'!#REF!</definedName>
    <definedName name="INPUT2">'[1]Cash Flow Statement'!#REF!</definedName>
    <definedName name="INPUT3">'[1]Cash Flow Statement'!#REF!</definedName>
    <definedName name="INPUT4">'[1]Cash Flow Statement'!#REF!</definedName>
    <definedName name="INPUT5">'[1]Cash Flow Statement'!#REF!</definedName>
    <definedName name="INPUT6">'[1]Cash Flow Statement'!#REF!</definedName>
    <definedName name="janua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H30" i="10" l="1"/>
  <c r="DF30" i="10" l="1"/>
  <c r="DG30" i="10"/>
  <c r="BP25" i="6" l="1"/>
  <c r="BN25" i="6" l="1"/>
  <c r="BJ30" i="10" l="1"/>
  <c r="AV25" i="6" l="1"/>
  <c r="R30" i="10" l="1"/>
  <c r="S30" i="10"/>
  <c r="N25" i="6" l="1"/>
  <c r="D25" i="6" l="1"/>
  <c r="E25" i="6"/>
  <c r="F25" i="6"/>
  <c r="G25" i="6"/>
  <c r="D30" i="10"/>
  <c r="E30" i="10"/>
  <c r="F30" i="10"/>
  <c r="G30" i="10"/>
  <c r="H30" i="10"/>
  <c r="H25" i="6" l="1"/>
  <c r="I30" i="10"/>
  <c r="C30" i="10" l="1"/>
  <c r="EO30" i="10"/>
  <c r="J30" i="10"/>
  <c r="K30" i="10"/>
  <c r="L30" i="10"/>
  <c r="M30" i="10"/>
  <c r="N30" i="10"/>
  <c r="O30" i="10"/>
  <c r="P30" i="10"/>
  <c r="Q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G30" i="10"/>
  <c r="AH30" i="10"/>
  <c r="AI30" i="10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K30" i="10"/>
  <c r="BL30" i="10"/>
  <c r="BM30" i="10"/>
  <c r="BN30" i="10"/>
  <c r="BO30" i="10"/>
  <c r="BP30" i="10"/>
  <c r="BQ30" i="10"/>
  <c r="BR30" i="10"/>
  <c r="BS30" i="10"/>
  <c r="BT30" i="10"/>
  <c r="BU30" i="10"/>
  <c r="BV30" i="10"/>
  <c r="BW30" i="10"/>
  <c r="BX30" i="10"/>
  <c r="BY30" i="10"/>
  <c r="BZ30" i="10"/>
  <c r="CA30" i="10"/>
  <c r="CB30" i="10"/>
  <c r="CC30" i="10"/>
  <c r="CD30" i="10"/>
  <c r="CE30" i="10"/>
  <c r="CF30" i="10"/>
  <c r="CG30" i="10"/>
  <c r="CH30" i="10"/>
  <c r="CI30" i="10"/>
  <c r="CJ30" i="10"/>
  <c r="CK30" i="10"/>
  <c r="CL30" i="10"/>
  <c r="CM30" i="10"/>
  <c r="CN30" i="10"/>
  <c r="CO30" i="10"/>
  <c r="CP30" i="10"/>
  <c r="CQ30" i="10"/>
  <c r="CR30" i="10"/>
  <c r="CS30" i="10"/>
  <c r="CT30" i="10"/>
  <c r="CU30" i="10"/>
  <c r="CV30" i="10"/>
  <c r="CW30" i="10"/>
  <c r="CX30" i="10"/>
  <c r="CY30" i="10"/>
  <c r="CZ30" i="10"/>
  <c r="DA30" i="10"/>
  <c r="DB30" i="10"/>
  <c r="DC30" i="10"/>
  <c r="DD30" i="10"/>
  <c r="DE30" i="10"/>
  <c r="DI30" i="10"/>
  <c r="DJ30" i="10"/>
  <c r="DK30" i="10"/>
  <c r="DL30" i="10"/>
  <c r="DM30" i="10"/>
  <c r="DN30" i="10"/>
  <c r="DO30" i="10"/>
  <c r="DP30" i="10"/>
  <c r="DQ30" i="10"/>
  <c r="DR30" i="10"/>
  <c r="DS30" i="10"/>
  <c r="DT30" i="10"/>
  <c r="DU30" i="10"/>
  <c r="DV30" i="10"/>
  <c r="DW30" i="10"/>
  <c r="DX30" i="10"/>
  <c r="DY30" i="10"/>
  <c r="DZ30" i="10"/>
  <c r="EA30" i="10"/>
  <c r="EB30" i="10"/>
  <c r="EC30" i="10"/>
  <c r="ED30" i="10"/>
  <c r="EE30" i="10"/>
  <c r="EF30" i="10"/>
  <c r="EG30" i="10"/>
  <c r="EH30" i="10"/>
  <c r="EI30" i="10"/>
  <c r="EJ30" i="10"/>
  <c r="EK30" i="10"/>
  <c r="EL30" i="10"/>
  <c r="EM30" i="10"/>
  <c r="EN30" i="10"/>
  <c r="B30" i="10"/>
  <c r="EO25" i="6" l="1"/>
  <c r="EN25" i="6"/>
  <c r="EM25" i="6"/>
  <c r="EL25" i="6"/>
  <c r="EK25" i="6"/>
  <c r="EJ25" i="6"/>
  <c r="EI25" i="6"/>
  <c r="EH25" i="6"/>
  <c r="EG25" i="6"/>
  <c r="EF25" i="6"/>
  <c r="EE25" i="6"/>
  <c r="ED25" i="6"/>
  <c r="EC25" i="6"/>
  <c r="EB25" i="6"/>
  <c r="EA25" i="6"/>
  <c r="DZ25" i="6"/>
  <c r="DY25" i="6"/>
  <c r="DX25" i="6"/>
  <c r="DW25" i="6"/>
  <c r="DV25" i="6"/>
  <c r="DU25" i="6"/>
  <c r="DT25" i="6"/>
  <c r="DS25" i="6"/>
  <c r="DR25" i="6"/>
  <c r="DQ25" i="6"/>
  <c r="DP25" i="6"/>
  <c r="DO25" i="6"/>
  <c r="DN25" i="6"/>
  <c r="DM25" i="6"/>
  <c r="DL25" i="6"/>
  <c r="DK25" i="6"/>
  <c r="DJ25" i="6"/>
  <c r="DI25" i="6"/>
  <c r="DH25" i="6"/>
  <c r="DG25" i="6"/>
  <c r="DF25" i="6"/>
  <c r="DE25" i="6"/>
  <c r="DD25" i="6"/>
  <c r="DC25" i="6"/>
  <c r="DB25" i="6"/>
  <c r="DA25" i="6"/>
  <c r="CZ25" i="6"/>
  <c r="CY25" i="6"/>
  <c r="CX25" i="6"/>
  <c r="CW25" i="6"/>
  <c r="CV25" i="6"/>
  <c r="CU25" i="6"/>
  <c r="CT25" i="6"/>
  <c r="CS25" i="6"/>
  <c r="CR25" i="6"/>
  <c r="CQ25" i="6"/>
  <c r="CP25" i="6"/>
  <c r="CO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CB25" i="6"/>
  <c r="CA25" i="6"/>
  <c r="BZ25" i="6"/>
  <c r="BY25" i="6"/>
  <c r="BX25" i="6"/>
  <c r="BW25" i="6"/>
  <c r="BV25" i="6"/>
  <c r="BU25" i="6"/>
  <c r="BT25" i="6"/>
  <c r="BS25" i="6"/>
  <c r="BR25" i="6"/>
  <c r="BQ25" i="6"/>
  <c r="BO25" i="6"/>
  <c r="BM25" i="6"/>
  <c r="BL25" i="6"/>
  <c r="BK25" i="6"/>
  <c r="BJ25" i="6"/>
  <c r="BI25" i="6"/>
  <c r="BH25" i="6"/>
  <c r="BG25" i="6"/>
  <c r="BF25" i="6"/>
  <c r="BE25" i="6"/>
  <c r="BD25" i="6"/>
  <c r="BC25" i="6"/>
  <c r="BB25" i="6"/>
  <c r="BA25" i="6"/>
  <c r="AZ25" i="6"/>
  <c r="AY25" i="6"/>
  <c r="AX25" i="6"/>
  <c r="AW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M25" i="6"/>
  <c r="L25" i="6"/>
  <c r="K25" i="6"/>
  <c r="J25" i="6"/>
  <c r="I25" i="6"/>
  <c r="C25" i="6"/>
  <c r="B25" i="6"/>
</calcChain>
</file>

<file path=xl/sharedStrings.xml><?xml version="1.0" encoding="utf-8"?>
<sst xmlns="http://schemas.openxmlformats.org/spreadsheetml/2006/main" count="331" uniqueCount="41">
  <si>
    <t>Kentucky Utilities</t>
  </si>
  <si>
    <t>Case No. 2020-00349</t>
  </si>
  <si>
    <t>Monthly Account Balances - Distribution Account 101 Plant in Service</t>
  </si>
  <si>
    <t>E360.10-Land Rights</t>
  </si>
  <si>
    <t>E360.20-Land</t>
  </si>
  <si>
    <t>E361.00-Structures and Improvements</t>
  </si>
  <si>
    <t>E362.00-Station Equipment</t>
  </si>
  <si>
    <t>E364.00-Poles, Towers, and Fixtures</t>
  </si>
  <si>
    <t>E365.00-OH Conductors and Devices</t>
  </si>
  <si>
    <t>E366.00-Underground Conduit</t>
  </si>
  <si>
    <t>E367.00-UG Conductors and Devices</t>
  </si>
  <si>
    <t>E368.00-Line Transformers</t>
  </si>
  <si>
    <t>E369.00-Services</t>
  </si>
  <si>
    <t>E370.00-Meters</t>
  </si>
  <si>
    <t>E371.00-Install on Customer Premise</t>
  </si>
  <si>
    <t>E373.00-Street Lighting / Signal Sy</t>
  </si>
  <si>
    <t>E374.05-ARO Cost Elec Dist (L/B)</t>
  </si>
  <si>
    <t>E374.07-ARO Cost Elec Dist (Eqp)</t>
  </si>
  <si>
    <t>E350.10-Land Rights</t>
  </si>
  <si>
    <t>E350.20-Land</t>
  </si>
  <si>
    <t>E352.10-Struct &amp; Imp-Non Sys Contro</t>
  </si>
  <si>
    <t>E352.20-Struct &amp; Imp-Sys Control/Co</t>
  </si>
  <si>
    <t>E353.10-Station Equipment - Non Sys</t>
  </si>
  <si>
    <t>E353.11-AROP Station Equip Non Sys</t>
  </si>
  <si>
    <t>E353.20-Station Equip-Sys Control</t>
  </si>
  <si>
    <t>E354.00-Towers and Fixtures</t>
  </si>
  <si>
    <t>E355.00-Poles and Fixtures</t>
  </si>
  <si>
    <t>E356.00-OH Conductors and Devices</t>
  </si>
  <si>
    <t>E357.00-Underground Conduit</t>
  </si>
  <si>
    <t>E358.00-UG Conductors and Devices</t>
  </si>
  <si>
    <t>E359.15-ARO Cost Transm (L/B)</t>
  </si>
  <si>
    <t>E359.17-ARO Cost Transm (Eqp)</t>
  </si>
  <si>
    <t>Reserve</t>
  </si>
  <si>
    <t>Monthly Account Balances - Transmission Account 101 Plant in Service, Account 106 CCNC, Account 108 Accumulated Reserve</t>
  </si>
  <si>
    <t>Cost 101+106</t>
  </si>
  <si>
    <t>Kentucky Balances only</t>
  </si>
  <si>
    <t>E370.01-Meters AMS</t>
  </si>
  <si>
    <t>E370.20-Meters CT and PT</t>
  </si>
  <si>
    <t>E371.01-Install Charging Stations - 101</t>
  </si>
  <si>
    <t>E370.11-Meters AMI</t>
  </si>
  <si>
    <t>Note:  Excludes accounts 107-CWIP and 108901-RWIP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</si>
</sst>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8"/>
      <name val="Arial"/>
      <family val="2"/>
    </font>
    <font>
      <sz val="12"/>
      <name val="Arial"/>
      <family val="2"/>
    </font>
    <font>
      <b/>
      <u/>
      <sz val="12"/>
      <name val="Times New Roman"/>
      <family val="1"/>
    </font>
    <font>
      <sz val="1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Protection="0"/>
    <xf numFmtId="0" fontId="8" fillId="0" borderId="0" applyProtection="0"/>
    <xf numFmtId="0" fontId="17" fillId="0" borderId="0" applyProtection="0"/>
    <xf numFmtId="0" fontId="2" fillId="0" borderId="0" applyProtection="0"/>
    <xf numFmtId="0" fontId="18" fillId="0" borderId="0" applyProtection="0"/>
    <xf numFmtId="0" fontId="19" fillId="0" borderId="0" applyProtection="0"/>
    <xf numFmtId="0" fontId="20" fillId="0" borderId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23" borderId="7" applyNumberFormat="0" applyFont="0" applyAlignment="0" applyProtection="0"/>
    <xf numFmtId="0" fontId="28" fillId="20" borderId="8" applyNumberFormat="0" applyAlignment="0" applyProtection="0"/>
    <xf numFmtId="40" fontId="4" fillId="24" borderId="0">
      <alignment horizontal="right"/>
    </xf>
    <xf numFmtId="0" fontId="5" fillId="24" borderId="0">
      <alignment horizontal="right"/>
    </xf>
    <xf numFmtId="0" fontId="6" fillId="24" borderId="9"/>
    <xf numFmtId="0" fontId="6" fillId="0" borderId="0" applyBorder="0">
      <alignment horizontal="centerContinuous"/>
    </xf>
    <xf numFmtId="0" fontId="7" fillId="0" borderId="0" applyBorder="0">
      <alignment horizontal="centerContinuous"/>
    </xf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2" fillId="0" borderId="0"/>
    <xf numFmtId="0" fontId="3" fillId="0" borderId="0"/>
    <xf numFmtId="44" fontId="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2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9" fillId="0" borderId="0" xfId="28" applyFont="1" applyAlignment="1">
      <alignment horizontal="left"/>
    </xf>
    <xf numFmtId="43" fontId="9" fillId="0" borderId="0" xfId="28" quotePrefix="1" applyFont="1" applyFill="1" applyAlignment="1">
      <alignment horizontal="left"/>
    </xf>
    <xf numFmtId="43" fontId="9" fillId="0" borderId="0" xfId="28" applyFont="1" applyFill="1" applyAlignment="1">
      <alignment horizontal="left"/>
    </xf>
    <xf numFmtId="43" fontId="2" fillId="0" borderId="0" xfId="28" applyFont="1"/>
    <xf numFmtId="43" fontId="2" fillId="0" borderId="0" xfId="28" applyFont="1" applyFill="1"/>
    <xf numFmtId="0" fontId="34" fillId="0" borderId="0" xfId="0" applyFont="1"/>
    <xf numFmtId="43" fontId="34" fillId="0" borderId="0" xfId="28" applyFont="1"/>
    <xf numFmtId="0" fontId="9" fillId="0" borderId="0" xfId="0" applyFont="1" applyAlignment="1">
      <alignment horizontal="center" wrapText="1"/>
    </xf>
    <xf numFmtId="17" fontId="35" fillId="0" borderId="0" xfId="0" applyNumberFormat="1" applyFont="1" applyAlignment="1">
      <alignment horizontal="center" wrapText="1"/>
    </xf>
    <xf numFmtId="0" fontId="2" fillId="0" borderId="0" xfId="0" applyFont="1"/>
    <xf numFmtId="43" fontId="2" fillId="0" borderId="0" xfId="28" applyFont="1" applyFill="1" applyBorder="1"/>
    <xf numFmtId="43" fontId="2" fillId="0" borderId="11" xfId="28" applyFont="1" applyBorder="1"/>
    <xf numFmtId="43" fontId="2" fillId="0" borderId="11" xfId="28" applyFont="1" applyFill="1" applyBorder="1"/>
    <xf numFmtId="0" fontId="36" fillId="0" borderId="0" xfId="0" applyFont="1" applyAlignment="1"/>
    <xf numFmtId="0" fontId="36" fillId="0" borderId="0" xfId="0" applyFont="1"/>
    <xf numFmtId="17" fontId="36" fillId="0" borderId="0" xfId="0" applyNumberFormat="1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quotePrefix="1" applyFont="1" applyAlignment="1">
      <alignment horizontal="left"/>
    </xf>
    <xf numFmtId="17" fontId="2" fillId="0" borderId="0" xfId="0" applyNumberFormat="1" applyFont="1" applyAlignment="1"/>
    <xf numFmtId="43" fontId="2" fillId="0" borderId="12" xfId="28" applyFont="1" applyBorder="1"/>
    <xf numFmtId="43" fontId="2" fillId="0" borderId="0" xfId="0" applyNumberFormat="1" applyFont="1"/>
    <xf numFmtId="43" fontId="9" fillId="0" borderId="0" xfId="28" applyFont="1" applyAlignment="1"/>
    <xf numFmtId="43" fontId="9" fillId="0" borderId="0" xfId="28" quotePrefix="1" applyFont="1" applyFill="1" applyAlignment="1"/>
    <xf numFmtId="43" fontId="9" fillId="0" borderId="0" xfId="28" applyFont="1" applyFill="1" applyAlignment="1"/>
    <xf numFmtId="17" fontId="35" fillId="0" borderId="0" xfId="0" applyNumberFormat="1" applyFont="1" applyAlignment="1">
      <alignment horizontal="center" wrapText="1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61" xr:uid="{00000000-0005-0000-0000-00001C000000}"/>
    <cellStyle name="Comma 2 2" xfId="67" xr:uid="{00000000-0005-0000-0000-00001D000000}"/>
    <cellStyle name="Comma 3" xfId="65" xr:uid="{00000000-0005-0000-0000-00001E000000}"/>
    <cellStyle name="Currency 2" xfId="59" xr:uid="{00000000-0005-0000-0000-00001F000000}"/>
    <cellStyle name="Currency 3" xfId="63" xr:uid="{00000000-0005-0000-0000-000020000000}"/>
    <cellStyle name="Currency 4" xfId="56" xr:uid="{00000000-0005-0000-0000-000021000000}"/>
    <cellStyle name="Explanatory Text" xfId="29" builtinId="53" customBuiltin="1"/>
    <cellStyle name="F2" xfId="30" xr:uid="{00000000-0005-0000-0000-000023000000}"/>
    <cellStyle name="F3" xfId="31" xr:uid="{00000000-0005-0000-0000-000024000000}"/>
    <cellStyle name="F4" xfId="32" xr:uid="{00000000-0005-0000-0000-000025000000}"/>
    <cellStyle name="F5" xfId="33" xr:uid="{00000000-0005-0000-0000-000026000000}"/>
    <cellStyle name="F6" xfId="34" xr:uid="{00000000-0005-0000-0000-000027000000}"/>
    <cellStyle name="F7" xfId="35" xr:uid="{00000000-0005-0000-0000-000028000000}"/>
    <cellStyle name="F8" xfId="36" xr:uid="{00000000-0005-0000-0000-000029000000}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 2" xfId="58" xr:uid="{00000000-0005-0000-0000-000033000000}"/>
    <cellStyle name="Normal 2 2" xfId="66" xr:uid="{00000000-0005-0000-0000-000034000000}"/>
    <cellStyle name="Normal 3" xfId="57" xr:uid="{00000000-0005-0000-0000-000035000000}"/>
    <cellStyle name="Normal 3 2" xfId="64" xr:uid="{00000000-0005-0000-0000-000036000000}"/>
    <cellStyle name="Normal 4" xfId="60" xr:uid="{00000000-0005-0000-0000-000037000000}"/>
    <cellStyle name="Normal 5" xfId="62" xr:uid="{00000000-0005-0000-0000-000038000000}"/>
    <cellStyle name="Normal 6" xfId="55" xr:uid="{00000000-0005-0000-0000-000039000000}"/>
    <cellStyle name="Note" xfId="45" builtinId="10" customBuiltin="1"/>
    <cellStyle name="Output" xfId="46" builtinId="21" customBuiltin="1"/>
    <cellStyle name="Output Amounts" xfId="47" xr:uid="{00000000-0005-0000-0000-00003C000000}"/>
    <cellStyle name="Output Column Headings" xfId="48" xr:uid="{00000000-0005-0000-0000-00003D000000}"/>
    <cellStyle name="Output Line Items" xfId="49" xr:uid="{00000000-0005-0000-0000-00003E000000}"/>
    <cellStyle name="Output Report Heading" xfId="50" xr:uid="{00000000-0005-0000-0000-00003F000000}"/>
    <cellStyle name="Output Report Title" xfId="51" xr:uid="{00000000-0005-0000-0000-000040000000}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om\Work%20Cycle%202%20-%20Monthly\Utility%20Cash%20Flows\KU%20Cash%20Flows\2007\KU%20Cash%20Flows%20-%202007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 Yr information"/>
      <sheetName val="Cash Flow Statement"/>
      <sheetName val="Cash Flow YTD Summary"/>
      <sheetName val="Cash Flow Line Item Detail"/>
      <sheetName val="Cash Flow Inputs"/>
      <sheetName val="Cash Flow Change History"/>
      <sheetName val="Prev Yr Template"/>
      <sheetName val="Macr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730E-F78F-4D0F-9AA5-B23696CC8677}">
  <dimension ref="A1:EO34"/>
  <sheetViews>
    <sheetView tabSelected="1" zoomScale="90" zoomScaleNormal="90" workbookViewId="0">
      <selection activeCell="A7" sqref="A7"/>
    </sheetView>
  </sheetViews>
  <sheetFormatPr defaultRowHeight="15" x14ac:dyDescent="0.2"/>
  <cols>
    <col min="1" max="1" width="35.42578125" style="6" customWidth="1"/>
    <col min="2" max="2" width="21.28515625" style="6" customWidth="1"/>
    <col min="3" max="3" width="17.7109375" style="6" customWidth="1"/>
    <col min="4" max="4" width="17" style="6" bestFit="1" customWidth="1"/>
    <col min="5" max="5" width="17.7109375" style="6" customWidth="1"/>
    <col min="6" max="6" width="17" style="6" bestFit="1" customWidth="1"/>
    <col min="7" max="7" width="17.7109375" style="6" customWidth="1"/>
    <col min="8" max="8" width="17" style="6" bestFit="1" customWidth="1"/>
    <col min="9" max="9" width="17.7109375" style="6" customWidth="1"/>
    <col min="10" max="10" width="17" style="6" bestFit="1" customWidth="1"/>
    <col min="11" max="11" width="17.7109375" style="6" customWidth="1"/>
    <col min="12" max="12" width="17" style="6" bestFit="1" customWidth="1"/>
    <col min="13" max="13" width="17.7109375" style="6" customWidth="1"/>
    <col min="14" max="14" width="17" style="6" bestFit="1" customWidth="1"/>
    <col min="15" max="15" width="17.7109375" style="6" customWidth="1"/>
    <col min="16" max="16" width="17" style="6" bestFit="1" customWidth="1"/>
    <col min="17" max="17" width="17.7109375" style="6" customWidth="1"/>
    <col min="18" max="18" width="17" style="6" bestFit="1" customWidth="1"/>
    <col min="19" max="19" width="17.7109375" style="6" customWidth="1"/>
    <col min="20" max="20" width="17" style="6" bestFit="1" customWidth="1"/>
    <col min="21" max="21" width="17.7109375" style="6" customWidth="1"/>
    <col min="22" max="22" width="17" style="6" bestFit="1" customWidth="1"/>
    <col min="23" max="23" width="17.7109375" style="6" customWidth="1"/>
    <col min="24" max="24" width="17" style="6" bestFit="1" customWidth="1"/>
    <col min="25" max="25" width="17.7109375" style="6" customWidth="1"/>
    <col min="26" max="26" width="17" style="6" bestFit="1" customWidth="1"/>
    <col min="27" max="27" width="17.7109375" style="6" customWidth="1"/>
    <col min="28" max="28" width="17" style="6" bestFit="1" customWidth="1"/>
    <col min="29" max="29" width="17.7109375" style="6" customWidth="1"/>
    <col min="30" max="30" width="17" style="6" bestFit="1" customWidth="1"/>
    <col min="31" max="31" width="17.7109375" style="6" customWidth="1"/>
    <col min="32" max="32" width="17" style="6" bestFit="1" customWidth="1"/>
    <col min="33" max="33" width="17.7109375" style="6" customWidth="1"/>
    <col min="34" max="34" width="17" style="6" bestFit="1" customWidth="1"/>
    <col min="35" max="35" width="17.7109375" style="6" customWidth="1"/>
    <col min="36" max="36" width="17" style="6" bestFit="1" customWidth="1"/>
    <col min="37" max="37" width="17.7109375" style="6" customWidth="1"/>
    <col min="38" max="38" width="17" style="6" bestFit="1" customWidth="1"/>
    <col min="39" max="39" width="17.7109375" style="6" customWidth="1"/>
    <col min="40" max="40" width="17" style="6" bestFit="1" customWidth="1"/>
    <col min="41" max="41" width="17.7109375" style="6" customWidth="1"/>
    <col min="42" max="42" width="17" style="6" bestFit="1" customWidth="1"/>
    <col min="43" max="43" width="17.7109375" style="6" customWidth="1"/>
    <col min="44" max="44" width="17" style="6" bestFit="1" customWidth="1"/>
    <col min="45" max="45" width="17.7109375" style="6" customWidth="1"/>
    <col min="46" max="46" width="17" style="6" bestFit="1" customWidth="1"/>
    <col min="47" max="47" width="17.7109375" style="6" customWidth="1"/>
    <col min="48" max="48" width="17" style="6" bestFit="1" customWidth="1"/>
    <col min="49" max="49" width="17.7109375" style="6" customWidth="1"/>
    <col min="50" max="50" width="17" style="6" bestFit="1" customWidth="1"/>
    <col min="51" max="51" width="17.7109375" style="6" customWidth="1"/>
    <col min="52" max="52" width="17" style="6" bestFit="1" customWidth="1"/>
    <col min="53" max="53" width="17.7109375" style="6" customWidth="1"/>
    <col min="54" max="54" width="17" style="6" bestFit="1" customWidth="1"/>
    <col min="55" max="55" width="17.7109375" style="6" customWidth="1"/>
    <col min="56" max="56" width="17" style="6" bestFit="1" customWidth="1"/>
    <col min="57" max="57" width="17.7109375" style="6" customWidth="1"/>
    <col min="58" max="58" width="17" style="6" bestFit="1" customWidth="1"/>
    <col min="59" max="59" width="17.7109375" style="6" customWidth="1"/>
    <col min="60" max="60" width="17" style="6" bestFit="1" customWidth="1"/>
    <col min="61" max="61" width="17.7109375" style="6" customWidth="1"/>
    <col min="62" max="62" width="17" style="6" bestFit="1" customWidth="1"/>
    <col min="63" max="63" width="17.7109375" style="6" customWidth="1"/>
    <col min="64" max="64" width="17" style="6" bestFit="1" customWidth="1"/>
    <col min="65" max="65" width="17.7109375" style="6" customWidth="1"/>
    <col min="66" max="66" width="17" style="6" bestFit="1" customWidth="1"/>
    <col min="67" max="67" width="17.7109375" style="6" customWidth="1"/>
    <col min="68" max="68" width="17" style="6" bestFit="1" customWidth="1"/>
    <col min="69" max="69" width="17.7109375" style="6" customWidth="1"/>
    <col min="70" max="70" width="17" style="6" bestFit="1" customWidth="1"/>
    <col min="71" max="71" width="17.7109375" style="6" customWidth="1"/>
    <col min="72" max="72" width="17" style="6" bestFit="1" customWidth="1"/>
    <col min="73" max="73" width="17.7109375" style="6" customWidth="1"/>
    <col min="74" max="74" width="17" style="6" bestFit="1" customWidth="1"/>
    <col min="75" max="75" width="17.7109375" style="6" customWidth="1"/>
    <col min="76" max="76" width="17" style="6" bestFit="1" customWidth="1"/>
    <col min="77" max="77" width="17.7109375" style="6" customWidth="1"/>
    <col min="78" max="78" width="17" style="6" bestFit="1" customWidth="1"/>
    <col min="79" max="79" width="17.7109375" style="6" customWidth="1"/>
    <col min="80" max="80" width="17" style="6" bestFit="1" customWidth="1"/>
    <col min="81" max="81" width="17.7109375" style="6" customWidth="1"/>
    <col min="82" max="82" width="17" style="6" bestFit="1" customWidth="1"/>
    <col min="83" max="83" width="17.7109375" style="6" customWidth="1"/>
    <col min="84" max="84" width="17" style="6" bestFit="1" customWidth="1"/>
    <col min="85" max="85" width="17.7109375" style="6" customWidth="1"/>
    <col min="86" max="86" width="17" style="6" bestFit="1" customWidth="1"/>
    <col min="87" max="87" width="17.7109375" style="6" customWidth="1"/>
    <col min="88" max="88" width="17" style="6" bestFit="1" customWidth="1"/>
    <col min="89" max="89" width="17.7109375" style="6" customWidth="1"/>
    <col min="90" max="90" width="17" style="6" bestFit="1" customWidth="1"/>
    <col min="91" max="91" width="17.7109375" style="6" customWidth="1"/>
    <col min="92" max="92" width="17" style="6" bestFit="1" customWidth="1"/>
    <col min="93" max="93" width="17.7109375" style="6" customWidth="1"/>
    <col min="94" max="94" width="17" style="6" bestFit="1" customWidth="1"/>
    <col min="95" max="95" width="17.7109375" style="6" customWidth="1"/>
    <col min="96" max="96" width="17" style="6" bestFit="1" customWidth="1"/>
    <col min="97" max="97" width="17.7109375" style="6" customWidth="1"/>
    <col min="98" max="98" width="17" style="6" bestFit="1" customWidth="1"/>
    <col min="99" max="99" width="17.7109375" style="6" customWidth="1"/>
    <col min="100" max="100" width="17" style="6" bestFit="1" customWidth="1"/>
    <col min="101" max="101" width="17.7109375" style="6" customWidth="1"/>
    <col min="102" max="102" width="17" style="6" bestFit="1" customWidth="1"/>
    <col min="103" max="103" width="17.7109375" style="6" customWidth="1"/>
    <col min="104" max="104" width="18.7109375" style="6" bestFit="1" customWidth="1"/>
    <col min="105" max="105" width="17.7109375" style="6" customWidth="1"/>
    <col min="106" max="106" width="18.7109375" style="6" bestFit="1" customWidth="1"/>
    <col min="107" max="107" width="17.7109375" style="6" customWidth="1"/>
    <col min="108" max="108" width="18.7109375" style="6" bestFit="1" customWidth="1"/>
    <col min="109" max="109" width="17.7109375" style="6" customWidth="1"/>
    <col min="110" max="110" width="18.7109375" style="6" bestFit="1" customWidth="1"/>
    <col min="111" max="111" width="17.7109375" style="6" customWidth="1"/>
    <col min="112" max="112" width="18.7109375" style="6" bestFit="1" customWidth="1"/>
    <col min="113" max="113" width="17.7109375" style="6" customWidth="1"/>
    <col min="114" max="114" width="18.7109375" style="6" bestFit="1" customWidth="1"/>
    <col min="115" max="115" width="17.7109375" style="6" customWidth="1"/>
    <col min="116" max="116" width="18.7109375" style="6" bestFit="1" customWidth="1"/>
    <col min="117" max="117" width="17.7109375" style="6" customWidth="1"/>
    <col min="118" max="118" width="18.7109375" style="6" bestFit="1" customWidth="1"/>
    <col min="119" max="119" width="17.7109375" style="6" customWidth="1"/>
    <col min="120" max="120" width="18.7109375" style="6" bestFit="1" customWidth="1"/>
    <col min="121" max="121" width="17.7109375" style="6" customWidth="1"/>
    <col min="122" max="122" width="18.7109375" style="6" bestFit="1" customWidth="1"/>
    <col min="123" max="123" width="17.7109375" style="6" customWidth="1"/>
    <col min="124" max="124" width="18.7109375" style="6" bestFit="1" customWidth="1"/>
    <col min="125" max="125" width="17.7109375" style="6" customWidth="1"/>
    <col min="126" max="126" width="18.7109375" style="6" bestFit="1" customWidth="1"/>
    <col min="127" max="127" width="17.7109375" style="6" customWidth="1"/>
    <col min="128" max="128" width="18.7109375" style="6" bestFit="1" customWidth="1"/>
    <col min="129" max="129" width="17.7109375" style="6" customWidth="1"/>
    <col min="130" max="130" width="18.7109375" style="6" bestFit="1" customWidth="1"/>
    <col min="131" max="131" width="17.7109375" style="6" customWidth="1"/>
    <col min="132" max="132" width="18.7109375" style="6" bestFit="1" customWidth="1"/>
    <col min="133" max="133" width="17.7109375" style="6" customWidth="1"/>
    <col min="134" max="134" width="18.7109375" style="6" bestFit="1" customWidth="1"/>
    <col min="135" max="135" width="17.7109375" style="6" customWidth="1"/>
    <col min="136" max="136" width="18.7109375" style="6" bestFit="1" customWidth="1"/>
    <col min="137" max="137" width="17.7109375" style="6" customWidth="1"/>
    <col min="138" max="138" width="18.7109375" style="6" bestFit="1" customWidth="1"/>
    <col min="139" max="139" width="17.7109375" style="6" customWidth="1"/>
    <col min="140" max="140" width="18.7109375" style="6" bestFit="1" customWidth="1"/>
    <col min="141" max="141" width="17.7109375" style="6" customWidth="1"/>
    <col min="142" max="142" width="18.7109375" style="6" bestFit="1" customWidth="1"/>
    <col min="143" max="143" width="17.7109375" style="6" customWidth="1"/>
    <col min="144" max="144" width="18.7109375" style="6" bestFit="1" customWidth="1"/>
    <col min="145" max="145" width="17.7109375" style="6" customWidth="1"/>
    <col min="146" max="16384" width="9.140625" style="6"/>
  </cols>
  <sheetData>
    <row r="1" spans="1:145" s="4" customFormat="1" ht="15.95" customHeight="1" x14ac:dyDescent="0.25">
      <c r="A1" s="1" t="s">
        <v>0</v>
      </c>
    </row>
    <row r="2" spans="1:145" s="5" customFormat="1" ht="15.95" customHeight="1" x14ac:dyDescent="0.25">
      <c r="A2" s="2" t="s">
        <v>1</v>
      </c>
    </row>
    <row r="3" spans="1:145" s="4" customFormat="1" ht="15.95" customHeight="1" x14ac:dyDescent="0.25">
      <c r="A3" s="3"/>
    </row>
    <row r="4" spans="1:145" s="4" customFormat="1" ht="15.95" customHeight="1" x14ac:dyDescent="0.25">
      <c r="A4" s="1" t="s">
        <v>33</v>
      </c>
    </row>
    <row r="5" spans="1:145" ht="15.75" x14ac:dyDescent="0.25">
      <c r="A5" s="1" t="s">
        <v>35</v>
      </c>
    </row>
    <row r="6" spans="1:145" ht="15.75" x14ac:dyDescent="0.25">
      <c r="A6" s="1"/>
    </row>
    <row r="8" spans="1:145" s="8" customFormat="1" ht="15.75" x14ac:dyDescent="0.25">
      <c r="B8" s="29">
        <v>42005</v>
      </c>
      <c r="C8" s="29"/>
      <c r="D8" s="29">
        <v>42036</v>
      </c>
      <c r="E8" s="29"/>
      <c r="F8" s="29">
        <v>42064</v>
      </c>
      <c r="G8" s="29"/>
      <c r="H8" s="29">
        <v>42095</v>
      </c>
      <c r="I8" s="29"/>
      <c r="J8" s="29">
        <v>42125</v>
      </c>
      <c r="K8" s="29"/>
      <c r="L8" s="29">
        <v>42156</v>
      </c>
      <c r="M8" s="29"/>
      <c r="N8" s="29">
        <v>42186</v>
      </c>
      <c r="O8" s="29"/>
      <c r="P8" s="29">
        <v>42217</v>
      </c>
      <c r="Q8" s="29"/>
      <c r="R8" s="29">
        <v>42248</v>
      </c>
      <c r="S8" s="29"/>
      <c r="T8" s="29">
        <v>42278</v>
      </c>
      <c r="U8" s="29"/>
      <c r="V8" s="29">
        <v>42309</v>
      </c>
      <c r="W8" s="29"/>
      <c r="X8" s="29">
        <v>42339</v>
      </c>
      <c r="Y8" s="29"/>
      <c r="Z8" s="29">
        <v>42370</v>
      </c>
      <c r="AA8" s="29"/>
      <c r="AB8" s="29">
        <v>42401</v>
      </c>
      <c r="AC8" s="29"/>
      <c r="AD8" s="29">
        <v>42430</v>
      </c>
      <c r="AE8" s="29"/>
      <c r="AF8" s="29">
        <v>42461</v>
      </c>
      <c r="AG8" s="29"/>
      <c r="AH8" s="29">
        <v>42491</v>
      </c>
      <c r="AI8" s="29"/>
      <c r="AJ8" s="29">
        <v>42522</v>
      </c>
      <c r="AK8" s="29"/>
      <c r="AL8" s="29">
        <v>42552</v>
      </c>
      <c r="AM8" s="29"/>
      <c r="AN8" s="29">
        <v>42583</v>
      </c>
      <c r="AO8" s="29"/>
      <c r="AP8" s="29">
        <v>42614</v>
      </c>
      <c r="AQ8" s="29"/>
      <c r="AR8" s="29">
        <v>42644</v>
      </c>
      <c r="AS8" s="29"/>
      <c r="AT8" s="29">
        <v>42675</v>
      </c>
      <c r="AU8" s="29"/>
      <c r="AV8" s="29">
        <v>42705</v>
      </c>
      <c r="AW8" s="29"/>
      <c r="AX8" s="29">
        <v>42736</v>
      </c>
      <c r="AY8" s="29"/>
      <c r="AZ8" s="29">
        <v>42767</v>
      </c>
      <c r="BA8" s="29"/>
      <c r="BB8" s="29">
        <v>42795</v>
      </c>
      <c r="BC8" s="29"/>
      <c r="BD8" s="29">
        <v>42826</v>
      </c>
      <c r="BE8" s="29"/>
      <c r="BF8" s="29">
        <v>42856</v>
      </c>
      <c r="BG8" s="29"/>
      <c r="BH8" s="29">
        <v>42887</v>
      </c>
      <c r="BI8" s="29"/>
      <c r="BJ8" s="29">
        <v>42917</v>
      </c>
      <c r="BK8" s="29"/>
      <c r="BL8" s="29">
        <v>42948</v>
      </c>
      <c r="BM8" s="29"/>
      <c r="BN8" s="29">
        <v>42979</v>
      </c>
      <c r="BO8" s="29"/>
      <c r="BP8" s="29">
        <v>43009</v>
      </c>
      <c r="BQ8" s="29"/>
      <c r="BR8" s="29">
        <v>43040</v>
      </c>
      <c r="BS8" s="29"/>
      <c r="BT8" s="29">
        <v>43070</v>
      </c>
      <c r="BU8" s="29"/>
      <c r="BV8" s="29">
        <v>43101</v>
      </c>
      <c r="BW8" s="29"/>
      <c r="BX8" s="29">
        <v>43132</v>
      </c>
      <c r="BY8" s="29"/>
      <c r="BZ8" s="29">
        <v>43160</v>
      </c>
      <c r="CA8" s="29"/>
      <c r="CB8" s="29">
        <v>43191</v>
      </c>
      <c r="CC8" s="29"/>
      <c r="CD8" s="29">
        <v>43221</v>
      </c>
      <c r="CE8" s="29"/>
      <c r="CF8" s="29">
        <v>43252</v>
      </c>
      <c r="CG8" s="29"/>
      <c r="CH8" s="29">
        <v>43282</v>
      </c>
      <c r="CI8" s="29"/>
      <c r="CJ8" s="29">
        <v>43313</v>
      </c>
      <c r="CK8" s="29"/>
      <c r="CL8" s="29">
        <v>43344</v>
      </c>
      <c r="CM8" s="29"/>
      <c r="CN8" s="29">
        <v>43374</v>
      </c>
      <c r="CO8" s="29"/>
      <c r="CP8" s="29">
        <v>43405</v>
      </c>
      <c r="CQ8" s="29"/>
      <c r="CR8" s="29">
        <v>43435</v>
      </c>
      <c r="CS8" s="29"/>
      <c r="CT8" s="29">
        <v>43466</v>
      </c>
      <c r="CU8" s="29"/>
      <c r="CV8" s="29">
        <v>43497</v>
      </c>
      <c r="CW8" s="29"/>
      <c r="CX8" s="29">
        <v>43525</v>
      </c>
      <c r="CY8" s="29"/>
      <c r="CZ8" s="29">
        <v>43556</v>
      </c>
      <c r="DA8" s="29"/>
      <c r="DB8" s="29">
        <v>43586</v>
      </c>
      <c r="DC8" s="29"/>
      <c r="DD8" s="29">
        <v>43617</v>
      </c>
      <c r="DE8" s="29"/>
      <c r="DF8" s="29">
        <v>43647</v>
      </c>
      <c r="DG8" s="29"/>
      <c r="DH8" s="29">
        <v>43678</v>
      </c>
      <c r="DI8" s="29"/>
      <c r="DJ8" s="29">
        <v>43709</v>
      </c>
      <c r="DK8" s="29"/>
      <c r="DL8" s="29">
        <v>43739</v>
      </c>
      <c r="DM8" s="29"/>
      <c r="DN8" s="29">
        <v>43770</v>
      </c>
      <c r="DO8" s="29"/>
      <c r="DP8" s="29">
        <v>43800</v>
      </c>
      <c r="DQ8" s="29"/>
      <c r="DR8" s="29">
        <v>43831</v>
      </c>
      <c r="DS8" s="29"/>
      <c r="DT8" s="29">
        <v>43862</v>
      </c>
      <c r="DU8" s="29"/>
      <c r="DV8" s="29">
        <v>43891</v>
      </c>
      <c r="DW8" s="29"/>
      <c r="DX8" s="29">
        <v>43922</v>
      </c>
      <c r="DY8" s="29"/>
      <c r="DZ8" s="29">
        <v>43952</v>
      </c>
      <c r="EA8" s="29"/>
      <c r="EB8" s="29">
        <v>43983</v>
      </c>
      <c r="EC8" s="29"/>
      <c r="ED8" s="29">
        <v>44013</v>
      </c>
      <c r="EE8" s="29"/>
      <c r="EF8" s="29">
        <v>44044</v>
      </c>
      <c r="EG8" s="29"/>
      <c r="EH8" s="29">
        <v>44075</v>
      </c>
      <c r="EI8" s="29"/>
      <c r="EJ8" s="29">
        <v>44105</v>
      </c>
      <c r="EK8" s="29"/>
      <c r="EL8" s="29">
        <v>44136</v>
      </c>
      <c r="EM8" s="29"/>
      <c r="EN8" s="29">
        <v>44166</v>
      </c>
      <c r="EO8" s="29"/>
    </row>
    <row r="9" spans="1:145" s="8" customFormat="1" ht="15.75" x14ac:dyDescent="0.25">
      <c r="B9" s="9" t="s">
        <v>34</v>
      </c>
      <c r="C9" s="9" t="s">
        <v>32</v>
      </c>
      <c r="D9" s="9" t="s">
        <v>34</v>
      </c>
      <c r="E9" s="9" t="s">
        <v>32</v>
      </c>
      <c r="F9" s="9" t="s">
        <v>34</v>
      </c>
      <c r="G9" s="9" t="s">
        <v>32</v>
      </c>
      <c r="H9" s="9" t="s">
        <v>34</v>
      </c>
      <c r="I9" s="9" t="s">
        <v>32</v>
      </c>
      <c r="J9" s="9" t="s">
        <v>34</v>
      </c>
      <c r="K9" s="9" t="s">
        <v>32</v>
      </c>
      <c r="L9" s="9" t="s">
        <v>34</v>
      </c>
      <c r="M9" s="9" t="s">
        <v>32</v>
      </c>
      <c r="N9" s="9" t="s">
        <v>34</v>
      </c>
      <c r="O9" s="9" t="s">
        <v>32</v>
      </c>
      <c r="P9" s="9" t="s">
        <v>34</v>
      </c>
      <c r="Q9" s="9" t="s">
        <v>32</v>
      </c>
      <c r="R9" s="9" t="s">
        <v>34</v>
      </c>
      <c r="S9" s="9" t="s">
        <v>32</v>
      </c>
      <c r="T9" s="9" t="s">
        <v>34</v>
      </c>
      <c r="U9" s="9" t="s">
        <v>32</v>
      </c>
      <c r="V9" s="9" t="s">
        <v>34</v>
      </c>
      <c r="W9" s="9" t="s">
        <v>32</v>
      </c>
      <c r="X9" s="9" t="s">
        <v>34</v>
      </c>
      <c r="Y9" s="9" t="s">
        <v>32</v>
      </c>
      <c r="Z9" s="9" t="s">
        <v>34</v>
      </c>
      <c r="AA9" s="9" t="s">
        <v>32</v>
      </c>
      <c r="AB9" s="9" t="s">
        <v>34</v>
      </c>
      <c r="AC9" s="9" t="s">
        <v>32</v>
      </c>
      <c r="AD9" s="9" t="s">
        <v>34</v>
      </c>
      <c r="AE9" s="9" t="s">
        <v>32</v>
      </c>
      <c r="AF9" s="9" t="s">
        <v>34</v>
      </c>
      <c r="AG9" s="9" t="s">
        <v>32</v>
      </c>
      <c r="AH9" s="9" t="s">
        <v>34</v>
      </c>
      <c r="AI9" s="9" t="s">
        <v>32</v>
      </c>
      <c r="AJ9" s="9" t="s">
        <v>34</v>
      </c>
      <c r="AK9" s="9" t="s">
        <v>32</v>
      </c>
      <c r="AL9" s="9" t="s">
        <v>34</v>
      </c>
      <c r="AM9" s="9" t="s">
        <v>32</v>
      </c>
      <c r="AN9" s="9" t="s">
        <v>34</v>
      </c>
      <c r="AO9" s="9" t="s">
        <v>32</v>
      </c>
      <c r="AP9" s="9" t="s">
        <v>34</v>
      </c>
      <c r="AQ9" s="9" t="s">
        <v>32</v>
      </c>
      <c r="AR9" s="9" t="s">
        <v>34</v>
      </c>
      <c r="AS9" s="9" t="s">
        <v>32</v>
      </c>
      <c r="AT9" s="9" t="s">
        <v>34</v>
      </c>
      <c r="AU9" s="9" t="s">
        <v>32</v>
      </c>
      <c r="AV9" s="9" t="s">
        <v>34</v>
      </c>
      <c r="AW9" s="9" t="s">
        <v>32</v>
      </c>
      <c r="AX9" s="9" t="s">
        <v>34</v>
      </c>
      <c r="AY9" s="9" t="s">
        <v>32</v>
      </c>
      <c r="AZ9" s="9" t="s">
        <v>34</v>
      </c>
      <c r="BA9" s="9" t="s">
        <v>32</v>
      </c>
      <c r="BB9" s="9" t="s">
        <v>34</v>
      </c>
      <c r="BC9" s="9" t="s">
        <v>32</v>
      </c>
      <c r="BD9" s="9" t="s">
        <v>34</v>
      </c>
      <c r="BE9" s="9" t="s">
        <v>32</v>
      </c>
      <c r="BF9" s="9" t="s">
        <v>34</v>
      </c>
      <c r="BG9" s="9" t="s">
        <v>32</v>
      </c>
      <c r="BH9" s="9" t="s">
        <v>34</v>
      </c>
      <c r="BI9" s="9" t="s">
        <v>32</v>
      </c>
      <c r="BJ9" s="9" t="s">
        <v>34</v>
      </c>
      <c r="BK9" s="9" t="s">
        <v>32</v>
      </c>
      <c r="BL9" s="9" t="s">
        <v>34</v>
      </c>
      <c r="BM9" s="9" t="s">
        <v>32</v>
      </c>
      <c r="BN9" s="9" t="s">
        <v>34</v>
      </c>
      <c r="BO9" s="9" t="s">
        <v>32</v>
      </c>
      <c r="BP9" s="9" t="s">
        <v>34</v>
      </c>
      <c r="BQ9" s="9" t="s">
        <v>32</v>
      </c>
      <c r="BR9" s="9" t="s">
        <v>34</v>
      </c>
      <c r="BS9" s="9" t="s">
        <v>32</v>
      </c>
      <c r="BT9" s="9" t="s">
        <v>34</v>
      </c>
      <c r="BU9" s="9" t="s">
        <v>32</v>
      </c>
      <c r="BV9" s="9" t="s">
        <v>34</v>
      </c>
      <c r="BW9" s="9" t="s">
        <v>32</v>
      </c>
      <c r="BX9" s="9" t="s">
        <v>34</v>
      </c>
      <c r="BY9" s="9" t="s">
        <v>32</v>
      </c>
      <c r="BZ9" s="9" t="s">
        <v>34</v>
      </c>
      <c r="CA9" s="9" t="s">
        <v>32</v>
      </c>
      <c r="CB9" s="9" t="s">
        <v>34</v>
      </c>
      <c r="CC9" s="9" t="s">
        <v>32</v>
      </c>
      <c r="CD9" s="9" t="s">
        <v>34</v>
      </c>
      <c r="CE9" s="9" t="s">
        <v>32</v>
      </c>
      <c r="CF9" s="9" t="s">
        <v>34</v>
      </c>
      <c r="CG9" s="9" t="s">
        <v>32</v>
      </c>
      <c r="CH9" s="9" t="s">
        <v>34</v>
      </c>
      <c r="CI9" s="9" t="s">
        <v>32</v>
      </c>
      <c r="CJ9" s="9" t="s">
        <v>34</v>
      </c>
      <c r="CK9" s="9" t="s">
        <v>32</v>
      </c>
      <c r="CL9" s="9" t="s">
        <v>34</v>
      </c>
      <c r="CM9" s="9" t="s">
        <v>32</v>
      </c>
      <c r="CN9" s="9" t="s">
        <v>34</v>
      </c>
      <c r="CO9" s="9" t="s">
        <v>32</v>
      </c>
      <c r="CP9" s="9" t="s">
        <v>34</v>
      </c>
      <c r="CQ9" s="9" t="s">
        <v>32</v>
      </c>
      <c r="CR9" s="9" t="s">
        <v>34</v>
      </c>
      <c r="CS9" s="9" t="s">
        <v>32</v>
      </c>
      <c r="CT9" s="9" t="s">
        <v>34</v>
      </c>
      <c r="CU9" s="9" t="s">
        <v>32</v>
      </c>
      <c r="CV9" s="9" t="s">
        <v>34</v>
      </c>
      <c r="CW9" s="9" t="s">
        <v>32</v>
      </c>
      <c r="CX9" s="9" t="s">
        <v>34</v>
      </c>
      <c r="CY9" s="9" t="s">
        <v>32</v>
      </c>
      <c r="CZ9" s="9" t="s">
        <v>34</v>
      </c>
      <c r="DA9" s="9" t="s">
        <v>32</v>
      </c>
      <c r="DB9" s="9" t="s">
        <v>34</v>
      </c>
      <c r="DC9" s="9" t="s">
        <v>32</v>
      </c>
      <c r="DD9" s="9" t="s">
        <v>34</v>
      </c>
      <c r="DE9" s="9" t="s">
        <v>32</v>
      </c>
      <c r="DF9" s="9" t="s">
        <v>34</v>
      </c>
      <c r="DG9" s="9" t="s">
        <v>32</v>
      </c>
      <c r="DH9" s="9" t="s">
        <v>34</v>
      </c>
      <c r="DI9" s="9" t="s">
        <v>32</v>
      </c>
      <c r="DJ9" s="9" t="s">
        <v>34</v>
      </c>
      <c r="DK9" s="9" t="s">
        <v>32</v>
      </c>
      <c r="DL9" s="9" t="s">
        <v>34</v>
      </c>
      <c r="DM9" s="9" t="s">
        <v>32</v>
      </c>
      <c r="DN9" s="9" t="s">
        <v>34</v>
      </c>
      <c r="DO9" s="9" t="s">
        <v>32</v>
      </c>
      <c r="DP9" s="9" t="s">
        <v>34</v>
      </c>
      <c r="DQ9" s="9" t="s">
        <v>32</v>
      </c>
      <c r="DR9" s="9" t="s">
        <v>34</v>
      </c>
      <c r="DS9" s="9" t="s">
        <v>32</v>
      </c>
      <c r="DT9" s="9" t="s">
        <v>34</v>
      </c>
      <c r="DU9" s="9" t="s">
        <v>32</v>
      </c>
      <c r="DV9" s="9" t="s">
        <v>34</v>
      </c>
      <c r="DW9" s="9" t="s">
        <v>32</v>
      </c>
      <c r="DX9" s="9" t="s">
        <v>34</v>
      </c>
      <c r="DY9" s="9" t="s">
        <v>32</v>
      </c>
      <c r="DZ9" s="9" t="s">
        <v>34</v>
      </c>
      <c r="EA9" s="9" t="s">
        <v>32</v>
      </c>
      <c r="EB9" s="9" t="s">
        <v>34</v>
      </c>
      <c r="EC9" s="9" t="s">
        <v>32</v>
      </c>
      <c r="ED9" s="9" t="s">
        <v>34</v>
      </c>
      <c r="EE9" s="9" t="s">
        <v>32</v>
      </c>
      <c r="EF9" s="9" t="s">
        <v>34</v>
      </c>
      <c r="EG9" s="9" t="s">
        <v>32</v>
      </c>
      <c r="EH9" s="9" t="s">
        <v>34</v>
      </c>
      <c r="EI9" s="9" t="s">
        <v>32</v>
      </c>
      <c r="EJ9" s="9" t="s">
        <v>34</v>
      </c>
      <c r="EK9" s="9" t="s">
        <v>32</v>
      </c>
      <c r="EL9" s="9" t="s">
        <v>34</v>
      </c>
      <c r="EM9" s="9" t="s">
        <v>32</v>
      </c>
      <c r="EN9" s="9" t="s">
        <v>34</v>
      </c>
      <c r="EO9" s="9" t="s">
        <v>32</v>
      </c>
    </row>
    <row r="10" spans="1:145" s="8" customFormat="1" ht="15.75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</row>
    <row r="11" spans="1:145" s="10" customFormat="1" ht="15.75" x14ac:dyDescent="0.25">
      <c r="A11" s="10" t="s">
        <v>18</v>
      </c>
      <c r="B11" s="4">
        <v>27309924.549999997</v>
      </c>
      <c r="C11" s="4">
        <v>-14898238.309999999</v>
      </c>
      <c r="D11" s="4">
        <v>27309924.549999997</v>
      </c>
      <c r="E11" s="4">
        <v>-14920086.25</v>
      </c>
      <c r="F11" s="4">
        <v>27309924.549999997</v>
      </c>
      <c r="G11" s="4">
        <v>-14941934.189999999</v>
      </c>
      <c r="H11" s="4">
        <v>27309924.549999997</v>
      </c>
      <c r="I11" s="4">
        <v>-14963782.129999999</v>
      </c>
      <c r="J11" s="4">
        <v>27309924.549999997</v>
      </c>
      <c r="K11" s="4">
        <v>-14985630.069999998</v>
      </c>
      <c r="L11" s="4">
        <v>27309924.549999997</v>
      </c>
      <c r="M11" s="4">
        <v>-15007478.01</v>
      </c>
      <c r="N11" s="4">
        <v>27309924.549999997</v>
      </c>
      <c r="O11" s="4">
        <v>-15029325.949999999</v>
      </c>
      <c r="P11" s="4">
        <v>27309924.549999997</v>
      </c>
      <c r="Q11" s="4">
        <v>-15051173.889999999</v>
      </c>
      <c r="R11" s="4">
        <v>27309924.549999997</v>
      </c>
      <c r="S11" s="4">
        <v>-15073021.83</v>
      </c>
      <c r="T11" s="4">
        <v>27309924.549999997</v>
      </c>
      <c r="U11" s="4">
        <v>-15094869.77</v>
      </c>
      <c r="V11" s="4">
        <v>27309924.549999997</v>
      </c>
      <c r="W11" s="4">
        <v>-15116717.709999999</v>
      </c>
      <c r="X11" s="4">
        <v>27309924.549999997</v>
      </c>
      <c r="Y11" s="4">
        <v>-15138565.649999999</v>
      </c>
      <c r="Z11" s="4">
        <v>27309924.549999997</v>
      </c>
      <c r="AA11" s="4">
        <v>-15160413.589999998</v>
      </c>
      <c r="AB11" s="4">
        <v>27309924.549999997</v>
      </c>
      <c r="AC11" s="4">
        <v>-15182261.529999999</v>
      </c>
      <c r="AD11" s="4">
        <v>27309924.549999997</v>
      </c>
      <c r="AE11" s="4">
        <v>-15204109.469999999</v>
      </c>
      <c r="AF11" s="4">
        <v>27309924.549999997</v>
      </c>
      <c r="AG11" s="4">
        <v>-15225957.409999998</v>
      </c>
      <c r="AH11" s="4">
        <v>27309924.549999997</v>
      </c>
      <c r="AI11" s="4">
        <v>-15247805.349999998</v>
      </c>
      <c r="AJ11" s="4">
        <v>27309924.549999997</v>
      </c>
      <c r="AK11" s="4">
        <v>-15269653.289999999</v>
      </c>
      <c r="AL11" s="4">
        <v>27309924.549999997</v>
      </c>
      <c r="AM11" s="4">
        <v>-15291501.229999999</v>
      </c>
      <c r="AN11" s="4">
        <v>27309924.549999997</v>
      </c>
      <c r="AO11" s="4">
        <v>-15313349.169999998</v>
      </c>
      <c r="AP11" s="4">
        <v>27309924.549999997</v>
      </c>
      <c r="AQ11" s="4">
        <v>-15335197.109999999</v>
      </c>
      <c r="AR11" s="4">
        <v>27309924.549999997</v>
      </c>
      <c r="AS11" s="4">
        <v>-15357045.049999999</v>
      </c>
      <c r="AT11" s="4">
        <v>27309924.549999997</v>
      </c>
      <c r="AU11" s="4">
        <v>-15378892.989999998</v>
      </c>
      <c r="AV11" s="4">
        <v>27309924.549999997</v>
      </c>
      <c r="AW11" s="4">
        <v>-15400740.929999998</v>
      </c>
      <c r="AX11" s="4">
        <v>27309924.549999997</v>
      </c>
      <c r="AY11" s="4">
        <v>-15422588.869999997</v>
      </c>
      <c r="AZ11" s="4">
        <v>27309924.549999997</v>
      </c>
      <c r="BA11" s="4">
        <v>-15444436.809999999</v>
      </c>
      <c r="BB11" s="4">
        <v>27309924.549999997</v>
      </c>
      <c r="BC11" s="4">
        <v>-15466284.749999998</v>
      </c>
      <c r="BD11" s="4">
        <v>27309924.549999997</v>
      </c>
      <c r="BE11" s="4">
        <v>-15488132.689999998</v>
      </c>
      <c r="BF11" s="4">
        <v>27309924.549999997</v>
      </c>
      <c r="BG11" s="4">
        <v>-15509980.629999997</v>
      </c>
      <c r="BH11" s="4">
        <v>27309924.549999997</v>
      </c>
      <c r="BI11" s="4">
        <v>-15531828.569999998</v>
      </c>
      <c r="BJ11" s="4">
        <v>27309924.549999997</v>
      </c>
      <c r="BK11" s="4">
        <v>-15551400.679999998</v>
      </c>
      <c r="BL11" s="4">
        <v>27309924.549999997</v>
      </c>
      <c r="BM11" s="4">
        <v>-15570972.789999997</v>
      </c>
      <c r="BN11" s="4">
        <v>27309924.549999997</v>
      </c>
      <c r="BO11" s="4">
        <v>-15590544.899999999</v>
      </c>
      <c r="BP11" s="4">
        <v>27309924.549999997</v>
      </c>
      <c r="BQ11" s="4">
        <v>-15610117.009999998</v>
      </c>
      <c r="BR11" s="4">
        <v>27309924.549999997</v>
      </c>
      <c r="BS11" s="4">
        <v>-15629689.119999997</v>
      </c>
      <c r="BT11" s="4">
        <v>27309924.549999997</v>
      </c>
      <c r="BU11" s="4">
        <v>-15649261.229999999</v>
      </c>
      <c r="BV11" s="4">
        <v>27309924.549999997</v>
      </c>
      <c r="BW11" s="4">
        <v>-15668833.339999998</v>
      </c>
      <c r="BX11" s="4">
        <v>27309924.549999997</v>
      </c>
      <c r="BY11" s="4">
        <v>-15688405.449999999</v>
      </c>
      <c r="BZ11" s="4">
        <v>27309924.549999997</v>
      </c>
      <c r="CA11" s="4">
        <v>-15707977.559999999</v>
      </c>
      <c r="CB11" s="4">
        <v>27309924.549999997</v>
      </c>
      <c r="CC11" s="4">
        <v>-15727549.669999998</v>
      </c>
      <c r="CD11" s="4">
        <v>27309924.549999997</v>
      </c>
      <c r="CE11" s="4">
        <v>-15747121.779999999</v>
      </c>
      <c r="CF11" s="4">
        <v>27309924.549999997</v>
      </c>
      <c r="CG11" s="4">
        <v>-15766693.889999999</v>
      </c>
      <c r="CH11" s="4">
        <v>27309924.549999997</v>
      </c>
      <c r="CI11" s="4">
        <v>-15786265.999999998</v>
      </c>
      <c r="CJ11" s="4">
        <v>27309924.549999997</v>
      </c>
      <c r="CK11" s="4">
        <v>-15805838.109999999</v>
      </c>
      <c r="CL11" s="4">
        <v>27309924.549999997</v>
      </c>
      <c r="CM11" s="4">
        <v>-15825410.219999999</v>
      </c>
      <c r="CN11" s="4">
        <v>27309924.549999997</v>
      </c>
      <c r="CO11" s="4">
        <v>-15844982.329999998</v>
      </c>
      <c r="CP11" s="4">
        <v>27309924.549999997</v>
      </c>
      <c r="CQ11" s="4">
        <v>-15864554.439999999</v>
      </c>
      <c r="CR11" s="4">
        <v>27309924.549999997</v>
      </c>
      <c r="CS11" s="4">
        <v>-15884126.549999999</v>
      </c>
      <c r="CT11" s="4">
        <v>27309924.549999997</v>
      </c>
      <c r="CU11" s="4">
        <v>-15903698.659999998</v>
      </c>
      <c r="CV11" s="4">
        <v>27309924.549999997</v>
      </c>
      <c r="CW11" s="4">
        <v>-15923270.77</v>
      </c>
      <c r="CX11" s="4">
        <v>27309924.549999997</v>
      </c>
      <c r="CY11" s="4">
        <v>-15942842.879999999</v>
      </c>
      <c r="CZ11" s="4">
        <v>27309924.549999997</v>
      </c>
      <c r="DA11" s="4">
        <v>-15962414.989999998</v>
      </c>
      <c r="DB11" s="4">
        <v>27309924.549999997</v>
      </c>
      <c r="DC11" s="4">
        <v>-15981987.1</v>
      </c>
      <c r="DD11" s="4">
        <v>27309924.549999997</v>
      </c>
      <c r="DE11" s="4">
        <v>-16001559.209999999</v>
      </c>
      <c r="DF11" s="4">
        <v>27309924.549999997</v>
      </c>
      <c r="DG11" s="4">
        <v>-16021131.319999998</v>
      </c>
      <c r="DH11" s="4">
        <v>27309924.549999997</v>
      </c>
      <c r="DI11" s="4">
        <v>-16040703.43</v>
      </c>
      <c r="DJ11" s="4">
        <v>27309924.549999997</v>
      </c>
      <c r="DK11" s="4">
        <v>-16060275.539999999</v>
      </c>
      <c r="DL11" s="4">
        <v>27309924.549999997</v>
      </c>
      <c r="DM11" s="4">
        <v>-16079847.649999999</v>
      </c>
      <c r="DN11" s="4">
        <v>27309924.549999997</v>
      </c>
      <c r="DO11" s="4">
        <v>-16099419.76</v>
      </c>
      <c r="DP11" s="4">
        <v>27309924.549999997</v>
      </c>
      <c r="DQ11" s="4">
        <v>-16118991.869999999</v>
      </c>
      <c r="DR11" s="4">
        <v>27309924.549999997</v>
      </c>
      <c r="DS11" s="4">
        <v>-16138563.979999999</v>
      </c>
      <c r="DT11" s="4">
        <v>27309924.549999997</v>
      </c>
      <c r="DU11" s="4">
        <v>-16158136.09</v>
      </c>
      <c r="DV11" s="4">
        <v>27309924.549999997</v>
      </c>
      <c r="DW11" s="4">
        <v>-16177708.199999999</v>
      </c>
      <c r="DX11" s="4">
        <v>27309924.549999997</v>
      </c>
      <c r="DY11" s="4">
        <v>-16197280.309999999</v>
      </c>
      <c r="DZ11" s="11">
        <v>27309924.549999997</v>
      </c>
      <c r="EA11" s="4">
        <v>-16216852.42</v>
      </c>
      <c r="EB11" s="4">
        <v>27309924.549999997</v>
      </c>
      <c r="EC11" s="4">
        <v>-16236424.529999999</v>
      </c>
      <c r="ED11" s="4">
        <v>27309924.549999997</v>
      </c>
      <c r="EE11" s="4">
        <v>-16255996.639999999</v>
      </c>
      <c r="EF11" s="4">
        <v>27309924.549999997</v>
      </c>
      <c r="EG11" s="4">
        <v>-16275568.75</v>
      </c>
      <c r="EH11" s="4">
        <v>27309924.549999997</v>
      </c>
      <c r="EI11" s="4">
        <v>-16295140.859999999</v>
      </c>
      <c r="EJ11" s="4">
        <v>27309924.549999997</v>
      </c>
      <c r="EK11" s="4">
        <v>-16314712.969999999</v>
      </c>
      <c r="EL11" s="4">
        <v>27309924.549999997</v>
      </c>
      <c r="EM11" s="4">
        <v>-16334285.08</v>
      </c>
      <c r="EN11" s="4">
        <v>27309924.549999997</v>
      </c>
      <c r="EO11" s="4">
        <v>-16353857.189999999</v>
      </c>
    </row>
    <row r="12" spans="1:145" s="10" customFormat="1" ht="15.75" x14ac:dyDescent="0.25">
      <c r="A12" s="10" t="s">
        <v>19</v>
      </c>
      <c r="B12" s="4">
        <v>2223902.54</v>
      </c>
      <c r="C12" s="4">
        <v>0</v>
      </c>
      <c r="D12" s="4">
        <v>2223902.54</v>
      </c>
      <c r="E12" s="4">
        <v>0</v>
      </c>
      <c r="F12" s="4">
        <v>2223902.54</v>
      </c>
      <c r="G12" s="4">
        <v>0</v>
      </c>
      <c r="H12" s="4">
        <v>2236866.46</v>
      </c>
      <c r="I12" s="4">
        <v>0</v>
      </c>
      <c r="J12" s="4">
        <v>2236866.46</v>
      </c>
      <c r="K12" s="4">
        <v>0</v>
      </c>
      <c r="L12" s="4">
        <v>2236866.46</v>
      </c>
      <c r="M12" s="4">
        <v>0</v>
      </c>
      <c r="N12" s="4">
        <v>2236866.46</v>
      </c>
      <c r="O12" s="4">
        <v>0</v>
      </c>
      <c r="P12" s="4">
        <v>2238850.56</v>
      </c>
      <c r="Q12" s="4">
        <v>0</v>
      </c>
      <c r="R12" s="4">
        <v>2238850.56</v>
      </c>
      <c r="S12" s="4">
        <v>0</v>
      </c>
      <c r="T12" s="4">
        <v>2314569.5699999998</v>
      </c>
      <c r="U12" s="4">
        <v>0</v>
      </c>
      <c r="V12" s="4">
        <v>2314569.5699999998</v>
      </c>
      <c r="W12" s="4">
        <v>0</v>
      </c>
      <c r="X12" s="4">
        <v>2314569.5699999998</v>
      </c>
      <c r="Y12" s="4">
        <v>0</v>
      </c>
      <c r="Z12" s="4">
        <v>2314569.5699999998</v>
      </c>
      <c r="AA12" s="4">
        <v>0</v>
      </c>
      <c r="AB12" s="4">
        <v>2314569.5699999998</v>
      </c>
      <c r="AC12" s="4">
        <v>0</v>
      </c>
      <c r="AD12" s="4">
        <v>2314569.5699999998</v>
      </c>
      <c r="AE12" s="4">
        <v>0</v>
      </c>
      <c r="AF12" s="4">
        <v>2314569.5699999998</v>
      </c>
      <c r="AG12" s="4">
        <v>0</v>
      </c>
      <c r="AH12" s="4">
        <v>2314569.5699999998</v>
      </c>
      <c r="AI12" s="4">
        <v>0</v>
      </c>
      <c r="AJ12" s="4">
        <v>2314569.5699999998</v>
      </c>
      <c r="AK12" s="4">
        <v>0</v>
      </c>
      <c r="AL12" s="4">
        <v>2314569.5699999998</v>
      </c>
      <c r="AM12" s="4">
        <v>0</v>
      </c>
      <c r="AN12" s="4">
        <v>2314569.5699999998</v>
      </c>
      <c r="AO12" s="4">
        <v>0</v>
      </c>
      <c r="AP12" s="4">
        <v>2314569.5699999998</v>
      </c>
      <c r="AQ12" s="4">
        <v>0</v>
      </c>
      <c r="AR12" s="4">
        <v>2314569.5699999998</v>
      </c>
      <c r="AS12" s="4">
        <v>0</v>
      </c>
      <c r="AT12" s="4">
        <v>2314569.5699999998</v>
      </c>
      <c r="AU12" s="4">
        <v>0</v>
      </c>
      <c r="AV12" s="4">
        <v>2314569.5699999998</v>
      </c>
      <c r="AW12" s="4">
        <v>0</v>
      </c>
      <c r="AX12" s="4">
        <v>2314569.5699999998</v>
      </c>
      <c r="AY12" s="4">
        <v>0</v>
      </c>
      <c r="AZ12" s="4">
        <v>2314569.5699999998</v>
      </c>
      <c r="BA12" s="4">
        <v>0</v>
      </c>
      <c r="BB12" s="4">
        <v>2314569.5699999998</v>
      </c>
      <c r="BC12" s="4">
        <v>0</v>
      </c>
      <c r="BD12" s="4">
        <v>2314569.5699999998</v>
      </c>
      <c r="BE12" s="4">
        <v>0</v>
      </c>
      <c r="BF12" s="4">
        <v>2314569.5699999998</v>
      </c>
      <c r="BG12" s="4">
        <v>0</v>
      </c>
      <c r="BH12" s="4">
        <v>2314569.5699999998</v>
      </c>
      <c r="BI12" s="4">
        <v>0</v>
      </c>
      <c r="BJ12" s="4">
        <v>2314569.5699999998</v>
      </c>
      <c r="BK12" s="4">
        <v>0</v>
      </c>
      <c r="BL12" s="4">
        <v>2314569.5699999998</v>
      </c>
      <c r="BM12" s="4">
        <v>0</v>
      </c>
      <c r="BN12" s="4">
        <v>2314569.5699999998</v>
      </c>
      <c r="BO12" s="4">
        <v>0</v>
      </c>
      <c r="BP12" s="4">
        <v>2314569.5699999998</v>
      </c>
      <c r="BQ12" s="4">
        <v>0</v>
      </c>
      <c r="BR12" s="4">
        <v>2314569.5699999998</v>
      </c>
      <c r="BS12" s="4">
        <v>0</v>
      </c>
      <c r="BT12" s="4">
        <v>2314569.5699999998</v>
      </c>
      <c r="BU12" s="4">
        <v>0</v>
      </c>
      <c r="BV12" s="4">
        <v>2314569.5699999998</v>
      </c>
      <c r="BW12" s="4">
        <v>0</v>
      </c>
      <c r="BX12" s="4">
        <v>2314569.5699999998</v>
      </c>
      <c r="BY12" s="4">
        <v>0</v>
      </c>
      <c r="BZ12" s="4">
        <v>2314569.5699999998</v>
      </c>
      <c r="CA12" s="4">
        <v>0</v>
      </c>
      <c r="CB12" s="4">
        <v>2316808.8699999996</v>
      </c>
      <c r="CC12" s="4">
        <v>0</v>
      </c>
      <c r="CD12" s="4">
        <v>2316808.8699999996</v>
      </c>
      <c r="CE12" s="4">
        <v>0</v>
      </c>
      <c r="CF12" s="4">
        <v>2316808.8699999996</v>
      </c>
      <c r="CG12" s="4">
        <v>0</v>
      </c>
      <c r="CH12" s="4">
        <v>2316808.8699999996</v>
      </c>
      <c r="CI12" s="4">
        <v>0</v>
      </c>
      <c r="CJ12" s="4">
        <v>2316808.8699999996</v>
      </c>
      <c r="CK12" s="4">
        <v>0</v>
      </c>
      <c r="CL12" s="4">
        <v>2316808.8699999996</v>
      </c>
      <c r="CM12" s="4">
        <v>0</v>
      </c>
      <c r="CN12" s="4">
        <v>2316808.8699999996</v>
      </c>
      <c r="CO12" s="4">
        <v>0</v>
      </c>
      <c r="CP12" s="4">
        <v>2316808.8699999996</v>
      </c>
      <c r="CQ12" s="4">
        <v>0</v>
      </c>
      <c r="CR12" s="4">
        <v>2316808.8699999996</v>
      </c>
      <c r="CS12" s="4">
        <v>0</v>
      </c>
      <c r="CT12" s="4">
        <v>2316808.8699999996</v>
      </c>
      <c r="CU12" s="4">
        <v>0</v>
      </c>
      <c r="CV12" s="4">
        <v>2316808.8699999996</v>
      </c>
      <c r="CW12" s="4">
        <v>0</v>
      </c>
      <c r="CX12" s="4">
        <v>2316808.8699999996</v>
      </c>
      <c r="CY12" s="4">
        <v>0</v>
      </c>
      <c r="CZ12" s="4">
        <v>2316808.8699999996</v>
      </c>
      <c r="DA12" s="4">
        <v>0</v>
      </c>
      <c r="DB12" s="4">
        <v>2316808.8699999996</v>
      </c>
      <c r="DC12" s="4">
        <v>0</v>
      </c>
      <c r="DD12" s="4">
        <v>2316808.8699999996</v>
      </c>
      <c r="DE12" s="4">
        <v>0</v>
      </c>
      <c r="DF12" s="4">
        <v>2316808.8699999996</v>
      </c>
      <c r="DG12" s="4">
        <v>0</v>
      </c>
      <c r="DH12" s="4">
        <v>2316808.8699999996</v>
      </c>
      <c r="DI12" s="4">
        <v>0</v>
      </c>
      <c r="DJ12" s="4">
        <v>2316808.8699999996</v>
      </c>
      <c r="DK12" s="4">
        <v>0</v>
      </c>
      <c r="DL12" s="4">
        <v>2316808.8699999996</v>
      </c>
      <c r="DM12" s="4">
        <v>0</v>
      </c>
      <c r="DN12" s="4">
        <v>2316808.8699999996</v>
      </c>
      <c r="DO12" s="4">
        <v>0</v>
      </c>
      <c r="DP12" s="4">
        <v>2316808.8699999996</v>
      </c>
      <c r="DQ12" s="4">
        <v>0</v>
      </c>
      <c r="DR12" s="4">
        <v>2316808.8699999996</v>
      </c>
      <c r="DS12" s="4">
        <v>0</v>
      </c>
      <c r="DT12" s="4">
        <v>2316808.8699999996</v>
      </c>
      <c r="DU12" s="4">
        <v>0</v>
      </c>
      <c r="DV12" s="4">
        <v>2316808.8699999996</v>
      </c>
      <c r="DW12" s="4">
        <v>0</v>
      </c>
      <c r="DX12" s="4">
        <v>2316808.8699999996</v>
      </c>
      <c r="DY12" s="4">
        <v>0</v>
      </c>
      <c r="DZ12" s="11">
        <v>2316808.8699999996</v>
      </c>
      <c r="EA12" s="4">
        <v>0</v>
      </c>
      <c r="EB12" s="4">
        <v>2316808.8699999996</v>
      </c>
      <c r="EC12" s="4">
        <v>0</v>
      </c>
      <c r="ED12" s="4">
        <v>2316808.8699999996</v>
      </c>
      <c r="EE12" s="4">
        <v>0</v>
      </c>
      <c r="EF12" s="4">
        <v>2316808.8699999996</v>
      </c>
      <c r="EG12" s="4">
        <v>0</v>
      </c>
      <c r="EH12" s="4">
        <v>2316808.8699999996</v>
      </c>
      <c r="EI12" s="4">
        <v>0</v>
      </c>
      <c r="EJ12" s="4">
        <v>2316808.8699999996</v>
      </c>
      <c r="EK12" s="4">
        <v>0</v>
      </c>
      <c r="EL12" s="4">
        <v>2316808.8699999996</v>
      </c>
      <c r="EM12" s="4">
        <v>0</v>
      </c>
      <c r="EN12" s="4">
        <v>2316808.8699999996</v>
      </c>
      <c r="EO12" s="4">
        <v>0</v>
      </c>
    </row>
    <row r="13" spans="1:145" s="10" customFormat="1" ht="15.75" x14ac:dyDescent="0.25">
      <c r="A13" s="10" t="s">
        <v>20</v>
      </c>
      <c r="B13" s="4">
        <v>22769251.380000003</v>
      </c>
      <c r="C13" s="4">
        <v>-5611888.4400000013</v>
      </c>
      <c r="D13" s="4">
        <v>22737426.010000002</v>
      </c>
      <c r="E13" s="4">
        <v>-5607549.8100000015</v>
      </c>
      <c r="F13" s="4">
        <v>22768573.640000004</v>
      </c>
      <c r="G13" s="4">
        <v>-5637431.7300000023</v>
      </c>
      <c r="H13" s="4">
        <v>22899148.190000001</v>
      </c>
      <c r="I13" s="4">
        <v>-5670731.120000002</v>
      </c>
      <c r="J13" s="4">
        <v>22899148.190000001</v>
      </c>
      <c r="K13" s="4">
        <v>-5704125.7100000018</v>
      </c>
      <c r="L13" s="4">
        <v>22902246.210000001</v>
      </c>
      <c r="M13" s="4">
        <v>-5737522.5600000015</v>
      </c>
      <c r="N13" s="4">
        <v>22941233.170000002</v>
      </c>
      <c r="O13" s="4">
        <v>-5768583.3900000015</v>
      </c>
      <c r="P13" s="4">
        <v>22798556.320000004</v>
      </c>
      <c r="Q13" s="4">
        <v>-5711496.370000001</v>
      </c>
      <c r="R13" s="4">
        <v>22799182.340000004</v>
      </c>
      <c r="S13" s="4">
        <v>-5744744.7200000007</v>
      </c>
      <c r="T13" s="4">
        <v>23518420.340000004</v>
      </c>
      <c r="U13" s="4">
        <v>-5778517.9700000016</v>
      </c>
      <c r="V13" s="4">
        <v>23549236.370000001</v>
      </c>
      <c r="W13" s="4">
        <v>-5811809.1100000013</v>
      </c>
      <c r="X13" s="4">
        <v>23696543.660000004</v>
      </c>
      <c r="Y13" s="4">
        <v>-5846259.1500000013</v>
      </c>
      <c r="Z13" s="4">
        <v>23696543.660000004</v>
      </c>
      <c r="AA13" s="4">
        <v>-5880816.6100000013</v>
      </c>
      <c r="AB13" s="4">
        <v>23698971.160000004</v>
      </c>
      <c r="AC13" s="4">
        <v>-5903479.1900000013</v>
      </c>
      <c r="AD13" s="4">
        <v>23698971.160000004</v>
      </c>
      <c r="AE13" s="4">
        <v>-5938040.1900000023</v>
      </c>
      <c r="AF13" s="4">
        <v>23879640.590000004</v>
      </c>
      <c r="AG13" s="4">
        <v>-5934859.160000002</v>
      </c>
      <c r="AH13" s="4">
        <v>23906482.200000003</v>
      </c>
      <c r="AI13" s="4">
        <v>-5969703.2000000011</v>
      </c>
      <c r="AJ13" s="4">
        <v>27026214.400000002</v>
      </c>
      <c r="AK13" s="4">
        <v>-6006841.6100000013</v>
      </c>
      <c r="AL13" s="4">
        <v>27026214.400000002</v>
      </c>
      <c r="AM13" s="4">
        <v>-6046254.830000001</v>
      </c>
      <c r="AN13" s="4">
        <v>27018575.240000002</v>
      </c>
      <c r="AO13" s="4">
        <v>-6085662.4800000014</v>
      </c>
      <c r="AP13" s="4">
        <v>26911362.840000004</v>
      </c>
      <c r="AQ13" s="4">
        <v>-6012564.7799999993</v>
      </c>
      <c r="AR13" s="4">
        <v>26863300.760000005</v>
      </c>
      <c r="AS13" s="4">
        <v>-5983971.7800000003</v>
      </c>
      <c r="AT13" s="4">
        <v>26854415.750000004</v>
      </c>
      <c r="AU13" s="4">
        <v>-6019661.4200000009</v>
      </c>
      <c r="AV13" s="4">
        <v>27228066.910000004</v>
      </c>
      <c r="AW13" s="4">
        <v>-6055699.3099999996</v>
      </c>
      <c r="AX13" s="4">
        <v>27228435.240000006</v>
      </c>
      <c r="AY13" s="4">
        <v>-6094551.6600000001</v>
      </c>
      <c r="AZ13" s="4">
        <v>27223256.850000005</v>
      </c>
      <c r="BA13" s="4">
        <v>-6129282.5900000008</v>
      </c>
      <c r="BB13" s="4">
        <v>27162170.820000004</v>
      </c>
      <c r="BC13" s="4">
        <v>-6111580.4099999992</v>
      </c>
      <c r="BD13" s="4">
        <v>27162170.820000004</v>
      </c>
      <c r="BE13" s="4">
        <v>-6151191.8999999994</v>
      </c>
      <c r="BF13" s="4">
        <v>27162170.820000004</v>
      </c>
      <c r="BG13" s="4">
        <v>-6190803.3899999997</v>
      </c>
      <c r="BH13" s="4">
        <v>27164195.480000004</v>
      </c>
      <c r="BI13" s="4">
        <v>-6230416.3599999994</v>
      </c>
      <c r="BJ13" s="4">
        <v>27206146.970000003</v>
      </c>
      <c r="BK13" s="4">
        <v>-6265058.2999999998</v>
      </c>
      <c r="BL13" s="4">
        <v>27212645.420000006</v>
      </c>
      <c r="BM13" s="4">
        <v>-6271590.2599999998</v>
      </c>
      <c r="BN13" s="4">
        <v>27493213.930000003</v>
      </c>
      <c r="BO13" s="4">
        <v>-6287569.8200000003</v>
      </c>
      <c r="BP13" s="4">
        <v>27586911.680000003</v>
      </c>
      <c r="BQ13" s="4">
        <v>-6332571.6999999993</v>
      </c>
      <c r="BR13" s="4">
        <v>27681409.460000005</v>
      </c>
      <c r="BS13" s="4">
        <v>-6350661.0200000005</v>
      </c>
      <c r="BT13" s="4">
        <v>27674821.380000003</v>
      </c>
      <c r="BU13" s="4">
        <v>-6368380.4699999997</v>
      </c>
      <c r="BV13" s="4">
        <v>27674961.750000004</v>
      </c>
      <c r="BW13" s="4">
        <v>-6406664.0600000005</v>
      </c>
      <c r="BX13" s="4">
        <v>27683268.320000004</v>
      </c>
      <c r="BY13" s="4">
        <v>-6439412.3600000003</v>
      </c>
      <c r="BZ13" s="4">
        <v>27683268.320000004</v>
      </c>
      <c r="CA13" s="4">
        <v>-6477707.54</v>
      </c>
      <c r="CB13" s="4">
        <v>27682534.350000001</v>
      </c>
      <c r="CC13" s="4">
        <v>-6514478.4699999997</v>
      </c>
      <c r="CD13" s="4">
        <v>27800275.110000003</v>
      </c>
      <c r="CE13" s="4">
        <v>-6530148.8899999997</v>
      </c>
      <c r="CF13" s="4">
        <v>27799910.520000003</v>
      </c>
      <c r="CG13" s="4">
        <v>-6568241.0899999989</v>
      </c>
      <c r="CH13" s="4">
        <v>27764521.240000002</v>
      </c>
      <c r="CI13" s="4">
        <v>-6607122.5200000005</v>
      </c>
      <c r="CJ13" s="4">
        <v>27764521.240000002</v>
      </c>
      <c r="CK13" s="4">
        <v>-6645530.1000000006</v>
      </c>
      <c r="CL13" s="4">
        <v>27764645.480000004</v>
      </c>
      <c r="CM13" s="4">
        <v>-6683937.7700000005</v>
      </c>
      <c r="CN13" s="4">
        <v>30396626.610000003</v>
      </c>
      <c r="CO13" s="4">
        <v>-6675186.5099999998</v>
      </c>
      <c r="CP13" s="4">
        <v>30395609.650000002</v>
      </c>
      <c r="CQ13" s="4">
        <v>-6717234.4699999997</v>
      </c>
      <c r="CR13" s="4">
        <v>30819952.360000003</v>
      </c>
      <c r="CS13" s="4">
        <v>-6746725.6399999997</v>
      </c>
      <c r="CT13" s="4">
        <v>30820700.880000003</v>
      </c>
      <c r="CU13" s="4">
        <v>-6777173.8899999997</v>
      </c>
      <c r="CV13" s="4">
        <v>30825749.220000003</v>
      </c>
      <c r="CW13" s="4">
        <v>-6816420.6899999995</v>
      </c>
      <c r="CX13" s="4">
        <v>30888927.810000002</v>
      </c>
      <c r="CY13" s="4">
        <v>-6855807.2200000007</v>
      </c>
      <c r="CZ13" s="4">
        <v>30887863.910000004</v>
      </c>
      <c r="DA13" s="4">
        <v>-6898536.1600000001</v>
      </c>
      <c r="DB13" s="4">
        <v>30888680.680000003</v>
      </c>
      <c r="DC13" s="4">
        <v>-6941264.9300000006</v>
      </c>
      <c r="DD13" s="4">
        <v>30889997.790000003</v>
      </c>
      <c r="DE13" s="4">
        <v>-6983995.1699999999</v>
      </c>
      <c r="DF13" s="4">
        <v>30911261.900000002</v>
      </c>
      <c r="DG13" s="4">
        <v>-7026741.040000001</v>
      </c>
      <c r="DH13" s="4">
        <v>31942350.350000001</v>
      </c>
      <c r="DI13" s="4">
        <v>-7070214.790000001</v>
      </c>
      <c r="DJ13" s="4">
        <v>31943107.940000005</v>
      </c>
      <c r="DK13" s="4">
        <v>-7114402.2300000004</v>
      </c>
      <c r="DL13" s="4">
        <v>31950321.560000002</v>
      </c>
      <c r="DM13" s="4">
        <v>-7157961.1300000008</v>
      </c>
      <c r="DN13" s="4">
        <v>31948891.470000003</v>
      </c>
      <c r="DO13" s="4">
        <v>-7195186.54</v>
      </c>
      <c r="DP13" s="4">
        <v>31949089.480000004</v>
      </c>
      <c r="DQ13" s="4">
        <v>-7239382.6399999997</v>
      </c>
      <c r="DR13" s="4">
        <v>32035110.240000006</v>
      </c>
      <c r="DS13" s="4">
        <v>-7283638.3699999992</v>
      </c>
      <c r="DT13" s="4">
        <v>32258811.930000003</v>
      </c>
      <c r="DU13" s="4">
        <v>-7319789.7400000002</v>
      </c>
      <c r="DV13" s="4">
        <v>32101242.200000003</v>
      </c>
      <c r="DW13" s="4">
        <v>-7348981.5899999999</v>
      </c>
      <c r="DX13" s="4">
        <v>31958840.010000005</v>
      </c>
      <c r="DY13" s="4">
        <v>-7383941.5599999996</v>
      </c>
      <c r="DZ13" s="11">
        <v>31958840.010000005</v>
      </c>
      <c r="EA13" s="4">
        <v>-7428151.2899999991</v>
      </c>
      <c r="EB13" s="4">
        <v>31944101.070000004</v>
      </c>
      <c r="EC13" s="4">
        <v>-7427721.8199999994</v>
      </c>
      <c r="ED13" s="4">
        <v>31944101.070000004</v>
      </c>
      <c r="EE13" s="4">
        <v>-7471911.1499999985</v>
      </c>
      <c r="EF13" s="4">
        <v>31944101.070000004</v>
      </c>
      <c r="EG13" s="4">
        <v>-7516100.4799999995</v>
      </c>
      <c r="EH13" s="4">
        <v>31354090.340000004</v>
      </c>
      <c r="EI13" s="4">
        <v>-7559881.7299999986</v>
      </c>
      <c r="EJ13" s="4">
        <v>31354090.340000004</v>
      </c>
      <c r="EK13" s="4">
        <v>-7603254.879999999</v>
      </c>
      <c r="EL13" s="4">
        <v>30366637.600000005</v>
      </c>
      <c r="EM13" s="4">
        <v>-7645945.0499999989</v>
      </c>
      <c r="EN13" s="4">
        <v>30292173.190000005</v>
      </c>
      <c r="EO13" s="4">
        <v>-7670921.5299999993</v>
      </c>
    </row>
    <row r="14" spans="1:145" s="10" customFormat="1" ht="15.75" x14ac:dyDescent="0.25">
      <c r="A14" s="10" t="s">
        <v>21</v>
      </c>
      <c r="B14" s="4">
        <v>193226.00999999992</v>
      </c>
      <c r="C14" s="4">
        <v>-69171.530000000013</v>
      </c>
      <c r="D14" s="4">
        <v>193226.00999999992</v>
      </c>
      <c r="E14" s="4">
        <v>-69425.950000000012</v>
      </c>
      <c r="F14" s="4">
        <v>193226.00999999992</v>
      </c>
      <c r="G14" s="4">
        <v>-69680.37000000001</v>
      </c>
      <c r="H14" s="4">
        <v>193226.00999999992</v>
      </c>
      <c r="I14" s="4">
        <v>-69934.790000000008</v>
      </c>
      <c r="J14" s="4">
        <v>193226.00999999992</v>
      </c>
      <c r="K14" s="4">
        <v>-70189.210000000021</v>
      </c>
      <c r="L14" s="4">
        <v>193226.00999999992</v>
      </c>
      <c r="M14" s="4">
        <v>-70443.630000000019</v>
      </c>
      <c r="N14" s="4">
        <v>193226.00999999992</v>
      </c>
      <c r="O14" s="4">
        <v>-70698.050000000017</v>
      </c>
      <c r="P14" s="4">
        <v>193226.00999999992</v>
      </c>
      <c r="Q14" s="4">
        <v>-70952.470000000016</v>
      </c>
      <c r="R14" s="4">
        <v>193226.00999999992</v>
      </c>
      <c r="S14" s="4">
        <v>-71206.890000000014</v>
      </c>
      <c r="T14" s="4">
        <v>193226.00999999992</v>
      </c>
      <c r="U14" s="4">
        <v>-71461.310000000012</v>
      </c>
      <c r="V14" s="4">
        <v>193226.00999999992</v>
      </c>
      <c r="W14" s="4">
        <v>-71715.73000000001</v>
      </c>
      <c r="X14" s="4">
        <v>193226.00999999992</v>
      </c>
      <c r="Y14" s="4">
        <v>-71970.150000000009</v>
      </c>
      <c r="Z14" s="4">
        <v>193226.00999999992</v>
      </c>
      <c r="AA14" s="4">
        <v>-72224.570000000007</v>
      </c>
      <c r="AB14" s="4">
        <v>193226.00999999992</v>
      </c>
      <c r="AC14" s="4">
        <v>-72478.990000000005</v>
      </c>
      <c r="AD14" s="4">
        <v>193226.00999999992</v>
      </c>
      <c r="AE14" s="4">
        <v>-72733.41</v>
      </c>
      <c r="AF14" s="4">
        <v>193226.00999999992</v>
      </c>
      <c r="AG14" s="4">
        <v>-72987.83</v>
      </c>
      <c r="AH14" s="4">
        <v>193226.00999999992</v>
      </c>
      <c r="AI14" s="4">
        <v>-73242.250000000015</v>
      </c>
      <c r="AJ14" s="4">
        <v>193226.00999999992</v>
      </c>
      <c r="AK14" s="4">
        <v>-73496.670000000013</v>
      </c>
      <c r="AL14" s="4">
        <v>193226.00999999992</v>
      </c>
      <c r="AM14" s="4">
        <v>-73751.090000000011</v>
      </c>
      <c r="AN14" s="4">
        <v>193226.00999999992</v>
      </c>
      <c r="AO14" s="4">
        <v>-74005.510000000009</v>
      </c>
      <c r="AP14" s="4">
        <v>193226.00999999992</v>
      </c>
      <c r="AQ14" s="4">
        <v>-74259.930000000008</v>
      </c>
      <c r="AR14" s="4">
        <v>193226.00999999992</v>
      </c>
      <c r="AS14" s="4">
        <v>-74514.350000000006</v>
      </c>
      <c r="AT14" s="4">
        <v>193226.00999999992</v>
      </c>
      <c r="AU14" s="4">
        <v>-74768.77</v>
      </c>
      <c r="AV14" s="4">
        <v>193226.00999999992</v>
      </c>
      <c r="AW14" s="4">
        <v>-75023.19</v>
      </c>
      <c r="AX14" s="4">
        <v>193226.00999999992</v>
      </c>
      <c r="AY14" s="4">
        <v>-75277.61</v>
      </c>
      <c r="AZ14" s="4">
        <v>160815.80999999991</v>
      </c>
      <c r="BA14" s="4">
        <v>-43100.490000000005</v>
      </c>
      <c r="BB14" s="4">
        <v>160815.80999999991</v>
      </c>
      <c r="BC14" s="4">
        <v>-43312.23000000001</v>
      </c>
      <c r="BD14" s="4">
        <v>160815.80999999991</v>
      </c>
      <c r="BE14" s="4">
        <v>-43523.97</v>
      </c>
      <c r="BF14" s="4">
        <v>160815.80999999991</v>
      </c>
      <c r="BG14" s="4">
        <v>-43735.710000000006</v>
      </c>
      <c r="BH14" s="4">
        <v>204381.87999999992</v>
      </c>
      <c r="BI14" s="4">
        <v>-43976.130000000005</v>
      </c>
      <c r="BJ14" s="4">
        <v>160815.80999999991</v>
      </c>
      <c r="BK14" s="4">
        <v>-44254.590000000011</v>
      </c>
      <c r="BL14" s="4">
        <v>179533.80999999991</v>
      </c>
      <c r="BM14" s="4">
        <v>-44514.11</v>
      </c>
      <c r="BN14" s="4">
        <v>185319.74999999991</v>
      </c>
      <c r="BO14" s="4">
        <v>-44792.310000000012</v>
      </c>
      <c r="BP14" s="4">
        <v>88771.159999999931</v>
      </c>
      <c r="BQ14" s="4">
        <v>-36481.920000000013</v>
      </c>
      <c r="BR14" s="4">
        <v>88771.159999999931</v>
      </c>
      <c r="BS14" s="4">
        <v>-36617.290000000008</v>
      </c>
      <c r="BT14" s="4">
        <v>88771.159999999931</v>
      </c>
      <c r="BU14" s="4">
        <v>-36752.660000000003</v>
      </c>
      <c r="BV14" s="4">
        <v>88771.159999999931</v>
      </c>
      <c r="BW14" s="4">
        <v>-36888.030000000006</v>
      </c>
      <c r="BX14" s="4">
        <v>82985.219999999928</v>
      </c>
      <c r="BY14" s="4">
        <v>-37019</v>
      </c>
      <c r="BZ14" s="4">
        <v>82985.219999999928</v>
      </c>
      <c r="CA14" s="4">
        <v>-37145.560000000005</v>
      </c>
      <c r="CB14" s="4">
        <v>82985.219999999928</v>
      </c>
      <c r="CC14" s="4">
        <v>-37272.120000000003</v>
      </c>
      <c r="CD14" s="4">
        <v>82985.219999999928</v>
      </c>
      <c r="CE14" s="4">
        <v>-37398.68</v>
      </c>
      <c r="CF14" s="4">
        <v>82985.219999999928</v>
      </c>
      <c r="CG14" s="4">
        <v>-37525.240000000005</v>
      </c>
      <c r="CH14" s="4">
        <v>82985.219999999928</v>
      </c>
      <c r="CI14" s="4">
        <v>-37651.800000000003</v>
      </c>
      <c r="CJ14" s="4">
        <v>82985.219999999928</v>
      </c>
      <c r="CK14" s="4">
        <v>-37778.36</v>
      </c>
      <c r="CL14" s="4">
        <v>82985.219999999928</v>
      </c>
      <c r="CM14" s="4">
        <v>-37904.920000000006</v>
      </c>
      <c r="CN14" s="4">
        <v>82985.219999999928</v>
      </c>
      <c r="CO14" s="4">
        <v>-38031.480000000003</v>
      </c>
      <c r="CP14" s="4">
        <v>82985.219999999928</v>
      </c>
      <c r="CQ14" s="4">
        <v>-38158.04</v>
      </c>
      <c r="CR14" s="4">
        <v>82985.219999999928</v>
      </c>
      <c r="CS14" s="4">
        <v>-38284.600000000006</v>
      </c>
      <c r="CT14" s="4">
        <v>0</v>
      </c>
      <c r="CU14" s="4">
        <v>44637.35</v>
      </c>
      <c r="CV14" s="4">
        <v>0</v>
      </c>
      <c r="CW14" s="4">
        <v>44637.35</v>
      </c>
      <c r="CX14" s="4">
        <v>0</v>
      </c>
      <c r="CY14" s="4">
        <v>44637.35</v>
      </c>
      <c r="CZ14" s="4">
        <v>0</v>
      </c>
      <c r="DA14" s="4">
        <v>44637.35</v>
      </c>
      <c r="DB14" s="4">
        <v>0</v>
      </c>
      <c r="DC14" s="4">
        <v>44637.35</v>
      </c>
      <c r="DD14" s="4">
        <v>0</v>
      </c>
      <c r="DE14" s="4">
        <v>44637.35</v>
      </c>
      <c r="DF14" s="4">
        <v>0</v>
      </c>
      <c r="DG14" s="4">
        <v>44637.35</v>
      </c>
      <c r="DH14" s="4">
        <v>0</v>
      </c>
      <c r="DI14" s="4">
        <v>44637.35</v>
      </c>
      <c r="DJ14" s="4">
        <v>0</v>
      </c>
      <c r="DK14" s="4">
        <v>44637.35</v>
      </c>
      <c r="DL14" s="4">
        <v>0</v>
      </c>
      <c r="DM14" s="4">
        <v>44637.35</v>
      </c>
      <c r="DN14" s="4">
        <v>0</v>
      </c>
      <c r="DO14" s="4">
        <v>44637.35</v>
      </c>
      <c r="DP14" s="4">
        <v>5772.5299999999261</v>
      </c>
      <c r="DQ14" s="4">
        <v>44632.95</v>
      </c>
      <c r="DR14" s="4">
        <v>0</v>
      </c>
      <c r="DS14" s="4">
        <v>44628.549999999996</v>
      </c>
      <c r="DT14" s="4">
        <v>0</v>
      </c>
      <c r="DU14" s="4">
        <v>44628.549999999996</v>
      </c>
      <c r="DV14" s="4">
        <v>0</v>
      </c>
      <c r="DW14" s="4">
        <v>44628.549999999996</v>
      </c>
      <c r="DX14" s="4">
        <v>0</v>
      </c>
      <c r="DY14" s="4">
        <v>44628.549999999996</v>
      </c>
      <c r="DZ14" s="11">
        <v>0</v>
      </c>
      <c r="EA14" s="4">
        <v>44628.549999999996</v>
      </c>
      <c r="EB14" s="4">
        <v>0</v>
      </c>
      <c r="EC14" s="4">
        <v>-0.45000000000436557</v>
      </c>
      <c r="ED14" s="4">
        <v>0</v>
      </c>
      <c r="EE14" s="4">
        <v>-0.45000000000436557</v>
      </c>
      <c r="EF14" s="4">
        <v>0</v>
      </c>
      <c r="EG14" s="4">
        <v>-0.45000000000436557</v>
      </c>
      <c r="EH14" s="4">
        <v>0</v>
      </c>
      <c r="EI14" s="4">
        <v>-0.45000000000436557</v>
      </c>
      <c r="EJ14" s="4">
        <v>0</v>
      </c>
      <c r="EK14" s="4">
        <v>-0.45000000000436557</v>
      </c>
      <c r="EL14" s="4">
        <v>0</v>
      </c>
      <c r="EM14" s="4">
        <v>-0.45000000000436557</v>
      </c>
      <c r="EN14" s="4">
        <v>0</v>
      </c>
      <c r="EO14" s="4">
        <v>-0.45000000000436557</v>
      </c>
    </row>
    <row r="15" spans="1:145" s="10" customFormat="1" ht="15.75" x14ac:dyDescent="0.25">
      <c r="A15" s="10" t="s">
        <v>22</v>
      </c>
      <c r="B15" s="4">
        <v>227148298.03999999</v>
      </c>
      <c r="C15" s="4">
        <v>-59572660.629999988</v>
      </c>
      <c r="D15" s="4">
        <v>226865101.23999998</v>
      </c>
      <c r="E15" s="4">
        <v>-59540805.979999982</v>
      </c>
      <c r="F15" s="4">
        <v>228235064.16999999</v>
      </c>
      <c r="G15" s="4">
        <v>-59853707.349999979</v>
      </c>
      <c r="H15" s="4">
        <v>228726154.38</v>
      </c>
      <c r="I15" s="4">
        <v>-60079818.589999989</v>
      </c>
      <c r="J15" s="4">
        <v>229063046.92999998</v>
      </c>
      <c r="K15" s="4">
        <v>-60380637.579999983</v>
      </c>
      <c r="L15" s="4">
        <v>229209237.10999998</v>
      </c>
      <c r="M15" s="4">
        <v>-60550278.309999987</v>
      </c>
      <c r="N15" s="4">
        <v>229202180.16999999</v>
      </c>
      <c r="O15" s="4">
        <v>-60739138.119999982</v>
      </c>
      <c r="P15" s="4">
        <v>229237457.59999999</v>
      </c>
      <c r="Q15" s="4">
        <v>-60990513.099999979</v>
      </c>
      <c r="R15" s="4">
        <v>232126320.57999998</v>
      </c>
      <c r="S15" s="4">
        <v>-61189116.409999982</v>
      </c>
      <c r="T15" s="4">
        <v>233777853.61999997</v>
      </c>
      <c r="U15" s="4">
        <v>-61455318.019999973</v>
      </c>
      <c r="V15" s="4">
        <v>234655562.22999999</v>
      </c>
      <c r="W15" s="4">
        <v>-60519613.229999982</v>
      </c>
      <c r="X15" s="4">
        <v>235865521.24999997</v>
      </c>
      <c r="Y15" s="4">
        <v>-60847017.48999998</v>
      </c>
      <c r="Z15" s="4">
        <v>237885136.67999998</v>
      </c>
      <c r="AA15" s="4">
        <v>-61176668.979999982</v>
      </c>
      <c r="AB15" s="4">
        <v>237689333.88999996</v>
      </c>
      <c r="AC15" s="4">
        <v>-61342274.159999982</v>
      </c>
      <c r="AD15" s="4">
        <v>238496159.98999998</v>
      </c>
      <c r="AE15" s="4">
        <v>-61737169.799999975</v>
      </c>
      <c r="AF15" s="4">
        <v>238608038.27999997</v>
      </c>
      <c r="AG15" s="4">
        <v>-62008908.759999976</v>
      </c>
      <c r="AH15" s="4">
        <v>239513054.17999998</v>
      </c>
      <c r="AI15" s="4">
        <v>-62314749.999999978</v>
      </c>
      <c r="AJ15" s="4">
        <v>248297203.96999997</v>
      </c>
      <c r="AK15" s="4">
        <v>-62112557.12999998</v>
      </c>
      <c r="AL15" s="4">
        <v>247676031.03999996</v>
      </c>
      <c r="AM15" s="4">
        <v>-62484717.369999975</v>
      </c>
      <c r="AN15" s="4">
        <v>247623715.94999996</v>
      </c>
      <c r="AO15" s="4">
        <v>-62829363.449999981</v>
      </c>
      <c r="AP15" s="4">
        <v>249178546.59999996</v>
      </c>
      <c r="AQ15" s="4">
        <v>-63026540.589999981</v>
      </c>
      <c r="AR15" s="4">
        <v>249773818.68999997</v>
      </c>
      <c r="AS15" s="4">
        <v>-63279492.619999982</v>
      </c>
      <c r="AT15" s="4">
        <v>255464293.07999998</v>
      </c>
      <c r="AU15" s="4">
        <v>-63503601.099999979</v>
      </c>
      <c r="AV15" s="4">
        <v>255742978.53999996</v>
      </c>
      <c r="AW15" s="4">
        <v>-63695835.009999976</v>
      </c>
      <c r="AX15" s="4">
        <v>257819833.68000001</v>
      </c>
      <c r="AY15" s="4">
        <v>-64051305.989999972</v>
      </c>
      <c r="AZ15" s="4">
        <v>259424701.45999998</v>
      </c>
      <c r="BA15" s="4">
        <v>-64241376.589999974</v>
      </c>
      <c r="BB15" s="4">
        <v>258565180.01999998</v>
      </c>
      <c r="BC15" s="4">
        <v>-63820569.519999973</v>
      </c>
      <c r="BD15" s="4">
        <v>258411915.50999999</v>
      </c>
      <c r="BE15" s="4">
        <v>-63988105.879999973</v>
      </c>
      <c r="BF15" s="4">
        <v>258664624.07999998</v>
      </c>
      <c r="BG15" s="4">
        <v>-63559591.329999976</v>
      </c>
      <c r="BH15" s="4">
        <v>259445396.28999999</v>
      </c>
      <c r="BI15" s="4">
        <v>-63666389.619999975</v>
      </c>
      <c r="BJ15" s="4">
        <v>259478712.51999998</v>
      </c>
      <c r="BK15" s="4">
        <v>-64026896.729999974</v>
      </c>
      <c r="BL15" s="4">
        <v>259421893.78</v>
      </c>
      <c r="BM15" s="4">
        <v>-64419743.219999976</v>
      </c>
      <c r="BN15" s="4">
        <v>261811662.53999999</v>
      </c>
      <c r="BO15" s="4">
        <v>-64704342.539999969</v>
      </c>
      <c r="BP15" s="4">
        <v>262409659.25</v>
      </c>
      <c r="BQ15" s="4">
        <v>-65212411.809999973</v>
      </c>
      <c r="BR15" s="4">
        <v>262442524.66999999</v>
      </c>
      <c r="BS15" s="4">
        <v>-65430776.85999997</v>
      </c>
      <c r="BT15" s="4">
        <v>262381916.82999998</v>
      </c>
      <c r="BU15" s="4">
        <v>-65655461.459999971</v>
      </c>
      <c r="BV15" s="4">
        <v>262477997.54999998</v>
      </c>
      <c r="BW15" s="4">
        <v>-65468785.159999974</v>
      </c>
      <c r="BX15" s="4">
        <v>262334083.99999997</v>
      </c>
      <c r="BY15" s="4">
        <v>-65546745.739999965</v>
      </c>
      <c r="BZ15" s="4">
        <v>262390396.56999999</v>
      </c>
      <c r="CA15" s="4">
        <v>-65875582.949999973</v>
      </c>
      <c r="CB15" s="4">
        <v>261959887.97999999</v>
      </c>
      <c r="CC15" s="4">
        <v>-65446023.229999982</v>
      </c>
      <c r="CD15" s="4">
        <v>267668366.07999998</v>
      </c>
      <c r="CE15" s="4">
        <v>-65619490.479999967</v>
      </c>
      <c r="CF15" s="4">
        <v>268627619.10999995</v>
      </c>
      <c r="CG15" s="4">
        <v>-65862303.05999998</v>
      </c>
      <c r="CH15" s="4">
        <v>271541529.34999996</v>
      </c>
      <c r="CI15" s="4">
        <v>-66077073.219999976</v>
      </c>
      <c r="CJ15" s="4">
        <v>271805708.20999998</v>
      </c>
      <c r="CK15" s="4">
        <v>-66069128.919999979</v>
      </c>
      <c r="CL15" s="4">
        <v>276619372.12</v>
      </c>
      <c r="CM15" s="4">
        <v>-66401580.109999977</v>
      </c>
      <c r="CN15" s="4">
        <v>301143381.75999999</v>
      </c>
      <c r="CO15" s="4">
        <v>-66480927.139999971</v>
      </c>
      <c r="CP15" s="4">
        <v>300991427.82999998</v>
      </c>
      <c r="CQ15" s="4">
        <v>-65815526.979999967</v>
      </c>
      <c r="CR15" s="4">
        <v>313707954.33999997</v>
      </c>
      <c r="CS15" s="4">
        <v>-65392255.899999969</v>
      </c>
      <c r="CT15" s="4">
        <v>312743378.61000001</v>
      </c>
      <c r="CU15" s="4">
        <v>-64514572.839999974</v>
      </c>
      <c r="CV15" s="4">
        <v>314368777.53000003</v>
      </c>
      <c r="CW15" s="4">
        <v>-64635861.579999976</v>
      </c>
      <c r="CX15" s="4">
        <v>314498990.86000001</v>
      </c>
      <c r="CY15" s="4">
        <v>-65097567.079999968</v>
      </c>
      <c r="CZ15" s="4">
        <v>319203109.61000001</v>
      </c>
      <c r="DA15" s="4">
        <v>-65592436.709999971</v>
      </c>
      <c r="DB15" s="4">
        <v>318901040.53000003</v>
      </c>
      <c r="DC15" s="4">
        <v>-65585471.42999997</v>
      </c>
      <c r="DD15" s="4">
        <v>320393333.50000006</v>
      </c>
      <c r="DE15" s="4">
        <v>-66041181.209999964</v>
      </c>
      <c r="DF15" s="4">
        <v>320584276.44000006</v>
      </c>
      <c r="DG15" s="4">
        <v>-66548621.819999963</v>
      </c>
      <c r="DH15" s="4">
        <v>322613592.06000006</v>
      </c>
      <c r="DI15" s="4">
        <v>-67057820.11999996</v>
      </c>
      <c r="DJ15" s="4">
        <v>322357943.85000002</v>
      </c>
      <c r="DK15" s="4">
        <v>-67179132.279999971</v>
      </c>
      <c r="DL15" s="4">
        <v>322411995.05000001</v>
      </c>
      <c r="DM15" s="4">
        <v>-67635465.23999998</v>
      </c>
      <c r="DN15" s="4">
        <v>322333828.72000003</v>
      </c>
      <c r="DO15" s="4">
        <v>-67955943.12999998</v>
      </c>
      <c r="DP15" s="4">
        <v>331277773.66000003</v>
      </c>
      <c r="DQ15" s="4">
        <v>-68473385.649999976</v>
      </c>
      <c r="DR15" s="4">
        <v>336110117.04000002</v>
      </c>
      <c r="DS15" s="4">
        <v>-71215727.519999981</v>
      </c>
      <c r="DT15" s="4">
        <v>336048849.47000003</v>
      </c>
      <c r="DU15" s="4">
        <v>-71747853.369999975</v>
      </c>
      <c r="DV15" s="4">
        <v>336360971.14000005</v>
      </c>
      <c r="DW15" s="4">
        <v>-72226374.819999978</v>
      </c>
      <c r="DX15" s="4">
        <v>336442321.61000001</v>
      </c>
      <c r="DY15" s="4">
        <v>-72598420.269999981</v>
      </c>
      <c r="DZ15" s="11">
        <v>336430698.30000001</v>
      </c>
      <c r="EA15" s="4">
        <v>-73109339.73999998</v>
      </c>
      <c r="EB15" s="4">
        <v>338043924.72000003</v>
      </c>
      <c r="EC15" s="4">
        <v>-75066295.389999986</v>
      </c>
      <c r="ED15" s="4">
        <v>339407701.02000004</v>
      </c>
      <c r="EE15" s="4">
        <v>-75548629.129999965</v>
      </c>
      <c r="EF15" s="4">
        <v>345278980.19</v>
      </c>
      <c r="EG15" s="4">
        <v>-76026485.119999975</v>
      </c>
      <c r="EH15" s="4">
        <v>345668305.11000001</v>
      </c>
      <c r="EI15" s="4">
        <v>-76167054.24999997</v>
      </c>
      <c r="EJ15" s="4">
        <v>342877105.56</v>
      </c>
      <c r="EK15" s="4">
        <v>-76470547.799999982</v>
      </c>
      <c r="EL15" s="4">
        <v>344459074.23000002</v>
      </c>
      <c r="EM15" s="4">
        <v>-76894477.219999984</v>
      </c>
      <c r="EN15" s="4">
        <v>349689270.32000005</v>
      </c>
      <c r="EO15" s="4">
        <v>-75265174.799999982</v>
      </c>
    </row>
    <row r="16" spans="1:145" s="10" customFormat="1" ht="15.75" x14ac:dyDescent="0.25">
      <c r="A16" s="10" t="s">
        <v>23</v>
      </c>
      <c r="B16" s="4">
        <v>0</v>
      </c>
      <c r="C16" s="4">
        <v>-1.1641532182693481E-10</v>
      </c>
      <c r="D16" s="4">
        <v>0</v>
      </c>
      <c r="E16" s="4">
        <v>-1.1641532182693481E-10</v>
      </c>
      <c r="F16" s="4">
        <v>0</v>
      </c>
      <c r="G16" s="4">
        <v>-1.1641532182693481E-10</v>
      </c>
      <c r="H16" s="4">
        <v>0</v>
      </c>
      <c r="I16" s="4">
        <v>-1.1641532182693481E-10</v>
      </c>
      <c r="J16" s="4">
        <v>0</v>
      </c>
      <c r="K16" s="4">
        <v>-1.1641532182693481E-10</v>
      </c>
      <c r="L16" s="4">
        <v>0</v>
      </c>
      <c r="M16" s="4">
        <v>-1.1641532182693481E-10</v>
      </c>
      <c r="N16" s="4">
        <v>0</v>
      </c>
      <c r="O16" s="4">
        <v>-1.1641532182693481E-10</v>
      </c>
      <c r="P16" s="4">
        <v>0</v>
      </c>
      <c r="Q16" s="4">
        <v>-1.1641532182693481E-10</v>
      </c>
      <c r="R16" s="4">
        <v>0</v>
      </c>
      <c r="S16" s="4">
        <v>-1.1641532182693481E-10</v>
      </c>
      <c r="T16" s="4">
        <v>0</v>
      </c>
      <c r="U16" s="4">
        <v>-1.1641532182693481E-10</v>
      </c>
      <c r="V16" s="4">
        <v>0</v>
      </c>
      <c r="W16" s="4">
        <v>-1.1641532182693481E-10</v>
      </c>
      <c r="X16" s="4">
        <v>0</v>
      </c>
      <c r="Y16" s="4">
        <v>-1.1641532182693481E-10</v>
      </c>
      <c r="Z16" s="4">
        <v>0</v>
      </c>
      <c r="AA16" s="4">
        <v>-1.1641532182693481E-10</v>
      </c>
      <c r="AB16" s="4">
        <v>0</v>
      </c>
      <c r="AC16" s="4">
        <v>-1.1641532182693481E-10</v>
      </c>
      <c r="AD16" s="4">
        <v>0</v>
      </c>
      <c r="AE16" s="4">
        <v>-1.1641532182693481E-10</v>
      </c>
      <c r="AF16" s="4">
        <v>0</v>
      </c>
      <c r="AG16" s="4">
        <v>-1.1641532182693481E-10</v>
      </c>
      <c r="AH16" s="4">
        <v>0</v>
      </c>
      <c r="AI16" s="4">
        <v>-1.1641532182693481E-10</v>
      </c>
      <c r="AJ16" s="4">
        <v>0</v>
      </c>
      <c r="AK16" s="4">
        <v>-1.1641532182693481E-10</v>
      </c>
      <c r="AL16" s="4">
        <v>0</v>
      </c>
      <c r="AM16" s="4">
        <v>-1.1641532182693481E-10</v>
      </c>
      <c r="AN16" s="4">
        <v>0</v>
      </c>
      <c r="AO16" s="4">
        <v>-1.1641532182693481E-10</v>
      </c>
      <c r="AP16" s="4">
        <v>0</v>
      </c>
      <c r="AQ16" s="4">
        <v>-1.1641532182693481E-10</v>
      </c>
      <c r="AR16" s="4">
        <v>0</v>
      </c>
      <c r="AS16" s="4">
        <v>-1.1641532182693481E-10</v>
      </c>
      <c r="AT16" s="4">
        <v>0</v>
      </c>
      <c r="AU16" s="4">
        <v>-1.1641532182693481E-10</v>
      </c>
      <c r="AV16" s="4">
        <v>0</v>
      </c>
      <c r="AW16" s="4">
        <v>-1.1641532182693481E-10</v>
      </c>
      <c r="AX16" s="4">
        <v>0</v>
      </c>
      <c r="AY16" s="4">
        <v>0</v>
      </c>
      <c r="AZ16" s="4">
        <v>0</v>
      </c>
      <c r="BA16" s="4">
        <v>-1.1641532182693481E-10</v>
      </c>
      <c r="BB16" s="4">
        <v>0</v>
      </c>
      <c r="BC16" s="4">
        <v>-1.1641532182693481E-10</v>
      </c>
      <c r="BD16" s="4">
        <v>0</v>
      </c>
      <c r="BE16" s="4">
        <v>-1.1641532182693481E-10</v>
      </c>
      <c r="BF16" s="4">
        <v>0</v>
      </c>
      <c r="BG16" s="4">
        <v>-1.1641532182693481E-10</v>
      </c>
      <c r="BH16" s="4">
        <v>0</v>
      </c>
      <c r="BI16" s="4">
        <v>-1.1641532182693481E-10</v>
      </c>
      <c r="BJ16" s="4">
        <v>0</v>
      </c>
      <c r="BK16" s="4">
        <v>-1.1641532182693481E-10</v>
      </c>
      <c r="BL16" s="4">
        <v>0</v>
      </c>
      <c r="BM16" s="4">
        <v>-1.1641532182693481E-10</v>
      </c>
      <c r="BN16" s="4">
        <v>0</v>
      </c>
      <c r="BO16" s="4">
        <v>-1.1641532182693481E-10</v>
      </c>
      <c r="BP16" s="4">
        <v>0</v>
      </c>
      <c r="BQ16" s="4">
        <v>-1.1641532182693481E-10</v>
      </c>
      <c r="BR16" s="4">
        <v>0</v>
      </c>
      <c r="BS16" s="4">
        <v>-1.1641532182693481E-10</v>
      </c>
      <c r="BT16" s="4">
        <v>0</v>
      </c>
      <c r="BU16" s="4">
        <v>-1.1641532182693481E-10</v>
      </c>
      <c r="BV16" s="4">
        <v>0</v>
      </c>
      <c r="BW16" s="4">
        <v>-1.1641532182693481E-10</v>
      </c>
      <c r="BX16" s="4">
        <v>0</v>
      </c>
      <c r="BY16" s="4">
        <v>-1.1641532182693481E-10</v>
      </c>
      <c r="BZ16" s="4">
        <v>0</v>
      </c>
      <c r="CA16" s="4">
        <v>-1.1641532182693481E-10</v>
      </c>
      <c r="CB16" s="4">
        <v>0</v>
      </c>
      <c r="CC16" s="4">
        <v>-1.1641532182693481E-10</v>
      </c>
      <c r="CD16" s="4">
        <v>0</v>
      </c>
      <c r="CE16" s="4">
        <v>-1.1641532182693481E-10</v>
      </c>
      <c r="CF16" s="4">
        <v>0</v>
      </c>
      <c r="CG16" s="4">
        <v>-1.1641532182693481E-10</v>
      </c>
      <c r="CH16" s="4">
        <v>0</v>
      </c>
      <c r="CI16" s="4">
        <v>-1.1641532182693481E-10</v>
      </c>
      <c r="CJ16" s="4">
        <v>0</v>
      </c>
      <c r="CK16" s="4">
        <v>-1.1641532182693481E-10</v>
      </c>
      <c r="CL16" s="4">
        <v>0</v>
      </c>
      <c r="CM16" s="4">
        <v>-1.1641532182693481E-10</v>
      </c>
      <c r="CN16" s="4">
        <v>0</v>
      </c>
      <c r="CO16" s="4">
        <v>-1.1641532182693481E-10</v>
      </c>
      <c r="CP16" s="4">
        <v>0</v>
      </c>
      <c r="CQ16" s="4">
        <v>-1.1641532182693481E-10</v>
      </c>
      <c r="CR16" s="4">
        <v>0</v>
      </c>
      <c r="CS16" s="4">
        <v>-1.1641532182693481E-10</v>
      </c>
      <c r="CT16" s="4">
        <v>0</v>
      </c>
      <c r="CU16" s="4">
        <v>-1.1641532182693481E-10</v>
      </c>
      <c r="CV16" s="4">
        <v>0</v>
      </c>
      <c r="CW16" s="4">
        <v>-1.1641532182693481E-10</v>
      </c>
      <c r="CX16" s="4">
        <v>0</v>
      </c>
      <c r="CY16" s="4">
        <v>-1.1641532182693481E-10</v>
      </c>
      <c r="CZ16" s="4">
        <v>0</v>
      </c>
      <c r="DA16" s="4">
        <v>-1.1641532182693481E-10</v>
      </c>
      <c r="DB16" s="4">
        <v>0</v>
      </c>
      <c r="DC16" s="4">
        <v>-1.1641532182693481E-10</v>
      </c>
      <c r="DD16" s="4">
        <v>0</v>
      </c>
      <c r="DE16" s="4">
        <v>-1.1641532182693481E-10</v>
      </c>
      <c r="DF16" s="4">
        <v>0</v>
      </c>
      <c r="DG16" s="4">
        <v>-1.1641532182693481E-10</v>
      </c>
      <c r="DH16" s="4">
        <v>0</v>
      </c>
      <c r="DI16" s="4">
        <v>-1.1641532182693481E-10</v>
      </c>
      <c r="DJ16" s="4">
        <v>0</v>
      </c>
      <c r="DK16" s="4">
        <v>-1.1641532182693481E-10</v>
      </c>
      <c r="DL16" s="4">
        <v>0</v>
      </c>
      <c r="DM16" s="4">
        <v>-1.1641532182693481E-10</v>
      </c>
      <c r="DN16" s="4">
        <v>0</v>
      </c>
      <c r="DO16" s="4">
        <v>-1.1641532182693481E-10</v>
      </c>
      <c r="DP16" s="4">
        <v>0</v>
      </c>
      <c r="DQ16" s="4">
        <v>-1.1641532182693481E-10</v>
      </c>
      <c r="DR16" s="4">
        <v>0</v>
      </c>
      <c r="DS16" s="4">
        <v>-1.1641532182693481E-10</v>
      </c>
      <c r="DT16" s="4">
        <v>0</v>
      </c>
      <c r="DU16" s="4">
        <v>-1.1641532182693481E-10</v>
      </c>
      <c r="DV16" s="4">
        <v>0</v>
      </c>
      <c r="DW16" s="4">
        <v>-1.1641532182693481E-10</v>
      </c>
      <c r="DX16" s="4">
        <v>0</v>
      </c>
      <c r="DY16" s="4">
        <v>-1.1641532182693481E-10</v>
      </c>
      <c r="DZ16" s="11">
        <v>0</v>
      </c>
      <c r="EA16" s="4">
        <v>-1.1641532182693481E-10</v>
      </c>
      <c r="EB16" s="4">
        <v>0</v>
      </c>
      <c r="EC16" s="4">
        <v>-1.1641532182693481E-10</v>
      </c>
      <c r="ED16" s="4">
        <v>0</v>
      </c>
      <c r="EE16" s="4">
        <v>-1.1641532182693481E-10</v>
      </c>
      <c r="EF16" s="4">
        <v>0</v>
      </c>
      <c r="EG16" s="4">
        <v>-1.1641532182693481E-10</v>
      </c>
      <c r="EH16" s="4">
        <v>0</v>
      </c>
      <c r="EI16" s="4">
        <v>-1.1641532182693481E-10</v>
      </c>
      <c r="EJ16" s="4">
        <v>0</v>
      </c>
      <c r="EK16" s="4">
        <v>-1.1641532182693481E-10</v>
      </c>
      <c r="EL16" s="4">
        <v>0</v>
      </c>
      <c r="EM16" s="4">
        <v>-1.1641532182693481E-10</v>
      </c>
      <c r="EN16" s="4">
        <v>0</v>
      </c>
      <c r="EO16" s="4">
        <v>-1.1641532182693481E-10</v>
      </c>
    </row>
    <row r="17" spans="1:145" s="10" customFormat="1" ht="15.75" x14ac:dyDescent="0.25">
      <c r="A17" s="10" t="s">
        <v>24</v>
      </c>
      <c r="B17" s="4">
        <v>14715140.149999999</v>
      </c>
      <c r="C17" s="4">
        <v>-18044175.280000001</v>
      </c>
      <c r="D17" s="4">
        <v>14715140.149999999</v>
      </c>
      <c r="E17" s="4">
        <v>-18044175.280000001</v>
      </c>
      <c r="F17" s="4">
        <v>14715140.149999999</v>
      </c>
      <c r="G17" s="4">
        <v>-18044175.280000001</v>
      </c>
      <c r="H17" s="4">
        <v>6568060.2699999996</v>
      </c>
      <c r="I17" s="4">
        <v>-9724329.3300000019</v>
      </c>
      <c r="J17" s="4">
        <v>6568060.2699999996</v>
      </c>
      <c r="K17" s="4">
        <v>-9724329.3300000019</v>
      </c>
      <c r="L17" s="4">
        <v>6568060.2699999996</v>
      </c>
      <c r="M17" s="4">
        <v>-9724329.3300000019</v>
      </c>
      <c r="N17" s="4">
        <v>6568060.2699999996</v>
      </c>
      <c r="O17" s="4">
        <v>-9724329.3300000019</v>
      </c>
      <c r="P17" s="4">
        <v>6568060.2699999996</v>
      </c>
      <c r="Q17" s="4">
        <v>-9724329.3300000019</v>
      </c>
      <c r="R17" s="4">
        <v>6568060.2699999996</v>
      </c>
      <c r="S17" s="4">
        <v>-9724329.3300000019</v>
      </c>
      <c r="T17" s="4">
        <v>6568060.2699999996</v>
      </c>
      <c r="U17" s="4">
        <v>-9724329.3300000019</v>
      </c>
      <c r="V17" s="4">
        <v>6568060.2699999996</v>
      </c>
      <c r="W17" s="4">
        <v>-9724329.3300000019</v>
      </c>
      <c r="X17" s="4">
        <v>6568060.2699999996</v>
      </c>
      <c r="Y17" s="4">
        <v>-9724329.3300000019</v>
      </c>
      <c r="Z17" s="4">
        <v>6568060.2699999996</v>
      </c>
      <c r="AA17" s="4">
        <v>-9724329.3300000019</v>
      </c>
      <c r="AB17" s="4">
        <v>6568060.2699999996</v>
      </c>
      <c r="AC17" s="4">
        <v>-9724329.3300000019</v>
      </c>
      <c r="AD17" s="4">
        <v>6568060.2699999996</v>
      </c>
      <c r="AE17" s="4">
        <v>-9724329.3300000019</v>
      </c>
      <c r="AF17" s="4">
        <v>6565159.0299999993</v>
      </c>
      <c r="AG17" s="4">
        <v>-9711828.8400000017</v>
      </c>
      <c r="AH17" s="4">
        <v>6565159.0299999993</v>
      </c>
      <c r="AI17" s="4">
        <v>-9711828.8400000017</v>
      </c>
      <c r="AJ17" s="4">
        <v>6565159.0299999993</v>
      </c>
      <c r="AK17" s="4">
        <v>-9711828.8400000017</v>
      </c>
      <c r="AL17" s="4">
        <v>6565159.0299999993</v>
      </c>
      <c r="AM17" s="4">
        <v>-9711828.8400000017</v>
      </c>
      <c r="AN17" s="4">
        <v>6565159.0299999993</v>
      </c>
      <c r="AO17" s="4">
        <v>-9711828.8400000017</v>
      </c>
      <c r="AP17" s="4">
        <v>6564007.21</v>
      </c>
      <c r="AQ17" s="4">
        <v>-9710705.790000001</v>
      </c>
      <c r="AR17" s="4">
        <v>6564007.21</v>
      </c>
      <c r="AS17" s="4">
        <v>-9710705.790000001</v>
      </c>
      <c r="AT17" s="4">
        <v>6564007.21</v>
      </c>
      <c r="AU17" s="4">
        <v>-9710705.790000001</v>
      </c>
      <c r="AV17" s="4">
        <v>6541159.8899999997</v>
      </c>
      <c r="AW17" s="4">
        <v>-9686201.4800000004</v>
      </c>
      <c r="AX17" s="4">
        <v>6541159.8899999997</v>
      </c>
      <c r="AY17" s="4">
        <v>-9686201.4800000004</v>
      </c>
      <c r="AZ17" s="4">
        <v>6310490.1099999994</v>
      </c>
      <c r="BA17" s="4">
        <v>-9455531.7000000011</v>
      </c>
      <c r="BB17" s="4">
        <v>6310490.1099999994</v>
      </c>
      <c r="BC17" s="4">
        <v>-9455531.7000000011</v>
      </c>
      <c r="BD17" s="4">
        <v>4259211.709999999</v>
      </c>
      <c r="BE17" s="4">
        <v>-7404254.7599999998</v>
      </c>
      <c r="BF17" s="4">
        <v>4259211.709999999</v>
      </c>
      <c r="BG17" s="4">
        <v>-7404254.7599999998</v>
      </c>
      <c r="BH17" s="4">
        <v>4259211.709999999</v>
      </c>
      <c r="BI17" s="4">
        <v>-7404254.7599999998</v>
      </c>
      <c r="BJ17" s="4">
        <v>4262733.42</v>
      </c>
      <c r="BK17" s="4">
        <v>-7404254.7599999998</v>
      </c>
      <c r="BL17" s="4">
        <v>4259213.17</v>
      </c>
      <c r="BM17" s="4">
        <v>-7400699.04</v>
      </c>
      <c r="BN17" s="4">
        <v>4259213.17</v>
      </c>
      <c r="BO17" s="4">
        <v>-7400699.04</v>
      </c>
      <c r="BP17" s="4">
        <v>2824994.6499999994</v>
      </c>
      <c r="BQ17" s="4">
        <v>-5966480.5200000005</v>
      </c>
      <c r="BR17" s="4">
        <v>2824994.6499999994</v>
      </c>
      <c r="BS17" s="4">
        <v>-5966480.5200000005</v>
      </c>
      <c r="BT17" s="4">
        <v>2624070.4499999993</v>
      </c>
      <c r="BU17" s="4">
        <v>-5726208.0200000005</v>
      </c>
      <c r="BV17" s="4">
        <v>2624070.4499999993</v>
      </c>
      <c r="BW17" s="4">
        <v>-5726208.0200000005</v>
      </c>
      <c r="BX17" s="4">
        <v>2624070.4499999993</v>
      </c>
      <c r="BY17" s="4">
        <v>-5726208.0200000005</v>
      </c>
      <c r="BZ17" s="4">
        <v>2624070.4499999993</v>
      </c>
      <c r="CA17" s="4">
        <v>-5726208.0200000005</v>
      </c>
      <c r="CB17" s="4">
        <v>2624070.4499999993</v>
      </c>
      <c r="CC17" s="4">
        <v>-5726208.0200000005</v>
      </c>
      <c r="CD17" s="4">
        <v>2624070.4499999993</v>
      </c>
      <c r="CE17" s="4">
        <v>-5726208.0200000005</v>
      </c>
      <c r="CF17" s="4">
        <v>2624070.4499999993</v>
      </c>
      <c r="CG17" s="4">
        <v>-5726208.0200000005</v>
      </c>
      <c r="CH17" s="4">
        <v>2624070.4499999993</v>
      </c>
      <c r="CI17" s="4">
        <v>-5726208.0200000005</v>
      </c>
      <c r="CJ17" s="4">
        <v>2624070.4499999993</v>
      </c>
      <c r="CK17" s="4">
        <v>-5726208.0200000005</v>
      </c>
      <c r="CL17" s="4">
        <v>2624070.4499999993</v>
      </c>
      <c r="CM17" s="4">
        <v>-5726208.0200000005</v>
      </c>
      <c r="CN17" s="4">
        <v>2624070.4499999993</v>
      </c>
      <c r="CO17" s="4">
        <v>-5726208.0200000005</v>
      </c>
      <c r="CP17" s="4">
        <v>2624070.4499999993</v>
      </c>
      <c r="CQ17" s="4">
        <v>-5726208.0200000005</v>
      </c>
      <c r="CR17" s="4">
        <v>2624070.4499999993</v>
      </c>
      <c r="CS17" s="4">
        <v>-5726208.0200000005</v>
      </c>
      <c r="CT17" s="4">
        <v>2385458.8599999994</v>
      </c>
      <c r="CU17" s="4">
        <v>-5487596.4300000006</v>
      </c>
      <c r="CV17" s="4">
        <v>2385458.8599999994</v>
      </c>
      <c r="CW17" s="4">
        <v>-5487596.4300000006</v>
      </c>
      <c r="CX17" s="4">
        <v>2385458.8599999994</v>
      </c>
      <c r="CY17" s="4">
        <v>-5487596.4300000006</v>
      </c>
      <c r="CZ17" s="4">
        <v>2385458.8599999994</v>
      </c>
      <c r="DA17" s="4">
        <v>-5487596.4300000006</v>
      </c>
      <c r="DB17" s="4">
        <v>2385458.8599999994</v>
      </c>
      <c r="DC17" s="4">
        <v>-5487596.4300000006</v>
      </c>
      <c r="DD17" s="4">
        <v>2385458.8599999994</v>
      </c>
      <c r="DE17" s="4">
        <v>-5487596.4300000006</v>
      </c>
      <c r="DF17" s="4">
        <v>2027756.9499999993</v>
      </c>
      <c r="DG17" s="4">
        <v>-5129894.5200000005</v>
      </c>
      <c r="DH17" s="4">
        <v>2027756.9499999993</v>
      </c>
      <c r="DI17" s="4">
        <v>-5129894.5200000005</v>
      </c>
      <c r="DJ17" s="4">
        <v>2027756.9499999993</v>
      </c>
      <c r="DK17" s="4">
        <v>-5129894.5200000005</v>
      </c>
      <c r="DL17" s="4">
        <v>2027756.9499999993</v>
      </c>
      <c r="DM17" s="4">
        <v>-5129894.5200000005</v>
      </c>
      <c r="DN17" s="4">
        <v>2027756.9499999993</v>
      </c>
      <c r="DO17" s="4">
        <v>-5129894.5200000005</v>
      </c>
      <c r="DP17" s="4">
        <v>2027756.9499999993</v>
      </c>
      <c r="DQ17" s="4">
        <v>-5129894.5200000005</v>
      </c>
      <c r="DR17" s="4">
        <v>1138590.5499999993</v>
      </c>
      <c r="DS17" s="4">
        <v>-2875931.6200000006</v>
      </c>
      <c r="DT17" s="4">
        <v>1138590.5499999993</v>
      </c>
      <c r="DU17" s="4">
        <v>-2875931.6200000006</v>
      </c>
      <c r="DV17" s="4">
        <v>1138590.5499999993</v>
      </c>
      <c r="DW17" s="4">
        <v>-2875931.6200000006</v>
      </c>
      <c r="DX17" s="4">
        <v>1138590.5499999993</v>
      </c>
      <c r="DY17" s="4">
        <v>-2875931.6200000006</v>
      </c>
      <c r="DZ17" s="11">
        <v>1138590.5499999993</v>
      </c>
      <c r="EA17" s="4">
        <v>-2875931.6200000006</v>
      </c>
      <c r="EB17" s="4">
        <v>1138590.5499999993</v>
      </c>
      <c r="EC17" s="4">
        <v>-1251880.6200000006</v>
      </c>
      <c r="ED17" s="4">
        <v>1138590.5499999993</v>
      </c>
      <c r="EE17" s="4">
        <v>-1251880.6200000006</v>
      </c>
      <c r="EF17" s="4">
        <v>1138590.5499999993</v>
      </c>
      <c r="EG17" s="4">
        <v>-1251880.6200000006</v>
      </c>
      <c r="EH17" s="4">
        <v>1138590.5499999993</v>
      </c>
      <c r="EI17" s="4">
        <v>-1251880.6200000006</v>
      </c>
      <c r="EJ17" s="4">
        <v>1138590.5499999993</v>
      </c>
      <c r="EK17" s="4">
        <v>-1251880.6200000006</v>
      </c>
      <c r="EL17" s="4">
        <v>1138590.5499999993</v>
      </c>
      <c r="EM17" s="4">
        <v>-1251880.6200000006</v>
      </c>
      <c r="EN17" s="4">
        <v>1138590.5499999993</v>
      </c>
      <c r="EO17" s="4">
        <v>-1251880.6200000006</v>
      </c>
    </row>
    <row r="18" spans="1:145" s="10" customFormat="1" ht="15.75" x14ac:dyDescent="0.25">
      <c r="A18" s="10" t="s">
        <v>25</v>
      </c>
      <c r="B18" s="4">
        <v>69617883.829999983</v>
      </c>
      <c r="C18" s="4">
        <v>-43774659.68999999</v>
      </c>
      <c r="D18" s="4">
        <v>69583159.939999983</v>
      </c>
      <c r="E18" s="4">
        <v>-43721150.859999985</v>
      </c>
      <c r="F18" s="4">
        <v>69510973.289999977</v>
      </c>
      <c r="G18" s="4">
        <v>-43799970.86999999</v>
      </c>
      <c r="H18" s="4">
        <v>69511013.679999977</v>
      </c>
      <c r="I18" s="4">
        <v>-43878749.989999987</v>
      </c>
      <c r="J18" s="4">
        <v>69503374.709999979</v>
      </c>
      <c r="K18" s="4">
        <v>-43825331.709999986</v>
      </c>
      <c r="L18" s="4">
        <v>68777537.309999973</v>
      </c>
      <c r="M18" s="4">
        <v>-43846777.849999987</v>
      </c>
      <c r="N18" s="4">
        <v>68822184.459999979</v>
      </c>
      <c r="O18" s="4">
        <v>-43924751.029999986</v>
      </c>
      <c r="P18" s="4">
        <v>68822184.459999979</v>
      </c>
      <c r="Q18" s="4">
        <v>-44002749.499999985</v>
      </c>
      <c r="R18" s="4">
        <v>69231761.349999979</v>
      </c>
      <c r="S18" s="4">
        <v>-44080980.069999985</v>
      </c>
      <c r="T18" s="4">
        <v>69223786.209999979</v>
      </c>
      <c r="U18" s="4">
        <v>-44159438.209999986</v>
      </c>
      <c r="V18" s="4">
        <v>69223786.209999979</v>
      </c>
      <c r="W18" s="4">
        <v>-44237891.829999991</v>
      </c>
      <c r="X18" s="4">
        <v>69222217.339999974</v>
      </c>
      <c r="Y18" s="4">
        <v>-44316344.559999987</v>
      </c>
      <c r="Z18" s="4">
        <v>69223443.00999999</v>
      </c>
      <c r="AA18" s="4">
        <v>-44398979.459999986</v>
      </c>
      <c r="AB18" s="4">
        <v>69205914.419999987</v>
      </c>
      <c r="AC18" s="4">
        <v>-44459971.279999994</v>
      </c>
      <c r="AD18" s="4">
        <v>69205914.419999987</v>
      </c>
      <c r="AE18" s="4">
        <v>-44538404.649999991</v>
      </c>
      <c r="AF18" s="4">
        <v>69201808.719999984</v>
      </c>
      <c r="AG18" s="4">
        <v>-44616835.68999999</v>
      </c>
      <c r="AH18" s="4">
        <v>69201808.719999984</v>
      </c>
      <c r="AI18" s="4">
        <v>-44695264.409999989</v>
      </c>
      <c r="AJ18" s="4">
        <v>69201808.719999984</v>
      </c>
      <c r="AK18" s="4">
        <v>-44773693.129999988</v>
      </c>
      <c r="AL18" s="4">
        <v>69205914.419999987</v>
      </c>
      <c r="AM18" s="4">
        <v>-44852124.169999987</v>
      </c>
      <c r="AN18" s="4">
        <v>69189931.339999989</v>
      </c>
      <c r="AO18" s="4">
        <v>-44905537.659999989</v>
      </c>
      <c r="AP18" s="4">
        <v>69192843.199999988</v>
      </c>
      <c r="AQ18" s="4">
        <v>-44983954.559999987</v>
      </c>
      <c r="AR18" s="4">
        <v>69192843.199999988</v>
      </c>
      <c r="AS18" s="4">
        <v>-45062373.11999999</v>
      </c>
      <c r="AT18" s="4">
        <v>69277599.61999999</v>
      </c>
      <c r="AU18" s="4">
        <v>-45140839.709999993</v>
      </c>
      <c r="AV18" s="4">
        <v>69277599.61999999</v>
      </c>
      <c r="AW18" s="4">
        <v>-45219354.319999993</v>
      </c>
      <c r="AX18" s="4">
        <v>69277955.879999995</v>
      </c>
      <c r="AY18" s="4">
        <v>-45274082.57</v>
      </c>
      <c r="AZ18" s="4">
        <v>69396687.159999996</v>
      </c>
      <c r="BA18" s="4">
        <v>-45352664.869999997</v>
      </c>
      <c r="BB18" s="4">
        <v>69396687.179999992</v>
      </c>
      <c r="BC18" s="4">
        <v>-45383448.679999992</v>
      </c>
      <c r="BD18" s="4">
        <v>70084456.829999983</v>
      </c>
      <c r="BE18" s="4">
        <v>-45462487.999999993</v>
      </c>
      <c r="BF18" s="4">
        <v>70094833.879999995</v>
      </c>
      <c r="BG18" s="4">
        <v>-45543563.749999985</v>
      </c>
      <c r="BH18" s="4">
        <v>70091118.249999985</v>
      </c>
      <c r="BI18" s="4">
        <v>-45600912.79999999</v>
      </c>
      <c r="BJ18" s="4">
        <v>70642389.129999995</v>
      </c>
      <c r="BK18" s="4">
        <v>-45700012.639999993</v>
      </c>
      <c r="BL18" s="4">
        <v>70642389.109999985</v>
      </c>
      <c r="BM18" s="4">
        <v>-45799500.679999992</v>
      </c>
      <c r="BN18" s="4">
        <v>70642389.149999991</v>
      </c>
      <c r="BO18" s="4">
        <v>-45898988.719999991</v>
      </c>
      <c r="BP18" s="4">
        <v>70852012.849999994</v>
      </c>
      <c r="BQ18" s="4">
        <v>-45917415.399999991</v>
      </c>
      <c r="BR18" s="4">
        <v>70852012.849999994</v>
      </c>
      <c r="BS18" s="4">
        <v>-46017198.659999989</v>
      </c>
      <c r="BT18" s="4">
        <v>70852012.849999994</v>
      </c>
      <c r="BU18" s="4">
        <v>-46116981.919999987</v>
      </c>
      <c r="BV18" s="4">
        <v>70852012.849999994</v>
      </c>
      <c r="BW18" s="4">
        <v>-46216765.179999985</v>
      </c>
      <c r="BX18" s="4">
        <v>70852012.849999994</v>
      </c>
      <c r="BY18" s="4">
        <v>-46316548.43999999</v>
      </c>
      <c r="BZ18" s="4">
        <v>70852012.849999994</v>
      </c>
      <c r="CA18" s="4">
        <v>-46416331.699999988</v>
      </c>
      <c r="CB18" s="4">
        <v>70852012.849999994</v>
      </c>
      <c r="CC18" s="4">
        <v>-46516114.959999986</v>
      </c>
      <c r="CD18" s="4">
        <v>70852012.849999994</v>
      </c>
      <c r="CE18" s="4">
        <v>-46615898.219999984</v>
      </c>
      <c r="CF18" s="4">
        <v>70852012.849999994</v>
      </c>
      <c r="CG18" s="4">
        <v>-46715681.479999989</v>
      </c>
      <c r="CH18" s="4">
        <v>70852012.849999994</v>
      </c>
      <c r="CI18" s="4">
        <v>-46815464.739999987</v>
      </c>
      <c r="CJ18" s="4">
        <v>70852012.849999994</v>
      </c>
      <c r="CK18" s="4">
        <v>-46915247.999999985</v>
      </c>
      <c r="CL18" s="4">
        <v>70852012.849999994</v>
      </c>
      <c r="CM18" s="4">
        <v>-47015031.25999999</v>
      </c>
      <c r="CN18" s="4">
        <v>70852012.849999994</v>
      </c>
      <c r="CO18" s="4">
        <v>-47114814.519999988</v>
      </c>
      <c r="CP18" s="4">
        <v>70852012.849999994</v>
      </c>
      <c r="CQ18" s="4">
        <v>-47214597.779999986</v>
      </c>
      <c r="CR18" s="4">
        <v>70852012.849999994</v>
      </c>
      <c r="CS18" s="4">
        <v>-47314381.039999984</v>
      </c>
      <c r="CT18" s="4">
        <v>70852012.849999994</v>
      </c>
      <c r="CU18" s="4">
        <v>-47414164.299999982</v>
      </c>
      <c r="CV18" s="4">
        <v>70852012.849999994</v>
      </c>
      <c r="CW18" s="4">
        <v>-47513947.559999987</v>
      </c>
      <c r="CX18" s="4">
        <v>70852012.849999994</v>
      </c>
      <c r="CY18" s="4">
        <v>-47613730.819999985</v>
      </c>
      <c r="CZ18" s="4">
        <v>70818619.089999989</v>
      </c>
      <c r="DA18" s="4">
        <v>-47537654.669999987</v>
      </c>
      <c r="DB18" s="4">
        <v>70786894.579999998</v>
      </c>
      <c r="DC18" s="4">
        <v>-47637368.54999999</v>
      </c>
      <c r="DD18" s="4">
        <v>70786894.579999998</v>
      </c>
      <c r="DE18" s="4">
        <v>-47737060.099999987</v>
      </c>
      <c r="DF18" s="4">
        <v>70786894.579999998</v>
      </c>
      <c r="DG18" s="4">
        <v>-47836751.649999991</v>
      </c>
      <c r="DH18" s="4">
        <v>70786894.579999998</v>
      </c>
      <c r="DI18" s="4">
        <v>-47936443.199999988</v>
      </c>
      <c r="DJ18" s="4">
        <v>70786894.579999998</v>
      </c>
      <c r="DK18" s="4">
        <v>-48036134.749999993</v>
      </c>
      <c r="DL18" s="4">
        <v>70786894.579999998</v>
      </c>
      <c r="DM18" s="4">
        <v>-48135826.29999999</v>
      </c>
      <c r="DN18" s="4">
        <v>70786894.579999998</v>
      </c>
      <c r="DO18" s="4">
        <v>-48235517.849999987</v>
      </c>
      <c r="DP18" s="4">
        <v>70786894.579999998</v>
      </c>
      <c r="DQ18" s="4">
        <v>-48335209.399999991</v>
      </c>
      <c r="DR18" s="4">
        <v>70786894.579999998</v>
      </c>
      <c r="DS18" s="4">
        <v>-48434900.949999988</v>
      </c>
      <c r="DT18" s="4">
        <v>70786894.579999998</v>
      </c>
      <c r="DU18" s="4">
        <v>-48534592.499999993</v>
      </c>
      <c r="DV18" s="4">
        <v>70786894.579999998</v>
      </c>
      <c r="DW18" s="4">
        <v>-48634284.04999999</v>
      </c>
      <c r="DX18" s="4">
        <v>70786894.579999998</v>
      </c>
      <c r="DY18" s="4">
        <v>-48733975.599999994</v>
      </c>
      <c r="DZ18" s="11">
        <v>70786894.579999998</v>
      </c>
      <c r="EA18" s="4">
        <v>-48833667.149999991</v>
      </c>
      <c r="EB18" s="4">
        <v>70786894.579999998</v>
      </c>
      <c r="EC18" s="4">
        <v>-48933358.699999988</v>
      </c>
      <c r="ED18" s="4">
        <v>70786894.579999998</v>
      </c>
      <c r="EE18" s="4">
        <v>-49033050.249999993</v>
      </c>
      <c r="EF18" s="4">
        <v>70786894.579999998</v>
      </c>
      <c r="EG18" s="4">
        <v>-49132741.79999999</v>
      </c>
      <c r="EH18" s="4">
        <v>70786894.579999998</v>
      </c>
      <c r="EI18" s="4">
        <v>-49232433.349999994</v>
      </c>
      <c r="EJ18" s="4">
        <v>70786894.579999998</v>
      </c>
      <c r="EK18" s="4">
        <v>-49332124.899999991</v>
      </c>
      <c r="EL18" s="4">
        <v>70786894.579999998</v>
      </c>
      <c r="EM18" s="4">
        <v>-49431816.449999988</v>
      </c>
      <c r="EN18" s="4">
        <v>70786894.579999998</v>
      </c>
      <c r="EO18" s="4">
        <v>-49531507.999999993</v>
      </c>
    </row>
    <row r="19" spans="1:145" s="10" customFormat="1" ht="15.75" x14ac:dyDescent="0.25">
      <c r="A19" s="10" t="s">
        <v>26</v>
      </c>
      <c r="B19" s="4">
        <v>195572465.92000002</v>
      </c>
      <c r="C19" s="4">
        <v>-68317272.179999977</v>
      </c>
      <c r="D19" s="4">
        <v>197606416.51000002</v>
      </c>
      <c r="E19" s="4">
        <v>-68573173.62999998</v>
      </c>
      <c r="F19" s="4">
        <v>198895051.52000001</v>
      </c>
      <c r="G19" s="4">
        <v>-68799853.029999986</v>
      </c>
      <c r="H19" s="4">
        <v>199821390.05000001</v>
      </c>
      <c r="I19" s="4">
        <v>-68517772.299999997</v>
      </c>
      <c r="J19" s="4">
        <v>200457237.63000003</v>
      </c>
      <c r="K19" s="4">
        <v>-68068827.479999989</v>
      </c>
      <c r="L19" s="4">
        <v>204942115.90000001</v>
      </c>
      <c r="M19" s="4">
        <v>-68067206.049999997</v>
      </c>
      <c r="N19" s="4">
        <v>207062181.11000001</v>
      </c>
      <c r="O19" s="4">
        <v>-68170542.560000002</v>
      </c>
      <c r="P19" s="4">
        <v>211946074.46000001</v>
      </c>
      <c r="Q19" s="4">
        <v>-68461689.679999992</v>
      </c>
      <c r="R19" s="4">
        <v>213536964.82000002</v>
      </c>
      <c r="S19" s="4">
        <v>-67822750.080000013</v>
      </c>
      <c r="T19" s="4">
        <v>213640019.88</v>
      </c>
      <c r="U19" s="4">
        <v>-68109038.11999999</v>
      </c>
      <c r="V19" s="4">
        <v>216358407.13</v>
      </c>
      <c r="W19" s="4">
        <v>-67942592.639999986</v>
      </c>
      <c r="X19" s="4">
        <v>217460282.55000001</v>
      </c>
      <c r="Y19" s="4">
        <v>-68365565.86999999</v>
      </c>
      <c r="Z19" s="4">
        <v>218294195.43000001</v>
      </c>
      <c r="AA19" s="4">
        <v>-68524771.749999985</v>
      </c>
      <c r="AB19" s="4">
        <v>219925249.85000002</v>
      </c>
      <c r="AC19" s="4">
        <v>-68379617.669999987</v>
      </c>
      <c r="AD19" s="4">
        <v>220052532.70000002</v>
      </c>
      <c r="AE19" s="4">
        <v>-68662309.949999988</v>
      </c>
      <c r="AF19" s="4">
        <v>220232694.14000002</v>
      </c>
      <c r="AG19" s="4">
        <v>-69091588.049999997</v>
      </c>
      <c r="AH19" s="4">
        <v>221632178.36000001</v>
      </c>
      <c r="AI19" s="4">
        <v>-69518717.139999986</v>
      </c>
      <c r="AJ19" s="4">
        <v>227186087.11000001</v>
      </c>
      <c r="AK19" s="4">
        <v>-68402347.569999978</v>
      </c>
      <c r="AL19" s="4">
        <v>231058403.76000002</v>
      </c>
      <c r="AM19" s="4">
        <v>-68375289.109999985</v>
      </c>
      <c r="AN19" s="4">
        <v>233910301.39000002</v>
      </c>
      <c r="AO19" s="4">
        <v>-67441819.959999993</v>
      </c>
      <c r="AP19" s="4">
        <v>236955390.15000001</v>
      </c>
      <c r="AQ19" s="4">
        <v>-67555506.359999985</v>
      </c>
      <c r="AR19" s="4">
        <v>237678048.62</v>
      </c>
      <c r="AS19" s="4">
        <v>-68017931.539999992</v>
      </c>
      <c r="AT19" s="4">
        <v>242464472.65000001</v>
      </c>
      <c r="AU19" s="4">
        <v>-67517266.539999977</v>
      </c>
      <c r="AV19" s="4">
        <v>254919624.79000002</v>
      </c>
      <c r="AW19" s="4">
        <v>-67646794.569999993</v>
      </c>
      <c r="AX19" s="4">
        <v>256150127.11000001</v>
      </c>
      <c r="AY19" s="4">
        <v>-68068311.849999994</v>
      </c>
      <c r="AZ19" s="4">
        <v>256292416.48000002</v>
      </c>
      <c r="BA19" s="4">
        <v>-68306189.239999995</v>
      </c>
      <c r="BB19" s="4">
        <v>258352346.67000002</v>
      </c>
      <c r="BC19" s="4">
        <v>-68702844.859999999</v>
      </c>
      <c r="BD19" s="4">
        <v>258482209.34000003</v>
      </c>
      <c r="BE19" s="4">
        <v>-68092805.010000005</v>
      </c>
      <c r="BF19" s="4">
        <v>259993302.39000002</v>
      </c>
      <c r="BG19" s="4">
        <v>-67848845.489999995</v>
      </c>
      <c r="BH19" s="4">
        <v>262254503.53000003</v>
      </c>
      <c r="BI19" s="4">
        <v>-67640841.61999999</v>
      </c>
      <c r="BJ19" s="4">
        <v>269169031.28000003</v>
      </c>
      <c r="BK19" s="4">
        <v>-68271239.679999977</v>
      </c>
      <c r="BL19" s="4">
        <v>276182059.19</v>
      </c>
      <c r="BM19" s="4">
        <v>-68104629.309999987</v>
      </c>
      <c r="BN19" s="4">
        <v>283893815.03000003</v>
      </c>
      <c r="BO19" s="4">
        <v>-68429884.25999999</v>
      </c>
      <c r="BP19" s="4">
        <v>286946533.75</v>
      </c>
      <c r="BQ19" s="4">
        <v>-66916177.419999994</v>
      </c>
      <c r="BR19" s="4">
        <v>289652329.5</v>
      </c>
      <c r="BS19" s="4">
        <v>-67474716.149999976</v>
      </c>
      <c r="BT19" s="4">
        <v>293544880.56</v>
      </c>
      <c r="BU19" s="4">
        <v>-68041208.329999983</v>
      </c>
      <c r="BV19" s="4">
        <v>294294853.89000005</v>
      </c>
      <c r="BW19" s="4">
        <v>-68680139.919999987</v>
      </c>
      <c r="BX19" s="4">
        <v>295322041.31000006</v>
      </c>
      <c r="BY19" s="4">
        <v>-68307766.939999983</v>
      </c>
      <c r="BZ19" s="4">
        <v>299406366.60000008</v>
      </c>
      <c r="CA19" s="4">
        <v>-68157626.879999995</v>
      </c>
      <c r="CB19" s="4">
        <v>300764235.44000006</v>
      </c>
      <c r="CC19" s="4">
        <v>-68446330.209999993</v>
      </c>
      <c r="CD19" s="4">
        <v>304711832.94000006</v>
      </c>
      <c r="CE19" s="4">
        <v>-68870965.129999995</v>
      </c>
      <c r="CF19" s="4">
        <v>308941344.43000007</v>
      </c>
      <c r="CG19" s="4">
        <v>-69349452.86999999</v>
      </c>
      <c r="CH19" s="4">
        <v>314147628.31000006</v>
      </c>
      <c r="CI19" s="4">
        <v>-68483760.549999997</v>
      </c>
      <c r="CJ19" s="4">
        <v>324650255.51000005</v>
      </c>
      <c r="CK19" s="4">
        <v>-69128645.089999989</v>
      </c>
      <c r="CL19" s="4">
        <v>329222285.54000008</v>
      </c>
      <c r="CM19" s="4">
        <v>-69926914.489999995</v>
      </c>
      <c r="CN19" s="4">
        <v>332318352.12000006</v>
      </c>
      <c r="CO19" s="4">
        <v>-70516638.199999988</v>
      </c>
      <c r="CP19" s="4">
        <v>339259836.92000008</v>
      </c>
      <c r="CQ19" s="4">
        <v>-71173141.729999989</v>
      </c>
      <c r="CR19" s="4">
        <v>340187251.98000008</v>
      </c>
      <c r="CS19" s="4">
        <v>-71968580.5</v>
      </c>
      <c r="CT19" s="4">
        <v>349889989.90000004</v>
      </c>
      <c r="CU19" s="4">
        <v>-72744590.149999991</v>
      </c>
      <c r="CV19" s="4">
        <v>354142877.62</v>
      </c>
      <c r="CW19" s="4">
        <v>-73566958.149999991</v>
      </c>
      <c r="CX19" s="4">
        <v>360090346.64000005</v>
      </c>
      <c r="CY19" s="4">
        <v>-74330226.700000003</v>
      </c>
      <c r="CZ19" s="4">
        <v>361185268.85000002</v>
      </c>
      <c r="DA19" s="4">
        <v>-74301676.200000003</v>
      </c>
      <c r="DB19" s="4">
        <v>363816397.05000001</v>
      </c>
      <c r="DC19" s="4">
        <v>-74778822.189999983</v>
      </c>
      <c r="DD19" s="4">
        <v>370612819.19</v>
      </c>
      <c r="DE19" s="4">
        <v>-74861413.459999993</v>
      </c>
      <c r="DF19" s="4">
        <v>373998004.46000004</v>
      </c>
      <c r="DG19" s="4">
        <v>-74867072.310000002</v>
      </c>
      <c r="DH19" s="4">
        <v>382341924.12</v>
      </c>
      <c r="DI19" s="4">
        <v>-75339119.100000009</v>
      </c>
      <c r="DJ19" s="4">
        <v>390213360.94</v>
      </c>
      <c r="DK19" s="4">
        <v>-75881982.829999998</v>
      </c>
      <c r="DL19" s="4">
        <v>400915184.85000002</v>
      </c>
      <c r="DM19" s="4">
        <v>-76340453.349999994</v>
      </c>
      <c r="DN19" s="4">
        <v>408116545.89000005</v>
      </c>
      <c r="DO19" s="4">
        <v>-76969412.340000004</v>
      </c>
      <c r="DP19" s="4">
        <v>410027067.69</v>
      </c>
      <c r="DQ19" s="4">
        <v>-77915650.190000013</v>
      </c>
      <c r="DR19" s="4">
        <v>416267137.05000001</v>
      </c>
      <c r="DS19" s="4">
        <v>-78790805.580000013</v>
      </c>
      <c r="DT19" s="4">
        <v>416620704.50999999</v>
      </c>
      <c r="DU19" s="4">
        <v>-79422778.210000023</v>
      </c>
      <c r="DV19" s="4">
        <v>418273943.70999998</v>
      </c>
      <c r="DW19" s="4">
        <v>-80426211.650000021</v>
      </c>
      <c r="DX19" s="4">
        <v>426832858.01999998</v>
      </c>
      <c r="DY19" s="4">
        <v>-81238494.87000002</v>
      </c>
      <c r="DZ19" s="11">
        <v>432689478.37</v>
      </c>
      <c r="EA19" s="4">
        <v>-82092315.800000027</v>
      </c>
      <c r="EB19" s="4">
        <v>433611209.66000003</v>
      </c>
      <c r="EC19" s="4">
        <v>-82988618.600000024</v>
      </c>
      <c r="ED19" s="4">
        <v>445192731.15999997</v>
      </c>
      <c r="EE19" s="4">
        <v>-84061491.750000015</v>
      </c>
      <c r="EF19" s="4">
        <v>453523891.62</v>
      </c>
      <c r="EG19" s="4">
        <v>-84934082.790000007</v>
      </c>
      <c r="EH19" s="4">
        <v>455558104.17000002</v>
      </c>
      <c r="EI19" s="4">
        <v>-86043920.390000015</v>
      </c>
      <c r="EJ19" s="4">
        <v>457273902.31999999</v>
      </c>
      <c r="EK19" s="4">
        <v>-87158336.13000001</v>
      </c>
      <c r="EL19" s="4">
        <v>462566216.25</v>
      </c>
      <c r="EM19" s="4">
        <v>-88124894.850000024</v>
      </c>
      <c r="EN19" s="4">
        <v>497934037.77999997</v>
      </c>
      <c r="EO19" s="4">
        <v>-88542982.909999996</v>
      </c>
    </row>
    <row r="20" spans="1:145" s="10" customFormat="1" ht="15.75" x14ac:dyDescent="0.25">
      <c r="A20" s="10" t="s">
        <v>27</v>
      </c>
      <c r="B20" s="4">
        <v>155738789.62</v>
      </c>
      <c r="C20" s="4">
        <v>-103519610.11</v>
      </c>
      <c r="D20" s="4">
        <v>157487350.93000001</v>
      </c>
      <c r="E20" s="4">
        <v>-103658060.95</v>
      </c>
      <c r="F20" s="4">
        <v>157690035.16</v>
      </c>
      <c r="G20" s="4">
        <v>-103895252.32000002</v>
      </c>
      <c r="H20" s="4">
        <v>156785792.53999999</v>
      </c>
      <c r="I20" s="4">
        <v>-103905082.93000001</v>
      </c>
      <c r="J20" s="4">
        <v>155987005.34999999</v>
      </c>
      <c r="K20" s="4">
        <v>-103783760.26000002</v>
      </c>
      <c r="L20" s="4">
        <v>156037341.81</v>
      </c>
      <c r="M20" s="4">
        <v>-103917580.08999999</v>
      </c>
      <c r="N20" s="4">
        <v>156532553.71000001</v>
      </c>
      <c r="O20" s="4">
        <v>-104093453.69</v>
      </c>
      <c r="P20" s="4">
        <v>159969361.37</v>
      </c>
      <c r="Q20" s="4">
        <v>-104116904.08</v>
      </c>
      <c r="R20" s="4">
        <v>159231230.59</v>
      </c>
      <c r="S20" s="4">
        <v>-103879525.63999999</v>
      </c>
      <c r="T20" s="4">
        <v>159376057.47</v>
      </c>
      <c r="U20" s="4">
        <v>-103981044.71000001</v>
      </c>
      <c r="V20" s="4">
        <v>160911839.64000002</v>
      </c>
      <c r="W20" s="4">
        <v>-103880278.49000001</v>
      </c>
      <c r="X20" s="4">
        <v>161638460.94</v>
      </c>
      <c r="Y20" s="4">
        <v>-104141006.65000001</v>
      </c>
      <c r="Z20" s="4">
        <v>161655732.02000001</v>
      </c>
      <c r="AA20" s="4">
        <v>-104384905.17</v>
      </c>
      <c r="AB20" s="4">
        <v>162503511.19999999</v>
      </c>
      <c r="AC20" s="4">
        <v>-104571178.45</v>
      </c>
      <c r="AD20" s="4">
        <v>162405360.38</v>
      </c>
      <c r="AE20" s="4">
        <v>-104795634.48999999</v>
      </c>
      <c r="AF20" s="4">
        <v>162557956.53999999</v>
      </c>
      <c r="AG20" s="4">
        <v>-105058313.17999999</v>
      </c>
      <c r="AH20" s="4">
        <v>163897871.41</v>
      </c>
      <c r="AI20" s="4">
        <v>-105320683.61</v>
      </c>
      <c r="AJ20" s="4">
        <v>163224717.77000001</v>
      </c>
      <c r="AK20" s="4">
        <v>-104760245.57000001</v>
      </c>
      <c r="AL20" s="4">
        <v>165769879.75</v>
      </c>
      <c r="AM20" s="4">
        <v>-104321204.34</v>
      </c>
      <c r="AN20" s="4">
        <v>163110213.16</v>
      </c>
      <c r="AO20" s="4">
        <v>-103767595.30999999</v>
      </c>
      <c r="AP20" s="4">
        <v>163485628.07999998</v>
      </c>
      <c r="AQ20" s="4">
        <v>-103901390.51000001</v>
      </c>
      <c r="AR20" s="4">
        <v>163883582.5</v>
      </c>
      <c r="AS20" s="4">
        <v>-103639036.89</v>
      </c>
      <c r="AT20" s="4">
        <v>163803805.74000001</v>
      </c>
      <c r="AU20" s="4">
        <v>-103378137.85999998</v>
      </c>
      <c r="AV20" s="4">
        <v>167549728.84999999</v>
      </c>
      <c r="AW20" s="4">
        <v>-103036917.63</v>
      </c>
      <c r="AX20" s="4">
        <v>167934140.97</v>
      </c>
      <c r="AY20" s="4">
        <v>-103290495.13</v>
      </c>
      <c r="AZ20" s="4">
        <v>168136456.67999998</v>
      </c>
      <c r="BA20" s="4">
        <v>-103461262.70999999</v>
      </c>
      <c r="BB20" s="4">
        <v>167215674.10999995</v>
      </c>
      <c r="BC20" s="4">
        <v>-103528952.42999998</v>
      </c>
      <c r="BD20" s="4">
        <v>165968480.82999995</v>
      </c>
      <c r="BE20" s="4">
        <v>-103388752.60999998</v>
      </c>
      <c r="BF20" s="4">
        <v>163716834.10999995</v>
      </c>
      <c r="BG20" s="4">
        <v>-102916291.63</v>
      </c>
      <c r="BH20" s="4">
        <v>163684162.73999995</v>
      </c>
      <c r="BI20" s="4">
        <v>-102498838.49000001</v>
      </c>
      <c r="BJ20" s="4">
        <v>165127844.16999996</v>
      </c>
      <c r="BK20" s="4">
        <v>-102577709.63000001</v>
      </c>
      <c r="BL20" s="4">
        <v>166069731.88999996</v>
      </c>
      <c r="BM20" s="4">
        <v>-102367182.91999999</v>
      </c>
      <c r="BN20" s="4">
        <v>166030463.83999997</v>
      </c>
      <c r="BO20" s="4">
        <v>-102549627.97</v>
      </c>
      <c r="BP20" s="4">
        <v>165983297.51999995</v>
      </c>
      <c r="BQ20" s="4">
        <v>-102705435.66</v>
      </c>
      <c r="BR20" s="4">
        <v>166632280.21999997</v>
      </c>
      <c r="BS20" s="4">
        <v>-103011298.90000001</v>
      </c>
      <c r="BT20" s="4">
        <v>170106301.40999997</v>
      </c>
      <c r="BU20" s="4">
        <v>-103360793.34999999</v>
      </c>
      <c r="BV20" s="4">
        <v>170121039.12999997</v>
      </c>
      <c r="BW20" s="4">
        <v>-103602691.25</v>
      </c>
      <c r="BX20" s="4">
        <v>169042890.51999998</v>
      </c>
      <c r="BY20" s="4">
        <v>-103599490.70999999</v>
      </c>
      <c r="BZ20" s="4">
        <v>168989999.77999997</v>
      </c>
      <c r="CA20" s="4">
        <v>-103363319.05999999</v>
      </c>
      <c r="CB20" s="4">
        <v>169821855.11999997</v>
      </c>
      <c r="CC20" s="4">
        <v>-103636281.13</v>
      </c>
      <c r="CD20" s="4">
        <v>170195564.88999996</v>
      </c>
      <c r="CE20" s="4">
        <v>-103546715.37</v>
      </c>
      <c r="CF20" s="4">
        <v>170534661.79999995</v>
      </c>
      <c r="CG20" s="4">
        <v>-103364251.81999999</v>
      </c>
      <c r="CH20" s="4">
        <v>171115844.72999996</v>
      </c>
      <c r="CI20" s="4">
        <v>-103248397.33</v>
      </c>
      <c r="CJ20" s="4">
        <v>174751405.64999998</v>
      </c>
      <c r="CK20" s="4">
        <v>-103436686.21000001</v>
      </c>
      <c r="CL20" s="4">
        <v>176262377.86999997</v>
      </c>
      <c r="CM20" s="4">
        <v>-103294742.51000001</v>
      </c>
      <c r="CN20" s="4">
        <v>177241361.93999997</v>
      </c>
      <c r="CO20" s="4">
        <v>-103596181.82000001</v>
      </c>
      <c r="CP20" s="4">
        <v>178211366.31999996</v>
      </c>
      <c r="CQ20" s="4">
        <v>-103973969.47999999</v>
      </c>
      <c r="CR20" s="4">
        <v>180468631.74999997</v>
      </c>
      <c r="CS20" s="4">
        <v>-104291173.36999999</v>
      </c>
      <c r="CT20" s="4">
        <v>182767363.53999996</v>
      </c>
      <c r="CU20" s="4">
        <v>-104673753.58</v>
      </c>
      <c r="CV20" s="4">
        <v>184681295.37999997</v>
      </c>
      <c r="CW20" s="4">
        <v>-104998868.76000001</v>
      </c>
      <c r="CX20" s="4">
        <v>187077512.28999996</v>
      </c>
      <c r="CY20" s="4">
        <v>-105281895.37999998</v>
      </c>
      <c r="CZ20" s="4">
        <v>187164157.46999997</v>
      </c>
      <c r="DA20" s="4">
        <v>-105539577.99999999</v>
      </c>
      <c r="DB20" s="4">
        <v>189594321.47999996</v>
      </c>
      <c r="DC20" s="4">
        <v>-105907225.10999998</v>
      </c>
      <c r="DD20" s="4">
        <v>189268915.25999996</v>
      </c>
      <c r="DE20" s="4">
        <v>-106253479.58999999</v>
      </c>
      <c r="DF20" s="4">
        <v>189670366.24999997</v>
      </c>
      <c r="DG20" s="4">
        <v>-106442133.56999999</v>
      </c>
      <c r="DH20" s="4">
        <v>189417786.02999997</v>
      </c>
      <c r="DI20" s="4">
        <v>-106770014.64999998</v>
      </c>
      <c r="DJ20" s="4">
        <v>188969159.47999996</v>
      </c>
      <c r="DK20" s="4">
        <v>-107158768.72999999</v>
      </c>
      <c r="DL20" s="4">
        <v>190119930.38999999</v>
      </c>
      <c r="DM20" s="4">
        <v>-107510492.27999999</v>
      </c>
      <c r="DN20" s="4">
        <v>191154479.52999997</v>
      </c>
      <c r="DO20" s="4">
        <v>-107858817.14999999</v>
      </c>
      <c r="DP20" s="4">
        <v>191437523.10999995</v>
      </c>
      <c r="DQ20" s="4">
        <v>-108256723.37999998</v>
      </c>
      <c r="DR20" s="4">
        <v>196099607.70999998</v>
      </c>
      <c r="DS20" s="4">
        <v>-108631177.16999997</v>
      </c>
      <c r="DT20" s="4">
        <v>196446221.78999999</v>
      </c>
      <c r="DU20" s="4">
        <v>-109023181.79999997</v>
      </c>
      <c r="DV20" s="4">
        <v>197346128.83999997</v>
      </c>
      <c r="DW20" s="4">
        <v>-109407072.29999998</v>
      </c>
      <c r="DX20" s="4">
        <v>208372590.98999998</v>
      </c>
      <c r="DY20" s="4">
        <v>-109743489.34999998</v>
      </c>
      <c r="DZ20" s="11">
        <v>209172604.29999998</v>
      </c>
      <c r="EA20" s="4">
        <v>-110159578.14999999</v>
      </c>
      <c r="EB20" s="4">
        <v>209360199.50999999</v>
      </c>
      <c r="EC20" s="4">
        <v>-110565105.79999998</v>
      </c>
      <c r="ED20" s="4">
        <v>215704232.11999997</v>
      </c>
      <c r="EE20" s="4">
        <v>-111014965.64999998</v>
      </c>
      <c r="EF20" s="4">
        <v>220532020.58999997</v>
      </c>
      <c r="EG20" s="4">
        <v>-111476649.00999998</v>
      </c>
      <c r="EH20" s="4">
        <v>221445500.34999999</v>
      </c>
      <c r="EI20" s="4">
        <v>-111944408.54999998</v>
      </c>
      <c r="EJ20" s="4">
        <v>224884398.61999997</v>
      </c>
      <c r="EK20" s="4">
        <v>-112416774.35999998</v>
      </c>
      <c r="EL20" s="4">
        <v>227359116.21999997</v>
      </c>
      <c r="EM20" s="4">
        <v>-112838920.55999999</v>
      </c>
      <c r="EN20" s="4">
        <v>232943209.97999999</v>
      </c>
      <c r="EO20" s="4">
        <v>-113000204.72999997</v>
      </c>
    </row>
    <row r="21" spans="1:145" s="10" customFormat="1" ht="15.75" x14ac:dyDescent="0.25">
      <c r="A21" s="10" t="s">
        <v>28</v>
      </c>
      <c r="B21" s="4">
        <v>448760.26</v>
      </c>
      <c r="C21" s="4">
        <v>-220307.88999999998</v>
      </c>
      <c r="D21" s="4">
        <v>448760.26</v>
      </c>
      <c r="E21" s="4">
        <v>-221156.78999999998</v>
      </c>
      <c r="F21" s="4">
        <v>448760.26</v>
      </c>
      <c r="G21" s="4">
        <v>-222005.69</v>
      </c>
      <c r="H21" s="4">
        <v>448760.26</v>
      </c>
      <c r="I21" s="4">
        <v>-222854.59</v>
      </c>
      <c r="J21" s="4">
        <v>448760.26</v>
      </c>
      <c r="K21" s="4">
        <v>-223703.49</v>
      </c>
      <c r="L21" s="4">
        <v>448760.26</v>
      </c>
      <c r="M21" s="4">
        <v>-224552.38999999998</v>
      </c>
      <c r="N21" s="4">
        <v>448760.26</v>
      </c>
      <c r="O21" s="4">
        <v>-225401.28999999998</v>
      </c>
      <c r="P21" s="4">
        <v>448760.26</v>
      </c>
      <c r="Q21" s="4">
        <v>-226250.19</v>
      </c>
      <c r="R21" s="4">
        <v>448760.26</v>
      </c>
      <c r="S21" s="4">
        <v>-227099.09</v>
      </c>
      <c r="T21" s="4">
        <v>448760.26</v>
      </c>
      <c r="U21" s="4">
        <v>-227947.99</v>
      </c>
      <c r="V21" s="4">
        <v>448760.26</v>
      </c>
      <c r="W21" s="4">
        <v>-228796.88999999998</v>
      </c>
      <c r="X21" s="4">
        <v>448760.26</v>
      </c>
      <c r="Y21" s="4">
        <v>-229645.78999999998</v>
      </c>
      <c r="Z21" s="4">
        <v>448760.26</v>
      </c>
      <c r="AA21" s="4">
        <v>-230494.68999999997</v>
      </c>
      <c r="AB21" s="4">
        <v>448760.26</v>
      </c>
      <c r="AC21" s="4">
        <v>-231343.58999999997</v>
      </c>
      <c r="AD21" s="4">
        <v>448760.26</v>
      </c>
      <c r="AE21" s="4">
        <v>-232192.49</v>
      </c>
      <c r="AF21" s="4">
        <v>448760.26</v>
      </c>
      <c r="AG21" s="4">
        <v>-233041.38999999998</v>
      </c>
      <c r="AH21" s="4">
        <v>448760.26</v>
      </c>
      <c r="AI21" s="4">
        <v>-233890.28999999998</v>
      </c>
      <c r="AJ21" s="4">
        <v>448760.26</v>
      </c>
      <c r="AK21" s="4">
        <v>-234739.18999999997</v>
      </c>
      <c r="AL21" s="4">
        <v>448760.26</v>
      </c>
      <c r="AM21" s="4">
        <v>-235588.08999999997</v>
      </c>
      <c r="AN21" s="4">
        <v>448760.26</v>
      </c>
      <c r="AO21" s="4">
        <v>-236436.99</v>
      </c>
      <c r="AP21" s="4">
        <v>448760.26</v>
      </c>
      <c r="AQ21" s="4">
        <v>-237285.88999999998</v>
      </c>
      <c r="AR21" s="4">
        <v>448760.26</v>
      </c>
      <c r="AS21" s="4">
        <v>-238134.78999999998</v>
      </c>
      <c r="AT21" s="4">
        <v>448760.26</v>
      </c>
      <c r="AU21" s="4">
        <v>-238983.68999999997</v>
      </c>
      <c r="AV21" s="4">
        <v>448760.26</v>
      </c>
      <c r="AW21" s="4">
        <v>-239832.58999999997</v>
      </c>
      <c r="AX21" s="4">
        <v>448760.26</v>
      </c>
      <c r="AY21" s="4">
        <v>-240681.48999999996</v>
      </c>
      <c r="AZ21" s="4">
        <v>448760.26</v>
      </c>
      <c r="BA21" s="4">
        <v>-241530.38999999996</v>
      </c>
      <c r="BB21" s="4">
        <v>448760.26</v>
      </c>
      <c r="BC21" s="4">
        <v>-242379.28999999998</v>
      </c>
      <c r="BD21" s="4">
        <v>448760.26</v>
      </c>
      <c r="BE21" s="4">
        <v>-243228.18999999997</v>
      </c>
      <c r="BF21" s="4">
        <v>448760.26</v>
      </c>
      <c r="BG21" s="4">
        <v>-244077.08999999997</v>
      </c>
      <c r="BH21" s="4">
        <v>448760.26</v>
      </c>
      <c r="BI21" s="4">
        <v>-244925.98999999996</v>
      </c>
      <c r="BJ21" s="4">
        <v>448760.26</v>
      </c>
      <c r="BK21" s="4">
        <v>-245561.72999999998</v>
      </c>
      <c r="BL21" s="4">
        <v>448760.26</v>
      </c>
      <c r="BM21" s="4">
        <v>-246197.46999999997</v>
      </c>
      <c r="BN21" s="4">
        <v>448760.26</v>
      </c>
      <c r="BO21" s="4">
        <v>-246833.20999999996</v>
      </c>
      <c r="BP21" s="4">
        <v>448760.26</v>
      </c>
      <c r="BQ21" s="4">
        <v>-247468.94999999995</v>
      </c>
      <c r="BR21" s="4">
        <v>448760.26</v>
      </c>
      <c r="BS21" s="4">
        <v>-248104.68999999997</v>
      </c>
      <c r="BT21" s="4">
        <v>448760.26</v>
      </c>
      <c r="BU21" s="4">
        <v>-248740.42999999996</v>
      </c>
      <c r="BV21" s="4">
        <v>448760.26</v>
      </c>
      <c r="BW21" s="4">
        <v>-249376.16999999995</v>
      </c>
      <c r="BX21" s="4">
        <v>448760.26</v>
      </c>
      <c r="BY21" s="4">
        <v>-250011.90999999997</v>
      </c>
      <c r="BZ21" s="4">
        <v>448760.26</v>
      </c>
      <c r="CA21" s="4">
        <v>-250647.64999999997</v>
      </c>
      <c r="CB21" s="4">
        <v>448760.26</v>
      </c>
      <c r="CC21" s="4">
        <v>-251283.38999999996</v>
      </c>
      <c r="CD21" s="4">
        <v>448760.26</v>
      </c>
      <c r="CE21" s="4">
        <v>-251919.12999999998</v>
      </c>
      <c r="CF21" s="4">
        <v>448760.26</v>
      </c>
      <c r="CG21" s="4">
        <v>-252554.86999999997</v>
      </c>
      <c r="CH21" s="4">
        <v>448760.26</v>
      </c>
      <c r="CI21" s="4">
        <v>-253190.60999999996</v>
      </c>
      <c r="CJ21" s="4">
        <v>448760.26</v>
      </c>
      <c r="CK21" s="4">
        <v>-253826.34999999998</v>
      </c>
      <c r="CL21" s="4">
        <v>448760.26</v>
      </c>
      <c r="CM21" s="4">
        <v>-254462.08999999997</v>
      </c>
      <c r="CN21" s="4">
        <v>448760.26</v>
      </c>
      <c r="CO21" s="4">
        <v>-255097.82999999996</v>
      </c>
      <c r="CP21" s="4">
        <v>448760.26</v>
      </c>
      <c r="CQ21" s="4">
        <v>-255733.56999999998</v>
      </c>
      <c r="CR21" s="4">
        <v>448760.26</v>
      </c>
      <c r="CS21" s="4">
        <v>-256369.30999999997</v>
      </c>
      <c r="CT21" s="4">
        <v>448760.26</v>
      </c>
      <c r="CU21" s="4">
        <v>-257005.04999999996</v>
      </c>
      <c r="CV21" s="4">
        <v>448760.26</v>
      </c>
      <c r="CW21" s="4">
        <v>-257640.78999999998</v>
      </c>
      <c r="CX21" s="4">
        <v>448760.26</v>
      </c>
      <c r="CY21" s="4">
        <v>-258276.52999999997</v>
      </c>
      <c r="CZ21" s="4">
        <v>448760.26</v>
      </c>
      <c r="DA21" s="4">
        <v>-258912.26999999996</v>
      </c>
      <c r="DB21" s="4">
        <v>448760.26</v>
      </c>
      <c r="DC21" s="4">
        <v>-259548.00999999998</v>
      </c>
      <c r="DD21" s="4">
        <v>448760.26</v>
      </c>
      <c r="DE21" s="4">
        <v>-260183.74999999997</v>
      </c>
      <c r="DF21" s="4">
        <v>448760.26</v>
      </c>
      <c r="DG21" s="4">
        <v>-260819.48999999996</v>
      </c>
      <c r="DH21" s="4">
        <v>448760.26</v>
      </c>
      <c r="DI21" s="4">
        <v>-261455.22999999998</v>
      </c>
      <c r="DJ21" s="4">
        <v>448760.26</v>
      </c>
      <c r="DK21" s="4">
        <v>-262090.96999999997</v>
      </c>
      <c r="DL21" s="4">
        <v>448760.26</v>
      </c>
      <c r="DM21" s="4">
        <v>-262726.70999999996</v>
      </c>
      <c r="DN21" s="4">
        <v>448760.26</v>
      </c>
      <c r="DO21" s="4">
        <v>-263362.44999999995</v>
      </c>
      <c r="DP21" s="4">
        <v>677568.72</v>
      </c>
      <c r="DQ21" s="4">
        <v>-264160.26999999996</v>
      </c>
      <c r="DR21" s="4">
        <v>680228.63</v>
      </c>
      <c r="DS21" s="4">
        <v>-265122.03999999998</v>
      </c>
      <c r="DT21" s="4">
        <v>681788.4</v>
      </c>
      <c r="DU21" s="4">
        <v>-266086.8</v>
      </c>
      <c r="DV21" s="4">
        <v>681878.84</v>
      </c>
      <c r="DW21" s="4">
        <v>-267052.73</v>
      </c>
      <c r="DX21" s="4">
        <v>681878.84</v>
      </c>
      <c r="DY21" s="4">
        <v>-268018.73</v>
      </c>
      <c r="DZ21" s="11">
        <v>618493.80999999994</v>
      </c>
      <c r="EA21" s="4">
        <v>-205554.79999999996</v>
      </c>
      <c r="EB21" s="4">
        <v>618493.80999999994</v>
      </c>
      <c r="EC21" s="4">
        <v>-206430.99999999997</v>
      </c>
      <c r="ED21" s="4">
        <v>618493.80999999994</v>
      </c>
      <c r="EE21" s="4">
        <v>-207307.19999999998</v>
      </c>
      <c r="EF21" s="4">
        <v>618493.80999999994</v>
      </c>
      <c r="EG21" s="4">
        <v>-208183.39999999994</v>
      </c>
      <c r="EH21" s="4">
        <v>618493.80999999994</v>
      </c>
      <c r="EI21" s="4">
        <v>-209059.59999999995</v>
      </c>
      <c r="EJ21" s="4">
        <v>618493.80999999994</v>
      </c>
      <c r="EK21" s="4">
        <v>-209935.79999999996</v>
      </c>
      <c r="EL21" s="4">
        <v>618493.80999999994</v>
      </c>
      <c r="EM21" s="4">
        <v>-210811.99999999997</v>
      </c>
      <c r="EN21" s="4">
        <v>618493.80999999994</v>
      </c>
      <c r="EO21" s="4">
        <v>-211688.19999999998</v>
      </c>
    </row>
    <row r="22" spans="1:145" s="10" customFormat="1" ht="15.75" x14ac:dyDescent="0.25">
      <c r="A22" s="10" t="s">
        <v>29</v>
      </c>
      <c r="B22" s="4">
        <v>1161308.75</v>
      </c>
      <c r="C22" s="4">
        <v>-956138.20000000007</v>
      </c>
      <c r="D22" s="4">
        <v>1161308.75</v>
      </c>
      <c r="E22" s="4">
        <v>-957086.60000000009</v>
      </c>
      <c r="F22" s="4">
        <v>1161308.75</v>
      </c>
      <c r="G22" s="4">
        <v>-958035</v>
      </c>
      <c r="H22" s="4">
        <v>1161308.75</v>
      </c>
      <c r="I22" s="4">
        <v>-958983.4</v>
      </c>
      <c r="J22" s="4">
        <v>1161308.75</v>
      </c>
      <c r="K22" s="4">
        <v>-959931.8</v>
      </c>
      <c r="L22" s="4">
        <v>1161308.75</v>
      </c>
      <c r="M22" s="4">
        <v>-960880.20000000007</v>
      </c>
      <c r="N22" s="4">
        <v>1171027.05</v>
      </c>
      <c r="O22" s="4">
        <v>-961832.57000000007</v>
      </c>
      <c r="P22" s="4">
        <v>1173303.32</v>
      </c>
      <c r="Q22" s="4">
        <v>-962789.84000000008</v>
      </c>
      <c r="R22" s="4">
        <v>1173303.32</v>
      </c>
      <c r="S22" s="4">
        <v>-963748.04</v>
      </c>
      <c r="T22" s="4">
        <v>1173303.32</v>
      </c>
      <c r="U22" s="4">
        <v>-964706.24</v>
      </c>
      <c r="V22" s="4">
        <v>1173303.32</v>
      </c>
      <c r="W22" s="4">
        <v>-965664.44000000006</v>
      </c>
      <c r="X22" s="4">
        <v>1173303.32</v>
      </c>
      <c r="Y22" s="4">
        <v>-966622.64</v>
      </c>
      <c r="Z22" s="4">
        <v>1173303.32</v>
      </c>
      <c r="AA22" s="4">
        <v>-967580.84</v>
      </c>
      <c r="AB22" s="4">
        <v>1173303.32</v>
      </c>
      <c r="AC22" s="4">
        <v>-968539.04</v>
      </c>
      <c r="AD22" s="4">
        <v>1173303.32</v>
      </c>
      <c r="AE22" s="4">
        <v>-969497.24</v>
      </c>
      <c r="AF22" s="4">
        <v>1173303.32</v>
      </c>
      <c r="AG22" s="4">
        <v>-970455.44000000006</v>
      </c>
      <c r="AH22" s="4">
        <v>1170891.23</v>
      </c>
      <c r="AI22" s="4">
        <v>-968610.87000000011</v>
      </c>
      <c r="AJ22" s="4">
        <v>1170891.23</v>
      </c>
      <c r="AK22" s="4">
        <v>-969567.10000000009</v>
      </c>
      <c r="AL22" s="4">
        <v>1116714.08</v>
      </c>
      <c r="AM22" s="4">
        <v>-957195.21000000008</v>
      </c>
      <c r="AN22" s="4">
        <v>1116714.08</v>
      </c>
      <c r="AO22" s="4">
        <v>-958107.19000000006</v>
      </c>
      <c r="AP22" s="4">
        <v>1116714.08</v>
      </c>
      <c r="AQ22" s="4">
        <v>-959019.17000000016</v>
      </c>
      <c r="AR22" s="4">
        <v>1116714.08</v>
      </c>
      <c r="AS22" s="4">
        <v>-959931.15000000014</v>
      </c>
      <c r="AT22" s="4">
        <v>1118444.1700000002</v>
      </c>
      <c r="AU22" s="4">
        <v>-960843.84000000008</v>
      </c>
      <c r="AV22" s="4">
        <v>1118444.1700000002</v>
      </c>
      <c r="AW22" s="4">
        <v>-961757.24000000011</v>
      </c>
      <c r="AX22" s="4">
        <v>1118444.1700000002</v>
      </c>
      <c r="AY22" s="4">
        <v>-962670.64000000013</v>
      </c>
      <c r="AZ22" s="4">
        <v>1117877.2100000002</v>
      </c>
      <c r="BA22" s="4">
        <v>-940432.51000000024</v>
      </c>
      <c r="BB22" s="4">
        <v>1117877.2100000002</v>
      </c>
      <c r="BC22" s="4">
        <v>-941345.44000000018</v>
      </c>
      <c r="BD22" s="4">
        <v>1123472.7600000002</v>
      </c>
      <c r="BE22" s="4">
        <v>-942260.66000000015</v>
      </c>
      <c r="BF22" s="4">
        <v>1124732.9300000002</v>
      </c>
      <c r="BG22" s="4">
        <v>-943178.68000000017</v>
      </c>
      <c r="BH22" s="4">
        <v>1210592.1800000002</v>
      </c>
      <c r="BI22" s="4">
        <v>-944132.27000000014</v>
      </c>
      <c r="BJ22" s="4">
        <v>1242208.7500000002</v>
      </c>
      <c r="BK22" s="4">
        <v>-944888.55000000016</v>
      </c>
      <c r="BL22" s="4">
        <v>1242659.6600000001</v>
      </c>
      <c r="BM22" s="4">
        <v>-945654.7200000002</v>
      </c>
      <c r="BN22" s="4">
        <v>1242659.6600000001</v>
      </c>
      <c r="BO22" s="4">
        <v>-946421.03000000014</v>
      </c>
      <c r="BP22" s="4">
        <v>1242659.6600000001</v>
      </c>
      <c r="BQ22" s="4">
        <v>-947187.3400000002</v>
      </c>
      <c r="BR22" s="4">
        <v>1269605.8000000003</v>
      </c>
      <c r="BS22" s="4">
        <v>-947961.9600000002</v>
      </c>
      <c r="BT22" s="4">
        <v>1299094.4000000001</v>
      </c>
      <c r="BU22" s="4">
        <v>-948753.98000000021</v>
      </c>
      <c r="BV22" s="4">
        <v>1299094.4000000001</v>
      </c>
      <c r="BW22" s="4">
        <v>-949555.0900000002</v>
      </c>
      <c r="BX22" s="4">
        <v>1299094.4000000001</v>
      </c>
      <c r="BY22" s="4">
        <v>-950356.20000000019</v>
      </c>
      <c r="BZ22" s="4">
        <v>1299592.55</v>
      </c>
      <c r="CA22" s="4">
        <v>-951157.4600000002</v>
      </c>
      <c r="CB22" s="4">
        <v>1299592.55</v>
      </c>
      <c r="CC22" s="4">
        <v>-951958.88000000024</v>
      </c>
      <c r="CD22" s="4">
        <v>1299592.55</v>
      </c>
      <c r="CE22" s="4">
        <v>-952760.30000000016</v>
      </c>
      <c r="CF22" s="4">
        <v>1299592.55</v>
      </c>
      <c r="CG22" s="4">
        <v>-953561.7200000002</v>
      </c>
      <c r="CH22" s="4">
        <v>1300286.2400000002</v>
      </c>
      <c r="CI22" s="4">
        <v>-954363.35000000021</v>
      </c>
      <c r="CJ22" s="4">
        <v>1301553.53</v>
      </c>
      <c r="CK22" s="4">
        <v>-955165.58000000019</v>
      </c>
      <c r="CL22" s="4">
        <v>1302319.28</v>
      </c>
      <c r="CM22" s="4">
        <v>-955968.44000000018</v>
      </c>
      <c r="CN22" s="4">
        <v>1302794.0000000002</v>
      </c>
      <c r="CO22" s="4">
        <v>-956771.68000000017</v>
      </c>
      <c r="CP22" s="4">
        <v>1302861.3</v>
      </c>
      <c r="CQ22" s="4">
        <v>-957575.0900000002</v>
      </c>
      <c r="CR22" s="4">
        <v>1302899.1200000001</v>
      </c>
      <c r="CS22" s="4">
        <v>-958378.53000000026</v>
      </c>
      <c r="CT22" s="4">
        <v>1302957.1000000003</v>
      </c>
      <c r="CU22" s="4">
        <v>-959182.00000000023</v>
      </c>
      <c r="CV22" s="4">
        <v>1302957.1000000003</v>
      </c>
      <c r="CW22" s="4">
        <v>-959985.49000000022</v>
      </c>
      <c r="CX22" s="4">
        <v>1338641.9300000004</v>
      </c>
      <c r="CY22" s="4">
        <v>-960799.98000000021</v>
      </c>
      <c r="CZ22" s="4">
        <v>1338863.3700000003</v>
      </c>
      <c r="DA22" s="4">
        <v>-961625.54000000027</v>
      </c>
      <c r="DB22" s="4">
        <v>1339241.7800000003</v>
      </c>
      <c r="DC22" s="4">
        <v>-962451.29000000027</v>
      </c>
      <c r="DD22" s="4">
        <v>1339494.9600000004</v>
      </c>
      <c r="DE22" s="4">
        <v>-963277.23000000021</v>
      </c>
      <c r="DF22" s="4">
        <v>1339441.5400000003</v>
      </c>
      <c r="DG22" s="4">
        <v>-964103.24000000022</v>
      </c>
      <c r="DH22" s="4">
        <v>1354254.6500000004</v>
      </c>
      <c r="DI22" s="4">
        <v>-964933.80000000028</v>
      </c>
      <c r="DJ22" s="4">
        <v>1359797.6400000004</v>
      </c>
      <c r="DK22" s="4">
        <v>-965770.63000000024</v>
      </c>
      <c r="DL22" s="4">
        <v>1359772.9000000004</v>
      </c>
      <c r="DM22" s="4">
        <v>-966609.16000000027</v>
      </c>
      <c r="DN22" s="4">
        <v>1362539.8700000003</v>
      </c>
      <c r="DO22" s="4">
        <v>-967448.54000000027</v>
      </c>
      <c r="DP22" s="4">
        <v>1364289.2000000004</v>
      </c>
      <c r="DQ22" s="4">
        <v>-968289.31000000029</v>
      </c>
      <c r="DR22" s="4">
        <v>1365258.6800000002</v>
      </c>
      <c r="DS22" s="4">
        <v>-969130.92000000027</v>
      </c>
      <c r="DT22" s="4">
        <v>1365290.3000000003</v>
      </c>
      <c r="DU22" s="4">
        <v>-969972.84000000032</v>
      </c>
      <c r="DV22" s="4">
        <v>1365362.8100000003</v>
      </c>
      <c r="DW22" s="4">
        <v>-970814.79000000027</v>
      </c>
      <c r="DX22" s="4">
        <v>1365385.8100000003</v>
      </c>
      <c r="DY22" s="4">
        <v>-971656.77000000025</v>
      </c>
      <c r="DZ22" s="11">
        <v>1277751.3700000001</v>
      </c>
      <c r="EA22" s="4">
        <v>-884846.96000000031</v>
      </c>
      <c r="EB22" s="4">
        <v>1234968.2600000002</v>
      </c>
      <c r="EC22" s="4">
        <v>-885621.7200000002</v>
      </c>
      <c r="ED22" s="4">
        <v>1235015.1700000002</v>
      </c>
      <c r="EE22" s="4">
        <v>-886383.30000000028</v>
      </c>
      <c r="EF22" s="4">
        <v>1235015.1700000002</v>
      </c>
      <c r="EG22" s="4">
        <v>-887144.89000000025</v>
      </c>
      <c r="EH22" s="4">
        <v>1235094.2000000002</v>
      </c>
      <c r="EI22" s="4">
        <v>-887906.51000000024</v>
      </c>
      <c r="EJ22" s="4">
        <v>1235116.1400000001</v>
      </c>
      <c r="EK22" s="4">
        <v>-888668.16000000027</v>
      </c>
      <c r="EL22" s="4">
        <v>1248063.0500000003</v>
      </c>
      <c r="EM22" s="4">
        <v>-889433.81000000029</v>
      </c>
      <c r="EN22" s="4">
        <v>1248037.3000000003</v>
      </c>
      <c r="EO22" s="4">
        <v>-890203.44000000029</v>
      </c>
    </row>
    <row r="23" spans="1:145" s="10" customFormat="1" ht="15.75" x14ac:dyDescent="0.25">
      <c r="A23" s="10" t="s">
        <v>30</v>
      </c>
      <c r="B23" s="4">
        <v>52117.709999999985</v>
      </c>
      <c r="C23" s="4">
        <v>-3773.47</v>
      </c>
      <c r="D23" s="4">
        <v>52117.709999999985</v>
      </c>
      <c r="E23" s="4">
        <v>-3817.3399999999997</v>
      </c>
      <c r="F23" s="4">
        <v>52117.709999999985</v>
      </c>
      <c r="G23" s="4">
        <v>-3861.21</v>
      </c>
      <c r="H23" s="4">
        <v>52117.709999999985</v>
      </c>
      <c r="I23" s="4">
        <v>-3905.08</v>
      </c>
      <c r="J23" s="4">
        <v>52117.709999999985</v>
      </c>
      <c r="K23" s="4">
        <v>-3948.95</v>
      </c>
      <c r="L23" s="4">
        <v>52117.709999999985</v>
      </c>
      <c r="M23" s="4">
        <v>-3992.8199999999997</v>
      </c>
      <c r="N23" s="4">
        <v>52117.709999999985</v>
      </c>
      <c r="O23" s="4">
        <v>-4036.69</v>
      </c>
      <c r="P23" s="4">
        <v>52117.709999999985</v>
      </c>
      <c r="Q23" s="4">
        <v>-4080.56</v>
      </c>
      <c r="R23" s="4">
        <v>52117.709999999985</v>
      </c>
      <c r="S23" s="4">
        <v>-4124.43</v>
      </c>
      <c r="T23" s="4">
        <v>52117.709999999985</v>
      </c>
      <c r="U23" s="4">
        <v>-4168.3</v>
      </c>
      <c r="V23" s="4">
        <v>52117.709999999985</v>
      </c>
      <c r="W23" s="4">
        <v>-4212.17</v>
      </c>
      <c r="X23" s="4">
        <v>52117.709999999985</v>
      </c>
      <c r="Y23" s="4">
        <v>-4256.04</v>
      </c>
      <c r="Z23" s="4">
        <v>52117.709999999985</v>
      </c>
      <c r="AA23" s="4">
        <v>-4299.91</v>
      </c>
      <c r="AB23" s="4">
        <v>52117.709999999985</v>
      </c>
      <c r="AC23" s="4">
        <v>-4343.78</v>
      </c>
      <c r="AD23" s="4">
        <v>52117.709999999985</v>
      </c>
      <c r="AE23" s="4">
        <v>-4387.6499999999996</v>
      </c>
      <c r="AF23" s="4">
        <v>52117.709999999985</v>
      </c>
      <c r="AG23" s="4">
        <v>-4431.5199999999995</v>
      </c>
      <c r="AH23" s="4">
        <v>52117.709999999985</v>
      </c>
      <c r="AI23" s="4">
        <v>-4475.3900000000003</v>
      </c>
      <c r="AJ23" s="4">
        <v>52117.709999999985</v>
      </c>
      <c r="AK23" s="4">
        <v>-4519.26</v>
      </c>
      <c r="AL23" s="4">
        <v>52117.709999999985</v>
      </c>
      <c r="AM23" s="4">
        <v>-4563.13</v>
      </c>
      <c r="AN23" s="4">
        <v>52117.709999999985</v>
      </c>
      <c r="AO23" s="4">
        <v>-4607</v>
      </c>
      <c r="AP23" s="4">
        <v>52117.709999999985</v>
      </c>
      <c r="AQ23" s="4">
        <v>-4650.87</v>
      </c>
      <c r="AR23" s="4">
        <v>52117.709999999985</v>
      </c>
      <c r="AS23" s="4">
        <v>-4694.74</v>
      </c>
      <c r="AT23" s="4">
        <v>84829.629999999976</v>
      </c>
      <c r="AU23" s="4">
        <v>-4783.08</v>
      </c>
      <c r="AV23" s="4">
        <v>84829.629999999976</v>
      </c>
      <c r="AW23" s="4">
        <v>-4894.1000000000004</v>
      </c>
      <c r="AX23" s="4">
        <v>84829.629999999976</v>
      </c>
      <c r="AY23" s="4">
        <v>-5005.1200000000008</v>
      </c>
      <c r="AZ23" s="4">
        <v>84829.629999999976</v>
      </c>
      <c r="BA23" s="4">
        <v>-5116.1400000000003</v>
      </c>
      <c r="BB23" s="4">
        <v>84829.629999999976</v>
      </c>
      <c r="BC23" s="4">
        <v>-5227.1600000000008</v>
      </c>
      <c r="BD23" s="4">
        <v>84829.629999999976</v>
      </c>
      <c r="BE23" s="4">
        <v>-5338.18</v>
      </c>
      <c r="BF23" s="4">
        <v>84829.629999999976</v>
      </c>
      <c r="BG23" s="4">
        <v>-5449.2000000000007</v>
      </c>
      <c r="BH23" s="4">
        <v>73005.419999999984</v>
      </c>
      <c r="BI23" s="4">
        <v>-5538.47</v>
      </c>
      <c r="BJ23" s="4">
        <v>73005.419999999984</v>
      </c>
      <c r="BK23" s="4">
        <v>-5620.55</v>
      </c>
      <c r="BL23" s="4">
        <v>73005.419999999984</v>
      </c>
      <c r="BM23" s="4">
        <v>-5702.63</v>
      </c>
      <c r="BN23" s="4">
        <v>73005.419999999984</v>
      </c>
      <c r="BO23" s="4">
        <v>-5784.71</v>
      </c>
      <c r="BP23" s="4">
        <v>73005.419999999984</v>
      </c>
      <c r="BQ23" s="4">
        <v>-5866.7900000000009</v>
      </c>
      <c r="BR23" s="4">
        <v>73005.419999999984</v>
      </c>
      <c r="BS23" s="4">
        <v>-5948.8700000000008</v>
      </c>
      <c r="BT23" s="4">
        <v>73005.419999999984</v>
      </c>
      <c r="BU23" s="4">
        <v>-6030.9500000000007</v>
      </c>
      <c r="BV23" s="4">
        <v>73005.419999999984</v>
      </c>
      <c r="BW23" s="4">
        <v>-6113.0300000000007</v>
      </c>
      <c r="BX23" s="4">
        <v>73005.419999999984</v>
      </c>
      <c r="BY23" s="4">
        <v>-6195.1100000000006</v>
      </c>
      <c r="BZ23" s="4">
        <v>73005.419999999984</v>
      </c>
      <c r="CA23" s="4">
        <v>-6277.1900000000005</v>
      </c>
      <c r="CB23" s="4">
        <v>73005.419999999984</v>
      </c>
      <c r="CC23" s="4">
        <v>-6359.27</v>
      </c>
      <c r="CD23" s="4">
        <v>73005.419999999984</v>
      </c>
      <c r="CE23" s="4">
        <v>-6441.35</v>
      </c>
      <c r="CF23" s="4">
        <v>73005.419999999984</v>
      </c>
      <c r="CG23" s="4">
        <v>-6523.43</v>
      </c>
      <c r="CH23" s="4">
        <v>73005.419999999984</v>
      </c>
      <c r="CI23" s="4">
        <v>-6605.51</v>
      </c>
      <c r="CJ23" s="4">
        <v>73005.419999999984</v>
      </c>
      <c r="CK23" s="4">
        <v>-6687.5900000000011</v>
      </c>
      <c r="CL23" s="4">
        <v>73005.419999999984</v>
      </c>
      <c r="CM23" s="4">
        <v>-6769.670000000001</v>
      </c>
      <c r="CN23" s="4">
        <v>73005.419999999984</v>
      </c>
      <c r="CO23" s="4">
        <v>-6851.7500000000009</v>
      </c>
      <c r="CP23" s="4">
        <v>73005.419999999984</v>
      </c>
      <c r="CQ23" s="4">
        <v>-6933.8300000000008</v>
      </c>
      <c r="CR23" s="4">
        <v>73005.419999999984</v>
      </c>
      <c r="CS23" s="4">
        <v>-7015.9100000000008</v>
      </c>
      <c r="CT23" s="4">
        <v>73005.419999999984</v>
      </c>
      <c r="CU23" s="4">
        <v>-7097.9900000000007</v>
      </c>
      <c r="CV23" s="4">
        <v>73005.419999999984</v>
      </c>
      <c r="CW23" s="4">
        <v>-7180.0700000000006</v>
      </c>
      <c r="CX23" s="4">
        <v>73005.419999999984</v>
      </c>
      <c r="CY23" s="4">
        <v>-7262.1500000000005</v>
      </c>
      <c r="CZ23" s="4">
        <v>73005.419999999984</v>
      </c>
      <c r="DA23" s="4">
        <v>-7344.2300000000005</v>
      </c>
      <c r="DB23" s="4">
        <v>73005.419999999984</v>
      </c>
      <c r="DC23" s="4">
        <v>-7426.31</v>
      </c>
      <c r="DD23" s="4">
        <v>73005.419999999984</v>
      </c>
      <c r="DE23" s="4">
        <v>-7508.3900000000012</v>
      </c>
      <c r="DF23" s="4">
        <v>73005.419999999984</v>
      </c>
      <c r="DG23" s="4">
        <v>-7590.4700000000012</v>
      </c>
      <c r="DH23" s="4">
        <v>73005.419999999984</v>
      </c>
      <c r="DI23" s="4">
        <v>-7672.5500000000011</v>
      </c>
      <c r="DJ23" s="4">
        <v>73005.419999999984</v>
      </c>
      <c r="DK23" s="4">
        <v>-7754.630000000001</v>
      </c>
      <c r="DL23" s="4">
        <v>38195.859999999986</v>
      </c>
      <c r="DM23" s="4">
        <v>-7814.81</v>
      </c>
      <c r="DN23" s="4">
        <v>38195.859999999986</v>
      </c>
      <c r="DO23" s="4">
        <v>-7853.0700000000006</v>
      </c>
      <c r="DP23" s="4">
        <v>38195.859999999986</v>
      </c>
      <c r="DQ23" s="4">
        <v>-7891.3300000000008</v>
      </c>
      <c r="DR23" s="4">
        <v>38195.859999999986</v>
      </c>
      <c r="DS23" s="4">
        <v>-7929.5900000000011</v>
      </c>
      <c r="DT23" s="4">
        <v>38195.859999999986</v>
      </c>
      <c r="DU23" s="4">
        <v>-7967.8500000000013</v>
      </c>
      <c r="DV23" s="4">
        <v>38195.859999999986</v>
      </c>
      <c r="DW23" s="4">
        <v>-8006.1100000000006</v>
      </c>
      <c r="DX23" s="4">
        <v>38195.859999999986</v>
      </c>
      <c r="DY23" s="4">
        <v>-8044.3700000000008</v>
      </c>
      <c r="DZ23" s="11">
        <v>38195.859999999986</v>
      </c>
      <c r="EA23" s="4">
        <v>-8082.630000000001</v>
      </c>
      <c r="EB23" s="4">
        <v>38195.859999999986</v>
      </c>
      <c r="EC23" s="4">
        <v>-8120.8900000000012</v>
      </c>
      <c r="ED23" s="4">
        <v>38195.859999999986</v>
      </c>
      <c r="EE23" s="4">
        <v>-8159.1500000000005</v>
      </c>
      <c r="EF23" s="4">
        <v>38195.859999999986</v>
      </c>
      <c r="EG23" s="4">
        <v>-8197.4100000000017</v>
      </c>
      <c r="EH23" s="4">
        <v>38195.859999999986</v>
      </c>
      <c r="EI23" s="4">
        <v>-8235.67</v>
      </c>
      <c r="EJ23" s="4">
        <v>38195.859999999986</v>
      </c>
      <c r="EK23" s="4">
        <v>-8273.93</v>
      </c>
      <c r="EL23" s="4">
        <v>38195.859999999986</v>
      </c>
      <c r="EM23" s="4">
        <v>-8312.19</v>
      </c>
      <c r="EN23" s="4">
        <v>38195.859999999986</v>
      </c>
      <c r="EO23" s="4">
        <v>-8350.4500000000007</v>
      </c>
    </row>
    <row r="24" spans="1:145" s="10" customFormat="1" ht="15.75" x14ac:dyDescent="0.25">
      <c r="A24" s="10" t="s">
        <v>31</v>
      </c>
      <c r="B24" s="12">
        <v>361332.92</v>
      </c>
      <c r="C24" s="12">
        <v>-32233.690000000002</v>
      </c>
      <c r="D24" s="12">
        <v>361332.92</v>
      </c>
      <c r="E24" s="12">
        <v>-32889.270000000004</v>
      </c>
      <c r="F24" s="12">
        <v>361332.92</v>
      </c>
      <c r="G24" s="12">
        <v>-33544.85</v>
      </c>
      <c r="H24" s="12">
        <v>361332.92</v>
      </c>
      <c r="I24" s="12">
        <v>-34200.43</v>
      </c>
      <c r="J24" s="12">
        <v>361332.92</v>
      </c>
      <c r="K24" s="12">
        <v>-34856.01</v>
      </c>
      <c r="L24" s="12">
        <v>361332.92</v>
      </c>
      <c r="M24" s="12">
        <v>-35511.590000000004</v>
      </c>
      <c r="N24" s="12">
        <v>361332.92</v>
      </c>
      <c r="O24" s="12">
        <v>-36167.17</v>
      </c>
      <c r="P24" s="12">
        <v>361332.92</v>
      </c>
      <c r="Q24" s="12">
        <v>-36822.75</v>
      </c>
      <c r="R24" s="12">
        <v>361332.92</v>
      </c>
      <c r="S24" s="12">
        <v>-37478.33</v>
      </c>
      <c r="T24" s="12">
        <v>361332.92</v>
      </c>
      <c r="U24" s="12">
        <v>-38133.910000000003</v>
      </c>
      <c r="V24" s="12">
        <v>361332.92</v>
      </c>
      <c r="W24" s="12">
        <v>-38789.49</v>
      </c>
      <c r="X24" s="12">
        <v>361332.92</v>
      </c>
      <c r="Y24" s="12">
        <v>-39445.07</v>
      </c>
      <c r="Z24" s="12">
        <v>361332.92</v>
      </c>
      <c r="AA24" s="12">
        <v>-40100.65</v>
      </c>
      <c r="AB24" s="12">
        <v>361332.92</v>
      </c>
      <c r="AC24" s="12">
        <v>-40756.230000000003</v>
      </c>
      <c r="AD24" s="12">
        <v>361332.92</v>
      </c>
      <c r="AE24" s="12">
        <v>-41411.81</v>
      </c>
      <c r="AF24" s="12">
        <v>361332.92</v>
      </c>
      <c r="AG24" s="12">
        <v>-42067.39</v>
      </c>
      <c r="AH24" s="12">
        <v>361332.92</v>
      </c>
      <c r="AI24" s="12">
        <v>-42722.97</v>
      </c>
      <c r="AJ24" s="12">
        <v>361332.92</v>
      </c>
      <c r="AK24" s="12">
        <v>-43378.55</v>
      </c>
      <c r="AL24" s="12">
        <v>361332.92</v>
      </c>
      <c r="AM24" s="12">
        <v>-44034.13</v>
      </c>
      <c r="AN24" s="12">
        <v>361332.92</v>
      </c>
      <c r="AO24" s="12">
        <v>-44689.71</v>
      </c>
      <c r="AP24" s="12">
        <v>361332.92</v>
      </c>
      <c r="AQ24" s="12">
        <v>-45345.279999999999</v>
      </c>
      <c r="AR24" s="12">
        <v>361332.92</v>
      </c>
      <c r="AS24" s="12">
        <v>-46000.86</v>
      </c>
      <c r="AT24" s="12">
        <v>483852.19999999995</v>
      </c>
      <c r="AU24" s="12">
        <v>-47299.45</v>
      </c>
      <c r="AV24" s="12">
        <v>483852.19999999995</v>
      </c>
      <c r="AW24" s="12">
        <v>-48810.01</v>
      </c>
      <c r="AX24" s="12">
        <v>483852.19999999995</v>
      </c>
      <c r="AY24" s="12">
        <v>-50320.57</v>
      </c>
      <c r="AZ24" s="12">
        <v>483852.19999999995</v>
      </c>
      <c r="BA24" s="12">
        <v>-51831.130000000005</v>
      </c>
      <c r="BB24" s="12">
        <v>483852.19999999995</v>
      </c>
      <c r="BC24" s="12">
        <v>-53341.69</v>
      </c>
      <c r="BD24" s="12">
        <v>483852.19999999995</v>
      </c>
      <c r="BE24" s="12">
        <v>-54852.25</v>
      </c>
      <c r="BF24" s="12">
        <v>483852.19999999995</v>
      </c>
      <c r="BG24" s="12">
        <v>-56362.810000000005</v>
      </c>
      <c r="BH24" s="12">
        <v>483852.19999999995</v>
      </c>
      <c r="BI24" s="12">
        <v>-57873.37</v>
      </c>
      <c r="BJ24" s="12">
        <v>483852.19999999995</v>
      </c>
      <c r="BK24" s="12">
        <v>-59383.93</v>
      </c>
      <c r="BL24" s="12">
        <v>483852.19999999995</v>
      </c>
      <c r="BM24" s="12">
        <v>-60894.490000000005</v>
      </c>
      <c r="BN24" s="12">
        <v>483852.19999999995</v>
      </c>
      <c r="BO24" s="12">
        <v>-62405.05</v>
      </c>
      <c r="BP24" s="12">
        <v>483852.19999999995</v>
      </c>
      <c r="BQ24" s="12">
        <v>-63915.61</v>
      </c>
      <c r="BR24" s="12">
        <v>483852.19999999995</v>
      </c>
      <c r="BS24" s="12">
        <v>-65426.17</v>
      </c>
      <c r="BT24" s="12">
        <v>483852.19999999995</v>
      </c>
      <c r="BU24" s="12">
        <v>-66936.73000000001</v>
      </c>
      <c r="BV24" s="12">
        <v>483852.19999999995</v>
      </c>
      <c r="BW24" s="12">
        <v>-68447.290000000008</v>
      </c>
      <c r="BX24" s="12">
        <v>483852.19999999995</v>
      </c>
      <c r="BY24" s="12">
        <v>-69957.850000000006</v>
      </c>
      <c r="BZ24" s="12">
        <v>483852.19999999995</v>
      </c>
      <c r="CA24" s="12">
        <v>-71468.420000000013</v>
      </c>
      <c r="CB24" s="12">
        <v>483852.19999999995</v>
      </c>
      <c r="CC24" s="12">
        <v>-72978.98000000001</v>
      </c>
      <c r="CD24" s="12">
        <v>478318.45999999996</v>
      </c>
      <c r="CE24" s="12">
        <v>-73646.260000000009</v>
      </c>
      <c r="CF24" s="12">
        <v>478318.45999999996</v>
      </c>
      <c r="CG24" s="12">
        <v>-75139.520000000004</v>
      </c>
      <c r="CH24" s="12">
        <v>478318.45999999996</v>
      </c>
      <c r="CI24" s="12">
        <v>-76632.77</v>
      </c>
      <c r="CJ24" s="12">
        <v>478318.45999999996</v>
      </c>
      <c r="CK24" s="12">
        <v>-78126.02</v>
      </c>
      <c r="CL24" s="12">
        <v>478318.45999999996</v>
      </c>
      <c r="CM24" s="12">
        <v>-79619.27</v>
      </c>
      <c r="CN24" s="12">
        <v>476682.76999999996</v>
      </c>
      <c r="CO24" s="12">
        <v>-80837.700000000012</v>
      </c>
      <c r="CP24" s="12">
        <v>476682.76999999996</v>
      </c>
      <c r="CQ24" s="12">
        <v>-82325.840000000026</v>
      </c>
      <c r="CR24" s="12">
        <v>476682.76999999996</v>
      </c>
      <c r="CS24" s="12">
        <v>-83813.98000000001</v>
      </c>
      <c r="CT24" s="12">
        <v>476682.76999999996</v>
      </c>
      <c r="CU24" s="12">
        <v>-85302.12000000001</v>
      </c>
      <c r="CV24" s="12">
        <v>476682.76999999996</v>
      </c>
      <c r="CW24" s="12">
        <v>-86790.260000000009</v>
      </c>
      <c r="CX24" s="12">
        <v>476682.76999999996</v>
      </c>
      <c r="CY24" s="12">
        <v>-88278.400000000009</v>
      </c>
      <c r="CZ24" s="12">
        <v>476682.76999999996</v>
      </c>
      <c r="DA24" s="12">
        <v>-89766.540000000008</v>
      </c>
      <c r="DB24" s="12">
        <v>476682.76999999996</v>
      </c>
      <c r="DC24" s="12">
        <v>-91254.680000000008</v>
      </c>
      <c r="DD24" s="12">
        <v>476682.76999999996</v>
      </c>
      <c r="DE24" s="12">
        <v>-92742.82</v>
      </c>
      <c r="DF24" s="12">
        <v>476682.76999999996</v>
      </c>
      <c r="DG24" s="12">
        <v>-94230.96</v>
      </c>
      <c r="DH24" s="12">
        <v>476682.76999999996</v>
      </c>
      <c r="DI24" s="12">
        <v>-95719.1</v>
      </c>
      <c r="DJ24" s="12">
        <v>216121.54999999996</v>
      </c>
      <c r="DK24" s="12">
        <v>-96924.310000000012</v>
      </c>
      <c r="DL24" s="12">
        <v>216121.54999999996</v>
      </c>
      <c r="DM24" s="12">
        <v>-97500.140000000014</v>
      </c>
      <c r="DN24" s="12">
        <v>216121.54999999996</v>
      </c>
      <c r="DO24" s="12">
        <v>-98075.970000000016</v>
      </c>
      <c r="DP24" s="12">
        <v>216121.54999999996</v>
      </c>
      <c r="DQ24" s="12">
        <v>-98651.800000000017</v>
      </c>
      <c r="DR24" s="12">
        <v>216121.54999999996</v>
      </c>
      <c r="DS24" s="12">
        <v>-99227.630000000019</v>
      </c>
      <c r="DT24" s="12">
        <v>216121.54999999996</v>
      </c>
      <c r="DU24" s="12">
        <v>-99803.460000000021</v>
      </c>
      <c r="DV24" s="12">
        <v>216121.54999999996</v>
      </c>
      <c r="DW24" s="12">
        <v>-100379.29000000002</v>
      </c>
      <c r="DX24" s="12">
        <v>216121.54999999996</v>
      </c>
      <c r="DY24" s="12">
        <v>-100955.12000000002</v>
      </c>
      <c r="DZ24" s="13">
        <v>216121.54999999996</v>
      </c>
      <c r="EA24" s="12">
        <v>-101530.95000000001</v>
      </c>
      <c r="EB24" s="12">
        <v>216121.54999999996</v>
      </c>
      <c r="EC24" s="12">
        <v>-102106.78000000001</v>
      </c>
      <c r="ED24" s="12">
        <v>216121.54999999996</v>
      </c>
      <c r="EE24" s="12">
        <v>-102682.61000000002</v>
      </c>
      <c r="EF24" s="12">
        <v>216121.54999999996</v>
      </c>
      <c r="EG24" s="12">
        <v>-103258.44000000002</v>
      </c>
      <c r="EH24" s="12">
        <v>216121.54999999996</v>
      </c>
      <c r="EI24" s="12">
        <v>-103834.27000000002</v>
      </c>
      <c r="EJ24" s="12">
        <v>216121.54999999996</v>
      </c>
      <c r="EK24" s="12">
        <v>-104410.10000000002</v>
      </c>
      <c r="EL24" s="12">
        <v>216121.54999999996</v>
      </c>
      <c r="EM24" s="12">
        <v>-104985.93000000002</v>
      </c>
      <c r="EN24" s="12">
        <v>216121.54999999996</v>
      </c>
      <c r="EO24" s="12">
        <v>-105561.76000000002</v>
      </c>
    </row>
    <row r="25" spans="1:145" s="10" customFormat="1" ht="15.75" x14ac:dyDescent="0.25">
      <c r="B25" s="4">
        <f>SUM(B11:B24)</f>
        <v>717312401.67999995</v>
      </c>
      <c r="C25" s="4">
        <f t="shared" ref="C25:BN25" si="0">SUM(C11:C24)</f>
        <v>-315020129.41999996</v>
      </c>
      <c r="D25" s="4">
        <f t="shared" si="0"/>
        <v>720745167.51999986</v>
      </c>
      <c r="E25" s="4">
        <f t="shared" si="0"/>
        <v>-315349378.70999992</v>
      </c>
      <c r="F25" s="4">
        <f t="shared" si="0"/>
        <v>723565410.66999984</v>
      </c>
      <c r="G25" s="4">
        <f t="shared" si="0"/>
        <v>-316259451.88999999</v>
      </c>
      <c r="H25" s="4">
        <f t="shared" si="0"/>
        <v>716075095.76999986</v>
      </c>
      <c r="I25" s="4">
        <f t="shared" si="0"/>
        <v>-308030144.67999995</v>
      </c>
      <c r="J25" s="4">
        <f t="shared" si="0"/>
        <v>716241409.74000001</v>
      </c>
      <c r="K25" s="4">
        <f t="shared" si="0"/>
        <v>-307765271.60000002</v>
      </c>
      <c r="L25" s="4">
        <f t="shared" si="0"/>
        <v>720200075.26999986</v>
      </c>
      <c r="M25" s="4">
        <f t="shared" si="0"/>
        <v>-308146552.82999986</v>
      </c>
      <c r="N25" s="4">
        <f t="shared" si="0"/>
        <v>722901647.85000002</v>
      </c>
      <c r="O25" s="4">
        <f t="shared" si="0"/>
        <v>-308748259.84000003</v>
      </c>
      <c r="P25" s="4">
        <f t="shared" si="0"/>
        <v>731119209.80999994</v>
      </c>
      <c r="Q25" s="4">
        <f t="shared" si="0"/>
        <v>-309359751.75999993</v>
      </c>
      <c r="R25" s="4">
        <f t="shared" si="0"/>
        <v>735271035.27999997</v>
      </c>
      <c r="S25" s="4">
        <f t="shared" si="0"/>
        <v>-308818124.85999995</v>
      </c>
      <c r="T25" s="4">
        <f t="shared" si="0"/>
        <v>737957432.13</v>
      </c>
      <c r="U25" s="4">
        <f t="shared" si="0"/>
        <v>-309608973.88</v>
      </c>
      <c r="V25" s="4">
        <f t="shared" si="0"/>
        <v>743120126.18999994</v>
      </c>
      <c r="W25" s="4">
        <f t="shared" si="0"/>
        <v>-308542411.05999994</v>
      </c>
      <c r="X25" s="4">
        <f t="shared" si="0"/>
        <v>746304320.3499999</v>
      </c>
      <c r="Y25" s="4">
        <f t="shared" si="0"/>
        <v>-309691028.39000005</v>
      </c>
      <c r="Z25" s="4">
        <f t="shared" si="0"/>
        <v>749176345.40999997</v>
      </c>
      <c r="AA25" s="4">
        <f t="shared" si="0"/>
        <v>-310565585.54999995</v>
      </c>
      <c r="AB25" s="4">
        <f t="shared" si="0"/>
        <v>751444275.12999988</v>
      </c>
      <c r="AC25" s="4">
        <f t="shared" si="0"/>
        <v>-310880573.23999995</v>
      </c>
      <c r="AD25" s="4">
        <f t="shared" si="0"/>
        <v>752280233.25999999</v>
      </c>
      <c r="AE25" s="4">
        <f t="shared" si="0"/>
        <v>-311920220.47999996</v>
      </c>
      <c r="AF25" s="4">
        <f t="shared" si="0"/>
        <v>752898531.63999999</v>
      </c>
      <c r="AG25" s="4">
        <f t="shared" si="0"/>
        <v>-312971274.65999991</v>
      </c>
      <c r="AH25" s="4">
        <f t="shared" si="0"/>
        <v>756567376.14999986</v>
      </c>
      <c r="AI25" s="4">
        <f t="shared" si="0"/>
        <v>-314101694.31999999</v>
      </c>
      <c r="AJ25" s="4">
        <f t="shared" si="0"/>
        <v>773352013.24999988</v>
      </c>
      <c r="AK25" s="4">
        <f t="shared" si="0"/>
        <v>-312362867.90999997</v>
      </c>
      <c r="AL25" s="4">
        <f t="shared" si="0"/>
        <v>779098247.49999988</v>
      </c>
      <c r="AM25" s="4">
        <f t="shared" si="0"/>
        <v>-312398051.5399999</v>
      </c>
      <c r="AN25" s="4">
        <f t="shared" si="0"/>
        <v>779214541.20999992</v>
      </c>
      <c r="AO25" s="4">
        <f t="shared" si="0"/>
        <v>-311373003.26999998</v>
      </c>
      <c r="AP25" s="4">
        <f t="shared" si="0"/>
        <v>784084423.17999983</v>
      </c>
      <c r="AQ25" s="4">
        <f t="shared" si="0"/>
        <v>-311846420.83999997</v>
      </c>
      <c r="AR25" s="4">
        <f t="shared" si="0"/>
        <v>785752246.07999992</v>
      </c>
      <c r="AS25" s="4">
        <f t="shared" si="0"/>
        <v>-312373832.68000001</v>
      </c>
      <c r="AT25" s="4">
        <f t="shared" si="0"/>
        <v>796382200.43999994</v>
      </c>
      <c r="AU25" s="4">
        <f t="shared" si="0"/>
        <v>-311975784.23999989</v>
      </c>
      <c r="AV25" s="4">
        <f t="shared" si="0"/>
        <v>813212764.99000001</v>
      </c>
      <c r="AW25" s="4">
        <f t="shared" si="0"/>
        <v>-312071860.37999994</v>
      </c>
      <c r="AX25" s="4">
        <f t="shared" si="0"/>
        <v>816905259.16000009</v>
      </c>
      <c r="AY25" s="4">
        <f t="shared" si="0"/>
        <v>-313221492.97999996</v>
      </c>
      <c r="AZ25" s="4">
        <f t="shared" si="0"/>
        <v>818704637.97000003</v>
      </c>
      <c r="BA25" s="4">
        <f t="shared" si="0"/>
        <v>-313672755.1699999</v>
      </c>
      <c r="BB25" s="4">
        <f t="shared" si="0"/>
        <v>818923178.13999999</v>
      </c>
      <c r="BC25" s="4">
        <f t="shared" si="0"/>
        <v>-313754818.15999997</v>
      </c>
      <c r="BD25" s="4">
        <f t="shared" si="0"/>
        <v>816294669.81999993</v>
      </c>
      <c r="BE25" s="4">
        <f t="shared" si="0"/>
        <v>-311264934.09999996</v>
      </c>
      <c r="BF25" s="4">
        <f t="shared" si="0"/>
        <v>815818461.93999982</v>
      </c>
      <c r="BG25" s="4">
        <f t="shared" si="0"/>
        <v>-310266134.46999991</v>
      </c>
      <c r="BH25" s="4">
        <f t="shared" si="0"/>
        <v>818943674.05999994</v>
      </c>
      <c r="BI25" s="4">
        <f t="shared" si="0"/>
        <v>-309869928.44999999</v>
      </c>
      <c r="BJ25" s="4">
        <f t="shared" si="0"/>
        <v>827919994.04999995</v>
      </c>
      <c r="BK25" s="4">
        <f t="shared" si="0"/>
        <v>-311096281.76999998</v>
      </c>
      <c r="BL25" s="4">
        <f t="shared" si="0"/>
        <v>835840238.02999985</v>
      </c>
      <c r="BM25" s="4">
        <f t="shared" si="0"/>
        <v>-311237281.63999999</v>
      </c>
      <c r="BN25" s="4">
        <f t="shared" si="0"/>
        <v>846188849.06999993</v>
      </c>
      <c r="BO25" s="4">
        <f t="shared" ref="BO25:DZ25" si="1">SUM(BO11:BO24)</f>
        <v>-312167893.55999988</v>
      </c>
      <c r="BP25" s="4">
        <f t="shared" si="1"/>
        <v>848564952.51999986</v>
      </c>
      <c r="BQ25" s="4">
        <f t="shared" si="1"/>
        <v>-309961530.12999994</v>
      </c>
      <c r="BR25" s="4">
        <f t="shared" si="1"/>
        <v>852074040.30999982</v>
      </c>
      <c r="BS25" s="4">
        <f t="shared" si="1"/>
        <v>-311184880.20999992</v>
      </c>
      <c r="BT25" s="4">
        <f t="shared" si="1"/>
        <v>859201981.03999984</v>
      </c>
      <c r="BU25" s="4">
        <f t="shared" si="1"/>
        <v>-312225509.52999997</v>
      </c>
      <c r="BV25" s="4">
        <f t="shared" si="1"/>
        <v>860062913.17999995</v>
      </c>
      <c r="BW25" s="4">
        <f t="shared" si="1"/>
        <v>-313080466.5399999</v>
      </c>
      <c r="BX25" s="4">
        <f t="shared" si="1"/>
        <v>859870559.06999993</v>
      </c>
      <c r="BY25" s="4">
        <f t="shared" si="1"/>
        <v>-312938117.72999996</v>
      </c>
      <c r="BZ25" s="4">
        <f t="shared" si="1"/>
        <v>863958804.34000003</v>
      </c>
      <c r="CA25" s="4">
        <f t="shared" si="1"/>
        <v>-313041449.98999989</v>
      </c>
      <c r="CB25" s="4">
        <f t="shared" si="1"/>
        <v>865719525.25999999</v>
      </c>
      <c r="CC25" s="4">
        <f t="shared" si="1"/>
        <v>-313332838.32999992</v>
      </c>
      <c r="CD25" s="4">
        <f t="shared" si="1"/>
        <v>875861517.64999998</v>
      </c>
      <c r="CE25" s="4">
        <f t="shared" si="1"/>
        <v>-313978713.60999995</v>
      </c>
      <c r="CF25" s="4">
        <f t="shared" si="1"/>
        <v>881389014.48999989</v>
      </c>
      <c r="CG25" s="4">
        <f t="shared" si="1"/>
        <v>-314678137.00999999</v>
      </c>
      <c r="CH25" s="4">
        <f t="shared" si="1"/>
        <v>890055695.94999993</v>
      </c>
      <c r="CI25" s="4">
        <f t="shared" si="1"/>
        <v>-314072736.41999996</v>
      </c>
      <c r="CJ25" s="4">
        <f t="shared" si="1"/>
        <v>904459330.22000003</v>
      </c>
      <c r="CK25" s="4">
        <f t="shared" si="1"/>
        <v>-315058868.3499999</v>
      </c>
      <c r="CL25" s="4">
        <f t="shared" si="1"/>
        <v>915356886.37</v>
      </c>
      <c r="CM25" s="4">
        <f t="shared" si="1"/>
        <v>-316208548.76999992</v>
      </c>
      <c r="CN25" s="4">
        <f t="shared" si="1"/>
        <v>946586766.81999993</v>
      </c>
      <c r="CO25" s="4">
        <f t="shared" si="1"/>
        <v>-317292528.9799999</v>
      </c>
      <c r="CP25" s="4">
        <f t="shared" si="1"/>
        <v>954345352.40999985</v>
      </c>
      <c r="CQ25" s="4">
        <f t="shared" si="1"/>
        <v>-317825959.26999986</v>
      </c>
      <c r="CR25" s="4">
        <f t="shared" si="1"/>
        <v>970670939.94000006</v>
      </c>
      <c r="CS25" s="4">
        <f t="shared" si="1"/>
        <v>-318667313.34999996</v>
      </c>
      <c r="CT25" s="4">
        <f t="shared" si="1"/>
        <v>981387043.6099999</v>
      </c>
      <c r="CU25" s="4">
        <f t="shared" si="1"/>
        <v>-318779499.65999997</v>
      </c>
      <c r="CV25" s="4">
        <f t="shared" si="1"/>
        <v>989184310.42999995</v>
      </c>
      <c r="CW25" s="4">
        <f t="shared" si="1"/>
        <v>-320209883.19999993</v>
      </c>
      <c r="CX25" s="4">
        <f t="shared" si="1"/>
        <v>997757073.1099999</v>
      </c>
      <c r="CY25" s="4">
        <f t="shared" si="1"/>
        <v>-321879646.21999991</v>
      </c>
      <c r="CZ25" s="4">
        <f t="shared" si="1"/>
        <v>1003608523.03</v>
      </c>
      <c r="DA25" s="4">
        <f t="shared" si="1"/>
        <v>-322592904.38999999</v>
      </c>
      <c r="DB25" s="4">
        <f t="shared" si="1"/>
        <v>1008337216.83</v>
      </c>
      <c r="DC25" s="4">
        <f t="shared" si="1"/>
        <v>-323595778.68000001</v>
      </c>
      <c r="DD25" s="4">
        <f t="shared" si="1"/>
        <v>1016302096.01</v>
      </c>
      <c r="DE25" s="4">
        <f t="shared" si="1"/>
        <v>-324645360.00999993</v>
      </c>
      <c r="DF25" s="4">
        <f t="shared" si="1"/>
        <v>1019943183.9899999</v>
      </c>
      <c r="DG25" s="4">
        <f t="shared" si="1"/>
        <v>-325154453.03999996</v>
      </c>
      <c r="DH25" s="4">
        <f t="shared" si="1"/>
        <v>1031109740.6099999</v>
      </c>
      <c r="DI25" s="4">
        <f t="shared" si="1"/>
        <v>-326629353.13999999</v>
      </c>
      <c r="DJ25" s="4">
        <f t="shared" si="1"/>
        <v>1038022642.03</v>
      </c>
      <c r="DK25" s="4">
        <f t="shared" si="1"/>
        <v>-327848494.06999999</v>
      </c>
      <c r="DL25" s="4">
        <f t="shared" si="1"/>
        <v>1049901667.37</v>
      </c>
      <c r="DM25" s="4">
        <f t="shared" si="1"/>
        <v>-329279953.93999994</v>
      </c>
      <c r="DN25" s="4">
        <f t="shared" si="1"/>
        <v>1058060748.0999999</v>
      </c>
      <c r="DO25" s="4">
        <f t="shared" si="1"/>
        <v>-330736293.96999997</v>
      </c>
      <c r="DP25" s="4">
        <f t="shared" si="1"/>
        <v>1069434786.7499999</v>
      </c>
      <c r="DQ25" s="4">
        <f t="shared" si="1"/>
        <v>-332763597.40999997</v>
      </c>
      <c r="DR25" s="4">
        <f t="shared" si="1"/>
        <v>1084363995.3100002</v>
      </c>
      <c r="DS25" s="4">
        <f t="shared" si="1"/>
        <v>-334667526.81999999</v>
      </c>
      <c r="DT25" s="4">
        <f t="shared" si="1"/>
        <v>1085228202.3599999</v>
      </c>
      <c r="DU25" s="4">
        <f t="shared" si="1"/>
        <v>-336381465.72999996</v>
      </c>
      <c r="DV25" s="4">
        <f t="shared" si="1"/>
        <v>1087936063.4999998</v>
      </c>
      <c r="DW25" s="4">
        <f t="shared" si="1"/>
        <v>-338398188.60000002</v>
      </c>
      <c r="DX25" s="4">
        <f t="shared" si="1"/>
        <v>1107460411.2399998</v>
      </c>
      <c r="DY25" s="4">
        <f t="shared" si="1"/>
        <v>-340075580.01999998</v>
      </c>
      <c r="DZ25" s="4">
        <f t="shared" si="1"/>
        <v>1113954402.1199996</v>
      </c>
      <c r="EA25" s="4">
        <f t="shared" ref="EA25:EO25" si="2">SUM(EA11:EA24)</f>
        <v>-341871222.95999992</v>
      </c>
      <c r="EB25" s="4">
        <f t="shared" si="2"/>
        <v>1116619432.9899998</v>
      </c>
      <c r="EC25" s="4">
        <f t="shared" si="2"/>
        <v>-343671686.29999995</v>
      </c>
      <c r="ED25" s="4">
        <f t="shared" si="2"/>
        <v>1135908810.3099997</v>
      </c>
      <c r="EE25" s="4">
        <f t="shared" si="2"/>
        <v>-345842457.89999992</v>
      </c>
      <c r="EF25" s="4">
        <f t="shared" si="2"/>
        <v>1154939038.4099998</v>
      </c>
      <c r="EG25" s="4">
        <f t="shared" si="2"/>
        <v>-347820293.15999997</v>
      </c>
      <c r="EH25" s="4">
        <f t="shared" si="2"/>
        <v>1157686123.9399998</v>
      </c>
      <c r="EI25" s="4">
        <f t="shared" si="2"/>
        <v>-349703756.24999994</v>
      </c>
      <c r="EJ25" s="4">
        <f t="shared" si="2"/>
        <v>1160049642.7499998</v>
      </c>
      <c r="EK25" s="4">
        <f t="shared" si="2"/>
        <v>-351758920.10000008</v>
      </c>
      <c r="EL25" s="4">
        <f t="shared" si="2"/>
        <v>1168424137.1199996</v>
      </c>
      <c r="EM25" s="4">
        <f t="shared" si="2"/>
        <v>-353735764.20999998</v>
      </c>
      <c r="EN25" s="4">
        <f t="shared" si="2"/>
        <v>1214531758.3399997</v>
      </c>
      <c r="EO25" s="4">
        <f t="shared" si="2"/>
        <v>-352832334.07999992</v>
      </c>
    </row>
    <row r="26" spans="1:145" s="10" customFormat="1" ht="15.75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</row>
    <row r="27" spans="1:145" s="10" customFormat="1" ht="15.75" x14ac:dyDescent="0.25">
      <c r="A27" s="10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</row>
    <row r="28" spans="1:145" s="10" customFormat="1" ht="15.75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</row>
    <row r="29" spans="1:145" s="10" customFormat="1" ht="15.75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</row>
    <row r="30" spans="1:145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</row>
    <row r="31" spans="1:145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</row>
    <row r="32" spans="1:145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</row>
    <row r="33" spans="2:145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</row>
    <row r="34" spans="2:145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</row>
  </sheetData>
  <mergeCells count="72">
    <mergeCell ref="EJ8:EK8"/>
    <mergeCell ref="EL8:EM8"/>
    <mergeCell ref="EN8:EO8"/>
    <mergeCell ref="DZ8:EA8"/>
    <mergeCell ref="EB8:EC8"/>
    <mergeCell ref="ED8:EE8"/>
    <mergeCell ref="EF8:EG8"/>
    <mergeCell ref="EH8:EI8"/>
    <mergeCell ref="DP8:DQ8"/>
    <mergeCell ref="DR8:DS8"/>
    <mergeCell ref="DT8:DU8"/>
    <mergeCell ref="DV8:DW8"/>
    <mergeCell ref="DX8:DY8"/>
    <mergeCell ref="DF8:DG8"/>
    <mergeCell ref="DH8:DI8"/>
    <mergeCell ref="DJ8:DK8"/>
    <mergeCell ref="DL8:DM8"/>
    <mergeCell ref="DN8:DO8"/>
    <mergeCell ref="CV8:CW8"/>
    <mergeCell ref="CX8:CY8"/>
    <mergeCell ref="CZ8:DA8"/>
    <mergeCell ref="DB8:DC8"/>
    <mergeCell ref="DD8:DE8"/>
    <mergeCell ref="CL8:CM8"/>
    <mergeCell ref="CN8:CO8"/>
    <mergeCell ref="CP8:CQ8"/>
    <mergeCell ref="CR8:CS8"/>
    <mergeCell ref="CT8:CU8"/>
    <mergeCell ref="CB8:CC8"/>
    <mergeCell ref="CD8:CE8"/>
    <mergeCell ref="CF8:CG8"/>
    <mergeCell ref="CH8:CI8"/>
    <mergeCell ref="CJ8:CK8"/>
    <mergeCell ref="BR8:BS8"/>
    <mergeCell ref="BT8:BU8"/>
    <mergeCell ref="BV8:BW8"/>
    <mergeCell ref="BX8:BY8"/>
    <mergeCell ref="BZ8:CA8"/>
    <mergeCell ref="BH8:BI8"/>
    <mergeCell ref="BJ8:BK8"/>
    <mergeCell ref="BL8:BM8"/>
    <mergeCell ref="BN8:BO8"/>
    <mergeCell ref="BP8:BQ8"/>
    <mergeCell ref="AX8:AY8"/>
    <mergeCell ref="AZ8:BA8"/>
    <mergeCell ref="BB8:BC8"/>
    <mergeCell ref="BD8:BE8"/>
    <mergeCell ref="BF8:BG8"/>
    <mergeCell ref="AN8:AO8"/>
    <mergeCell ref="AP8:AQ8"/>
    <mergeCell ref="AR8:AS8"/>
    <mergeCell ref="AT8:AU8"/>
    <mergeCell ref="AV8:AW8"/>
    <mergeCell ref="AD8:AE8"/>
    <mergeCell ref="AF8:AG8"/>
    <mergeCell ref="AH8:AI8"/>
    <mergeCell ref="AJ8:AK8"/>
    <mergeCell ref="AL8:AM8"/>
    <mergeCell ref="T8:U8"/>
    <mergeCell ref="V8:W8"/>
    <mergeCell ref="X8:Y8"/>
    <mergeCell ref="Z8:AA8"/>
    <mergeCell ref="AB8:AC8"/>
    <mergeCell ref="P8:Q8"/>
    <mergeCell ref="R8:S8"/>
    <mergeCell ref="B8:C8"/>
    <mergeCell ref="D8:E8"/>
    <mergeCell ref="F8:G8"/>
    <mergeCell ref="H8:I8"/>
    <mergeCell ref="J8:K8"/>
    <mergeCell ref="L8:M8"/>
    <mergeCell ref="N8:O8"/>
  </mergeCells>
  <phoneticPr fontId="33" type="noConversion"/>
  <pageMargins left="0.7" right="0.7" top="0.75" bottom="0.75" header="0.3" footer="0.3"/>
  <pageSetup orientation="portrait" r:id="rId1"/>
  <headerFooter>
    <oddHeader>&amp;R&amp;"Times New Roman,Bold"&amp;12Case No. 2020-00349
Attachment to Response to PSC-8 Question No. 29
&amp;P of &amp;N
McFarland / Wolfe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6EB7E-4146-4E39-8D28-DA507FB2FD64}">
  <dimension ref="A1:EO82"/>
  <sheetViews>
    <sheetView zoomScale="90" zoomScaleNormal="90" workbookViewId="0">
      <selection activeCell="A32" sqref="A32"/>
    </sheetView>
  </sheetViews>
  <sheetFormatPr defaultRowHeight="12.75" x14ac:dyDescent="0.2"/>
  <cols>
    <col min="1" max="1" width="36.7109375" style="14" customWidth="1"/>
    <col min="2" max="2" width="25.28515625" style="15" customWidth="1"/>
    <col min="3" max="3" width="17.7109375" style="15" customWidth="1"/>
    <col min="4" max="4" width="18.7109375" style="15" bestFit="1" customWidth="1"/>
    <col min="5" max="5" width="17.7109375" style="15" customWidth="1"/>
    <col min="6" max="6" width="18.7109375" style="15" bestFit="1" customWidth="1"/>
    <col min="7" max="7" width="17.7109375" style="15" customWidth="1"/>
    <col min="8" max="8" width="18.7109375" style="15" bestFit="1" customWidth="1"/>
    <col min="9" max="9" width="17.7109375" style="15" customWidth="1"/>
    <col min="10" max="10" width="18.7109375" style="15" bestFit="1" customWidth="1"/>
    <col min="11" max="11" width="17.7109375" style="15" customWidth="1"/>
    <col min="12" max="12" width="18.7109375" style="15" bestFit="1" customWidth="1"/>
    <col min="13" max="13" width="17.7109375" style="15" customWidth="1"/>
    <col min="14" max="14" width="18.7109375" style="15" bestFit="1" customWidth="1"/>
    <col min="15" max="15" width="17.7109375" style="15" customWidth="1"/>
    <col min="16" max="16" width="18.7109375" style="15" bestFit="1" customWidth="1"/>
    <col min="17" max="17" width="17.7109375" style="15" customWidth="1"/>
    <col min="18" max="18" width="18.7109375" style="15" bestFit="1" customWidth="1"/>
    <col min="19" max="19" width="17.7109375" style="15" customWidth="1"/>
    <col min="20" max="20" width="18.7109375" style="15" bestFit="1" customWidth="1"/>
    <col min="21" max="21" width="17.7109375" style="15" customWidth="1"/>
    <col min="22" max="22" width="18.7109375" style="15" bestFit="1" customWidth="1"/>
    <col min="23" max="23" width="17.7109375" style="15" customWidth="1"/>
    <col min="24" max="24" width="18.7109375" style="15" bestFit="1" customWidth="1"/>
    <col min="25" max="25" width="17.7109375" style="15" customWidth="1"/>
    <col min="26" max="26" width="18.7109375" style="15" bestFit="1" customWidth="1"/>
    <col min="27" max="27" width="17.7109375" style="15" customWidth="1"/>
    <col min="28" max="28" width="18.7109375" style="15" bestFit="1" customWidth="1"/>
    <col min="29" max="29" width="17.7109375" style="15" customWidth="1"/>
    <col min="30" max="30" width="18.7109375" style="15" bestFit="1" customWidth="1"/>
    <col min="31" max="31" width="17.7109375" style="15" customWidth="1"/>
    <col min="32" max="32" width="18.7109375" style="15" bestFit="1" customWidth="1"/>
    <col min="33" max="33" width="17.7109375" style="15" customWidth="1"/>
    <col min="34" max="34" width="18.7109375" style="15" bestFit="1" customWidth="1"/>
    <col min="35" max="35" width="17.7109375" style="15" customWidth="1"/>
    <col min="36" max="36" width="18.7109375" style="15" bestFit="1" customWidth="1"/>
    <col min="37" max="37" width="17.7109375" style="15" customWidth="1"/>
    <col min="38" max="38" width="18.7109375" style="15" bestFit="1" customWidth="1"/>
    <col min="39" max="39" width="17.7109375" style="15" customWidth="1"/>
    <col min="40" max="40" width="18.7109375" style="15" bestFit="1" customWidth="1"/>
    <col min="41" max="41" width="17.7109375" style="15" customWidth="1"/>
    <col min="42" max="42" width="18.7109375" style="15" bestFit="1" customWidth="1"/>
    <col min="43" max="43" width="17.7109375" style="15" customWidth="1"/>
    <col min="44" max="44" width="18.7109375" style="15" bestFit="1" customWidth="1"/>
    <col min="45" max="45" width="17.7109375" style="15" customWidth="1"/>
    <col min="46" max="46" width="18.7109375" style="15" bestFit="1" customWidth="1"/>
    <col min="47" max="47" width="17.7109375" style="15" customWidth="1"/>
    <col min="48" max="48" width="18.7109375" style="15" bestFit="1" customWidth="1"/>
    <col min="49" max="49" width="17.7109375" style="15" customWidth="1"/>
    <col min="50" max="50" width="18.7109375" style="15" bestFit="1" customWidth="1"/>
    <col min="51" max="51" width="17.7109375" style="15" customWidth="1"/>
    <col min="52" max="52" width="18.7109375" style="15" bestFit="1" customWidth="1"/>
    <col min="53" max="53" width="17.7109375" style="15" customWidth="1"/>
    <col min="54" max="54" width="18.7109375" style="15" bestFit="1" customWidth="1"/>
    <col min="55" max="55" width="17.7109375" style="15" customWidth="1"/>
    <col min="56" max="56" width="18.7109375" style="15" bestFit="1" customWidth="1"/>
    <col min="57" max="57" width="17.7109375" style="15" customWidth="1"/>
    <col min="58" max="58" width="18.7109375" style="15" bestFit="1" customWidth="1"/>
    <col min="59" max="59" width="17.7109375" style="15" customWidth="1"/>
    <col min="60" max="60" width="18.7109375" style="15" bestFit="1" customWidth="1"/>
    <col min="61" max="61" width="17.7109375" style="15" customWidth="1"/>
    <col min="62" max="62" width="18.7109375" style="15" bestFit="1" customWidth="1"/>
    <col min="63" max="63" width="17.7109375" style="15" customWidth="1"/>
    <col min="64" max="64" width="18.7109375" style="15" bestFit="1" customWidth="1"/>
    <col min="65" max="65" width="17.7109375" style="15" customWidth="1"/>
    <col min="66" max="66" width="18.7109375" style="15" bestFit="1" customWidth="1"/>
    <col min="67" max="67" width="17.7109375" style="15" customWidth="1"/>
    <col min="68" max="68" width="18.7109375" style="15" bestFit="1" customWidth="1"/>
    <col min="69" max="69" width="17.7109375" style="15" customWidth="1"/>
    <col min="70" max="70" width="18.7109375" style="15" bestFit="1" customWidth="1"/>
    <col min="71" max="71" width="17.7109375" style="15" customWidth="1"/>
    <col min="72" max="72" width="18.7109375" style="15" bestFit="1" customWidth="1"/>
    <col min="73" max="73" width="17.7109375" style="15" customWidth="1"/>
    <col min="74" max="74" width="18.7109375" style="15" bestFit="1" customWidth="1"/>
    <col min="75" max="75" width="17.7109375" style="15" customWidth="1"/>
    <col min="76" max="76" width="18.7109375" style="15" bestFit="1" customWidth="1"/>
    <col min="77" max="77" width="17.7109375" style="15" customWidth="1"/>
    <col min="78" max="78" width="18.7109375" style="15" bestFit="1" customWidth="1"/>
    <col min="79" max="79" width="17.7109375" style="15" customWidth="1"/>
    <col min="80" max="80" width="18.7109375" style="15" bestFit="1" customWidth="1"/>
    <col min="81" max="81" width="17.7109375" style="15" customWidth="1"/>
    <col min="82" max="82" width="18.7109375" style="15" bestFit="1" customWidth="1"/>
    <col min="83" max="83" width="17.7109375" style="15" customWidth="1"/>
    <col min="84" max="84" width="18.7109375" style="15" bestFit="1" customWidth="1"/>
    <col min="85" max="85" width="17.7109375" style="15" customWidth="1"/>
    <col min="86" max="86" width="18.7109375" style="15" bestFit="1" customWidth="1"/>
    <col min="87" max="87" width="17.7109375" style="15" customWidth="1"/>
    <col min="88" max="88" width="18.7109375" style="15" bestFit="1" customWidth="1"/>
    <col min="89" max="89" width="17.7109375" style="15" customWidth="1"/>
    <col min="90" max="90" width="18.7109375" style="15" bestFit="1" customWidth="1"/>
    <col min="91" max="91" width="17.7109375" style="15" customWidth="1"/>
    <col min="92" max="92" width="18.7109375" style="15" bestFit="1" customWidth="1"/>
    <col min="93" max="93" width="17.7109375" style="15" customWidth="1"/>
    <col min="94" max="94" width="18.7109375" style="15" bestFit="1" customWidth="1"/>
    <col min="95" max="95" width="17.7109375" style="15" customWidth="1"/>
    <col min="96" max="96" width="18.7109375" style="15" bestFit="1" customWidth="1"/>
    <col min="97" max="97" width="17.7109375" style="15" customWidth="1"/>
    <col min="98" max="98" width="18.7109375" style="15" bestFit="1" customWidth="1"/>
    <col min="99" max="99" width="17.7109375" style="15" customWidth="1"/>
    <col min="100" max="100" width="18.7109375" style="15" bestFit="1" customWidth="1"/>
    <col min="101" max="101" width="17.7109375" style="15" customWidth="1"/>
    <col min="102" max="102" width="18.7109375" style="15" bestFit="1" customWidth="1"/>
    <col min="103" max="103" width="17.7109375" style="15" customWidth="1"/>
    <col min="104" max="104" width="18.7109375" style="15" bestFit="1" customWidth="1"/>
    <col min="105" max="105" width="17.7109375" style="15" customWidth="1"/>
    <col min="106" max="106" width="18.7109375" style="15" bestFit="1" customWidth="1"/>
    <col min="107" max="107" width="17.7109375" style="15" customWidth="1"/>
    <col min="108" max="108" width="18.7109375" style="15" bestFit="1" customWidth="1"/>
    <col min="109" max="109" width="17.7109375" style="15" customWidth="1"/>
    <col min="110" max="110" width="18.7109375" style="15" bestFit="1" customWidth="1"/>
    <col min="111" max="111" width="17.7109375" style="15" customWidth="1"/>
    <col min="112" max="112" width="18.7109375" style="15" bestFit="1" customWidth="1"/>
    <col min="113" max="113" width="17.7109375" style="15" customWidth="1"/>
    <col min="114" max="114" width="18.7109375" style="15" bestFit="1" customWidth="1"/>
    <col min="115" max="115" width="17.7109375" style="15" customWidth="1"/>
    <col min="116" max="116" width="18.7109375" style="15" bestFit="1" customWidth="1"/>
    <col min="117" max="117" width="17.7109375" style="15" customWidth="1"/>
    <col min="118" max="118" width="18.7109375" style="15" bestFit="1" customWidth="1"/>
    <col min="119" max="119" width="17.7109375" style="15" customWidth="1"/>
    <col min="120" max="120" width="18.7109375" style="15" bestFit="1" customWidth="1"/>
    <col min="121" max="121" width="17.7109375" style="15" customWidth="1"/>
    <col min="122" max="122" width="18.7109375" style="15" bestFit="1" customWidth="1"/>
    <col min="123" max="123" width="17.7109375" style="15" customWidth="1"/>
    <col min="124" max="124" width="18.7109375" style="15" bestFit="1" customWidth="1"/>
    <col min="125" max="125" width="17.7109375" style="15" customWidth="1"/>
    <col min="126" max="126" width="18.7109375" style="15" bestFit="1" customWidth="1"/>
    <col min="127" max="127" width="17.7109375" style="15" customWidth="1"/>
    <col min="128" max="128" width="18.7109375" style="15" bestFit="1" customWidth="1"/>
    <col min="129" max="129" width="17.7109375" style="15" customWidth="1"/>
    <col min="130" max="130" width="18.7109375" style="15" bestFit="1" customWidth="1"/>
    <col min="131" max="131" width="17.7109375" style="15" customWidth="1"/>
    <col min="132" max="132" width="18.7109375" style="15" bestFit="1" customWidth="1"/>
    <col min="133" max="133" width="17.7109375" style="15" customWidth="1"/>
    <col min="134" max="134" width="18.7109375" style="15" bestFit="1" customWidth="1"/>
    <col min="135" max="135" width="17.7109375" style="15" customWidth="1"/>
    <col min="136" max="136" width="18.7109375" style="15" bestFit="1" customWidth="1"/>
    <col min="137" max="137" width="17.7109375" style="15" customWidth="1"/>
    <col min="138" max="138" width="18.7109375" style="15" bestFit="1" customWidth="1"/>
    <col min="139" max="139" width="17.7109375" style="15" customWidth="1"/>
    <col min="140" max="140" width="18.7109375" style="15" bestFit="1" customWidth="1"/>
    <col min="141" max="141" width="17.7109375" style="15" customWidth="1"/>
    <col min="142" max="142" width="18.7109375" style="15" bestFit="1" customWidth="1"/>
    <col min="143" max="143" width="17.7109375" style="15" customWidth="1"/>
    <col min="144" max="144" width="18.7109375" style="15" bestFit="1" customWidth="1"/>
    <col min="145" max="145" width="17.7109375" style="15" customWidth="1"/>
    <col min="146" max="16384" width="9.140625" style="15"/>
  </cols>
  <sheetData>
    <row r="1" spans="1:145" s="4" customFormat="1" ht="15.95" customHeight="1" x14ac:dyDescent="0.25">
      <c r="A1" s="26" t="s">
        <v>0</v>
      </c>
    </row>
    <row r="2" spans="1:145" s="5" customFormat="1" ht="15.95" customHeight="1" x14ac:dyDescent="0.25">
      <c r="A2" s="27" t="s">
        <v>1</v>
      </c>
    </row>
    <row r="3" spans="1:145" s="4" customFormat="1" ht="15.95" customHeight="1" x14ac:dyDescent="0.25">
      <c r="A3" s="28"/>
    </row>
    <row r="4" spans="1:145" s="4" customFormat="1" ht="15.95" customHeight="1" x14ac:dyDescent="0.25">
      <c r="A4" s="26" t="s">
        <v>2</v>
      </c>
    </row>
    <row r="5" spans="1:145" ht="15.75" x14ac:dyDescent="0.25">
      <c r="A5" s="1" t="s">
        <v>35</v>
      </c>
    </row>
    <row r="6" spans="1:145" ht="15.75" x14ac:dyDescent="0.25">
      <c r="A6" s="1"/>
    </row>
    <row r="7" spans="1:145" ht="15.75" x14ac:dyDescent="0.25">
      <c r="A7" s="1"/>
    </row>
    <row r="8" spans="1:145" s="10" customFormat="1" ht="15.75" x14ac:dyDescent="0.25">
      <c r="A8" s="17"/>
      <c r="B8" s="29">
        <v>42005</v>
      </c>
      <c r="C8" s="29"/>
      <c r="D8" s="29">
        <v>42036</v>
      </c>
      <c r="E8" s="29"/>
      <c r="F8" s="29">
        <v>42064</v>
      </c>
      <c r="G8" s="29"/>
      <c r="H8" s="29">
        <v>42095</v>
      </c>
      <c r="I8" s="29"/>
      <c r="J8" s="29">
        <v>42125</v>
      </c>
      <c r="K8" s="29"/>
      <c r="L8" s="29">
        <v>42156</v>
      </c>
      <c r="M8" s="29"/>
      <c r="N8" s="29">
        <v>42186</v>
      </c>
      <c r="O8" s="29"/>
      <c r="P8" s="29">
        <v>42217</v>
      </c>
      <c r="Q8" s="29"/>
      <c r="R8" s="29">
        <v>42248</v>
      </c>
      <c r="S8" s="29"/>
      <c r="T8" s="29">
        <v>42278</v>
      </c>
      <c r="U8" s="29"/>
      <c r="V8" s="29">
        <v>42309</v>
      </c>
      <c r="W8" s="29"/>
      <c r="X8" s="29">
        <v>42339</v>
      </c>
      <c r="Y8" s="29"/>
      <c r="Z8" s="29">
        <v>42370</v>
      </c>
      <c r="AA8" s="29"/>
      <c r="AB8" s="29">
        <v>42401</v>
      </c>
      <c r="AC8" s="29"/>
      <c r="AD8" s="29">
        <v>42430</v>
      </c>
      <c r="AE8" s="29"/>
      <c r="AF8" s="29">
        <v>42461</v>
      </c>
      <c r="AG8" s="29"/>
      <c r="AH8" s="29">
        <v>42491</v>
      </c>
      <c r="AI8" s="29"/>
      <c r="AJ8" s="29">
        <v>42522</v>
      </c>
      <c r="AK8" s="29"/>
      <c r="AL8" s="29">
        <v>42552</v>
      </c>
      <c r="AM8" s="29"/>
      <c r="AN8" s="29">
        <v>42583</v>
      </c>
      <c r="AO8" s="29"/>
      <c r="AP8" s="29">
        <v>42614</v>
      </c>
      <c r="AQ8" s="29"/>
      <c r="AR8" s="29">
        <v>42644</v>
      </c>
      <c r="AS8" s="29"/>
      <c r="AT8" s="29">
        <v>42675</v>
      </c>
      <c r="AU8" s="29"/>
      <c r="AV8" s="29">
        <v>42705</v>
      </c>
      <c r="AW8" s="29"/>
      <c r="AX8" s="29">
        <v>42736</v>
      </c>
      <c r="AY8" s="29"/>
      <c r="AZ8" s="29">
        <v>42767</v>
      </c>
      <c r="BA8" s="29"/>
      <c r="BB8" s="29">
        <v>42795</v>
      </c>
      <c r="BC8" s="29"/>
      <c r="BD8" s="29">
        <v>42826</v>
      </c>
      <c r="BE8" s="29"/>
      <c r="BF8" s="29">
        <v>42856</v>
      </c>
      <c r="BG8" s="29"/>
      <c r="BH8" s="29">
        <v>42887</v>
      </c>
      <c r="BI8" s="29"/>
      <c r="BJ8" s="29">
        <v>42917</v>
      </c>
      <c r="BK8" s="29"/>
      <c r="BL8" s="29">
        <v>42948</v>
      </c>
      <c r="BM8" s="29"/>
      <c r="BN8" s="29">
        <v>42979</v>
      </c>
      <c r="BO8" s="29"/>
      <c r="BP8" s="29">
        <v>43009</v>
      </c>
      <c r="BQ8" s="29"/>
      <c r="BR8" s="29">
        <v>43040</v>
      </c>
      <c r="BS8" s="29"/>
      <c r="BT8" s="29">
        <v>43070</v>
      </c>
      <c r="BU8" s="29"/>
      <c r="BV8" s="29">
        <v>43101</v>
      </c>
      <c r="BW8" s="29"/>
      <c r="BX8" s="29">
        <v>43132</v>
      </c>
      <c r="BY8" s="29"/>
      <c r="BZ8" s="29">
        <v>43160</v>
      </c>
      <c r="CA8" s="29"/>
      <c r="CB8" s="29">
        <v>43191</v>
      </c>
      <c r="CC8" s="29"/>
      <c r="CD8" s="29">
        <v>43221</v>
      </c>
      <c r="CE8" s="29"/>
      <c r="CF8" s="29">
        <v>43252</v>
      </c>
      <c r="CG8" s="29"/>
      <c r="CH8" s="29">
        <v>43282</v>
      </c>
      <c r="CI8" s="29"/>
      <c r="CJ8" s="29">
        <v>43313</v>
      </c>
      <c r="CK8" s="29"/>
      <c r="CL8" s="29">
        <v>43344</v>
      </c>
      <c r="CM8" s="29"/>
      <c r="CN8" s="29">
        <v>43374</v>
      </c>
      <c r="CO8" s="29"/>
      <c r="CP8" s="29">
        <v>43405</v>
      </c>
      <c r="CQ8" s="29"/>
      <c r="CR8" s="29">
        <v>43435</v>
      </c>
      <c r="CS8" s="29"/>
      <c r="CT8" s="29">
        <v>43466</v>
      </c>
      <c r="CU8" s="29"/>
      <c r="CV8" s="29">
        <v>43497</v>
      </c>
      <c r="CW8" s="29"/>
      <c r="CX8" s="29">
        <v>43525</v>
      </c>
      <c r="CY8" s="29"/>
      <c r="CZ8" s="29">
        <v>43556</v>
      </c>
      <c r="DA8" s="29"/>
      <c r="DB8" s="29">
        <v>43586</v>
      </c>
      <c r="DC8" s="29"/>
      <c r="DD8" s="29">
        <v>43617</v>
      </c>
      <c r="DE8" s="29"/>
      <c r="DF8" s="29">
        <v>43647</v>
      </c>
      <c r="DG8" s="29"/>
      <c r="DH8" s="29">
        <v>43678</v>
      </c>
      <c r="DI8" s="29"/>
      <c r="DJ8" s="29">
        <v>43709</v>
      </c>
      <c r="DK8" s="29"/>
      <c r="DL8" s="29">
        <v>43739</v>
      </c>
      <c r="DM8" s="29"/>
      <c r="DN8" s="29">
        <v>43770</v>
      </c>
      <c r="DO8" s="29"/>
      <c r="DP8" s="29">
        <v>43800</v>
      </c>
      <c r="DQ8" s="29"/>
      <c r="DR8" s="29">
        <v>43831</v>
      </c>
      <c r="DS8" s="29"/>
      <c r="DT8" s="29">
        <v>43862</v>
      </c>
      <c r="DU8" s="29"/>
      <c r="DV8" s="29">
        <v>43891</v>
      </c>
      <c r="DW8" s="29"/>
      <c r="DX8" s="29">
        <v>43922</v>
      </c>
      <c r="DY8" s="29"/>
      <c r="DZ8" s="29">
        <v>43952</v>
      </c>
      <c r="EA8" s="29"/>
      <c r="EB8" s="29">
        <v>43983</v>
      </c>
      <c r="EC8" s="29"/>
      <c r="ED8" s="29">
        <v>44013</v>
      </c>
      <c r="EE8" s="29"/>
      <c r="EF8" s="29">
        <v>44044</v>
      </c>
      <c r="EG8" s="29"/>
      <c r="EH8" s="29">
        <v>44075</v>
      </c>
      <c r="EI8" s="29"/>
      <c r="EJ8" s="29">
        <v>44105</v>
      </c>
      <c r="EK8" s="29"/>
      <c r="EL8" s="29">
        <v>44136</v>
      </c>
      <c r="EM8" s="29"/>
      <c r="EN8" s="29">
        <v>44166</v>
      </c>
      <c r="EO8" s="29"/>
    </row>
    <row r="9" spans="1:145" s="19" customFormat="1" ht="15.75" x14ac:dyDescent="0.25">
      <c r="A9" s="18"/>
      <c r="B9" s="9" t="s">
        <v>34</v>
      </c>
      <c r="C9" s="9" t="s">
        <v>32</v>
      </c>
      <c r="D9" s="9" t="s">
        <v>34</v>
      </c>
      <c r="E9" s="9" t="s">
        <v>32</v>
      </c>
      <c r="F9" s="9" t="s">
        <v>34</v>
      </c>
      <c r="G9" s="9" t="s">
        <v>32</v>
      </c>
      <c r="H9" s="9" t="s">
        <v>34</v>
      </c>
      <c r="I9" s="9" t="s">
        <v>32</v>
      </c>
      <c r="J9" s="9" t="s">
        <v>34</v>
      </c>
      <c r="K9" s="9" t="s">
        <v>32</v>
      </c>
      <c r="L9" s="9" t="s">
        <v>34</v>
      </c>
      <c r="M9" s="9" t="s">
        <v>32</v>
      </c>
      <c r="N9" s="9" t="s">
        <v>34</v>
      </c>
      <c r="O9" s="9" t="s">
        <v>32</v>
      </c>
      <c r="P9" s="9" t="s">
        <v>34</v>
      </c>
      <c r="Q9" s="9" t="s">
        <v>32</v>
      </c>
      <c r="R9" s="9" t="s">
        <v>34</v>
      </c>
      <c r="S9" s="9" t="s">
        <v>32</v>
      </c>
      <c r="T9" s="9" t="s">
        <v>34</v>
      </c>
      <c r="U9" s="9" t="s">
        <v>32</v>
      </c>
      <c r="V9" s="9" t="s">
        <v>34</v>
      </c>
      <c r="W9" s="9" t="s">
        <v>32</v>
      </c>
      <c r="X9" s="9" t="s">
        <v>34</v>
      </c>
      <c r="Y9" s="9" t="s">
        <v>32</v>
      </c>
      <c r="Z9" s="9" t="s">
        <v>34</v>
      </c>
      <c r="AA9" s="9" t="s">
        <v>32</v>
      </c>
      <c r="AB9" s="9" t="s">
        <v>34</v>
      </c>
      <c r="AC9" s="9" t="s">
        <v>32</v>
      </c>
      <c r="AD9" s="9" t="s">
        <v>34</v>
      </c>
      <c r="AE9" s="9" t="s">
        <v>32</v>
      </c>
      <c r="AF9" s="9" t="s">
        <v>34</v>
      </c>
      <c r="AG9" s="9" t="s">
        <v>32</v>
      </c>
      <c r="AH9" s="9" t="s">
        <v>34</v>
      </c>
      <c r="AI9" s="9" t="s">
        <v>32</v>
      </c>
      <c r="AJ9" s="9" t="s">
        <v>34</v>
      </c>
      <c r="AK9" s="9" t="s">
        <v>32</v>
      </c>
      <c r="AL9" s="9" t="s">
        <v>34</v>
      </c>
      <c r="AM9" s="9" t="s">
        <v>32</v>
      </c>
      <c r="AN9" s="9" t="s">
        <v>34</v>
      </c>
      <c r="AO9" s="9" t="s">
        <v>32</v>
      </c>
      <c r="AP9" s="9" t="s">
        <v>34</v>
      </c>
      <c r="AQ9" s="9" t="s">
        <v>32</v>
      </c>
      <c r="AR9" s="9" t="s">
        <v>34</v>
      </c>
      <c r="AS9" s="9" t="s">
        <v>32</v>
      </c>
      <c r="AT9" s="9" t="s">
        <v>34</v>
      </c>
      <c r="AU9" s="9" t="s">
        <v>32</v>
      </c>
      <c r="AV9" s="9" t="s">
        <v>34</v>
      </c>
      <c r="AW9" s="9" t="s">
        <v>32</v>
      </c>
      <c r="AX9" s="9" t="s">
        <v>34</v>
      </c>
      <c r="AY9" s="9" t="s">
        <v>32</v>
      </c>
      <c r="AZ9" s="9" t="s">
        <v>34</v>
      </c>
      <c r="BA9" s="9" t="s">
        <v>32</v>
      </c>
      <c r="BB9" s="9" t="s">
        <v>34</v>
      </c>
      <c r="BC9" s="9" t="s">
        <v>32</v>
      </c>
      <c r="BD9" s="9" t="s">
        <v>34</v>
      </c>
      <c r="BE9" s="9" t="s">
        <v>32</v>
      </c>
      <c r="BF9" s="9" t="s">
        <v>34</v>
      </c>
      <c r="BG9" s="9" t="s">
        <v>32</v>
      </c>
      <c r="BH9" s="9" t="s">
        <v>34</v>
      </c>
      <c r="BI9" s="9" t="s">
        <v>32</v>
      </c>
      <c r="BJ9" s="9" t="s">
        <v>34</v>
      </c>
      <c r="BK9" s="9" t="s">
        <v>32</v>
      </c>
      <c r="BL9" s="9" t="s">
        <v>34</v>
      </c>
      <c r="BM9" s="9" t="s">
        <v>32</v>
      </c>
      <c r="BN9" s="9" t="s">
        <v>34</v>
      </c>
      <c r="BO9" s="9" t="s">
        <v>32</v>
      </c>
      <c r="BP9" s="9" t="s">
        <v>34</v>
      </c>
      <c r="BQ9" s="9" t="s">
        <v>32</v>
      </c>
      <c r="BR9" s="9" t="s">
        <v>34</v>
      </c>
      <c r="BS9" s="9" t="s">
        <v>32</v>
      </c>
      <c r="BT9" s="9" t="s">
        <v>34</v>
      </c>
      <c r="BU9" s="9" t="s">
        <v>32</v>
      </c>
      <c r="BV9" s="9" t="s">
        <v>34</v>
      </c>
      <c r="BW9" s="9" t="s">
        <v>32</v>
      </c>
      <c r="BX9" s="9" t="s">
        <v>34</v>
      </c>
      <c r="BY9" s="9" t="s">
        <v>32</v>
      </c>
      <c r="BZ9" s="9" t="s">
        <v>34</v>
      </c>
      <c r="CA9" s="9" t="s">
        <v>32</v>
      </c>
      <c r="CB9" s="9" t="s">
        <v>34</v>
      </c>
      <c r="CC9" s="9" t="s">
        <v>32</v>
      </c>
      <c r="CD9" s="9" t="s">
        <v>34</v>
      </c>
      <c r="CE9" s="9" t="s">
        <v>32</v>
      </c>
      <c r="CF9" s="9" t="s">
        <v>34</v>
      </c>
      <c r="CG9" s="9" t="s">
        <v>32</v>
      </c>
      <c r="CH9" s="9" t="s">
        <v>34</v>
      </c>
      <c r="CI9" s="9" t="s">
        <v>32</v>
      </c>
      <c r="CJ9" s="9" t="s">
        <v>34</v>
      </c>
      <c r="CK9" s="9" t="s">
        <v>32</v>
      </c>
      <c r="CL9" s="9" t="s">
        <v>34</v>
      </c>
      <c r="CM9" s="9" t="s">
        <v>32</v>
      </c>
      <c r="CN9" s="9" t="s">
        <v>34</v>
      </c>
      <c r="CO9" s="9" t="s">
        <v>32</v>
      </c>
      <c r="CP9" s="9" t="s">
        <v>34</v>
      </c>
      <c r="CQ9" s="9" t="s">
        <v>32</v>
      </c>
      <c r="CR9" s="9" t="s">
        <v>34</v>
      </c>
      <c r="CS9" s="9" t="s">
        <v>32</v>
      </c>
      <c r="CT9" s="9" t="s">
        <v>34</v>
      </c>
      <c r="CU9" s="9" t="s">
        <v>32</v>
      </c>
      <c r="CV9" s="9" t="s">
        <v>34</v>
      </c>
      <c r="CW9" s="9" t="s">
        <v>32</v>
      </c>
      <c r="CX9" s="9" t="s">
        <v>34</v>
      </c>
      <c r="CY9" s="9" t="s">
        <v>32</v>
      </c>
      <c r="CZ9" s="9" t="s">
        <v>34</v>
      </c>
      <c r="DA9" s="9" t="s">
        <v>32</v>
      </c>
      <c r="DB9" s="9" t="s">
        <v>34</v>
      </c>
      <c r="DC9" s="9" t="s">
        <v>32</v>
      </c>
      <c r="DD9" s="9" t="s">
        <v>34</v>
      </c>
      <c r="DE9" s="9" t="s">
        <v>32</v>
      </c>
      <c r="DF9" s="9" t="s">
        <v>34</v>
      </c>
      <c r="DG9" s="9" t="s">
        <v>32</v>
      </c>
      <c r="DH9" s="9" t="s">
        <v>34</v>
      </c>
      <c r="DI9" s="9" t="s">
        <v>32</v>
      </c>
      <c r="DJ9" s="9" t="s">
        <v>34</v>
      </c>
      <c r="DK9" s="9" t="s">
        <v>32</v>
      </c>
      <c r="DL9" s="9" t="s">
        <v>34</v>
      </c>
      <c r="DM9" s="9" t="s">
        <v>32</v>
      </c>
      <c r="DN9" s="9" t="s">
        <v>34</v>
      </c>
      <c r="DO9" s="9" t="s">
        <v>32</v>
      </c>
      <c r="DP9" s="9" t="s">
        <v>34</v>
      </c>
      <c r="DQ9" s="9" t="s">
        <v>32</v>
      </c>
      <c r="DR9" s="9" t="s">
        <v>34</v>
      </c>
      <c r="DS9" s="9" t="s">
        <v>32</v>
      </c>
      <c r="DT9" s="9" t="s">
        <v>34</v>
      </c>
      <c r="DU9" s="9" t="s">
        <v>32</v>
      </c>
      <c r="DV9" s="9" t="s">
        <v>34</v>
      </c>
      <c r="DW9" s="9" t="s">
        <v>32</v>
      </c>
      <c r="DX9" s="9" t="s">
        <v>34</v>
      </c>
      <c r="DY9" s="9" t="s">
        <v>32</v>
      </c>
      <c r="DZ9" s="9" t="s">
        <v>34</v>
      </c>
      <c r="EA9" s="9" t="s">
        <v>32</v>
      </c>
      <c r="EB9" s="9" t="s">
        <v>34</v>
      </c>
      <c r="EC9" s="9" t="s">
        <v>32</v>
      </c>
      <c r="ED9" s="9" t="s">
        <v>34</v>
      </c>
      <c r="EE9" s="9" t="s">
        <v>32</v>
      </c>
      <c r="EF9" s="9" t="s">
        <v>34</v>
      </c>
      <c r="EG9" s="9" t="s">
        <v>32</v>
      </c>
      <c r="EH9" s="9" t="s">
        <v>34</v>
      </c>
      <c r="EI9" s="9" t="s">
        <v>32</v>
      </c>
      <c r="EJ9" s="9" t="s">
        <v>34</v>
      </c>
      <c r="EK9" s="9" t="s">
        <v>32</v>
      </c>
      <c r="EL9" s="9" t="s">
        <v>34</v>
      </c>
      <c r="EM9" s="9" t="s">
        <v>32</v>
      </c>
      <c r="EN9" s="9" t="s">
        <v>34</v>
      </c>
      <c r="EO9" s="9" t="s">
        <v>32</v>
      </c>
    </row>
    <row r="10" spans="1:145" s="19" customFormat="1" ht="15.75" x14ac:dyDescent="0.25">
      <c r="A10" s="1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</row>
    <row r="11" spans="1:145" s="20" customFormat="1" ht="15.75" x14ac:dyDescent="0.25">
      <c r="A11" s="10" t="s">
        <v>3</v>
      </c>
      <c r="B11" s="5">
        <v>2075300.07</v>
      </c>
      <c r="C11" s="5">
        <v>-1319747.8899999999</v>
      </c>
      <c r="D11" s="5">
        <v>2075300.07</v>
      </c>
      <c r="E11" s="5">
        <v>-1320750.95</v>
      </c>
      <c r="F11" s="5">
        <v>2075300.07</v>
      </c>
      <c r="G11" s="5">
        <v>-1321754.0099999998</v>
      </c>
      <c r="H11" s="5">
        <v>2075300.07</v>
      </c>
      <c r="I11" s="5">
        <v>-1322757.0699999998</v>
      </c>
      <c r="J11" s="5">
        <v>2075300.07</v>
      </c>
      <c r="K11" s="5">
        <v>-1323760.1299999999</v>
      </c>
      <c r="L11" s="5">
        <v>2075300.07</v>
      </c>
      <c r="M11" s="5">
        <v>-1324763.19</v>
      </c>
      <c r="N11" s="5">
        <v>2075300.07</v>
      </c>
      <c r="O11" s="5">
        <v>-1325766.2499999998</v>
      </c>
      <c r="P11" s="5">
        <v>2075300.07</v>
      </c>
      <c r="Q11" s="5">
        <v>-1326769.3099999998</v>
      </c>
      <c r="R11" s="5">
        <v>2075300.07</v>
      </c>
      <c r="S11" s="5">
        <v>-1327772.3699999999</v>
      </c>
      <c r="T11" s="5">
        <v>2075300.07</v>
      </c>
      <c r="U11" s="5">
        <v>-1328775.43</v>
      </c>
      <c r="V11" s="5">
        <v>2075300.07</v>
      </c>
      <c r="W11" s="5">
        <v>-1329778.4899999998</v>
      </c>
      <c r="X11" s="5">
        <v>2075300.07</v>
      </c>
      <c r="Y11" s="5">
        <v>-1387660.7899999998</v>
      </c>
      <c r="Z11" s="5">
        <v>2075300.07</v>
      </c>
      <c r="AA11" s="5">
        <v>-1388663.8499999999</v>
      </c>
      <c r="AB11" s="5">
        <v>2075300.07</v>
      </c>
      <c r="AC11" s="5">
        <v>-1389666.91</v>
      </c>
      <c r="AD11" s="5">
        <v>2075300.07</v>
      </c>
      <c r="AE11" s="5">
        <v>-1390669.9699999997</v>
      </c>
      <c r="AF11" s="5">
        <v>2075300.07</v>
      </c>
      <c r="AG11" s="5">
        <v>-1391673.0299999998</v>
      </c>
      <c r="AH11" s="5">
        <v>2075300.07</v>
      </c>
      <c r="AI11" s="5">
        <v>-1392676.0899999999</v>
      </c>
      <c r="AJ11" s="5">
        <v>2075300.07</v>
      </c>
      <c r="AK11" s="5">
        <v>-1393679.15</v>
      </c>
      <c r="AL11" s="5">
        <v>2075300.07</v>
      </c>
      <c r="AM11" s="5">
        <v>-1394682.2099999997</v>
      </c>
      <c r="AN11" s="5">
        <v>2075300.07</v>
      </c>
      <c r="AO11" s="5">
        <v>-1395685.2699999998</v>
      </c>
      <c r="AP11" s="5">
        <v>2075300.07</v>
      </c>
      <c r="AQ11" s="5">
        <v>-1396688.3299999998</v>
      </c>
      <c r="AR11" s="5">
        <v>2075300.07</v>
      </c>
      <c r="AS11" s="5">
        <v>-1397691.39</v>
      </c>
      <c r="AT11" s="5">
        <v>2075300.07</v>
      </c>
      <c r="AU11" s="5">
        <v>-1398694.4499999997</v>
      </c>
      <c r="AV11" s="5">
        <v>2075300.07</v>
      </c>
      <c r="AW11" s="5">
        <v>-1399697.5099999998</v>
      </c>
      <c r="AX11" s="5">
        <v>2075300.07</v>
      </c>
      <c r="AY11" s="5">
        <v>-1400700.5699999998</v>
      </c>
      <c r="AZ11" s="5">
        <v>2075300.07</v>
      </c>
      <c r="BA11" s="5">
        <v>-1401703.63</v>
      </c>
      <c r="BB11" s="5">
        <v>2075300.07</v>
      </c>
      <c r="BC11" s="5">
        <v>-1402706.6899999997</v>
      </c>
      <c r="BD11" s="5">
        <v>2075300.07</v>
      </c>
      <c r="BE11" s="5">
        <v>-1403709.7499999998</v>
      </c>
      <c r="BF11" s="5">
        <v>2075300.07</v>
      </c>
      <c r="BG11" s="5">
        <v>-1404712.8099999998</v>
      </c>
      <c r="BH11" s="5">
        <v>2075300.07</v>
      </c>
      <c r="BI11" s="5">
        <v>-1405715.8699999999</v>
      </c>
      <c r="BJ11" s="5">
        <v>2075300.07</v>
      </c>
      <c r="BK11" s="5">
        <v>-1406822.6999999997</v>
      </c>
      <c r="BL11" s="5">
        <v>2075300.07</v>
      </c>
      <c r="BM11" s="5">
        <v>-1407929.5299999998</v>
      </c>
      <c r="BN11" s="5">
        <v>2075300.07</v>
      </c>
      <c r="BO11" s="5">
        <v>-1409036.3599999999</v>
      </c>
      <c r="BP11" s="5">
        <v>2075300.07</v>
      </c>
      <c r="BQ11" s="5">
        <v>-1410143.1899999997</v>
      </c>
      <c r="BR11" s="5">
        <v>2075300.07</v>
      </c>
      <c r="BS11" s="5">
        <v>-1411250.0199999998</v>
      </c>
      <c r="BT11" s="5">
        <v>2075300.07</v>
      </c>
      <c r="BU11" s="5">
        <v>-1412356.8499999999</v>
      </c>
      <c r="BV11" s="5">
        <v>2075300.07</v>
      </c>
      <c r="BW11" s="5">
        <v>-1413463.68</v>
      </c>
      <c r="BX11" s="5">
        <v>2075300.07</v>
      </c>
      <c r="BY11" s="5">
        <v>-1414570.5099999998</v>
      </c>
      <c r="BZ11" s="5">
        <v>2075300.07</v>
      </c>
      <c r="CA11" s="5">
        <v>-1415677.3399999999</v>
      </c>
      <c r="CB11" s="5">
        <v>2075300.07</v>
      </c>
      <c r="CC11" s="5">
        <v>-1416784.17</v>
      </c>
      <c r="CD11" s="5">
        <v>2075300.07</v>
      </c>
      <c r="CE11" s="5">
        <v>-1417890.9999999998</v>
      </c>
      <c r="CF11" s="5">
        <v>2075300.07</v>
      </c>
      <c r="CG11" s="5">
        <v>-1418997.8299999998</v>
      </c>
      <c r="CH11" s="5">
        <v>2075300.07</v>
      </c>
      <c r="CI11" s="5">
        <v>-1420104.66</v>
      </c>
      <c r="CJ11" s="5">
        <v>2075300.07</v>
      </c>
      <c r="CK11" s="5">
        <v>-1421211.4899999998</v>
      </c>
      <c r="CL11" s="5">
        <v>2075300.07</v>
      </c>
      <c r="CM11" s="5">
        <v>-1422318.3199999998</v>
      </c>
      <c r="CN11" s="5">
        <v>2075300.07</v>
      </c>
      <c r="CO11" s="5">
        <v>-1423425.15</v>
      </c>
      <c r="CP11" s="5">
        <v>2075300.07</v>
      </c>
      <c r="CQ11" s="5">
        <v>-1424531.9799999997</v>
      </c>
      <c r="CR11" s="5">
        <v>2075300.07</v>
      </c>
      <c r="CS11" s="5">
        <v>-1425638.8099999998</v>
      </c>
      <c r="CT11" s="5">
        <v>2075300.07</v>
      </c>
      <c r="CU11" s="5">
        <v>-1426745.64</v>
      </c>
      <c r="CV11" s="5">
        <v>2075300.07</v>
      </c>
      <c r="CW11" s="5">
        <v>-1427852.4699999997</v>
      </c>
      <c r="CX11" s="5">
        <v>2075300.07</v>
      </c>
      <c r="CY11" s="5">
        <v>-1428959.2999999998</v>
      </c>
      <c r="CZ11" s="5">
        <v>2075300.07</v>
      </c>
      <c r="DA11" s="5">
        <v>-1430066.13</v>
      </c>
      <c r="DB11" s="5">
        <v>2075300.07</v>
      </c>
      <c r="DC11" s="5">
        <v>-1431172.9599999997</v>
      </c>
      <c r="DD11" s="5">
        <v>2407878.41</v>
      </c>
      <c r="DE11" s="5">
        <v>-1432368.4699999997</v>
      </c>
      <c r="DF11" s="5">
        <v>2407878.41</v>
      </c>
      <c r="DG11" s="5">
        <v>-1433652.67</v>
      </c>
      <c r="DH11" s="5">
        <v>2407878.41</v>
      </c>
      <c r="DI11" s="5">
        <v>-1434936.8699999999</v>
      </c>
      <c r="DJ11" s="5">
        <v>2407878.41</v>
      </c>
      <c r="DK11" s="5">
        <v>-1436221.0699999998</v>
      </c>
      <c r="DL11" s="5">
        <v>2407878.41</v>
      </c>
      <c r="DM11" s="5">
        <v>-1437505.2699999998</v>
      </c>
      <c r="DN11" s="5">
        <v>2407878.41</v>
      </c>
      <c r="DO11" s="5">
        <v>-1438789.4699999997</v>
      </c>
      <c r="DP11" s="5">
        <v>2407878.41</v>
      </c>
      <c r="DQ11" s="5">
        <v>-1440073.67</v>
      </c>
      <c r="DR11" s="5">
        <v>2407878.41</v>
      </c>
      <c r="DS11" s="5">
        <v>-1441357.8699999999</v>
      </c>
      <c r="DT11" s="5">
        <v>2407878.41</v>
      </c>
      <c r="DU11" s="5">
        <v>-1442642.0699999998</v>
      </c>
      <c r="DV11" s="5">
        <v>2407878.41</v>
      </c>
      <c r="DW11" s="5">
        <v>-1443926.27</v>
      </c>
      <c r="DX11" s="5">
        <v>2407878.41</v>
      </c>
      <c r="DY11" s="5">
        <v>-1445210.47</v>
      </c>
      <c r="DZ11" s="5">
        <v>2407878.41</v>
      </c>
      <c r="EA11" s="5">
        <v>-1446494.67</v>
      </c>
      <c r="EB11" s="5">
        <v>2407878.41</v>
      </c>
      <c r="EC11" s="5">
        <v>-1447778.8699999999</v>
      </c>
      <c r="ED11" s="5">
        <v>2407878.41</v>
      </c>
      <c r="EE11" s="5">
        <v>-1449063.0699999998</v>
      </c>
      <c r="EF11" s="5">
        <v>2407878.41</v>
      </c>
      <c r="EG11" s="5">
        <v>-1450347.27</v>
      </c>
      <c r="EH11" s="5">
        <v>2407878.41</v>
      </c>
      <c r="EI11" s="5">
        <v>-1451631.47</v>
      </c>
      <c r="EJ11" s="5">
        <v>2407878.41</v>
      </c>
      <c r="EK11" s="5">
        <v>-1452915.67</v>
      </c>
      <c r="EL11" s="5">
        <v>2407878.41</v>
      </c>
      <c r="EM11" s="5">
        <v>-1454199.8699999999</v>
      </c>
      <c r="EN11" s="5">
        <v>2407878.41</v>
      </c>
      <c r="EO11" s="5">
        <v>-1455484.0699999998</v>
      </c>
    </row>
    <row r="12" spans="1:145" s="10" customFormat="1" ht="15.75" x14ac:dyDescent="0.25">
      <c r="A12" s="10" t="s">
        <v>4</v>
      </c>
      <c r="B12" s="5">
        <v>5569266.5200000005</v>
      </c>
      <c r="C12" s="5">
        <v>3304.9799999999927</v>
      </c>
      <c r="D12" s="5">
        <v>5569266.5200000005</v>
      </c>
      <c r="E12" s="5">
        <v>3304.9799999999927</v>
      </c>
      <c r="F12" s="5">
        <v>5569266.5200000005</v>
      </c>
      <c r="G12" s="5">
        <v>3304.9799999999927</v>
      </c>
      <c r="H12" s="5">
        <v>5569266.5200000005</v>
      </c>
      <c r="I12" s="5">
        <v>3304.9799999999927</v>
      </c>
      <c r="J12" s="5">
        <v>5569266.5200000005</v>
      </c>
      <c r="K12" s="5">
        <v>3304.9799999999927</v>
      </c>
      <c r="L12" s="5">
        <v>5569266.5200000005</v>
      </c>
      <c r="M12" s="5">
        <v>3304.9799999999927</v>
      </c>
      <c r="N12" s="5">
        <v>5569266.5200000005</v>
      </c>
      <c r="O12" s="5">
        <v>3304.9799999999927</v>
      </c>
      <c r="P12" s="5">
        <v>5569266.5200000005</v>
      </c>
      <c r="Q12" s="5">
        <v>3304.9799999999927</v>
      </c>
      <c r="R12" s="5">
        <v>5569266.5200000005</v>
      </c>
      <c r="S12" s="5">
        <v>3304.9799999999927</v>
      </c>
      <c r="T12" s="5">
        <v>5569266.5200000005</v>
      </c>
      <c r="U12" s="5">
        <v>3304.9799999999927</v>
      </c>
      <c r="V12" s="5">
        <v>5569266.5200000005</v>
      </c>
      <c r="W12" s="5">
        <v>3304.9799999999927</v>
      </c>
      <c r="X12" s="5">
        <v>5569266.5200000005</v>
      </c>
      <c r="Y12" s="5">
        <v>-7.2759576141834259E-12</v>
      </c>
      <c r="Z12" s="5">
        <v>5569266.5200000005</v>
      </c>
      <c r="AA12" s="5">
        <v>-7.2759576141834259E-12</v>
      </c>
      <c r="AB12" s="5">
        <v>5569266.5200000005</v>
      </c>
      <c r="AC12" s="5">
        <v>-7.2759576141834259E-12</v>
      </c>
      <c r="AD12" s="5">
        <v>5569266.5200000005</v>
      </c>
      <c r="AE12" s="5">
        <v>-7.2759576141834259E-12</v>
      </c>
      <c r="AF12" s="5">
        <v>5569266.5200000005</v>
      </c>
      <c r="AG12" s="5">
        <v>-7.2759576141834259E-12</v>
      </c>
      <c r="AH12" s="5">
        <v>5455384.2700000005</v>
      </c>
      <c r="AI12" s="5">
        <v>-7.2759576141834259E-12</v>
      </c>
      <c r="AJ12" s="5">
        <v>5455384.2700000005</v>
      </c>
      <c r="AK12" s="5">
        <v>-7.2759576141834259E-12</v>
      </c>
      <c r="AL12" s="5">
        <v>5455384.2700000005</v>
      </c>
      <c r="AM12" s="5">
        <v>-7.2759576141834259E-12</v>
      </c>
      <c r="AN12" s="5">
        <v>5455384.2700000005</v>
      </c>
      <c r="AO12" s="5">
        <v>-7.2759576141834259E-12</v>
      </c>
      <c r="AP12" s="5">
        <v>5455384.2700000005</v>
      </c>
      <c r="AQ12" s="5">
        <v>-7.2759576141834259E-12</v>
      </c>
      <c r="AR12" s="5">
        <v>5455384.2700000005</v>
      </c>
      <c r="AS12" s="5">
        <v>-7.2759576141834259E-12</v>
      </c>
      <c r="AT12" s="5">
        <v>5455384.2700000005</v>
      </c>
      <c r="AU12" s="5">
        <v>-7.2759576141834259E-12</v>
      </c>
      <c r="AV12" s="5">
        <v>5455384.2700000005</v>
      </c>
      <c r="AW12" s="5">
        <v>-7.2759576141834259E-12</v>
      </c>
      <c r="AX12" s="5">
        <v>5455384.2700000005</v>
      </c>
      <c r="AY12" s="5">
        <v>-7.2759576141834259E-12</v>
      </c>
      <c r="AZ12" s="5">
        <v>5455384.2700000005</v>
      </c>
      <c r="BA12" s="5">
        <v>-7.2759576141834259E-12</v>
      </c>
      <c r="BB12" s="5">
        <v>5455384.2700000005</v>
      </c>
      <c r="BC12" s="5">
        <v>-7.2759576141834259E-12</v>
      </c>
      <c r="BD12" s="5">
        <v>5455384.2700000005</v>
      </c>
      <c r="BE12" s="5">
        <v>-7.2759576141834259E-12</v>
      </c>
      <c r="BF12" s="5">
        <v>5441005.5000000009</v>
      </c>
      <c r="BG12" s="5">
        <v>-7.2759576141834259E-12</v>
      </c>
      <c r="BH12" s="5">
        <v>5450405.0100000007</v>
      </c>
      <c r="BI12" s="5">
        <v>-7.2759576141834259E-12</v>
      </c>
      <c r="BJ12" s="5">
        <v>5450405.0100000007</v>
      </c>
      <c r="BK12" s="5">
        <v>-7.2759576141834259E-12</v>
      </c>
      <c r="BL12" s="5">
        <v>5450405.0100000007</v>
      </c>
      <c r="BM12" s="5">
        <v>-7.2759576141834259E-12</v>
      </c>
      <c r="BN12" s="5">
        <v>5450405.0100000007</v>
      </c>
      <c r="BO12" s="5">
        <v>-7.2759576141834259E-12</v>
      </c>
      <c r="BP12" s="5">
        <v>5450405.0100000007</v>
      </c>
      <c r="BQ12" s="5">
        <v>-7.2759576141834259E-12</v>
      </c>
      <c r="BR12" s="5">
        <v>5450405.0100000007</v>
      </c>
      <c r="BS12" s="5">
        <v>-7.2759576141834259E-12</v>
      </c>
      <c r="BT12" s="5">
        <v>5450405.0100000007</v>
      </c>
      <c r="BU12" s="5">
        <v>-7.2759576141834259E-12</v>
      </c>
      <c r="BV12" s="5">
        <v>5450405.0100000007</v>
      </c>
      <c r="BW12" s="5">
        <v>-7.2759576141834259E-12</v>
      </c>
      <c r="BX12" s="5">
        <v>5450405.0100000007</v>
      </c>
      <c r="BY12" s="5">
        <v>-7.2759576141834259E-12</v>
      </c>
      <c r="BZ12" s="5">
        <v>5450405.0100000007</v>
      </c>
      <c r="CA12" s="5">
        <v>-7.2759576141834259E-12</v>
      </c>
      <c r="CB12" s="5">
        <v>5684885.0900000008</v>
      </c>
      <c r="CC12" s="5">
        <v>-7.2759576141834259E-12</v>
      </c>
      <c r="CD12" s="5">
        <v>5701743.1100000003</v>
      </c>
      <c r="CE12" s="5">
        <v>-7.2759576141834259E-12</v>
      </c>
      <c r="CF12" s="5">
        <v>5701743.1100000003</v>
      </c>
      <c r="CG12" s="5">
        <v>-7.2759576141834259E-12</v>
      </c>
      <c r="CH12" s="5">
        <v>5701743.1100000003</v>
      </c>
      <c r="CI12" s="5">
        <v>-7.2759576141834259E-12</v>
      </c>
      <c r="CJ12" s="5">
        <v>5701743.1100000003</v>
      </c>
      <c r="CK12" s="5">
        <v>-7.2759576141834259E-12</v>
      </c>
      <c r="CL12" s="5">
        <v>5701743.1100000003</v>
      </c>
      <c r="CM12" s="5">
        <v>-7.2759576141834259E-12</v>
      </c>
      <c r="CN12" s="5">
        <v>5866059.7100000009</v>
      </c>
      <c r="CO12" s="5">
        <v>-7.2759576141834259E-12</v>
      </c>
      <c r="CP12" s="5">
        <v>5866059.7100000009</v>
      </c>
      <c r="CQ12" s="5">
        <v>-7.2759576141834259E-12</v>
      </c>
      <c r="CR12" s="5">
        <v>5866059.7100000009</v>
      </c>
      <c r="CS12" s="5">
        <v>-7.2759576141834259E-12</v>
      </c>
      <c r="CT12" s="5">
        <v>5866059.7100000009</v>
      </c>
      <c r="CU12" s="5">
        <v>-7.2759576141834259E-12</v>
      </c>
      <c r="CV12" s="5">
        <v>6031155.4000000013</v>
      </c>
      <c r="CW12" s="5">
        <v>-7.2759576141834259E-12</v>
      </c>
      <c r="CX12" s="5">
        <v>6031814.6600000011</v>
      </c>
      <c r="CY12" s="5">
        <v>-7.2759576141834259E-12</v>
      </c>
      <c r="CZ12" s="5">
        <v>6144287.620000001</v>
      </c>
      <c r="DA12" s="5">
        <v>-7.2759576141834259E-12</v>
      </c>
      <c r="DB12" s="5">
        <v>6144287.620000001</v>
      </c>
      <c r="DC12" s="5">
        <v>-7.2759576141834259E-12</v>
      </c>
      <c r="DD12" s="5">
        <v>6144287.620000001</v>
      </c>
      <c r="DE12" s="5">
        <v>-7.2759576141834259E-12</v>
      </c>
      <c r="DF12" s="5">
        <v>6144287.620000001</v>
      </c>
      <c r="DG12" s="5">
        <v>-7.2759576141834259E-12</v>
      </c>
      <c r="DH12" s="5">
        <v>6120605.8500000006</v>
      </c>
      <c r="DI12" s="5">
        <v>-7.2759576141834259E-12</v>
      </c>
      <c r="DJ12" s="5">
        <v>6340439.2100000009</v>
      </c>
      <c r="DK12" s="5">
        <v>-7.2759576141834259E-12</v>
      </c>
      <c r="DL12" s="5">
        <v>6340439.2100000009</v>
      </c>
      <c r="DM12" s="5">
        <v>-7.2759576141834259E-12</v>
      </c>
      <c r="DN12" s="5">
        <v>6340439.2100000009</v>
      </c>
      <c r="DO12" s="5">
        <v>-7.2759576141834259E-12</v>
      </c>
      <c r="DP12" s="5">
        <v>6340439.2100000009</v>
      </c>
      <c r="DQ12" s="5">
        <v>-7.2759576141834259E-12</v>
      </c>
      <c r="DR12" s="5">
        <v>6348283.8000000007</v>
      </c>
      <c r="DS12" s="5">
        <v>-7.2759576141834259E-12</v>
      </c>
      <c r="DT12" s="5">
        <v>6182074.0700000012</v>
      </c>
      <c r="DU12" s="5">
        <v>-7.2759576141834259E-12</v>
      </c>
      <c r="DV12" s="5">
        <v>6182074.0700000012</v>
      </c>
      <c r="DW12" s="5">
        <v>-7.2759576141834259E-12</v>
      </c>
      <c r="DX12" s="5">
        <v>6182074.0700000012</v>
      </c>
      <c r="DY12" s="5">
        <v>-7.2759576141834259E-12</v>
      </c>
      <c r="DZ12" s="5">
        <v>6182074.0700000012</v>
      </c>
      <c r="EA12" s="5">
        <v>-7.2759576141834259E-12</v>
      </c>
      <c r="EB12" s="5">
        <v>6267303.7800000012</v>
      </c>
      <c r="EC12" s="5">
        <v>-7.2759576141834259E-12</v>
      </c>
      <c r="ED12" s="5">
        <v>6267303.7800000012</v>
      </c>
      <c r="EE12" s="5">
        <v>-7.2759576141834259E-12</v>
      </c>
      <c r="EF12" s="5">
        <v>6267303.7800000012</v>
      </c>
      <c r="EG12" s="5">
        <v>-7.2759576141834259E-12</v>
      </c>
      <c r="EH12" s="5">
        <v>6267303.7800000012</v>
      </c>
      <c r="EI12" s="5">
        <v>-7.2759576141834259E-12</v>
      </c>
      <c r="EJ12" s="5">
        <v>6267303.7800000012</v>
      </c>
      <c r="EK12" s="5">
        <v>-7.2759576141834259E-12</v>
      </c>
      <c r="EL12" s="5">
        <v>6267303.7800000012</v>
      </c>
      <c r="EM12" s="5">
        <v>-7.2759576141834259E-12</v>
      </c>
      <c r="EN12" s="5">
        <v>6244055.1400000006</v>
      </c>
      <c r="EO12" s="5">
        <v>-7.2759576141834259E-12</v>
      </c>
    </row>
    <row r="13" spans="1:145" s="10" customFormat="1" ht="15.75" x14ac:dyDescent="0.25">
      <c r="A13" s="10" t="s">
        <v>5</v>
      </c>
      <c r="B13" s="5">
        <v>9806701.3200000003</v>
      </c>
      <c r="C13" s="5">
        <v>-2031180.58</v>
      </c>
      <c r="D13" s="5">
        <v>9882019.5299999993</v>
      </c>
      <c r="E13" s="5">
        <v>-2034783.69</v>
      </c>
      <c r="F13" s="5">
        <v>9945058.3499999996</v>
      </c>
      <c r="G13" s="5">
        <v>-2031029.9200000002</v>
      </c>
      <c r="H13" s="5">
        <v>9936513.4000000004</v>
      </c>
      <c r="I13" s="5">
        <v>-2018325.4900000002</v>
      </c>
      <c r="J13" s="5">
        <v>9968007.7899999991</v>
      </c>
      <c r="K13" s="5">
        <v>-2022091.45</v>
      </c>
      <c r="L13" s="5">
        <v>10074074.219999999</v>
      </c>
      <c r="M13" s="5">
        <v>-2035067.1500000001</v>
      </c>
      <c r="N13" s="5">
        <v>10092097.98</v>
      </c>
      <c r="O13" s="5">
        <v>-2051872.2900000003</v>
      </c>
      <c r="P13" s="5">
        <v>10105595.01</v>
      </c>
      <c r="Q13" s="5">
        <v>-2068703.7</v>
      </c>
      <c r="R13" s="5">
        <v>10092430.08</v>
      </c>
      <c r="S13" s="5">
        <v>-2085535.39</v>
      </c>
      <c r="T13" s="5">
        <v>10212744.189999999</v>
      </c>
      <c r="U13" s="5">
        <v>-2102456.37</v>
      </c>
      <c r="V13" s="5">
        <v>10212744.189999999</v>
      </c>
      <c r="W13" s="5">
        <v>-2119477.6100000003</v>
      </c>
      <c r="X13" s="5">
        <v>10229968.789999999</v>
      </c>
      <c r="Y13" s="5">
        <v>-2134096.5100000002</v>
      </c>
      <c r="Z13" s="5">
        <v>11877813.040000001</v>
      </c>
      <c r="AA13" s="5">
        <v>-2152519.66</v>
      </c>
      <c r="AB13" s="5">
        <v>11874836.040000001</v>
      </c>
      <c r="AC13" s="5">
        <v>-2172313.5300000003</v>
      </c>
      <c r="AD13" s="5">
        <v>11859169.860000001</v>
      </c>
      <c r="AE13" s="5">
        <v>-2192091.87</v>
      </c>
      <c r="AF13" s="5">
        <v>11883197.000000002</v>
      </c>
      <c r="AG13" s="5">
        <v>-2211877.1800000002</v>
      </c>
      <c r="AH13" s="5">
        <v>11919766.770000001</v>
      </c>
      <c r="AI13" s="5">
        <v>-2226625.4800000004</v>
      </c>
      <c r="AJ13" s="5">
        <v>11897033.030000001</v>
      </c>
      <c r="AK13" s="5">
        <v>-2207000.6800000002</v>
      </c>
      <c r="AL13" s="5">
        <v>11930329.680000002</v>
      </c>
      <c r="AM13" s="5">
        <v>-2226559.17</v>
      </c>
      <c r="AN13" s="5">
        <v>11951181.4</v>
      </c>
      <c r="AO13" s="5">
        <v>-2246460.4300000002</v>
      </c>
      <c r="AP13" s="5">
        <v>12100376.100000001</v>
      </c>
      <c r="AQ13" s="5">
        <v>-2266503.4</v>
      </c>
      <c r="AR13" s="5">
        <v>12069823.9</v>
      </c>
      <c r="AS13" s="5">
        <v>-2281774.61</v>
      </c>
      <c r="AT13" s="5">
        <v>12069823.9</v>
      </c>
      <c r="AU13" s="5">
        <v>-2301890.98</v>
      </c>
      <c r="AV13" s="5">
        <v>12260209.210000001</v>
      </c>
      <c r="AW13" s="5">
        <v>-2325563.2599999998</v>
      </c>
      <c r="AX13" s="5">
        <v>12277774.41</v>
      </c>
      <c r="AY13" s="5">
        <v>-2344942.6499999994</v>
      </c>
      <c r="AZ13" s="5">
        <v>12277658.260000002</v>
      </c>
      <c r="BA13" s="5">
        <v>-2365405.5099999998</v>
      </c>
      <c r="BB13" s="5">
        <v>12805933.550000001</v>
      </c>
      <c r="BC13" s="5">
        <v>-2370103.2199999993</v>
      </c>
      <c r="BD13" s="5">
        <v>12820237.690000001</v>
      </c>
      <c r="BE13" s="5">
        <v>-2391458.3599999994</v>
      </c>
      <c r="BF13" s="5">
        <v>12820237.690000001</v>
      </c>
      <c r="BG13" s="5">
        <v>-2412825.4299999992</v>
      </c>
      <c r="BH13" s="5">
        <v>12908892.860000001</v>
      </c>
      <c r="BI13" s="5">
        <v>-2353794.16</v>
      </c>
      <c r="BJ13" s="5">
        <v>13752374.74</v>
      </c>
      <c r="BK13" s="5">
        <v>-2377678.21</v>
      </c>
      <c r="BL13" s="5">
        <v>13782036.430000002</v>
      </c>
      <c r="BM13" s="5">
        <v>-2398862.17</v>
      </c>
      <c r="BN13" s="5">
        <v>13824939.030000001</v>
      </c>
      <c r="BO13" s="5">
        <v>-2394829.5299999998</v>
      </c>
      <c r="BP13" s="5">
        <v>13866475.550000001</v>
      </c>
      <c r="BQ13" s="5">
        <v>-2418928.9899999993</v>
      </c>
      <c r="BR13" s="5">
        <v>13839201.210000001</v>
      </c>
      <c r="BS13" s="5">
        <v>-2441074.11</v>
      </c>
      <c r="BT13" s="5">
        <v>13839201.210000001</v>
      </c>
      <c r="BU13" s="5">
        <v>-2465869.3499999996</v>
      </c>
      <c r="BV13" s="5">
        <v>13891234.020000001</v>
      </c>
      <c r="BW13" s="5">
        <v>-2490711.1999999997</v>
      </c>
      <c r="BX13" s="5">
        <v>14034496.32</v>
      </c>
      <c r="BY13" s="5">
        <v>-2515727.9999999995</v>
      </c>
      <c r="BZ13" s="5">
        <v>14370495.800000001</v>
      </c>
      <c r="CA13" s="5">
        <v>-2541174.1399999997</v>
      </c>
      <c r="CB13" s="5">
        <v>13598827.670000002</v>
      </c>
      <c r="CC13" s="5">
        <v>-2566726.0499999998</v>
      </c>
      <c r="CD13" s="5">
        <v>13590514.5</v>
      </c>
      <c r="CE13" s="5">
        <v>-2446126.2399999993</v>
      </c>
      <c r="CF13" s="5">
        <v>13590514.5</v>
      </c>
      <c r="CG13" s="5">
        <v>-2470475.9099999997</v>
      </c>
      <c r="CH13" s="5">
        <v>13586901.49</v>
      </c>
      <c r="CI13" s="5">
        <v>-2486488.7299999995</v>
      </c>
      <c r="CJ13" s="5">
        <v>13586901.49</v>
      </c>
      <c r="CK13" s="5">
        <v>-2510831.9299999992</v>
      </c>
      <c r="CL13" s="5">
        <v>13582577.450000001</v>
      </c>
      <c r="CM13" s="5">
        <v>-2529022.6099999994</v>
      </c>
      <c r="CN13" s="5">
        <v>13643910.73</v>
      </c>
      <c r="CO13" s="5">
        <v>-2553413.0099999993</v>
      </c>
      <c r="CP13" s="5">
        <v>13643910.73</v>
      </c>
      <c r="CQ13" s="5">
        <v>-2577858.3499999992</v>
      </c>
      <c r="CR13" s="5">
        <v>13789673.250000002</v>
      </c>
      <c r="CS13" s="5">
        <v>-2602434.2699999991</v>
      </c>
      <c r="CT13" s="5">
        <v>13734780.34</v>
      </c>
      <c r="CU13" s="5">
        <v>-2611988.3699999992</v>
      </c>
      <c r="CV13" s="5">
        <v>14341627.25</v>
      </c>
      <c r="CW13" s="5">
        <v>-2637140.1599999992</v>
      </c>
      <c r="CX13" s="5">
        <v>14327920.25</v>
      </c>
      <c r="CY13" s="5">
        <v>-2628924.5199999991</v>
      </c>
      <c r="CZ13" s="5">
        <v>21846431.710000001</v>
      </c>
      <c r="DA13" s="5">
        <v>-2661330.709999999</v>
      </c>
      <c r="DB13" s="5">
        <v>22231681.789999999</v>
      </c>
      <c r="DC13" s="5">
        <v>-2700817.3499999992</v>
      </c>
      <c r="DD13" s="5">
        <v>22404351.25</v>
      </c>
      <c r="DE13" s="5">
        <v>-2716400.879999999</v>
      </c>
      <c r="DF13" s="5">
        <v>22427568.210000001</v>
      </c>
      <c r="DG13" s="5">
        <v>-2756562.8099999991</v>
      </c>
      <c r="DH13" s="5">
        <v>22853110.75</v>
      </c>
      <c r="DI13" s="5">
        <v>-2797126.7499999991</v>
      </c>
      <c r="DJ13" s="5">
        <v>22875733.030000001</v>
      </c>
      <c r="DK13" s="5">
        <v>-2838092.169999999</v>
      </c>
      <c r="DL13" s="5">
        <v>22875368.619999997</v>
      </c>
      <c r="DM13" s="5">
        <v>-2879077.5299999993</v>
      </c>
      <c r="DN13" s="5">
        <v>22875965.810000002</v>
      </c>
      <c r="DO13" s="5">
        <v>-2920063.0999999992</v>
      </c>
      <c r="DP13" s="5">
        <v>22921571.810000002</v>
      </c>
      <c r="DQ13" s="5">
        <v>-2961090.0599999991</v>
      </c>
      <c r="DR13" s="5">
        <v>22971968.170000002</v>
      </c>
      <c r="DS13" s="5">
        <v>-3002203.0199999991</v>
      </c>
      <c r="DT13" s="5">
        <v>23318270.650000002</v>
      </c>
      <c r="DU13" s="5">
        <v>-3043671.3599999989</v>
      </c>
      <c r="DV13" s="5">
        <v>23318270.650000002</v>
      </c>
      <c r="DW13" s="5">
        <v>-3085449.919999999</v>
      </c>
      <c r="DX13" s="5">
        <v>23318270.650000002</v>
      </c>
      <c r="DY13" s="5">
        <v>-3127228.4799999991</v>
      </c>
      <c r="DZ13" s="5">
        <v>23843866.230000004</v>
      </c>
      <c r="EA13" s="5">
        <v>-3139634.5299999989</v>
      </c>
      <c r="EB13" s="5">
        <v>23789565.000000004</v>
      </c>
      <c r="EC13" s="5">
        <v>-3152931.6999999988</v>
      </c>
      <c r="ED13" s="5">
        <v>23789565.000000004</v>
      </c>
      <c r="EE13" s="5">
        <v>-3195554.669999999</v>
      </c>
      <c r="EF13" s="5">
        <v>23788703.220000003</v>
      </c>
      <c r="EG13" s="5">
        <v>-3238176.8699999987</v>
      </c>
      <c r="EH13" s="5">
        <v>23512648.580000002</v>
      </c>
      <c r="EI13" s="5">
        <v>-3280550.9999999986</v>
      </c>
      <c r="EJ13" s="5">
        <v>23577080.640000001</v>
      </c>
      <c r="EK13" s="5">
        <v>-3322735.5499999989</v>
      </c>
      <c r="EL13" s="5">
        <v>23577080.640000001</v>
      </c>
      <c r="EM13" s="5">
        <v>-3364977.8199999989</v>
      </c>
      <c r="EN13" s="5">
        <v>23820155.490000002</v>
      </c>
      <c r="EO13" s="5">
        <v>-3299866.4999999991</v>
      </c>
    </row>
    <row r="14" spans="1:145" s="10" customFormat="1" ht="15.75" x14ac:dyDescent="0.25">
      <c r="A14" s="10" t="s">
        <v>6</v>
      </c>
      <c r="B14" s="5">
        <v>159178576.56</v>
      </c>
      <c r="C14" s="5">
        <v>-43030580.389999978</v>
      </c>
      <c r="D14" s="5">
        <v>161263980.25000003</v>
      </c>
      <c r="E14" s="5">
        <v>-43009357.859999985</v>
      </c>
      <c r="F14" s="5">
        <v>160957926.21000001</v>
      </c>
      <c r="G14" s="5">
        <v>-43148774.219999991</v>
      </c>
      <c r="H14" s="5">
        <v>161690038.83000001</v>
      </c>
      <c r="I14" s="5">
        <v>-43407089.489999987</v>
      </c>
      <c r="J14" s="5">
        <v>161901091.52000001</v>
      </c>
      <c r="K14" s="5">
        <v>-43466158.089999989</v>
      </c>
      <c r="L14" s="5">
        <v>162668335.45000002</v>
      </c>
      <c r="M14" s="5">
        <v>-43577648.029999994</v>
      </c>
      <c r="N14" s="5">
        <v>163351262.65000001</v>
      </c>
      <c r="O14" s="5">
        <v>-43771894.419999994</v>
      </c>
      <c r="P14" s="5">
        <v>163444889.05000001</v>
      </c>
      <c r="Q14" s="5">
        <v>-43887851.229999982</v>
      </c>
      <c r="R14" s="5">
        <v>163514888.97000003</v>
      </c>
      <c r="S14" s="5">
        <v>-44164328.719999984</v>
      </c>
      <c r="T14" s="5">
        <v>163723841.41000003</v>
      </c>
      <c r="U14" s="5">
        <v>-44270062.419999987</v>
      </c>
      <c r="V14" s="5">
        <v>164063531.47000003</v>
      </c>
      <c r="W14" s="5">
        <v>-44580094.639999993</v>
      </c>
      <c r="X14" s="5">
        <v>165097647.80000001</v>
      </c>
      <c r="Y14" s="5">
        <v>-44891426.249999993</v>
      </c>
      <c r="Z14" s="5">
        <v>169288261.24000001</v>
      </c>
      <c r="AA14" s="5">
        <v>-45204022.929999992</v>
      </c>
      <c r="AB14" s="5">
        <v>169192689.35000002</v>
      </c>
      <c r="AC14" s="5">
        <v>-45401411.639999993</v>
      </c>
      <c r="AD14" s="5">
        <v>168919032.79000002</v>
      </c>
      <c r="AE14" s="5">
        <v>-45521217.589999989</v>
      </c>
      <c r="AF14" s="5">
        <v>168771744.23000002</v>
      </c>
      <c r="AG14" s="5">
        <v>-45634363.239999987</v>
      </c>
      <c r="AH14" s="5">
        <v>168832955.39000002</v>
      </c>
      <c r="AI14" s="5">
        <v>-45940192.539999992</v>
      </c>
      <c r="AJ14" s="5">
        <v>169679570.42000002</v>
      </c>
      <c r="AK14" s="5">
        <v>-46160707.079999991</v>
      </c>
      <c r="AL14" s="5">
        <v>169683563.92000002</v>
      </c>
      <c r="AM14" s="5">
        <v>-46481516.659999989</v>
      </c>
      <c r="AN14" s="5">
        <v>170192925.40000001</v>
      </c>
      <c r="AO14" s="5">
        <v>-46784701.82</v>
      </c>
      <c r="AP14" s="5">
        <v>171583574.92000002</v>
      </c>
      <c r="AQ14" s="5">
        <v>-46819431.539999992</v>
      </c>
      <c r="AR14" s="5">
        <v>172629799.85000002</v>
      </c>
      <c r="AS14" s="5">
        <v>-47038021.779999994</v>
      </c>
      <c r="AT14" s="5">
        <v>172652900.89000002</v>
      </c>
      <c r="AU14" s="5">
        <v>-47364601.669999994</v>
      </c>
      <c r="AV14" s="5">
        <v>179319654.05000001</v>
      </c>
      <c r="AW14" s="5">
        <v>-47586642.369999982</v>
      </c>
      <c r="AX14" s="5">
        <v>179569998.90000001</v>
      </c>
      <c r="AY14" s="5">
        <v>-47876552.409999974</v>
      </c>
      <c r="AZ14" s="5">
        <v>179508948.20000002</v>
      </c>
      <c r="BA14" s="5">
        <v>-47862082.379999988</v>
      </c>
      <c r="BB14" s="5">
        <v>178657793.24000001</v>
      </c>
      <c r="BC14" s="5">
        <v>-47841329.619999982</v>
      </c>
      <c r="BD14" s="5">
        <v>178856416.35000002</v>
      </c>
      <c r="BE14" s="5">
        <v>-48179478.469999984</v>
      </c>
      <c r="BF14" s="5">
        <v>179178933.31</v>
      </c>
      <c r="BG14" s="5">
        <v>-48311781.229999982</v>
      </c>
      <c r="BH14" s="5">
        <v>179113815.99000001</v>
      </c>
      <c r="BI14" s="5">
        <v>-48490386.529999986</v>
      </c>
      <c r="BJ14" s="5">
        <v>184790411.18000001</v>
      </c>
      <c r="BK14" s="5">
        <v>-48648064.479999982</v>
      </c>
      <c r="BL14" s="5">
        <v>184491882.03</v>
      </c>
      <c r="BM14" s="5">
        <v>-48171158.559999987</v>
      </c>
      <c r="BN14" s="5">
        <v>183234653.25</v>
      </c>
      <c r="BO14" s="5">
        <v>-48132951.679999985</v>
      </c>
      <c r="BP14" s="5">
        <v>182687440.20000002</v>
      </c>
      <c r="BQ14" s="5">
        <v>-48330605.599999979</v>
      </c>
      <c r="BR14" s="5">
        <v>183171980.81</v>
      </c>
      <c r="BS14" s="5">
        <v>-48662872.039999984</v>
      </c>
      <c r="BT14" s="5">
        <v>189587126.75</v>
      </c>
      <c r="BU14" s="5">
        <v>-49017509.439999983</v>
      </c>
      <c r="BV14" s="5">
        <v>190010592.97999999</v>
      </c>
      <c r="BW14" s="5">
        <v>-49243594.62999998</v>
      </c>
      <c r="BX14" s="5">
        <v>189868905.65000001</v>
      </c>
      <c r="BY14" s="5">
        <v>-48825044.98999998</v>
      </c>
      <c r="BZ14" s="5">
        <v>190019908.96000001</v>
      </c>
      <c r="CA14" s="5">
        <v>-49108517.549999982</v>
      </c>
      <c r="CB14" s="5">
        <v>191911719.03</v>
      </c>
      <c r="CC14" s="5">
        <v>-49470933.559999987</v>
      </c>
      <c r="CD14" s="5">
        <v>192565331.84999999</v>
      </c>
      <c r="CE14" s="5">
        <v>-49385111.769999988</v>
      </c>
      <c r="CF14" s="5">
        <v>193422477.34999999</v>
      </c>
      <c r="CG14" s="5">
        <v>-49714011.759999983</v>
      </c>
      <c r="CH14" s="5">
        <v>193839079.78</v>
      </c>
      <c r="CI14" s="5">
        <v>-49918047.059999987</v>
      </c>
      <c r="CJ14" s="5">
        <v>194217800.87</v>
      </c>
      <c r="CK14" s="5">
        <v>-49907098.029999979</v>
      </c>
      <c r="CL14" s="5">
        <v>194089192.87</v>
      </c>
      <c r="CM14" s="5">
        <v>-50055868.689999983</v>
      </c>
      <c r="CN14" s="5">
        <v>196610408.72999999</v>
      </c>
      <c r="CO14" s="5">
        <v>-50347946.979999982</v>
      </c>
      <c r="CP14" s="5">
        <v>197149161.13</v>
      </c>
      <c r="CQ14" s="5">
        <v>-50725089.859999985</v>
      </c>
      <c r="CR14" s="5">
        <v>216353349.78</v>
      </c>
      <c r="CS14" s="5">
        <v>-50998050.069999985</v>
      </c>
      <c r="CT14" s="5">
        <v>221028208.67000002</v>
      </c>
      <c r="CU14" s="5">
        <v>-51268445.929999985</v>
      </c>
      <c r="CV14" s="5">
        <v>221660742.86000001</v>
      </c>
      <c r="CW14" s="5">
        <v>-51598762.319999985</v>
      </c>
      <c r="CX14" s="5">
        <v>222261244.22999999</v>
      </c>
      <c r="CY14" s="5">
        <v>-52009359.059999987</v>
      </c>
      <c r="CZ14" s="5">
        <v>225427475.99000001</v>
      </c>
      <c r="DA14" s="5">
        <v>-52415076.429999985</v>
      </c>
      <c r="DB14" s="5">
        <v>228624344.96000001</v>
      </c>
      <c r="DC14" s="5">
        <v>-52710210.109999985</v>
      </c>
      <c r="DD14" s="5">
        <v>228629524.67000002</v>
      </c>
      <c r="DE14" s="5">
        <v>-52603860.389999993</v>
      </c>
      <c r="DF14" s="5">
        <v>230739213.61000001</v>
      </c>
      <c r="DG14" s="5">
        <v>-52829464.689999983</v>
      </c>
      <c r="DH14" s="5">
        <v>232444597.78999999</v>
      </c>
      <c r="DI14" s="5">
        <v>-53130534.159999982</v>
      </c>
      <c r="DJ14" s="5">
        <v>232180669.47</v>
      </c>
      <c r="DK14" s="5">
        <v>-52854976.519999988</v>
      </c>
      <c r="DL14" s="5">
        <v>234855348.15000001</v>
      </c>
      <c r="DM14" s="5">
        <v>-53158007.759999976</v>
      </c>
      <c r="DN14" s="5">
        <v>235830515.75999999</v>
      </c>
      <c r="DO14" s="5">
        <v>-53463953.569999978</v>
      </c>
      <c r="DP14" s="5">
        <v>238362252.62</v>
      </c>
      <c r="DQ14" s="5">
        <v>-53772178.869999975</v>
      </c>
      <c r="DR14" s="5">
        <v>239754474.89999998</v>
      </c>
      <c r="DS14" s="5">
        <v>-54078284.339999974</v>
      </c>
      <c r="DT14" s="5">
        <v>242570902.63999999</v>
      </c>
      <c r="DU14" s="5">
        <v>-53825309.499999985</v>
      </c>
      <c r="DV14" s="5">
        <v>246029161.62999997</v>
      </c>
      <c r="DW14" s="5">
        <v>-54142899.539999984</v>
      </c>
      <c r="DX14" s="5">
        <v>248612560.62999997</v>
      </c>
      <c r="DY14" s="5">
        <v>-54464416.669999987</v>
      </c>
      <c r="DZ14" s="5">
        <v>249999708.78999996</v>
      </c>
      <c r="EA14" s="5">
        <v>-54744882.549999975</v>
      </c>
      <c r="EB14" s="5">
        <v>250148905.76999998</v>
      </c>
      <c r="EC14" s="5">
        <v>-54998472.519999973</v>
      </c>
      <c r="ED14" s="5">
        <v>251364846.72999996</v>
      </c>
      <c r="EE14" s="5">
        <v>-55312209.169999972</v>
      </c>
      <c r="EF14" s="5">
        <v>253959846.94999999</v>
      </c>
      <c r="EG14" s="5">
        <v>-55594693.109999977</v>
      </c>
      <c r="EH14" s="5">
        <v>254299951.94999999</v>
      </c>
      <c r="EI14" s="5">
        <v>-55880987.629999973</v>
      </c>
      <c r="EJ14" s="5">
        <v>255876457.24999997</v>
      </c>
      <c r="EK14" s="5">
        <v>-56207478.529999971</v>
      </c>
      <c r="EL14" s="5">
        <v>255627435.90999997</v>
      </c>
      <c r="EM14" s="5">
        <v>-56453030.189999975</v>
      </c>
      <c r="EN14" s="5">
        <v>257720872.82999998</v>
      </c>
      <c r="EO14" s="5">
        <v>-56191752.839999974</v>
      </c>
    </row>
    <row r="15" spans="1:145" s="10" customFormat="1" ht="15.75" x14ac:dyDescent="0.25">
      <c r="A15" s="10" t="s">
        <v>7</v>
      </c>
      <c r="B15" s="5">
        <v>316372715.40999997</v>
      </c>
      <c r="C15" s="5">
        <v>-137165317.13000003</v>
      </c>
      <c r="D15" s="5">
        <v>322053256.57999998</v>
      </c>
      <c r="E15" s="5">
        <v>-137620207.80000004</v>
      </c>
      <c r="F15" s="5">
        <v>321576421.75</v>
      </c>
      <c r="G15" s="5">
        <v>-138141338.25</v>
      </c>
      <c r="H15" s="5">
        <v>323620260.32999998</v>
      </c>
      <c r="I15" s="5">
        <v>-138568744.86000001</v>
      </c>
      <c r="J15" s="5">
        <v>325064270.47999996</v>
      </c>
      <c r="K15" s="5">
        <v>-138901732.75000003</v>
      </c>
      <c r="L15" s="5">
        <v>324625525.66999996</v>
      </c>
      <c r="M15" s="5">
        <v>-139302646.00000003</v>
      </c>
      <c r="N15" s="5">
        <v>325561699.81999999</v>
      </c>
      <c r="O15" s="5">
        <v>-138552568.01999998</v>
      </c>
      <c r="P15" s="5">
        <v>326155391.00999999</v>
      </c>
      <c r="Q15" s="5">
        <v>-138601532.99999997</v>
      </c>
      <c r="R15" s="5">
        <v>326188864.12</v>
      </c>
      <c r="S15" s="5">
        <v>-139193398.85000002</v>
      </c>
      <c r="T15" s="5">
        <v>328052560.63</v>
      </c>
      <c r="U15" s="5">
        <v>-139672002.23999998</v>
      </c>
      <c r="V15" s="5">
        <v>328758803.34999996</v>
      </c>
      <c r="W15" s="5">
        <v>-140276838.54000002</v>
      </c>
      <c r="X15" s="5">
        <v>328244734.97999996</v>
      </c>
      <c r="Y15" s="5">
        <v>-140543164.73000002</v>
      </c>
      <c r="Z15" s="5">
        <v>330260786.33000004</v>
      </c>
      <c r="AA15" s="5">
        <v>-141178983.48000005</v>
      </c>
      <c r="AB15" s="5">
        <v>336657380.49000001</v>
      </c>
      <c r="AC15" s="5">
        <v>-141826231.01000002</v>
      </c>
      <c r="AD15" s="5">
        <v>336913334.04000002</v>
      </c>
      <c r="AE15" s="5">
        <v>-142457835.44000003</v>
      </c>
      <c r="AF15" s="5">
        <v>338832275.58000004</v>
      </c>
      <c r="AG15" s="5">
        <v>-143113871.81</v>
      </c>
      <c r="AH15" s="5">
        <v>338798803.34000003</v>
      </c>
      <c r="AI15" s="5">
        <v>-143612274.28999999</v>
      </c>
      <c r="AJ15" s="5">
        <v>339127692.14000005</v>
      </c>
      <c r="AK15" s="5">
        <v>-144257713.24000001</v>
      </c>
      <c r="AL15" s="5">
        <v>339278169.79000002</v>
      </c>
      <c r="AM15" s="5">
        <v>-144323323.41</v>
      </c>
      <c r="AN15" s="5">
        <v>337565294.75999999</v>
      </c>
      <c r="AO15" s="5">
        <v>-144070943.18000001</v>
      </c>
      <c r="AP15" s="5">
        <v>338513202.27000004</v>
      </c>
      <c r="AQ15" s="5">
        <v>-144635337.98000002</v>
      </c>
      <c r="AR15" s="5">
        <v>341742647.74000001</v>
      </c>
      <c r="AS15" s="5">
        <v>-144283389.19999999</v>
      </c>
      <c r="AT15" s="5">
        <v>343170553.48000002</v>
      </c>
      <c r="AU15" s="5">
        <v>-144871668.03</v>
      </c>
      <c r="AV15" s="5">
        <v>348262553.81999999</v>
      </c>
      <c r="AW15" s="5">
        <v>-145542731.24999997</v>
      </c>
      <c r="AX15" s="5">
        <v>350112487.23999995</v>
      </c>
      <c r="AY15" s="5">
        <v>-146154102.53999993</v>
      </c>
      <c r="AZ15" s="5">
        <v>350409411.37999994</v>
      </c>
      <c r="BA15" s="5">
        <v>-146273895.42999998</v>
      </c>
      <c r="BB15" s="5">
        <v>351385288.02999991</v>
      </c>
      <c r="BC15" s="5">
        <v>-146323477.92999998</v>
      </c>
      <c r="BD15" s="5">
        <v>352737801.0999999</v>
      </c>
      <c r="BE15" s="5">
        <v>-146862903.89999992</v>
      </c>
      <c r="BF15" s="5">
        <v>353705801.39999992</v>
      </c>
      <c r="BG15" s="5">
        <v>-146984288.56999996</v>
      </c>
      <c r="BH15" s="5">
        <v>354269131.36999995</v>
      </c>
      <c r="BI15" s="5">
        <v>-147506953.00999993</v>
      </c>
      <c r="BJ15" s="5">
        <v>354896732.19999993</v>
      </c>
      <c r="BK15" s="5">
        <v>-148226566.82999995</v>
      </c>
      <c r="BL15" s="5">
        <v>356833901.44999993</v>
      </c>
      <c r="BM15" s="5">
        <v>-148211380.53999993</v>
      </c>
      <c r="BN15" s="5">
        <v>357338130.08999991</v>
      </c>
      <c r="BO15" s="5">
        <v>-148997580.10999995</v>
      </c>
      <c r="BP15" s="5">
        <v>358357716.30999994</v>
      </c>
      <c r="BQ15" s="5">
        <v>-149767213.27999994</v>
      </c>
      <c r="BR15" s="5">
        <v>358683550.75999993</v>
      </c>
      <c r="BS15" s="5">
        <v>-150490468.71999997</v>
      </c>
      <c r="BT15" s="5">
        <v>360033063.18999994</v>
      </c>
      <c r="BU15" s="5">
        <v>-151267512.74999994</v>
      </c>
      <c r="BV15" s="5">
        <v>361546852.52999991</v>
      </c>
      <c r="BW15" s="5">
        <v>-152047592.41999993</v>
      </c>
      <c r="BX15" s="5">
        <v>366879568.65999997</v>
      </c>
      <c r="BY15" s="5">
        <v>-152754706.94999993</v>
      </c>
      <c r="BZ15" s="5">
        <v>367012235.89999992</v>
      </c>
      <c r="CA15" s="5">
        <v>-153511233.10999995</v>
      </c>
      <c r="CB15" s="5">
        <v>368967241.55999994</v>
      </c>
      <c r="CC15" s="5">
        <v>-154176743.38999996</v>
      </c>
      <c r="CD15" s="5">
        <v>370682595.75999993</v>
      </c>
      <c r="CE15" s="5">
        <v>-154502221.89999995</v>
      </c>
      <c r="CF15" s="5">
        <v>371108788.83999991</v>
      </c>
      <c r="CG15" s="5">
        <v>-154566408.49999997</v>
      </c>
      <c r="CH15" s="5">
        <v>372361398.88999993</v>
      </c>
      <c r="CI15" s="5">
        <v>-155236823.28999996</v>
      </c>
      <c r="CJ15" s="5">
        <v>373709716.47999996</v>
      </c>
      <c r="CK15" s="5">
        <v>-156045412.55999994</v>
      </c>
      <c r="CL15" s="5">
        <v>374816904.64999992</v>
      </c>
      <c r="CM15" s="5">
        <v>-156833080.71999994</v>
      </c>
      <c r="CN15" s="5">
        <v>376542337.93999994</v>
      </c>
      <c r="CO15" s="5">
        <v>-157649321.87999994</v>
      </c>
      <c r="CP15" s="5">
        <v>376337087.01999992</v>
      </c>
      <c r="CQ15" s="5">
        <v>-158347496.72999996</v>
      </c>
      <c r="CR15" s="5">
        <v>376711398.61999995</v>
      </c>
      <c r="CS15" s="5">
        <v>-159129379.37999994</v>
      </c>
      <c r="CT15" s="5">
        <v>382931487.91999996</v>
      </c>
      <c r="CU15" s="5">
        <v>-159941254.35999992</v>
      </c>
      <c r="CV15" s="5">
        <v>388074004.48999995</v>
      </c>
      <c r="CW15" s="5">
        <v>-160692005.95999995</v>
      </c>
      <c r="CX15" s="5">
        <v>389692744.40999997</v>
      </c>
      <c r="CY15" s="5">
        <v>-160912243.34999993</v>
      </c>
      <c r="CZ15" s="5">
        <v>392034352.14999992</v>
      </c>
      <c r="DA15" s="5">
        <v>-161765907.08999994</v>
      </c>
      <c r="DB15" s="5">
        <v>394163336.70999992</v>
      </c>
      <c r="DC15" s="5">
        <v>-162276310.95999995</v>
      </c>
      <c r="DD15" s="5">
        <v>395024207.31999993</v>
      </c>
      <c r="DE15" s="5">
        <v>-162706114.7899999</v>
      </c>
      <c r="DF15" s="5">
        <v>397304127.21999997</v>
      </c>
      <c r="DG15" s="5">
        <v>-162778838.37999991</v>
      </c>
      <c r="DH15" s="5">
        <v>399721408.85999995</v>
      </c>
      <c r="DI15" s="5">
        <v>-163291622.8199999</v>
      </c>
      <c r="DJ15" s="5">
        <v>400445238.91999996</v>
      </c>
      <c r="DK15" s="5">
        <v>-163591880.08999991</v>
      </c>
      <c r="DL15" s="5">
        <v>403362553.84999996</v>
      </c>
      <c r="DM15" s="5">
        <v>-163968591.36999992</v>
      </c>
      <c r="DN15" s="5">
        <v>402540440.51999992</v>
      </c>
      <c r="DO15" s="5">
        <v>-164424173.38999996</v>
      </c>
      <c r="DP15" s="5">
        <v>409428221.15999997</v>
      </c>
      <c r="DQ15" s="5">
        <v>-163013129.79999992</v>
      </c>
      <c r="DR15" s="5">
        <v>411419931.53999996</v>
      </c>
      <c r="DS15" s="5">
        <v>-163251946.60999992</v>
      </c>
      <c r="DT15" s="5">
        <v>413089090.51999998</v>
      </c>
      <c r="DU15" s="5">
        <v>-163725029.27999994</v>
      </c>
      <c r="DV15" s="5">
        <v>412063473.88</v>
      </c>
      <c r="DW15" s="5">
        <v>-164237415.11999992</v>
      </c>
      <c r="DX15" s="5">
        <v>417358551.73999995</v>
      </c>
      <c r="DY15" s="5">
        <v>-164379313.03999993</v>
      </c>
      <c r="DZ15" s="5">
        <v>419045749.59999996</v>
      </c>
      <c r="EA15" s="5">
        <v>-164908692.2899999</v>
      </c>
      <c r="EB15" s="5">
        <v>419583426.01999998</v>
      </c>
      <c r="EC15" s="5">
        <v>-165316866.06999993</v>
      </c>
      <c r="ED15" s="5">
        <v>422785102.82999998</v>
      </c>
      <c r="EE15" s="5">
        <v>-165860655.09999993</v>
      </c>
      <c r="EF15" s="5">
        <v>424573761.82999998</v>
      </c>
      <c r="EG15" s="5">
        <v>-166350764.0699999</v>
      </c>
      <c r="EH15" s="5">
        <v>424956929.76999998</v>
      </c>
      <c r="EI15" s="5">
        <v>-166863865.33999991</v>
      </c>
      <c r="EJ15" s="5">
        <v>427711521.02999997</v>
      </c>
      <c r="EK15" s="5">
        <v>-167327180.81999993</v>
      </c>
      <c r="EL15" s="5">
        <v>429045458.35999995</v>
      </c>
      <c r="EM15" s="5">
        <v>-167783725.70999995</v>
      </c>
      <c r="EN15" s="5">
        <v>430438336.36999995</v>
      </c>
      <c r="EO15" s="5">
        <v>-168172386.74999994</v>
      </c>
    </row>
    <row r="16" spans="1:145" s="10" customFormat="1" ht="15.75" x14ac:dyDescent="0.25">
      <c r="A16" s="10" t="s">
        <v>8</v>
      </c>
      <c r="B16" s="5">
        <v>306092764.04000002</v>
      </c>
      <c r="C16" s="5">
        <v>-110192077.69999996</v>
      </c>
      <c r="D16" s="5">
        <v>307882700.75</v>
      </c>
      <c r="E16" s="5">
        <v>-110277873.24999994</v>
      </c>
      <c r="F16" s="5">
        <v>308301361.98000002</v>
      </c>
      <c r="G16" s="5">
        <v>-110382900.62999997</v>
      </c>
      <c r="H16" s="5">
        <v>308620526</v>
      </c>
      <c r="I16" s="5">
        <v>-110144702.16999997</v>
      </c>
      <c r="J16" s="5">
        <v>309030044.5</v>
      </c>
      <c r="K16" s="5">
        <v>-110324161.04999997</v>
      </c>
      <c r="L16" s="5">
        <v>309172704.60000002</v>
      </c>
      <c r="M16" s="5">
        <v>-110241594.65999997</v>
      </c>
      <c r="N16" s="5">
        <v>309965398.37</v>
      </c>
      <c r="O16" s="5">
        <v>-109753596.71999998</v>
      </c>
      <c r="P16" s="5">
        <v>311255991.60000002</v>
      </c>
      <c r="Q16" s="5">
        <v>-109741874.45999998</v>
      </c>
      <c r="R16" s="5">
        <v>311757849.73000002</v>
      </c>
      <c r="S16" s="5">
        <v>-110458260.04999998</v>
      </c>
      <c r="T16" s="5">
        <v>313773226.79000002</v>
      </c>
      <c r="U16" s="5">
        <v>-110919317.30999996</v>
      </c>
      <c r="V16" s="5">
        <v>315117566.63</v>
      </c>
      <c r="W16" s="5">
        <v>-110952115.13999996</v>
      </c>
      <c r="X16" s="5">
        <v>314153968.55000001</v>
      </c>
      <c r="Y16" s="5">
        <v>-110481820.87999995</v>
      </c>
      <c r="Z16" s="5">
        <v>317959342.02000004</v>
      </c>
      <c r="AA16" s="5">
        <v>-111326562.33999996</v>
      </c>
      <c r="AB16" s="5">
        <v>323635472.44999999</v>
      </c>
      <c r="AC16" s="5">
        <v>-112160339.28999995</v>
      </c>
      <c r="AD16" s="5">
        <v>324429638.90000004</v>
      </c>
      <c r="AE16" s="5">
        <v>-112991683.84999995</v>
      </c>
      <c r="AF16" s="5">
        <v>326630697.19999999</v>
      </c>
      <c r="AG16" s="5">
        <v>-113867902.55999996</v>
      </c>
      <c r="AH16" s="5">
        <v>327637217.76999998</v>
      </c>
      <c r="AI16" s="5">
        <v>-113192987.95999995</v>
      </c>
      <c r="AJ16" s="5">
        <v>327772245.75999999</v>
      </c>
      <c r="AK16" s="5">
        <v>-113211874.09999995</v>
      </c>
      <c r="AL16" s="5">
        <v>327997790.62</v>
      </c>
      <c r="AM16" s="5">
        <v>-110714986.43999995</v>
      </c>
      <c r="AN16" s="5">
        <v>324966455.59000003</v>
      </c>
      <c r="AO16" s="5">
        <v>-107740295.37999997</v>
      </c>
      <c r="AP16" s="5">
        <v>325480920.94</v>
      </c>
      <c r="AQ16" s="5">
        <v>-108341028.20999995</v>
      </c>
      <c r="AR16" s="5">
        <v>324948432.51999998</v>
      </c>
      <c r="AS16" s="5">
        <v>-108764599.34999996</v>
      </c>
      <c r="AT16" s="5">
        <v>326157460.13999999</v>
      </c>
      <c r="AU16" s="5">
        <v>-109576319.59999996</v>
      </c>
      <c r="AV16" s="5">
        <v>330961495.38999999</v>
      </c>
      <c r="AW16" s="5">
        <v>-109162383.42999996</v>
      </c>
      <c r="AX16" s="5">
        <v>333262555.63999999</v>
      </c>
      <c r="AY16" s="5">
        <v>-109842361.92999995</v>
      </c>
      <c r="AZ16" s="5">
        <v>333590979.31</v>
      </c>
      <c r="BA16" s="5">
        <v>-108730893.63999997</v>
      </c>
      <c r="BB16" s="5">
        <v>333619170.95999998</v>
      </c>
      <c r="BC16" s="5">
        <v>-108239754.85999997</v>
      </c>
      <c r="BD16" s="5">
        <v>336008521.64999998</v>
      </c>
      <c r="BE16" s="5">
        <v>-108528082.61999997</v>
      </c>
      <c r="BF16" s="5">
        <v>338229348.07999998</v>
      </c>
      <c r="BG16" s="5">
        <v>-106779807.74999997</v>
      </c>
      <c r="BH16" s="5">
        <v>337716510.36000001</v>
      </c>
      <c r="BI16" s="5">
        <v>-106657868.35999997</v>
      </c>
      <c r="BJ16" s="5">
        <v>337698899.70999998</v>
      </c>
      <c r="BK16" s="5">
        <v>-106778393.66999997</v>
      </c>
      <c r="BL16" s="5">
        <v>339544442.05000001</v>
      </c>
      <c r="BM16" s="5">
        <v>-107031842.87999997</v>
      </c>
      <c r="BN16" s="5">
        <v>340224118.13999999</v>
      </c>
      <c r="BO16" s="5">
        <v>-107704650.16999997</v>
      </c>
      <c r="BP16" s="5">
        <v>342979804.65999997</v>
      </c>
      <c r="BQ16" s="5">
        <v>-108185273.50999996</v>
      </c>
      <c r="BR16" s="5">
        <v>340955930.50999999</v>
      </c>
      <c r="BS16" s="5">
        <v>-108231723.93999997</v>
      </c>
      <c r="BT16" s="5">
        <v>343969480.74000001</v>
      </c>
      <c r="BU16" s="5">
        <v>-108886587.07999997</v>
      </c>
      <c r="BV16" s="5">
        <v>345898080.25999999</v>
      </c>
      <c r="BW16" s="5">
        <v>-109364559.61999996</v>
      </c>
      <c r="BX16" s="5">
        <v>349907034.88</v>
      </c>
      <c r="BY16" s="5">
        <v>-109792509.55999997</v>
      </c>
      <c r="BZ16" s="5">
        <v>350927339.60000002</v>
      </c>
      <c r="CA16" s="5">
        <v>-110264875.59999996</v>
      </c>
      <c r="CB16" s="5">
        <v>353935112.19999999</v>
      </c>
      <c r="CC16" s="5">
        <v>-109922646.70999996</v>
      </c>
      <c r="CD16" s="5">
        <v>354697059.73000002</v>
      </c>
      <c r="CE16" s="5">
        <v>-107821211.97999996</v>
      </c>
      <c r="CF16" s="5">
        <v>354685727.49000001</v>
      </c>
      <c r="CG16" s="5">
        <v>-106337944.99999996</v>
      </c>
      <c r="CH16" s="5">
        <v>357625597.56999999</v>
      </c>
      <c r="CI16" s="5">
        <v>-106649419.37999998</v>
      </c>
      <c r="CJ16" s="5">
        <v>361053902.5</v>
      </c>
      <c r="CK16" s="5">
        <v>-107363952.05999997</v>
      </c>
      <c r="CL16" s="5">
        <v>364363385.80000001</v>
      </c>
      <c r="CM16" s="5">
        <v>-108010281.35999995</v>
      </c>
      <c r="CN16" s="5">
        <v>367751262.54000002</v>
      </c>
      <c r="CO16" s="5">
        <v>-108714836.90999998</v>
      </c>
      <c r="CP16" s="5">
        <v>367094725.94</v>
      </c>
      <c r="CQ16" s="5">
        <v>-107962963.16999997</v>
      </c>
      <c r="CR16" s="5">
        <v>368190346.84000003</v>
      </c>
      <c r="CS16" s="5">
        <v>-108648291.46999998</v>
      </c>
      <c r="CT16" s="5">
        <v>377119740.79999995</v>
      </c>
      <c r="CU16" s="5">
        <v>-109153451.17999998</v>
      </c>
      <c r="CV16" s="5">
        <v>379507112.41999996</v>
      </c>
      <c r="CW16" s="5">
        <v>-109230869.81999998</v>
      </c>
      <c r="CX16" s="5">
        <v>380667793.78999996</v>
      </c>
      <c r="CY16" s="5">
        <v>-109486920.79999998</v>
      </c>
      <c r="CZ16" s="5">
        <v>385088617.41999996</v>
      </c>
      <c r="DA16" s="5">
        <v>-109774900.64999999</v>
      </c>
      <c r="DB16" s="5">
        <v>389010051.40999997</v>
      </c>
      <c r="DC16" s="5">
        <v>-110257845.11999999</v>
      </c>
      <c r="DD16" s="5">
        <v>390972866.58999997</v>
      </c>
      <c r="DE16" s="5">
        <v>-110608937.01999998</v>
      </c>
      <c r="DF16" s="5">
        <v>399297499.35999995</v>
      </c>
      <c r="DG16" s="5">
        <v>-110729333.31999998</v>
      </c>
      <c r="DH16" s="5">
        <v>405093956.31999999</v>
      </c>
      <c r="DI16" s="5">
        <v>-110950829.88999999</v>
      </c>
      <c r="DJ16" s="5">
        <v>407167912.34999996</v>
      </c>
      <c r="DK16" s="5">
        <v>-111050824.76999998</v>
      </c>
      <c r="DL16" s="5">
        <v>412002907.84999996</v>
      </c>
      <c r="DM16" s="5">
        <v>-111225772.74999999</v>
      </c>
      <c r="DN16" s="5">
        <v>413713448.75999999</v>
      </c>
      <c r="DO16" s="5">
        <v>-111210012.26999998</v>
      </c>
      <c r="DP16" s="5">
        <v>414708487.56999999</v>
      </c>
      <c r="DQ16" s="5">
        <v>-105260982.2</v>
      </c>
      <c r="DR16" s="5">
        <v>415060232.50999999</v>
      </c>
      <c r="DS16" s="5">
        <v>-101927451.97000001</v>
      </c>
      <c r="DT16" s="5">
        <v>417409638.20999998</v>
      </c>
      <c r="DU16" s="5">
        <v>-102184030.51000001</v>
      </c>
      <c r="DV16" s="5">
        <v>416685964.94999999</v>
      </c>
      <c r="DW16" s="5">
        <v>-102514537.81</v>
      </c>
      <c r="DX16" s="5">
        <v>421583955.31</v>
      </c>
      <c r="DY16" s="5">
        <v>-101466106.86999999</v>
      </c>
      <c r="DZ16" s="5">
        <v>424923829.69999999</v>
      </c>
      <c r="EA16" s="5">
        <v>-101864632.49999999</v>
      </c>
      <c r="EB16" s="5">
        <v>420463457.01999998</v>
      </c>
      <c r="EC16" s="5">
        <v>-95822665.129999995</v>
      </c>
      <c r="ED16" s="5">
        <v>424095237</v>
      </c>
      <c r="EE16" s="5">
        <v>-96363739.439999998</v>
      </c>
      <c r="EF16" s="5">
        <v>426024271.12</v>
      </c>
      <c r="EG16" s="5">
        <v>-96612188.75999999</v>
      </c>
      <c r="EH16" s="5">
        <v>426389998.02999997</v>
      </c>
      <c r="EI16" s="5">
        <v>-96909377.099999979</v>
      </c>
      <c r="EJ16" s="5">
        <v>429488152.88</v>
      </c>
      <c r="EK16" s="5">
        <v>-96432611.449999988</v>
      </c>
      <c r="EL16" s="5">
        <v>430979007.67000002</v>
      </c>
      <c r="EM16" s="5">
        <v>-96404970.479999989</v>
      </c>
      <c r="EN16" s="5">
        <v>431563987.88</v>
      </c>
      <c r="EO16" s="5">
        <v>-96136743.109999999</v>
      </c>
    </row>
    <row r="17" spans="1:145" s="10" customFormat="1" ht="15.75" x14ac:dyDescent="0.25">
      <c r="A17" s="10" t="s">
        <v>9</v>
      </c>
      <c r="B17" s="5">
        <v>1959407.2099999997</v>
      </c>
      <c r="C17" s="5">
        <v>-782338.48000000021</v>
      </c>
      <c r="D17" s="5">
        <v>1959407.2099999997</v>
      </c>
      <c r="E17" s="5">
        <v>-786747.15000000014</v>
      </c>
      <c r="F17" s="5">
        <v>1959407.2099999997</v>
      </c>
      <c r="G17" s="5">
        <v>-791155.82000000007</v>
      </c>
      <c r="H17" s="5">
        <v>2049145.7099999997</v>
      </c>
      <c r="I17" s="5">
        <v>-795665.44000000006</v>
      </c>
      <c r="J17" s="5">
        <v>2049145.7099999997</v>
      </c>
      <c r="K17" s="5">
        <v>-800276.03000000014</v>
      </c>
      <c r="L17" s="5">
        <v>2049145.7099999997</v>
      </c>
      <c r="M17" s="5">
        <v>-804886.62000000011</v>
      </c>
      <c r="N17" s="5">
        <v>2049145.7099999997</v>
      </c>
      <c r="O17" s="5">
        <v>-809497.21000000008</v>
      </c>
      <c r="P17" s="5">
        <v>2050521.6899999997</v>
      </c>
      <c r="Q17" s="5">
        <v>-814109.34000000008</v>
      </c>
      <c r="R17" s="5">
        <v>2050521.6899999997</v>
      </c>
      <c r="S17" s="5">
        <v>-818723.01000000013</v>
      </c>
      <c r="T17" s="5">
        <v>2050521.6899999997</v>
      </c>
      <c r="U17" s="5">
        <v>-823336.68000000017</v>
      </c>
      <c r="V17" s="5">
        <v>2050521.6899999997</v>
      </c>
      <c r="W17" s="5">
        <v>-827950.35000000021</v>
      </c>
      <c r="X17" s="5">
        <v>2050521.6899999997</v>
      </c>
      <c r="Y17" s="5">
        <v>-832564.02000000014</v>
      </c>
      <c r="Z17" s="5">
        <v>2175967.4599999995</v>
      </c>
      <c r="AA17" s="5">
        <v>-837318.83000000019</v>
      </c>
      <c r="AB17" s="5">
        <v>2175967.4599999995</v>
      </c>
      <c r="AC17" s="5">
        <v>-842214.76000000013</v>
      </c>
      <c r="AD17" s="5">
        <v>2175967.4599999995</v>
      </c>
      <c r="AE17" s="5">
        <v>-847110.69000000018</v>
      </c>
      <c r="AF17" s="5">
        <v>2173781.4</v>
      </c>
      <c r="AG17" s="5">
        <v>-849818.11</v>
      </c>
      <c r="AH17" s="5">
        <v>2173781.4</v>
      </c>
      <c r="AI17" s="5">
        <v>-854709.12</v>
      </c>
      <c r="AJ17" s="5">
        <v>2173781.4</v>
      </c>
      <c r="AK17" s="5">
        <v>-859600.13</v>
      </c>
      <c r="AL17" s="5">
        <v>2173781.4</v>
      </c>
      <c r="AM17" s="5">
        <v>-864491.14</v>
      </c>
      <c r="AN17" s="5">
        <v>2381227.67</v>
      </c>
      <c r="AO17" s="5">
        <v>-869615.53</v>
      </c>
      <c r="AP17" s="5">
        <v>2390171.0599999996</v>
      </c>
      <c r="AQ17" s="5">
        <v>-874983.36</v>
      </c>
      <c r="AR17" s="5">
        <v>2390171.0599999996</v>
      </c>
      <c r="AS17" s="5">
        <v>-880361.25000000012</v>
      </c>
      <c r="AT17" s="5">
        <v>2390171.0599999996</v>
      </c>
      <c r="AU17" s="5">
        <v>-885739.14</v>
      </c>
      <c r="AV17" s="5">
        <v>2390171.0599999996</v>
      </c>
      <c r="AW17" s="5">
        <v>-891117.03</v>
      </c>
      <c r="AX17" s="5">
        <v>2390171.0599999996</v>
      </c>
      <c r="AY17" s="5">
        <v>-896494.92</v>
      </c>
      <c r="AZ17" s="5">
        <v>2390171.0599999996</v>
      </c>
      <c r="BA17" s="5">
        <v>-901872.81</v>
      </c>
      <c r="BB17" s="5">
        <v>2390171.0599999996</v>
      </c>
      <c r="BC17" s="5">
        <v>-907250.70000000007</v>
      </c>
      <c r="BD17" s="5">
        <v>2390171.0599999996</v>
      </c>
      <c r="BE17" s="5">
        <v>-912628.59</v>
      </c>
      <c r="BF17" s="5">
        <v>2390171.0599999996</v>
      </c>
      <c r="BG17" s="5">
        <v>-918006.48</v>
      </c>
      <c r="BH17" s="5">
        <v>2390171.0599999996</v>
      </c>
      <c r="BI17" s="5">
        <v>-923384.37</v>
      </c>
      <c r="BJ17" s="5">
        <v>2390171.0599999996</v>
      </c>
      <c r="BK17" s="5">
        <v>-928005.3600000001</v>
      </c>
      <c r="BL17" s="5">
        <v>2390171.0599999996</v>
      </c>
      <c r="BM17" s="5">
        <v>-932626.35</v>
      </c>
      <c r="BN17" s="5">
        <v>2390171.0599999996</v>
      </c>
      <c r="BO17" s="5">
        <v>-937247.34</v>
      </c>
      <c r="BP17" s="5">
        <v>2390171.0599999996</v>
      </c>
      <c r="BQ17" s="5">
        <v>-941868.33</v>
      </c>
      <c r="BR17" s="5">
        <v>2390171.0599999996</v>
      </c>
      <c r="BS17" s="5">
        <v>-946489.32</v>
      </c>
      <c r="BT17" s="5">
        <v>2390171.0599999996</v>
      </c>
      <c r="BU17" s="5">
        <v>-951110.31</v>
      </c>
      <c r="BV17" s="5">
        <v>2390171.0599999996</v>
      </c>
      <c r="BW17" s="5">
        <v>-955731.3</v>
      </c>
      <c r="BX17" s="5">
        <v>2390171.0599999996</v>
      </c>
      <c r="BY17" s="5">
        <v>-960352.29</v>
      </c>
      <c r="BZ17" s="5">
        <v>2390106.0399999996</v>
      </c>
      <c r="CA17" s="5">
        <v>-964973.22</v>
      </c>
      <c r="CB17" s="5">
        <v>2390106.0399999996</v>
      </c>
      <c r="CC17" s="5">
        <v>-969594.09</v>
      </c>
      <c r="CD17" s="5">
        <v>2390106.0399999996</v>
      </c>
      <c r="CE17" s="5">
        <v>-974214.96</v>
      </c>
      <c r="CF17" s="5">
        <v>2390106.0399999996</v>
      </c>
      <c r="CG17" s="5">
        <v>-978835.83000000007</v>
      </c>
      <c r="CH17" s="5">
        <v>2398316.8899999997</v>
      </c>
      <c r="CI17" s="5">
        <v>-983464.63</v>
      </c>
      <c r="CJ17" s="5">
        <v>2398428.7399999998</v>
      </c>
      <c r="CK17" s="5">
        <v>-988101.48</v>
      </c>
      <c r="CL17" s="5">
        <v>2390563.1799999997</v>
      </c>
      <c r="CM17" s="5">
        <v>-992730.83</v>
      </c>
      <c r="CN17" s="5">
        <v>2395121.3399999994</v>
      </c>
      <c r="CO17" s="5">
        <v>-997356.99</v>
      </c>
      <c r="CP17" s="5">
        <v>2394631.0299999998</v>
      </c>
      <c r="CQ17" s="5">
        <v>-999183.9800000001</v>
      </c>
      <c r="CR17" s="5">
        <v>2394631.0299999998</v>
      </c>
      <c r="CS17" s="5">
        <v>-1003813.6</v>
      </c>
      <c r="CT17" s="5">
        <v>2394631.0299999998</v>
      </c>
      <c r="CU17" s="5">
        <v>-1008443.22</v>
      </c>
      <c r="CV17" s="5">
        <v>2394631.0299999998</v>
      </c>
      <c r="CW17" s="5">
        <v>-1013072.84</v>
      </c>
      <c r="CX17" s="5">
        <v>2394631.0299999998</v>
      </c>
      <c r="CY17" s="5">
        <v>-1017702.46</v>
      </c>
      <c r="CZ17" s="5">
        <v>2394631.0299999998</v>
      </c>
      <c r="DA17" s="5">
        <v>-1022332.08</v>
      </c>
      <c r="DB17" s="5">
        <v>2394631.0299999998</v>
      </c>
      <c r="DC17" s="5">
        <v>-1026961.7</v>
      </c>
      <c r="DD17" s="5">
        <v>2394631.0299999998</v>
      </c>
      <c r="DE17" s="5">
        <v>-1031591.32</v>
      </c>
      <c r="DF17" s="5">
        <v>2440498.63</v>
      </c>
      <c r="DG17" s="5">
        <v>-1036265.28</v>
      </c>
      <c r="DH17" s="5">
        <v>2442228.9899999998</v>
      </c>
      <c r="DI17" s="5">
        <v>-1040985.2499999999</v>
      </c>
      <c r="DJ17" s="5">
        <v>2442228.9899999998</v>
      </c>
      <c r="DK17" s="5">
        <v>-1045706.89</v>
      </c>
      <c r="DL17" s="5">
        <v>2442228.9899999998</v>
      </c>
      <c r="DM17" s="5">
        <v>-1050428.53</v>
      </c>
      <c r="DN17" s="5">
        <v>2442292.84</v>
      </c>
      <c r="DO17" s="5">
        <v>-1055150.23</v>
      </c>
      <c r="DP17" s="5">
        <v>2442292.84</v>
      </c>
      <c r="DQ17" s="5">
        <v>-1059871.99</v>
      </c>
      <c r="DR17" s="5">
        <v>2523457.2599999998</v>
      </c>
      <c r="DS17" s="5">
        <v>-1064672.21</v>
      </c>
      <c r="DT17" s="5">
        <v>2523911.59</v>
      </c>
      <c r="DU17" s="5">
        <v>-1069551.3299999998</v>
      </c>
      <c r="DV17" s="5">
        <v>2523911.59</v>
      </c>
      <c r="DW17" s="5">
        <v>-1074430.8899999999</v>
      </c>
      <c r="DX17" s="5">
        <v>2523950.44</v>
      </c>
      <c r="DY17" s="5">
        <v>-1079310.49</v>
      </c>
      <c r="DZ17" s="5">
        <v>2524055.84</v>
      </c>
      <c r="EA17" s="5">
        <v>-1084190.23</v>
      </c>
      <c r="EB17" s="5">
        <v>2524055.84</v>
      </c>
      <c r="EC17" s="5">
        <v>-1089070.0699999998</v>
      </c>
      <c r="ED17" s="5">
        <v>2524110.06</v>
      </c>
      <c r="EE17" s="5">
        <v>-1093949.9599999997</v>
      </c>
      <c r="EF17" s="5">
        <v>2524144.52</v>
      </c>
      <c r="EG17" s="5">
        <v>-1098829.94</v>
      </c>
      <c r="EH17" s="5">
        <v>2524144.52</v>
      </c>
      <c r="EI17" s="5">
        <v>-1103709.95</v>
      </c>
      <c r="EJ17" s="5">
        <v>2524144.52</v>
      </c>
      <c r="EK17" s="5">
        <v>-1108589.96</v>
      </c>
      <c r="EL17" s="5">
        <v>2524165.2999999998</v>
      </c>
      <c r="EM17" s="5">
        <v>-1113469.99</v>
      </c>
      <c r="EN17" s="5">
        <v>3707503.67</v>
      </c>
      <c r="EO17" s="5">
        <v>-1119493.93</v>
      </c>
    </row>
    <row r="18" spans="1:145" s="10" customFormat="1" ht="15.75" x14ac:dyDescent="0.25">
      <c r="A18" s="10" t="s">
        <v>10</v>
      </c>
      <c r="B18" s="5">
        <v>166735711.33000001</v>
      </c>
      <c r="C18" s="5">
        <v>-37352242.079999998</v>
      </c>
      <c r="D18" s="5">
        <v>167451857.13000003</v>
      </c>
      <c r="E18" s="5">
        <v>-37656240.910000004</v>
      </c>
      <c r="F18" s="5">
        <v>167959772.37</v>
      </c>
      <c r="G18" s="5">
        <v>-37973702.630000003</v>
      </c>
      <c r="H18" s="5">
        <v>170460737.72000003</v>
      </c>
      <c r="I18" s="5">
        <v>-38251951.120000005</v>
      </c>
      <c r="J18" s="5">
        <v>171185415.53</v>
      </c>
      <c r="K18" s="5">
        <v>-38588753.5</v>
      </c>
      <c r="L18" s="5">
        <v>171543119.25</v>
      </c>
      <c r="M18" s="5">
        <v>-38887323.359999999</v>
      </c>
      <c r="N18" s="5">
        <v>173694170.34</v>
      </c>
      <c r="O18" s="5">
        <v>-38945546.710000001</v>
      </c>
      <c r="P18" s="5">
        <v>174410762.34</v>
      </c>
      <c r="Q18" s="5">
        <v>-39249934.410000004</v>
      </c>
      <c r="R18" s="5">
        <v>174485895.94000003</v>
      </c>
      <c r="S18" s="5">
        <v>-39591229.529999994</v>
      </c>
      <c r="T18" s="5">
        <v>176935816.64000002</v>
      </c>
      <c r="U18" s="5">
        <v>-39884511.579999991</v>
      </c>
      <c r="V18" s="5">
        <v>177555443.46000001</v>
      </c>
      <c r="W18" s="5">
        <v>-39866569.199999996</v>
      </c>
      <c r="X18" s="5">
        <v>177441231.46000001</v>
      </c>
      <c r="Y18" s="5">
        <v>-40109614.219999991</v>
      </c>
      <c r="Z18" s="5">
        <v>178966712.08000001</v>
      </c>
      <c r="AA18" s="5">
        <v>-40461567.069999993</v>
      </c>
      <c r="AB18" s="5">
        <v>179736094.30000001</v>
      </c>
      <c r="AC18" s="5">
        <v>-40710374.819999985</v>
      </c>
      <c r="AD18" s="5">
        <v>179777284.30000001</v>
      </c>
      <c r="AE18" s="5">
        <v>-41065394.279999986</v>
      </c>
      <c r="AF18" s="5">
        <v>181440169.33000001</v>
      </c>
      <c r="AG18" s="5">
        <v>-41382892.139999993</v>
      </c>
      <c r="AH18" s="5">
        <v>182362950.34</v>
      </c>
      <c r="AI18" s="5">
        <v>-41739438.139999986</v>
      </c>
      <c r="AJ18" s="5">
        <v>182426662.47</v>
      </c>
      <c r="AK18" s="5">
        <v>-42093465.309999987</v>
      </c>
      <c r="AL18" s="5">
        <v>183223780.93000001</v>
      </c>
      <c r="AM18" s="5">
        <v>-42334599.239999972</v>
      </c>
      <c r="AN18" s="5">
        <v>180914389.45000002</v>
      </c>
      <c r="AO18" s="5">
        <v>-42130397.309999987</v>
      </c>
      <c r="AP18" s="5">
        <v>181868253.78</v>
      </c>
      <c r="AQ18" s="5">
        <v>-42489707.099999979</v>
      </c>
      <c r="AR18" s="5">
        <v>182942218.59999999</v>
      </c>
      <c r="AS18" s="5">
        <v>-42849290.139999993</v>
      </c>
      <c r="AT18" s="5">
        <v>183943090.81999999</v>
      </c>
      <c r="AU18" s="5">
        <v>-43089077.479999982</v>
      </c>
      <c r="AV18" s="5">
        <v>185320973.49000001</v>
      </c>
      <c r="AW18" s="5">
        <v>-43450483.459999986</v>
      </c>
      <c r="AX18" s="5">
        <v>186675845.46000004</v>
      </c>
      <c r="AY18" s="5">
        <v>-43816933.879999988</v>
      </c>
      <c r="AZ18" s="5">
        <v>187263692.48000005</v>
      </c>
      <c r="BA18" s="5">
        <v>-44160834.719999976</v>
      </c>
      <c r="BB18" s="5">
        <v>186281515.30000004</v>
      </c>
      <c r="BC18" s="5">
        <v>-44523416.419999979</v>
      </c>
      <c r="BD18" s="5">
        <v>188309802.71000004</v>
      </c>
      <c r="BE18" s="5">
        <v>-44822751.979999982</v>
      </c>
      <c r="BF18" s="5">
        <v>188078709.04000005</v>
      </c>
      <c r="BG18" s="5">
        <v>-45031937.219999991</v>
      </c>
      <c r="BH18" s="5">
        <v>188597675.55000004</v>
      </c>
      <c r="BI18" s="5">
        <v>-45317329.089999981</v>
      </c>
      <c r="BJ18" s="5">
        <v>190349560.81000003</v>
      </c>
      <c r="BK18" s="5">
        <v>-45678803.129999988</v>
      </c>
      <c r="BL18" s="5">
        <v>192019586.22000003</v>
      </c>
      <c r="BM18" s="5">
        <v>-46037131.119999982</v>
      </c>
      <c r="BN18" s="5">
        <v>192491319.44000003</v>
      </c>
      <c r="BO18" s="5">
        <v>-46425498.839999989</v>
      </c>
      <c r="BP18" s="5">
        <v>193716957.18000004</v>
      </c>
      <c r="BQ18" s="5">
        <v>-46658010.839999989</v>
      </c>
      <c r="BR18" s="5">
        <v>188786077.91000003</v>
      </c>
      <c r="BS18" s="5">
        <v>-46686683.089999989</v>
      </c>
      <c r="BT18" s="5">
        <v>189553868.45000005</v>
      </c>
      <c r="BU18" s="5">
        <v>-47058775.679999985</v>
      </c>
      <c r="BV18" s="5">
        <v>190634987.01000005</v>
      </c>
      <c r="BW18" s="5">
        <v>-47372574.499999985</v>
      </c>
      <c r="BX18" s="5">
        <v>191535049.46000004</v>
      </c>
      <c r="BY18" s="5">
        <v>-47760892.759999983</v>
      </c>
      <c r="BZ18" s="5">
        <v>191549217.08000004</v>
      </c>
      <c r="CA18" s="5">
        <v>-48148765.579999983</v>
      </c>
      <c r="CB18" s="5">
        <v>193452617.52000004</v>
      </c>
      <c r="CC18" s="5">
        <v>-48404530.349999979</v>
      </c>
      <c r="CD18" s="5">
        <v>194087657.41000006</v>
      </c>
      <c r="CE18" s="5">
        <v>-48546863.639999986</v>
      </c>
      <c r="CF18" s="5">
        <v>194200622.83000004</v>
      </c>
      <c r="CG18" s="5">
        <v>-48875912.269999981</v>
      </c>
      <c r="CH18" s="5">
        <v>195785730.73000005</v>
      </c>
      <c r="CI18" s="5">
        <v>-49219884.009999976</v>
      </c>
      <c r="CJ18" s="5">
        <v>196644818.84000003</v>
      </c>
      <c r="CK18" s="5">
        <v>-49617219.939999983</v>
      </c>
      <c r="CL18" s="5">
        <v>197156135.47000006</v>
      </c>
      <c r="CM18" s="5">
        <v>-50004660.279999979</v>
      </c>
      <c r="CN18" s="5">
        <v>198507706.95000005</v>
      </c>
      <c r="CO18" s="5">
        <v>-50191218.159999967</v>
      </c>
      <c r="CP18" s="5">
        <v>197125228.74000004</v>
      </c>
      <c r="CQ18" s="5">
        <v>-50539784.669999979</v>
      </c>
      <c r="CR18" s="5">
        <v>197140455.11000004</v>
      </c>
      <c r="CS18" s="5">
        <v>-50938557.149999984</v>
      </c>
      <c r="CT18" s="5">
        <v>199137590.10000005</v>
      </c>
      <c r="CU18" s="5">
        <v>-51333382.98999998</v>
      </c>
      <c r="CV18" s="5">
        <v>199917516.96000004</v>
      </c>
      <c r="CW18" s="5">
        <v>-51723534.349999979</v>
      </c>
      <c r="CX18" s="5">
        <v>200048827.74000004</v>
      </c>
      <c r="CY18" s="5">
        <v>-52121323.12999998</v>
      </c>
      <c r="CZ18" s="5">
        <v>202049063.13000005</v>
      </c>
      <c r="DA18" s="5">
        <v>-52525234.919999979</v>
      </c>
      <c r="DB18" s="5">
        <v>202937987.44000006</v>
      </c>
      <c r="DC18" s="5">
        <v>-52788476.499999985</v>
      </c>
      <c r="DD18" s="5">
        <v>203016621.76000005</v>
      </c>
      <c r="DE18" s="5">
        <v>-52984543.879999973</v>
      </c>
      <c r="DF18" s="5">
        <v>204674572.54000005</v>
      </c>
      <c r="DG18" s="5">
        <v>-53249487.039999977</v>
      </c>
      <c r="DH18" s="5">
        <v>205422624.44000006</v>
      </c>
      <c r="DI18" s="5">
        <v>-53389007.04999999</v>
      </c>
      <c r="DJ18" s="5">
        <v>207204464.74000004</v>
      </c>
      <c r="DK18" s="5">
        <v>-53662448.959999979</v>
      </c>
      <c r="DL18" s="5">
        <v>209635246.74000004</v>
      </c>
      <c r="DM18" s="5">
        <v>-53901449.73999998</v>
      </c>
      <c r="DN18" s="5">
        <v>208341813.12000003</v>
      </c>
      <c r="DO18" s="5">
        <v>-54172234.789999977</v>
      </c>
      <c r="DP18" s="5">
        <v>210150855.61000004</v>
      </c>
      <c r="DQ18" s="5">
        <v>-54178831.219999976</v>
      </c>
      <c r="DR18" s="5">
        <v>211219556.12000003</v>
      </c>
      <c r="DS18" s="5">
        <v>-54163847.12999998</v>
      </c>
      <c r="DT18" s="5">
        <v>211651057.59000003</v>
      </c>
      <c r="DU18" s="5">
        <v>-54429147.499999985</v>
      </c>
      <c r="DV18" s="5">
        <v>210691118.46000004</v>
      </c>
      <c r="DW18" s="5">
        <v>-54685538.319999978</v>
      </c>
      <c r="DX18" s="5">
        <v>212917388.20000005</v>
      </c>
      <c r="DY18" s="5">
        <v>-54957421.029999979</v>
      </c>
      <c r="DZ18" s="5">
        <v>214185632.54000005</v>
      </c>
      <c r="EA18" s="5">
        <v>-55197205.099999987</v>
      </c>
      <c r="EB18" s="5">
        <v>214357679.71000004</v>
      </c>
      <c r="EC18" s="5">
        <v>-55435429.809999973</v>
      </c>
      <c r="ED18" s="5">
        <v>216888068.08000004</v>
      </c>
      <c r="EE18" s="5">
        <v>-55675117.549999982</v>
      </c>
      <c r="EF18" s="5">
        <v>218026394.95000005</v>
      </c>
      <c r="EG18" s="5">
        <v>-55794457.299999982</v>
      </c>
      <c r="EH18" s="5">
        <v>218361053.59000003</v>
      </c>
      <c r="EI18" s="5">
        <v>-56009096.539999977</v>
      </c>
      <c r="EJ18" s="5">
        <v>220948647.83000004</v>
      </c>
      <c r="EK18" s="5">
        <v>-56244605.469999984</v>
      </c>
      <c r="EL18" s="5">
        <v>221806763.39000005</v>
      </c>
      <c r="EM18" s="5">
        <v>-56132719.98999998</v>
      </c>
      <c r="EN18" s="5">
        <v>222062151.40000004</v>
      </c>
      <c r="EO18" s="5">
        <v>-56327146.869999982</v>
      </c>
    </row>
    <row r="19" spans="1:145" s="10" customFormat="1" ht="15.75" x14ac:dyDescent="0.25">
      <c r="A19" s="10" t="s">
        <v>11</v>
      </c>
      <c r="B19" s="5">
        <v>288419551.20999998</v>
      </c>
      <c r="C19" s="5">
        <v>-129172848.13000001</v>
      </c>
      <c r="D19" s="5">
        <v>288265546.19</v>
      </c>
      <c r="E19" s="5">
        <v>-129199552.91</v>
      </c>
      <c r="F19" s="5">
        <v>288768561.72000003</v>
      </c>
      <c r="G19" s="5">
        <v>-129769818.63000003</v>
      </c>
      <c r="H19" s="5">
        <v>289147879.26999998</v>
      </c>
      <c r="I19" s="5">
        <v>-130348154.71000001</v>
      </c>
      <c r="J19" s="5">
        <v>289687229.95999998</v>
      </c>
      <c r="K19" s="5">
        <v>-130939048.88000001</v>
      </c>
      <c r="L19" s="5">
        <v>290163875.57999998</v>
      </c>
      <c r="M19" s="5">
        <v>-131530980.22000001</v>
      </c>
      <c r="N19" s="5">
        <v>291039267.38999999</v>
      </c>
      <c r="O19" s="5">
        <v>-132124291.76000001</v>
      </c>
      <c r="P19" s="5">
        <v>292307817.41000003</v>
      </c>
      <c r="Q19" s="5">
        <v>-132719791.91000001</v>
      </c>
      <c r="R19" s="5">
        <v>293921767.25999999</v>
      </c>
      <c r="S19" s="5">
        <v>-133318234.61000001</v>
      </c>
      <c r="T19" s="5">
        <v>293610631.31999999</v>
      </c>
      <c r="U19" s="5">
        <v>-132736469.14999999</v>
      </c>
      <c r="V19" s="5">
        <v>293999726.5</v>
      </c>
      <c r="W19" s="5">
        <v>-133336321.39</v>
      </c>
      <c r="X19" s="5">
        <v>294715993.29000002</v>
      </c>
      <c r="Y19" s="5">
        <v>-133871875.25000001</v>
      </c>
      <c r="Z19" s="5">
        <v>295026991.55000001</v>
      </c>
      <c r="AA19" s="5">
        <v>-134473904.55000001</v>
      </c>
      <c r="AB19" s="5">
        <v>295319320.51000005</v>
      </c>
      <c r="AC19" s="5">
        <v>-135076584.11000001</v>
      </c>
      <c r="AD19" s="5">
        <v>296061037.88</v>
      </c>
      <c r="AE19" s="5">
        <v>-135680284.89000002</v>
      </c>
      <c r="AF19" s="5">
        <v>296072877.96000004</v>
      </c>
      <c r="AG19" s="5">
        <v>-136284754.93000001</v>
      </c>
      <c r="AH19" s="5">
        <v>297519509.24000001</v>
      </c>
      <c r="AI19" s="5">
        <v>-136190008.64000005</v>
      </c>
      <c r="AJ19" s="5">
        <v>297652826.88</v>
      </c>
      <c r="AK19" s="5">
        <v>-136797105.52000001</v>
      </c>
      <c r="AL19" s="5">
        <v>298075923.48000002</v>
      </c>
      <c r="AM19" s="5">
        <v>-137405128.65000004</v>
      </c>
      <c r="AN19" s="5">
        <v>298625415.80000001</v>
      </c>
      <c r="AO19" s="5">
        <v>-137756865.48000002</v>
      </c>
      <c r="AP19" s="5">
        <v>298928561.39000005</v>
      </c>
      <c r="AQ19" s="5">
        <v>-138367724.21000001</v>
      </c>
      <c r="AR19" s="5">
        <v>299965323.24000001</v>
      </c>
      <c r="AS19" s="5">
        <v>-138906841.58000001</v>
      </c>
      <c r="AT19" s="5">
        <v>300956464.33000004</v>
      </c>
      <c r="AU19" s="5">
        <v>-139520282.58000001</v>
      </c>
      <c r="AV19" s="5">
        <v>301933255.36000001</v>
      </c>
      <c r="AW19" s="5">
        <v>-140130275.53999999</v>
      </c>
      <c r="AX19" s="5">
        <v>302260613.47000003</v>
      </c>
      <c r="AY19" s="5">
        <v>-140741373.85999998</v>
      </c>
      <c r="AZ19" s="5">
        <v>302525732.97000003</v>
      </c>
      <c r="BA19" s="5">
        <v>-141352375.91</v>
      </c>
      <c r="BB19" s="5">
        <v>302524738.13999999</v>
      </c>
      <c r="BC19" s="5">
        <v>-141968848.78</v>
      </c>
      <c r="BD19" s="5">
        <v>304027402.91000003</v>
      </c>
      <c r="BE19" s="5">
        <v>-142588037.42999998</v>
      </c>
      <c r="BF19" s="5">
        <v>304832662.10000002</v>
      </c>
      <c r="BG19" s="5">
        <v>-143208891.25999999</v>
      </c>
      <c r="BH19" s="5">
        <v>304856043.24000001</v>
      </c>
      <c r="BI19" s="5">
        <v>-143830480.48999998</v>
      </c>
      <c r="BJ19" s="5">
        <v>303217754.44</v>
      </c>
      <c r="BK19" s="5">
        <v>-141048501.83999997</v>
      </c>
      <c r="BL19" s="5">
        <v>298944672.34000003</v>
      </c>
      <c r="BM19" s="5">
        <v>-136860352.64999998</v>
      </c>
      <c r="BN19" s="5">
        <v>299320304.33000004</v>
      </c>
      <c r="BO19" s="5">
        <v>-137306558.61999997</v>
      </c>
      <c r="BP19" s="5">
        <v>300164936.75</v>
      </c>
      <c r="BQ19" s="5">
        <v>-137751815.54999995</v>
      </c>
      <c r="BR19" s="5">
        <v>300946888.91000003</v>
      </c>
      <c r="BS19" s="5">
        <v>-138200024.17999998</v>
      </c>
      <c r="BT19" s="5">
        <v>302516056.97000003</v>
      </c>
      <c r="BU19" s="5">
        <v>-138650106.96999997</v>
      </c>
      <c r="BV19" s="5">
        <v>302738362.93000001</v>
      </c>
      <c r="BW19" s="5">
        <v>-139101525.88999996</v>
      </c>
      <c r="BX19" s="5">
        <v>302918576.57000005</v>
      </c>
      <c r="BY19" s="5">
        <v>-139549101.04999998</v>
      </c>
      <c r="BZ19" s="5">
        <v>303345910.05000001</v>
      </c>
      <c r="CA19" s="5">
        <v>-139847342.24999997</v>
      </c>
      <c r="CB19" s="5">
        <v>303591350.09000003</v>
      </c>
      <c r="CC19" s="5">
        <v>-140114483.85999995</v>
      </c>
      <c r="CD19" s="5">
        <v>304247959.72000003</v>
      </c>
      <c r="CE19" s="5">
        <v>-140528971.85999995</v>
      </c>
      <c r="CF19" s="5">
        <v>304247959.72000003</v>
      </c>
      <c r="CG19" s="5">
        <v>-140982808.39999995</v>
      </c>
      <c r="CH19" s="5">
        <v>305605306.31</v>
      </c>
      <c r="CI19" s="5">
        <v>-141437898.15999997</v>
      </c>
      <c r="CJ19" s="5">
        <v>306568248.22000003</v>
      </c>
      <c r="CK19" s="5">
        <v>-141894477.58999997</v>
      </c>
      <c r="CL19" s="5">
        <v>307044347.02000004</v>
      </c>
      <c r="CM19" s="5">
        <v>-142167906.94999999</v>
      </c>
      <c r="CN19" s="5">
        <v>309006472.08000004</v>
      </c>
      <c r="CO19" s="5">
        <v>-142627378.18999997</v>
      </c>
      <c r="CP19" s="5">
        <v>309339083.97000003</v>
      </c>
      <c r="CQ19" s="5">
        <v>-143088560.91999999</v>
      </c>
      <c r="CR19" s="5">
        <v>309344069.72000003</v>
      </c>
      <c r="CS19" s="5">
        <v>-143549995.43999997</v>
      </c>
      <c r="CT19" s="5">
        <v>310343695.03000003</v>
      </c>
      <c r="CU19" s="5">
        <v>-144011886.19999996</v>
      </c>
      <c r="CV19" s="5">
        <v>310895908.94000006</v>
      </c>
      <c r="CW19" s="5">
        <v>-144475227.40999997</v>
      </c>
      <c r="CX19" s="5">
        <v>310636179.35000002</v>
      </c>
      <c r="CY19" s="5">
        <v>-143987458.76999992</v>
      </c>
      <c r="CZ19" s="5">
        <v>311696333.48000002</v>
      </c>
      <c r="DA19" s="5">
        <v>-144450271.05999997</v>
      </c>
      <c r="DB19" s="5">
        <v>312154507.19000006</v>
      </c>
      <c r="DC19" s="5">
        <v>-144915559.81999996</v>
      </c>
      <c r="DD19" s="5">
        <v>312090707.04000002</v>
      </c>
      <c r="DE19" s="5">
        <v>-145293528.54999995</v>
      </c>
      <c r="DF19" s="5">
        <v>313237711.03000003</v>
      </c>
      <c r="DG19" s="5">
        <v>-145759889.03999996</v>
      </c>
      <c r="DH19" s="5">
        <v>313925904.87</v>
      </c>
      <c r="DI19" s="5">
        <v>-146227648.55999997</v>
      </c>
      <c r="DJ19" s="5">
        <v>313925904.87</v>
      </c>
      <c r="DK19" s="5">
        <v>-146695921.36999995</v>
      </c>
      <c r="DL19" s="5">
        <v>315934400.60000002</v>
      </c>
      <c r="DM19" s="5">
        <v>-147161760.77999994</v>
      </c>
      <c r="DN19" s="5">
        <v>313184679.05000001</v>
      </c>
      <c r="DO19" s="5">
        <v>-145105434.41999993</v>
      </c>
      <c r="DP19" s="5">
        <v>313858238.17000002</v>
      </c>
      <c r="DQ19" s="5">
        <v>-145573103.92999995</v>
      </c>
      <c r="DR19" s="5">
        <v>315000789.75</v>
      </c>
      <c r="DS19" s="5">
        <v>-146042384.67999995</v>
      </c>
      <c r="DT19" s="5">
        <v>315722858.47000003</v>
      </c>
      <c r="DU19" s="5">
        <v>-146512799.38999993</v>
      </c>
      <c r="DV19" s="5">
        <v>315726484.16000003</v>
      </c>
      <c r="DW19" s="5">
        <v>-146983755.35999992</v>
      </c>
      <c r="DX19" s="5">
        <v>317035082.75999999</v>
      </c>
      <c r="DY19" s="5">
        <v>-147384101.21999997</v>
      </c>
      <c r="DZ19" s="5">
        <v>317980456.29000002</v>
      </c>
      <c r="EA19" s="5">
        <v>-147857716.96999997</v>
      </c>
      <c r="EB19" s="5">
        <v>317980456.29000002</v>
      </c>
      <c r="EC19" s="5">
        <v>-148332037.80999997</v>
      </c>
      <c r="ED19" s="5">
        <v>319964782</v>
      </c>
      <c r="EE19" s="5">
        <v>-148807838.62999997</v>
      </c>
      <c r="EF19" s="5">
        <v>320558734.06</v>
      </c>
      <c r="EG19" s="5">
        <v>-149285562.41999996</v>
      </c>
      <c r="EH19" s="5">
        <v>320558734.06</v>
      </c>
      <c r="EI19" s="5">
        <v>-149763729.19999996</v>
      </c>
      <c r="EJ19" s="5">
        <v>321386940.89000005</v>
      </c>
      <c r="EK19" s="5">
        <v>-150242513.67999998</v>
      </c>
      <c r="EL19" s="5">
        <v>319276234.73000002</v>
      </c>
      <c r="EM19" s="5">
        <v>-148349413.12999994</v>
      </c>
      <c r="EN19" s="5">
        <v>319258544.60000002</v>
      </c>
      <c r="EO19" s="5">
        <v>-148800027.49999994</v>
      </c>
    </row>
    <row r="20" spans="1:145" s="10" customFormat="1" ht="15.75" x14ac:dyDescent="0.25">
      <c r="A20" s="10" t="s">
        <v>12</v>
      </c>
      <c r="B20" s="5">
        <v>89559949.799999982</v>
      </c>
      <c r="C20" s="5">
        <v>-56160068.43</v>
      </c>
      <c r="D20" s="5">
        <v>89546557.039999992</v>
      </c>
      <c r="E20" s="5">
        <v>-56273880.309999995</v>
      </c>
      <c r="F20" s="5">
        <v>89549148.959999979</v>
      </c>
      <c r="G20" s="5">
        <v>-56392559.239999995</v>
      </c>
      <c r="H20" s="5">
        <v>89606266.029999986</v>
      </c>
      <c r="I20" s="5">
        <v>-56543821.370000005</v>
      </c>
      <c r="J20" s="5">
        <v>89622850.709999979</v>
      </c>
      <c r="K20" s="5">
        <v>-56686177.980000004</v>
      </c>
      <c r="L20" s="5">
        <v>89622850.709999979</v>
      </c>
      <c r="M20" s="5">
        <v>-56837789.969999999</v>
      </c>
      <c r="N20" s="5">
        <v>89625608.709999979</v>
      </c>
      <c r="O20" s="5">
        <v>-56970737.530000001</v>
      </c>
      <c r="P20" s="5">
        <v>89649704.349999979</v>
      </c>
      <c r="Q20" s="5">
        <v>-57122374.560000002</v>
      </c>
      <c r="R20" s="5">
        <v>89649704.349999979</v>
      </c>
      <c r="S20" s="5">
        <v>-57274031.980000004</v>
      </c>
      <c r="T20" s="5">
        <v>89700637.859999985</v>
      </c>
      <c r="U20" s="5">
        <v>-57425732.480000004</v>
      </c>
      <c r="V20" s="5">
        <v>89730149.309999987</v>
      </c>
      <c r="W20" s="5">
        <v>-57577501.020000003</v>
      </c>
      <c r="X20" s="5">
        <v>89656407.00999999</v>
      </c>
      <c r="Y20" s="5">
        <v>-57729232.150000006</v>
      </c>
      <c r="Z20" s="5">
        <v>89712319.11999999</v>
      </c>
      <c r="AA20" s="5">
        <v>-57880948.200000003</v>
      </c>
      <c r="AB20" s="5">
        <v>89733863.489999995</v>
      </c>
      <c r="AC20" s="5">
        <v>-58032729.760000005</v>
      </c>
      <c r="AD20" s="5">
        <v>89733863.489999995</v>
      </c>
      <c r="AE20" s="5">
        <v>-58184529.540000007</v>
      </c>
      <c r="AF20" s="5">
        <v>89788439.199999988</v>
      </c>
      <c r="AG20" s="5">
        <v>-58336375.49000001</v>
      </c>
      <c r="AH20" s="5">
        <v>89817746.179999992</v>
      </c>
      <c r="AI20" s="5">
        <v>-58488292.390000008</v>
      </c>
      <c r="AJ20" s="5">
        <v>89817746.179999992</v>
      </c>
      <c r="AK20" s="5">
        <v>-58640234.080000006</v>
      </c>
      <c r="AL20" s="5">
        <v>89845406.309999987</v>
      </c>
      <c r="AM20" s="5">
        <v>-58792199.160000004</v>
      </c>
      <c r="AN20" s="5">
        <v>97324943.879999995</v>
      </c>
      <c r="AO20" s="5">
        <v>-58407421.240000002</v>
      </c>
      <c r="AP20" s="5">
        <v>97928737.129999995</v>
      </c>
      <c r="AQ20" s="5">
        <v>-58529490.780000009</v>
      </c>
      <c r="AR20" s="5">
        <v>97950943.739999995</v>
      </c>
      <c r="AS20" s="5">
        <v>-58695172.340000011</v>
      </c>
      <c r="AT20" s="5">
        <v>97969096.379999995</v>
      </c>
      <c r="AU20" s="5">
        <v>-58860888.040000007</v>
      </c>
      <c r="AV20" s="5">
        <v>97978332.739999995</v>
      </c>
      <c r="AW20" s="5">
        <v>-59026626.910000011</v>
      </c>
      <c r="AX20" s="5">
        <v>98001061.849999994</v>
      </c>
      <c r="AY20" s="5">
        <v>-59192392.820000008</v>
      </c>
      <c r="AZ20" s="5">
        <v>98015092.019999996</v>
      </c>
      <c r="BA20" s="5">
        <v>-59358189.820000008</v>
      </c>
      <c r="BB20" s="5">
        <v>98015092.019999996</v>
      </c>
      <c r="BC20" s="5">
        <v>-59523998.680000015</v>
      </c>
      <c r="BD20" s="5">
        <v>98029760.309999987</v>
      </c>
      <c r="BE20" s="5">
        <v>-59689041.030000009</v>
      </c>
      <c r="BF20" s="5">
        <v>98044616.149999991</v>
      </c>
      <c r="BG20" s="5">
        <v>-59856923.670000009</v>
      </c>
      <c r="BH20" s="5">
        <v>98046787.709999993</v>
      </c>
      <c r="BI20" s="5">
        <v>-59996211.24000001</v>
      </c>
      <c r="BJ20" s="5">
        <v>98064483.729999989</v>
      </c>
      <c r="BK20" s="5">
        <v>-60129403.480000004</v>
      </c>
      <c r="BL20" s="5">
        <v>98073980.329999998</v>
      </c>
      <c r="BM20" s="5">
        <v>-60262614.190000005</v>
      </c>
      <c r="BN20" s="5">
        <v>98072387.939999998</v>
      </c>
      <c r="BO20" s="5">
        <v>-60394195.980000012</v>
      </c>
      <c r="BP20" s="5">
        <v>98096375.309999987</v>
      </c>
      <c r="BQ20" s="5">
        <v>-60527427.260000005</v>
      </c>
      <c r="BR20" s="5">
        <v>108515054.13999999</v>
      </c>
      <c r="BS20" s="5">
        <v>-59611979.290000014</v>
      </c>
      <c r="BT20" s="5">
        <v>108515054.14999999</v>
      </c>
      <c r="BU20" s="5">
        <v>-59759378.910000011</v>
      </c>
      <c r="BV20" s="5">
        <v>108566757.71999997</v>
      </c>
      <c r="BW20" s="5">
        <v>-59906813.640000008</v>
      </c>
      <c r="BX20" s="5">
        <v>108584320.18999998</v>
      </c>
      <c r="BY20" s="5">
        <v>-60054295.410000011</v>
      </c>
      <c r="BZ20" s="5">
        <v>108584320.18999998</v>
      </c>
      <c r="CA20" s="5">
        <v>-60201789.110000014</v>
      </c>
      <c r="CB20" s="5">
        <v>108624651.62999998</v>
      </c>
      <c r="CC20" s="5">
        <v>-60349310.20000001</v>
      </c>
      <c r="CD20" s="5">
        <v>108650940.09999998</v>
      </c>
      <c r="CE20" s="5">
        <v>-60496876.540000014</v>
      </c>
      <c r="CF20" s="5">
        <v>108650549.71999997</v>
      </c>
      <c r="CG20" s="5">
        <v>-60644460.460000008</v>
      </c>
      <c r="CH20" s="5">
        <v>108692680.40999998</v>
      </c>
      <c r="CI20" s="5">
        <v>-60792072.730000012</v>
      </c>
      <c r="CJ20" s="5">
        <v>108724786.87999998</v>
      </c>
      <c r="CK20" s="5">
        <v>-60939735.420000009</v>
      </c>
      <c r="CL20" s="5">
        <v>108724866.82999998</v>
      </c>
      <c r="CM20" s="5">
        <v>-61087419.980000012</v>
      </c>
      <c r="CN20" s="5">
        <v>108775286.86999997</v>
      </c>
      <c r="CO20" s="5">
        <v>-61235138.830000013</v>
      </c>
      <c r="CP20" s="5">
        <v>116626639.44999997</v>
      </c>
      <c r="CQ20" s="5">
        <v>-60663498.380000018</v>
      </c>
      <c r="CR20" s="5">
        <v>116626639.44999997</v>
      </c>
      <c r="CS20" s="5">
        <v>-60821916.240000017</v>
      </c>
      <c r="CT20" s="5">
        <v>116674692.93999998</v>
      </c>
      <c r="CU20" s="5">
        <v>-60980366.730000019</v>
      </c>
      <c r="CV20" s="5">
        <v>116702210.57999998</v>
      </c>
      <c r="CW20" s="5">
        <v>-61138868.540000014</v>
      </c>
      <c r="CX20" s="5">
        <v>116702210.57999998</v>
      </c>
      <c r="CY20" s="5">
        <v>-61297389.040000014</v>
      </c>
      <c r="CZ20" s="5">
        <v>116752341.00999999</v>
      </c>
      <c r="DA20" s="5">
        <v>-61455943.590000018</v>
      </c>
      <c r="DB20" s="5">
        <v>116782008.27999999</v>
      </c>
      <c r="DC20" s="5">
        <v>-61614552.360000022</v>
      </c>
      <c r="DD20" s="5">
        <v>116782008.27999999</v>
      </c>
      <c r="DE20" s="5">
        <v>-61773181.250000015</v>
      </c>
      <c r="DF20" s="5">
        <v>116829539.89999999</v>
      </c>
      <c r="DG20" s="5">
        <v>-61927918.050000012</v>
      </c>
      <c r="DH20" s="5">
        <v>116865884.95999999</v>
      </c>
      <c r="DI20" s="5">
        <v>-62086636.190000013</v>
      </c>
      <c r="DJ20" s="5">
        <v>116861273.46999998</v>
      </c>
      <c r="DK20" s="5">
        <v>-62245375.880000018</v>
      </c>
      <c r="DL20" s="5">
        <v>116915615.51999998</v>
      </c>
      <c r="DM20" s="5">
        <v>-62404149.350000016</v>
      </c>
      <c r="DN20" s="5">
        <v>124799427.21999998</v>
      </c>
      <c r="DO20" s="5">
        <v>-61948392.720000014</v>
      </c>
      <c r="DP20" s="5">
        <v>124824648.25999999</v>
      </c>
      <c r="DQ20" s="5">
        <v>-62117929.070000015</v>
      </c>
      <c r="DR20" s="5">
        <v>124854064.55</v>
      </c>
      <c r="DS20" s="5">
        <v>-62287502.530000016</v>
      </c>
      <c r="DT20" s="5">
        <v>124882293.52999999</v>
      </c>
      <c r="DU20" s="5">
        <v>-62457115.140000015</v>
      </c>
      <c r="DV20" s="5">
        <v>124882293.52999999</v>
      </c>
      <c r="DW20" s="5">
        <v>-62626746.920000017</v>
      </c>
      <c r="DX20" s="5">
        <v>124885873.91999999</v>
      </c>
      <c r="DY20" s="5">
        <v>-62796381.130000018</v>
      </c>
      <c r="DZ20" s="5">
        <v>124888423.94999999</v>
      </c>
      <c r="EA20" s="5">
        <v>-62966019.510000013</v>
      </c>
      <c r="EB20" s="5">
        <v>124888423.94999999</v>
      </c>
      <c r="EC20" s="5">
        <v>-63135659.620000012</v>
      </c>
      <c r="ED20" s="5">
        <v>124890988.22999999</v>
      </c>
      <c r="EE20" s="5">
        <v>-63305301.470000014</v>
      </c>
      <c r="EF20" s="5">
        <v>124898418.42999999</v>
      </c>
      <c r="EG20" s="5">
        <v>-63474950.110000014</v>
      </c>
      <c r="EH20" s="5">
        <v>124898418.42999999</v>
      </c>
      <c r="EI20" s="5">
        <v>-63644603.800000012</v>
      </c>
      <c r="EJ20" s="5">
        <v>124899366.75999999</v>
      </c>
      <c r="EK20" s="5">
        <v>-63814258.130000018</v>
      </c>
      <c r="EL20" s="5">
        <v>125101562.47999999</v>
      </c>
      <c r="EM20" s="5">
        <v>-63984050.430000015</v>
      </c>
      <c r="EN20" s="5">
        <v>125101562.47999999</v>
      </c>
      <c r="EO20" s="5">
        <v>-64153980.050000012</v>
      </c>
    </row>
    <row r="21" spans="1:145" s="10" customFormat="1" ht="15.75" x14ac:dyDescent="0.25">
      <c r="A21" s="10" t="s">
        <v>13</v>
      </c>
      <c r="B21" s="5">
        <v>71006156.269999996</v>
      </c>
      <c r="C21" s="5">
        <v>-34085073.75</v>
      </c>
      <c r="D21" s="5">
        <v>71006156.269999996</v>
      </c>
      <c r="E21" s="5">
        <v>-34220577.160000004</v>
      </c>
      <c r="F21" s="5">
        <v>71006156.269999996</v>
      </c>
      <c r="G21" s="5">
        <v>-34356080.57</v>
      </c>
      <c r="H21" s="5">
        <v>71533159.209999993</v>
      </c>
      <c r="I21" s="5">
        <v>-34267369.280000009</v>
      </c>
      <c r="J21" s="5">
        <v>71812423.420000002</v>
      </c>
      <c r="K21" s="5">
        <v>-34404144.860000007</v>
      </c>
      <c r="L21" s="5">
        <v>71812423.420000002</v>
      </c>
      <c r="M21" s="5">
        <v>-34541186.900000006</v>
      </c>
      <c r="N21" s="5">
        <v>71950053.890000001</v>
      </c>
      <c r="O21" s="5">
        <v>-34678360.260000005</v>
      </c>
      <c r="P21" s="5">
        <v>72065157.019999996</v>
      </c>
      <c r="Q21" s="5">
        <v>-34815774.770000003</v>
      </c>
      <c r="R21" s="5">
        <v>72104927.799999997</v>
      </c>
      <c r="S21" s="5">
        <v>-34953337.06000001</v>
      </c>
      <c r="T21" s="5">
        <v>72330206.339999989</v>
      </c>
      <c r="U21" s="5">
        <v>-34989587.690000005</v>
      </c>
      <c r="V21" s="5">
        <v>72523369.609999999</v>
      </c>
      <c r="W21" s="5">
        <v>-35127802.140000001</v>
      </c>
      <c r="X21" s="5">
        <v>72583093.899999991</v>
      </c>
      <c r="Y21" s="5">
        <v>-35266257.890000001</v>
      </c>
      <c r="Z21" s="5">
        <v>72632901.320000008</v>
      </c>
      <c r="AA21" s="5">
        <v>-35404818.149999999</v>
      </c>
      <c r="AB21" s="5">
        <v>72745284.870000005</v>
      </c>
      <c r="AC21" s="5">
        <v>-35543533.170000002</v>
      </c>
      <c r="AD21" s="5">
        <v>73049561.940000013</v>
      </c>
      <c r="AE21" s="5">
        <v>-35608152.920000002</v>
      </c>
      <c r="AF21" s="5">
        <v>73203197.270000011</v>
      </c>
      <c r="AG21" s="5">
        <v>-35747702.43</v>
      </c>
      <c r="AH21" s="5">
        <v>73331851.280000001</v>
      </c>
      <c r="AI21" s="5">
        <v>-35887521.289999999</v>
      </c>
      <c r="AJ21" s="5">
        <v>73417153.420000002</v>
      </c>
      <c r="AK21" s="5">
        <v>-36027544.300000004</v>
      </c>
      <c r="AL21" s="5">
        <v>73473494.260000005</v>
      </c>
      <c r="AM21" s="5">
        <v>-36167702.460000001</v>
      </c>
      <c r="AN21" s="5">
        <v>73733129.420000002</v>
      </c>
      <c r="AO21" s="5">
        <v>-36238713.159999996</v>
      </c>
      <c r="AP21" s="5">
        <v>73896281.020000011</v>
      </c>
      <c r="AQ21" s="5">
        <v>-36379576.219999999</v>
      </c>
      <c r="AR21" s="5">
        <v>73999171.13000001</v>
      </c>
      <c r="AS21" s="5">
        <v>-35867970.220000006</v>
      </c>
      <c r="AT21" s="5">
        <v>74131497.010000005</v>
      </c>
      <c r="AU21" s="5">
        <v>-36009311.57</v>
      </c>
      <c r="AV21" s="5">
        <v>74142440.150000006</v>
      </c>
      <c r="AW21" s="5">
        <v>-36150789.620000005</v>
      </c>
      <c r="AX21" s="5">
        <v>74188126.339999989</v>
      </c>
      <c r="AY21" s="5">
        <v>-36292321.700000003</v>
      </c>
      <c r="AZ21" s="5">
        <v>74265915.769999996</v>
      </c>
      <c r="BA21" s="5">
        <v>-36433971.600000001</v>
      </c>
      <c r="BB21" s="5">
        <v>74265915.769999996</v>
      </c>
      <c r="BC21" s="5">
        <v>-36575695.720000006</v>
      </c>
      <c r="BD21" s="5">
        <v>74458519.25999999</v>
      </c>
      <c r="BE21" s="5">
        <v>-36717603.620000005</v>
      </c>
      <c r="BF21" s="5">
        <v>74484163.579999998</v>
      </c>
      <c r="BG21" s="5">
        <v>-36859719.760000005</v>
      </c>
      <c r="BH21" s="5">
        <v>74484163.579999998</v>
      </c>
      <c r="BI21" s="5">
        <v>-37001860.370000005</v>
      </c>
      <c r="BJ21" s="5">
        <v>64555696.589999989</v>
      </c>
      <c r="BK21" s="5">
        <v>-32700485.360000003</v>
      </c>
      <c r="BL21" s="5">
        <v>62929891.149999991</v>
      </c>
      <c r="BM21" s="5">
        <v>-31129473.700000007</v>
      </c>
      <c r="BN21" s="5">
        <v>62985166.899999991</v>
      </c>
      <c r="BO21" s="5">
        <v>-31313624.47000001</v>
      </c>
      <c r="BP21" s="5">
        <v>63054221.459999993</v>
      </c>
      <c r="BQ21" s="5">
        <v>-31497957.080000009</v>
      </c>
      <c r="BR21" s="5">
        <v>63168515.139999993</v>
      </c>
      <c r="BS21" s="5">
        <v>-31682557.830000009</v>
      </c>
      <c r="BT21" s="5">
        <v>63413052.629999995</v>
      </c>
      <c r="BU21" s="5">
        <v>-31867683.370000008</v>
      </c>
      <c r="BV21" s="5">
        <v>63503756.479999997</v>
      </c>
      <c r="BW21" s="5">
        <v>-32053299.200000007</v>
      </c>
      <c r="BX21" s="5">
        <v>63629547.189999998</v>
      </c>
      <c r="BY21" s="5">
        <v>-32239231.660000008</v>
      </c>
      <c r="BZ21" s="5">
        <v>63719670.849999994</v>
      </c>
      <c r="CA21" s="5">
        <v>-32369657.420000009</v>
      </c>
      <c r="CB21" s="5">
        <v>63789756.469999999</v>
      </c>
      <c r="CC21" s="5">
        <v>-32556139.960000008</v>
      </c>
      <c r="CD21" s="5">
        <v>63883370.369999997</v>
      </c>
      <c r="CE21" s="5">
        <v>-32742861.910000011</v>
      </c>
      <c r="CF21" s="5">
        <v>63883370.369999997</v>
      </c>
      <c r="CG21" s="5">
        <v>-32929720.770000011</v>
      </c>
      <c r="CH21" s="5">
        <v>63977997.909999996</v>
      </c>
      <c r="CI21" s="5">
        <v>-33116718.020000011</v>
      </c>
      <c r="CJ21" s="5">
        <v>60049933.969999999</v>
      </c>
      <c r="CK21" s="5">
        <v>-29332191.600000009</v>
      </c>
      <c r="CL21" s="5">
        <v>60073459.679999992</v>
      </c>
      <c r="CM21" s="5">
        <v>-29507872.06000001</v>
      </c>
      <c r="CN21" s="5">
        <v>60176116.519999996</v>
      </c>
      <c r="CO21" s="5">
        <v>-29683737.070000008</v>
      </c>
      <c r="CP21" s="5">
        <v>60304956.029999994</v>
      </c>
      <c r="CQ21" s="5">
        <v>-29859940.640000008</v>
      </c>
      <c r="CR21" s="5">
        <v>60323542.369999997</v>
      </c>
      <c r="CS21" s="5">
        <v>-30036359.820000008</v>
      </c>
      <c r="CT21" s="5">
        <v>61258340.669999994</v>
      </c>
      <c r="CU21" s="5">
        <v>-30237239.460000008</v>
      </c>
      <c r="CV21" s="5">
        <v>61324788.399999999</v>
      </c>
      <c r="CW21" s="5">
        <v>-30398309.950000007</v>
      </c>
      <c r="CX21" s="5">
        <v>61324788.399999999</v>
      </c>
      <c r="CY21" s="5">
        <v>-30577684.960000008</v>
      </c>
      <c r="CZ21" s="5">
        <v>61409755.219999999</v>
      </c>
      <c r="DA21" s="5">
        <v>-30757184.230000008</v>
      </c>
      <c r="DB21" s="5">
        <v>61485376.75</v>
      </c>
      <c r="DC21" s="5">
        <v>-30936918.360000007</v>
      </c>
      <c r="DD21" s="5">
        <v>61485376.75</v>
      </c>
      <c r="DE21" s="5">
        <v>-31116763.090000007</v>
      </c>
      <c r="DF21" s="5">
        <v>61719588.759999998</v>
      </c>
      <c r="DG21" s="5">
        <v>-31296950.350000009</v>
      </c>
      <c r="DH21" s="5">
        <v>61824753.839999996</v>
      </c>
      <c r="DI21" s="5">
        <v>-31477633.950000007</v>
      </c>
      <c r="DJ21" s="5">
        <v>60741201.039999999</v>
      </c>
      <c r="DK21" s="5">
        <v>-30733216.240000006</v>
      </c>
      <c r="DL21" s="5">
        <v>60842868.619999997</v>
      </c>
      <c r="DM21" s="5">
        <v>-30911032.940000005</v>
      </c>
      <c r="DN21" s="5">
        <v>60918528.719999999</v>
      </c>
      <c r="DO21" s="5">
        <v>-31089108.980000008</v>
      </c>
      <c r="DP21" s="5">
        <v>60918528.719999999</v>
      </c>
      <c r="DQ21" s="5">
        <v>-31267295.680000007</v>
      </c>
      <c r="DR21" s="5">
        <v>61074548.259999998</v>
      </c>
      <c r="DS21" s="5">
        <v>-31445710.560000006</v>
      </c>
      <c r="DT21" s="5">
        <v>61182429.189999998</v>
      </c>
      <c r="DU21" s="5">
        <v>-31624511.390000008</v>
      </c>
      <c r="DV21" s="5">
        <v>61182429.189999998</v>
      </c>
      <c r="DW21" s="5">
        <v>-31803470.000000007</v>
      </c>
      <c r="DX21" s="5">
        <v>61290104.240000002</v>
      </c>
      <c r="DY21" s="5">
        <v>-31982586.080000006</v>
      </c>
      <c r="DZ21" s="5">
        <v>61368000.759999998</v>
      </c>
      <c r="EA21" s="5">
        <v>-32161973.560000006</v>
      </c>
      <c r="EB21" s="5">
        <v>61368000.759999998</v>
      </c>
      <c r="EC21" s="5">
        <v>-32341474.960000008</v>
      </c>
      <c r="ED21" s="5">
        <v>61700624.659999996</v>
      </c>
      <c r="EE21" s="5">
        <v>-32521462.820000008</v>
      </c>
      <c r="EF21" s="5">
        <v>61792660.079999998</v>
      </c>
      <c r="EG21" s="5">
        <v>-32702071.750000007</v>
      </c>
      <c r="EH21" s="5">
        <v>61707864.379999995</v>
      </c>
      <c r="EI21" s="5">
        <v>-32774804.840000007</v>
      </c>
      <c r="EJ21" s="5">
        <v>61773586.960000001</v>
      </c>
      <c r="EK21" s="5">
        <v>-32955396.460000008</v>
      </c>
      <c r="EL21" s="5">
        <v>60182582.399999999</v>
      </c>
      <c r="EM21" s="5">
        <v>-31775532.960000008</v>
      </c>
      <c r="EN21" s="5">
        <v>61214180.789999999</v>
      </c>
      <c r="EO21" s="5">
        <v>-31953075.730000004</v>
      </c>
    </row>
    <row r="22" spans="1:145" s="10" customFormat="1" ht="15.75" x14ac:dyDescent="0.25">
      <c r="A22" s="10" t="s">
        <v>36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563796.15</v>
      </c>
      <c r="S22" s="5">
        <v>-537.96</v>
      </c>
      <c r="T22" s="5">
        <v>641615.30000000005</v>
      </c>
      <c r="U22" s="5">
        <v>-1688.12</v>
      </c>
      <c r="V22" s="5">
        <v>690215.71</v>
      </c>
      <c r="W22" s="5">
        <v>-2958.91</v>
      </c>
      <c r="X22" s="5">
        <v>698893.34</v>
      </c>
      <c r="Y22" s="5">
        <v>-4284.3500000000004</v>
      </c>
      <c r="Z22" s="5">
        <v>703568.25</v>
      </c>
      <c r="AA22" s="5">
        <v>-5622.5300000000007</v>
      </c>
      <c r="AB22" s="5">
        <v>797926</v>
      </c>
      <c r="AC22" s="5">
        <v>-7055.2100000000009</v>
      </c>
      <c r="AD22" s="5">
        <v>837480.15999999992</v>
      </c>
      <c r="AE22" s="5">
        <v>-8615.66</v>
      </c>
      <c r="AF22" s="5">
        <v>840657.84</v>
      </c>
      <c r="AG22" s="5">
        <v>-10216.880000000001</v>
      </c>
      <c r="AH22" s="5">
        <v>844778.73</v>
      </c>
      <c r="AI22" s="5">
        <v>-11825.07</v>
      </c>
      <c r="AJ22" s="5">
        <v>846493.1</v>
      </c>
      <c r="AK22" s="5">
        <v>-13438.83</v>
      </c>
      <c r="AL22" s="5">
        <v>846493.1</v>
      </c>
      <c r="AM22" s="5">
        <v>-15054.220000000001</v>
      </c>
      <c r="AN22" s="5">
        <v>874147.34</v>
      </c>
      <c r="AO22" s="5">
        <v>-16696</v>
      </c>
      <c r="AP22" s="5">
        <v>876829.84</v>
      </c>
      <c r="AQ22" s="5">
        <v>-18366.72</v>
      </c>
      <c r="AR22" s="5">
        <v>947914.98</v>
      </c>
      <c r="AS22" s="5">
        <v>-20107.830000000002</v>
      </c>
      <c r="AT22" s="5">
        <v>964035.22</v>
      </c>
      <c r="AU22" s="5">
        <v>-21932.15</v>
      </c>
      <c r="AV22" s="5">
        <v>999778.0199999999</v>
      </c>
      <c r="AW22" s="5">
        <v>-23805.96</v>
      </c>
      <c r="AX22" s="5">
        <v>1002163.8799999999</v>
      </c>
      <c r="AY22" s="5">
        <v>-25716.149999999998</v>
      </c>
      <c r="AZ22" s="5">
        <v>1005239.83</v>
      </c>
      <c r="BA22" s="5">
        <v>-27631.55</v>
      </c>
      <c r="BB22" s="5">
        <v>1014447.0899999999</v>
      </c>
      <c r="BC22" s="5">
        <v>-29558.67</v>
      </c>
      <c r="BD22" s="5">
        <v>1057315.2999999998</v>
      </c>
      <c r="BE22" s="5">
        <v>-31535.48</v>
      </c>
      <c r="BF22" s="5">
        <v>1074339.3099999998</v>
      </c>
      <c r="BG22" s="5">
        <v>-33569.43</v>
      </c>
      <c r="BH22" s="5">
        <v>1076941.67</v>
      </c>
      <c r="BI22" s="5">
        <v>-35622.11</v>
      </c>
      <c r="BJ22" s="5">
        <v>1079128.71</v>
      </c>
      <c r="BK22" s="5">
        <v>-41775.89</v>
      </c>
      <c r="BL22" s="5">
        <v>1080201.6299999999</v>
      </c>
      <c r="BM22" s="5">
        <v>-47938.979999999996</v>
      </c>
      <c r="BN22" s="5">
        <v>1081678.7899999998</v>
      </c>
      <c r="BO22" s="5">
        <v>-54109.35</v>
      </c>
      <c r="BP22" s="5">
        <v>1083429.3399999999</v>
      </c>
      <c r="BQ22" s="5">
        <v>-60288.93</v>
      </c>
      <c r="BR22" s="5">
        <v>1088815.3399999999</v>
      </c>
      <c r="BS22" s="5">
        <v>-66488.88</v>
      </c>
      <c r="BT22" s="5">
        <v>1169602.8699999999</v>
      </c>
      <c r="BU22" s="5">
        <v>-72934.78</v>
      </c>
      <c r="BV22" s="5">
        <v>1169602.8699999999</v>
      </c>
      <c r="BW22" s="5">
        <v>-79611.259999999995</v>
      </c>
      <c r="BX22" s="5">
        <v>1171752.17</v>
      </c>
      <c r="BY22" s="5">
        <v>-86293.88</v>
      </c>
      <c r="BZ22" s="5">
        <v>1330881.22</v>
      </c>
      <c r="CA22" s="5">
        <v>-93436.81</v>
      </c>
      <c r="CB22" s="5">
        <v>1330881.22</v>
      </c>
      <c r="CC22" s="5">
        <v>-101033.92</v>
      </c>
      <c r="CD22" s="5">
        <v>1331258.3199999998</v>
      </c>
      <c r="CE22" s="5">
        <v>-108632.11</v>
      </c>
      <c r="CF22" s="5">
        <v>1331333.5999999999</v>
      </c>
      <c r="CG22" s="5">
        <v>-116231.59</v>
      </c>
      <c r="CH22" s="5">
        <v>1332189.8499999999</v>
      </c>
      <c r="CI22" s="5">
        <v>-123833.73</v>
      </c>
      <c r="CJ22" s="5">
        <v>1331725.47</v>
      </c>
      <c r="CK22" s="5">
        <v>-131436.99</v>
      </c>
      <c r="CL22" s="5">
        <v>1337925.3999999999</v>
      </c>
      <c r="CM22" s="5">
        <v>-139056.62</v>
      </c>
      <c r="CN22" s="5">
        <v>1340381.92</v>
      </c>
      <c r="CO22" s="5">
        <v>-146700.96</v>
      </c>
      <c r="CP22" s="5">
        <v>1412206.5999999999</v>
      </c>
      <c r="CQ22" s="5">
        <v>-154557.31</v>
      </c>
      <c r="CR22" s="5">
        <v>2434341.38</v>
      </c>
      <c r="CS22" s="5">
        <v>-165536</v>
      </c>
      <c r="CT22" s="5">
        <v>1589506.4899999998</v>
      </c>
      <c r="CU22" s="5">
        <v>-153954.59000000003</v>
      </c>
      <c r="CV22" s="5">
        <v>1604811.21</v>
      </c>
      <c r="CW22" s="5">
        <v>-181279.05000000002</v>
      </c>
      <c r="CX22" s="5">
        <v>2423402.9699999997</v>
      </c>
      <c r="CY22" s="5">
        <v>-192776.24000000002</v>
      </c>
      <c r="CZ22" s="5">
        <v>2438672.9699999997</v>
      </c>
      <c r="DA22" s="5">
        <v>-206653.42</v>
      </c>
      <c r="DB22" s="5">
        <v>2516555.7699999996</v>
      </c>
      <c r="DC22" s="5">
        <v>-220796.47</v>
      </c>
      <c r="DD22" s="5">
        <v>2587870.6999999997</v>
      </c>
      <c r="DE22" s="5">
        <v>-235365.35</v>
      </c>
      <c r="DF22" s="5">
        <v>2852279.88</v>
      </c>
      <c r="DG22" s="5">
        <v>-250892.45</v>
      </c>
      <c r="DH22" s="5">
        <v>2880590.28</v>
      </c>
      <c r="DI22" s="5">
        <v>-267219.14</v>
      </c>
      <c r="DJ22" s="5">
        <v>2887301.6599999997</v>
      </c>
      <c r="DK22" s="5">
        <v>-283681.65999999997</v>
      </c>
      <c r="DL22" s="5">
        <v>2890619.6399999997</v>
      </c>
      <c r="DM22" s="5">
        <v>-300172.81</v>
      </c>
      <c r="DN22" s="5">
        <v>2895603.12</v>
      </c>
      <c r="DO22" s="5">
        <v>-316687.64999999997</v>
      </c>
      <c r="DP22" s="5">
        <v>2900336.75</v>
      </c>
      <c r="DQ22" s="5">
        <v>-333230.23000000004</v>
      </c>
      <c r="DR22" s="5">
        <v>2911042.76</v>
      </c>
      <c r="DS22" s="5">
        <v>-349816.88000000006</v>
      </c>
      <c r="DT22" s="5">
        <v>2920253.29</v>
      </c>
      <c r="DU22" s="5">
        <v>-366460.37000000005</v>
      </c>
      <c r="DV22" s="5">
        <v>2921090.16</v>
      </c>
      <c r="DW22" s="5">
        <v>-383132.54000000004</v>
      </c>
      <c r="DX22" s="5">
        <v>2923257.68</v>
      </c>
      <c r="DY22" s="5">
        <v>-399813.28</v>
      </c>
      <c r="DZ22" s="5">
        <v>2924481.17</v>
      </c>
      <c r="EA22" s="5">
        <v>-416503.70000000007</v>
      </c>
      <c r="EB22" s="5">
        <v>2928714.98</v>
      </c>
      <c r="EC22" s="5">
        <v>-433209.70000000007</v>
      </c>
      <c r="ED22" s="5">
        <v>2929478.36</v>
      </c>
      <c r="EE22" s="5">
        <v>-449929.96</v>
      </c>
      <c r="EF22" s="5">
        <v>3003280.68</v>
      </c>
      <c r="EG22" s="5">
        <v>-466863.04000000004</v>
      </c>
      <c r="EH22" s="5">
        <v>3003677.56</v>
      </c>
      <c r="EI22" s="5">
        <v>-484007.9</v>
      </c>
      <c r="EJ22" s="5">
        <v>3004897.21</v>
      </c>
      <c r="EK22" s="5">
        <v>-501157.37000000005</v>
      </c>
      <c r="EL22" s="5">
        <v>3008809.66</v>
      </c>
      <c r="EM22" s="5">
        <v>-518321.49000000005</v>
      </c>
      <c r="EN22" s="5">
        <v>3009656.62</v>
      </c>
      <c r="EO22" s="5">
        <v>-535499.20000000007</v>
      </c>
    </row>
    <row r="23" spans="1:145" s="10" customFormat="1" ht="15.75" x14ac:dyDescent="0.25">
      <c r="A23" s="10" t="s">
        <v>39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-6.0349520936142653E-9</v>
      </c>
      <c r="AZ23" s="5">
        <v>0</v>
      </c>
      <c r="BA23" s="5">
        <v>-6.0349520936142653E-9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770.41</v>
      </c>
      <c r="DI23" s="5">
        <v>-38.080000000000005</v>
      </c>
      <c r="DJ23" s="5">
        <v>770.41</v>
      </c>
      <c r="DK23" s="5">
        <v>-42.480000000000004</v>
      </c>
      <c r="DL23" s="5">
        <v>770.41</v>
      </c>
      <c r="DM23" s="5">
        <v>-46.88</v>
      </c>
      <c r="DN23" s="5">
        <v>770.41</v>
      </c>
      <c r="DO23" s="5">
        <v>-51.28</v>
      </c>
      <c r="DP23" s="5">
        <v>770.41</v>
      </c>
      <c r="DQ23" s="5">
        <v>-55.680000000000007</v>
      </c>
      <c r="DR23" s="5">
        <v>770.41</v>
      </c>
      <c r="DS23" s="5">
        <v>-60.080000000000005</v>
      </c>
      <c r="DT23" s="5">
        <v>770.41</v>
      </c>
      <c r="DU23" s="5">
        <v>-64.48</v>
      </c>
      <c r="DV23" s="5">
        <v>770.41</v>
      </c>
      <c r="DW23" s="5">
        <v>-68.88000000000001</v>
      </c>
      <c r="DX23" s="5">
        <v>770.41</v>
      </c>
      <c r="DY23" s="5">
        <v>-73.28</v>
      </c>
      <c r="DZ23" s="5">
        <v>770.41</v>
      </c>
      <c r="EA23" s="5">
        <v>-77.680000000000007</v>
      </c>
      <c r="EB23" s="5">
        <v>770.41</v>
      </c>
      <c r="EC23" s="5">
        <v>-82.080000000000013</v>
      </c>
      <c r="ED23" s="5">
        <v>770.41</v>
      </c>
      <c r="EE23" s="5">
        <v>-86.48</v>
      </c>
      <c r="EF23" s="5">
        <v>770.41</v>
      </c>
      <c r="EG23" s="5">
        <v>-90.88000000000001</v>
      </c>
      <c r="EH23" s="5">
        <v>770.41</v>
      </c>
      <c r="EI23" s="5">
        <v>-95.28</v>
      </c>
      <c r="EJ23" s="5">
        <v>770.41</v>
      </c>
      <c r="EK23" s="5">
        <v>-99.68</v>
      </c>
      <c r="EL23" s="5">
        <v>241094.53</v>
      </c>
      <c r="EM23" s="5">
        <v>-790</v>
      </c>
      <c r="EN23" s="5">
        <v>241094.53</v>
      </c>
      <c r="EO23" s="5">
        <v>-2166.25</v>
      </c>
    </row>
    <row r="24" spans="1:145" s="21" customFormat="1" ht="15.75" x14ac:dyDescent="0.25">
      <c r="A24" s="21" t="s">
        <v>37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/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10038276.189999999</v>
      </c>
      <c r="BK24" s="5">
        <v>-4522664.2299999995</v>
      </c>
      <c r="BL24" s="5">
        <v>10359066.82</v>
      </c>
      <c r="BM24" s="5">
        <v>-4559124.4799999995</v>
      </c>
      <c r="BN24" s="5">
        <v>10359066.82</v>
      </c>
      <c r="BO24" s="5">
        <v>-4596158.1399999997</v>
      </c>
      <c r="BP24" s="5">
        <v>10359066.82</v>
      </c>
      <c r="BQ24" s="5">
        <v>-4633191.8</v>
      </c>
      <c r="BR24" s="5">
        <v>10359066.82</v>
      </c>
      <c r="BS24" s="5">
        <v>-4670225.46</v>
      </c>
      <c r="BT24" s="5">
        <v>10359066.82</v>
      </c>
      <c r="BU24" s="5">
        <v>-4707259.1199999992</v>
      </c>
      <c r="BV24" s="5">
        <v>10359066.82</v>
      </c>
      <c r="BW24" s="5">
        <v>-4744292.7799999993</v>
      </c>
      <c r="BX24" s="5">
        <v>10359066.82</v>
      </c>
      <c r="BY24" s="5">
        <v>-4781326.4399999995</v>
      </c>
      <c r="BZ24" s="5">
        <v>10504749.030000001</v>
      </c>
      <c r="CA24" s="5">
        <v>-4759249.4399999985</v>
      </c>
      <c r="CB24" s="5">
        <v>10497288.310000001</v>
      </c>
      <c r="CC24" s="5">
        <v>-4791673.3599999994</v>
      </c>
      <c r="CD24" s="5">
        <v>10497288.310000001</v>
      </c>
      <c r="CE24" s="5">
        <v>-4829201.169999999</v>
      </c>
      <c r="CF24" s="5">
        <v>10497288.310000001</v>
      </c>
      <c r="CG24" s="5">
        <v>-4866728.9799999995</v>
      </c>
      <c r="CH24" s="5">
        <v>10497288.310000001</v>
      </c>
      <c r="CI24" s="5">
        <v>-4904256.7899999991</v>
      </c>
      <c r="CJ24" s="5">
        <v>10648521.93</v>
      </c>
      <c r="CK24" s="5">
        <v>-4942054.9299999988</v>
      </c>
      <c r="CL24" s="5">
        <v>10648521.93</v>
      </c>
      <c r="CM24" s="5">
        <v>-4980123.3999999994</v>
      </c>
      <c r="CN24" s="5">
        <v>10648521.93</v>
      </c>
      <c r="CO24" s="5">
        <v>-5018191.8699999992</v>
      </c>
      <c r="CP24" s="5">
        <v>10648521.93</v>
      </c>
      <c r="CQ24" s="5">
        <v>-5056260.3399999989</v>
      </c>
      <c r="CR24" s="5">
        <v>10648521.93</v>
      </c>
      <c r="CS24" s="5">
        <v>-5094328.8099999996</v>
      </c>
      <c r="CT24" s="5">
        <v>10648521.93</v>
      </c>
      <c r="CU24" s="5">
        <v>-5132397.2799999993</v>
      </c>
      <c r="CV24" s="5">
        <v>10648521.93</v>
      </c>
      <c r="CW24" s="5">
        <v>-5170465.75</v>
      </c>
      <c r="CX24" s="5">
        <v>10648521.93</v>
      </c>
      <c r="CY24" s="5">
        <v>-5208534.22</v>
      </c>
      <c r="CZ24" s="5">
        <v>10648521.93</v>
      </c>
      <c r="DA24" s="5">
        <v>-5246602.6899999995</v>
      </c>
      <c r="DB24" s="5">
        <v>10648521.93</v>
      </c>
      <c r="DC24" s="5">
        <v>-5284671.1599999992</v>
      </c>
      <c r="DD24" s="5">
        <v>10648521.93</v>
      </c>
      <c r="DE24" s="5">
        <v>-5322739.63</v>
      </c>
      <c r="DF24" s="5">
        <v>10648521.93</v>
      </c>
      <c r="DG24" s="5">
        <v>-5360808.0999999996</v>
      </c>
      <c r="DH24" s="5">
        <v>10648521.93</v>
      </c>
      <c r="DI24" s="5">
        <v>-5398876.5699999994</v>
      </c>
      <c r="DJ24" s="5">
        <v>10797002.209999999</v>
      </c>
      <c r="DK24" s="5">
        <v>-5001193.8199999994</v>
      </c>
      <c r="DL24" s="5">
        <v>10797002.209999999</v>
      </c>
      <c r="DM24" s="5">
        <v>-5039793.0999999996</v>
      </c>
      <c r="DN24" s="5">
        <v>10797002.209999999</v>
      </c>
      <c r="DO24" s="5">
        <v>-5078392.38</v>
      </c>
      <c r="DP24" s="5">
        <v>10797002.209999999</v>
      </c>
      <c r="DQ24" s="5">
        <v>-5116991.6599999992</v>
      </c>
      <c r="DR24" s="5">
        <v>10797002.209999999</v>
      </c>
      <c r="DS24" s="5">
        <v>-5155590.9399999995</v>
      </c>
      <c r="DT24" s="5">
        <v>10731769.469999999</v>
      </c>
      <c r="DU24" s="5">
        <v>-5290771.879999999</v>
      </c>
      <c r="DV24" s="5">
        <v>10731769.469999999</v>
      </c>
      <c r="DW24" s="5">
        <v>-5329137.959999999</v>
      </c>
      <c r="DX24" s="5">
        <v>10731769.469999999</v>
      </c>
      <c r="DY24" s="5">
        <v>-5367504.0399999991</v>
      </c>
      <c r="DZ24" s="5">
        <v>10731769.469999999</v>
      </c>
      <c r="EA24" s="5">
        <v>-5405870.1199999992</v>
      </c>
      <c r="EB24" s="5">
        <v>10731769.469999999</v>
      </c>
      <c r="EC24" s="5">
        <v>-5444236.1999999993</v>
      </c>
      <c r="ED24" s="5">
        <v>10731769.469999999</v>
      </c>
      <c r="EE24" s="5">
        <v>-5482602.2799999993</v>
      </c>
      <c r="EF24" s="5">
        <v>10731769.469999999</v>
      </c>
      <c r="EG24" s="5">
        <v>-5520968.3599999994</v>
      </c>
      <c r="EH24" s="5">
        <v>10731769.469999999</v>
      </c>
      <c r="EI24" s="5">
        <v>-5559334.4399999995</v>
      </c>
      <c r="EJ24" s="5">
        <v>10731769.469999999</v>
      </c>
      <c r="EK24" s="5">
        <v>-5597700.5199999986</v>
      </c>
      <c r="EL24" s="5">
        <v>11130705.669999998</v>
      </c>
      <c r="EM24" s="5">
        <v>-5550800.2699999996</v>
      </c>
      <c r="EN24" s="5">
        <v>11130705.669999998</v>
      </c>
      <c r="EO24" s="5">
        <v>-5590592.5399999991</v>
      </c>
    </row>
    <row r="25" spans="1:145" s="10" customFormat="1" ht="15.75" x14ac:dyDescent="0.25">
      <c r="A25" s="10" t="s">
        <v>14</v>
      </c>
      <c r="B25" s="5">
        <v>17285384.629999999</v>
      </c>
      <c r="C25" s="5">
        <v>-17169118.080000006</v>
      </c>
      <c r="D25" s="5">
        <v>17285384.629999999</v>
      </c>
      <c r="E25" s="5">
        <v>-17180785.720000006</v>
      </c>
      <c r="F25" s="5">
        <v>17250369.919999998</v>
      </c>
      <c r="G25" s="5">
        <v>-17152689.540000003</v>
      </c>
      <c r="H25" s="5">
        <v>16200896.129999999</v>
      </c>
      <c r="I25" s="5">
        <v>-15964386.450000005</v>
      </c>
      <c r="J25" s="5">
        <v>16198922.85</v>
      </c>
      <c r="K25" s="5">
        <v>-15973189.570000006</v>
      </c>
      <c r="L25" s="5">
        <v>16198922.85</v>
      </c>
      <c r="M25" s="5">
        <v>-15984123.850000007</v>
      </c>
      <c r="N25" s="5">
        <v>16198922.85</v>
      </c>
      <c r="O25" s="5">
        <v>-15995058.130000005</v>
      </c>
      <c r="P25" s="5">
        <v>16198922.85</v>
      </c>
      <c r="Q25" s="5">
        <v>-16005992.410000006</v>
      </c>
      <c r="R25" s="5">
        <v>16198922.85</v>
      </c>
      <c r="S25" s="5">
        <v>-16016926.690000007</v>
      </c>
      <c r="T25" s="5">
        <v>16198922.85</v>
      </c>
      <c r="U25" s="5">
        <v>-16027860.970000004</v>
      </c>
      <c r="V25" s="5">
        <v>16198922.85</v>
      </c>
      <c r="W25" s="5">
        <v>-16038795.250000006</v>
      </c>
      <c r="X25" s="5">
        <v>16198922.85</v>
      </c>
      <c r="Y25" s="5">
        <v>-16049729.530000007</v>
      </c>
      <c r="Z25" s="5">
        <v>16198922.85</v>
      </c>
      <c r="AA25" s="5">
        <v>-16060663.810000006</v>
      </c>
      <c r="AB25" s="5">
        <v>16198200.6</v>
      </c>
      <c r="AC25" s="5">
        <v>-16070626.100000007</v>
      </c>
      <c r="AD25" s="5">
        <v>16198200.6</v>
      </c>
      <c r="AE25" s="5">
        <v>-16081559.880000006</v>
      </c>
      <c r="AF25" s="5">
        <v>16198200.6</v>
      </c>
      <c r="AG25" s="5">
        <v>-16092493.660000006</v>
      </c>
      <c r="AH25" s="5">
        <v>1554787.4299999997</v>
      </c>
      <c r="AI25" s="5">
        <v>-1528993.3800000069</v>
      </c>
      <c r="AJ25" s="5">
        <v>1554787.4299999997</v>
      </c>
      <c r="AK25" s="5">
        <v>-1530042.8600000073</v>
      </c>
      <c r="AL25" s="5">
        <v>-4457.7900000009686</v>
      </c>
      <c r="AM25" s="5">
        <v>3934.5299999932945</v>
      </c>
      <c r="AN25" s="5">
        <v>-4457.7900000009686</v>
      </c>
      <c r="AO25" s="5">
        <v>3937.539999993071</v>
      </c>
      <c r="AP25" s="5">
        <v>0</v>
      </c>
      <c r="AQ25" s="5">
        <v>-518.75000000603495</v>
      </c>
      <c r="AR25" s="5">
        <v>0</v>
      </c>
      <c r="AS25" s="5">
        <v>-6.0349520936142653E-9</v>
      </c>
      <c r="AT25" s="5">
        <v>0</v>
      </c>
      <c r="AU25" s="5">
        <v>-6.0349520936142653E-9</v>
      </c>
      <c r="AV25" s="5">
        <v>0</v>
      </c>
      <c r="AW25" s="5">
        <v>-6.0349520936142653E-9</v>
      </c>
      <c r="AX25" s="5">
        <v>0</v>
      </c>
      <c r="AY25" s="4"/>
      <c r="AZ25" s="5">
        <v>0</v>
      </c>
      <c r="BA25" s="5">
        <v>0</v>
      </c>
      <c r="BB25" s="5">
        <v>6164.11</v>
      </c>
      <c r="BC25" s="5">
        <v>-2.0800000060349522</v>
      </c>
      <c r="BD25" s="5">
        <v>6164.11</v>
      </c>
      <c r="BE25" s="5">
        <v>-6.2400000060349523</v>
      </c>
      <c r="BF25" s="5">
        <v>6164.11</v>
      </c>
      <c r="BG25" s="5">
        <v>-10.400000006034952</v>
      </c>
      <c r="BH25" s="5">
        <v>6164.11</v>
      </c>
      <c r="BI25" s="5">
        <v>-14.560000006034953</v>
      </c>
      <c r="BJ25" s="5">
        <v>6164.11</v>
      </c>
      <c r="BK25" s="5">
        <v>-17.290000006034951</v>
      </c>
      <c r="BL25" s="5">
        <v>6164.11</v>
      </c>
      <c r="BM25" s="5">
        <v>-20.020000006034952</v>
      </c>
      <c r="BN25" s="5">
        <v>6164.11</v>
      </c>
      <c r="BO25" s="5">
        <v>-22.750000006034952</v>
      </c>
      <c r="BP25" s="5">
        <v>6164.11</v>
      </c>
      <c r="BQ25" s="5">
        <v>-25.480000006034953</v>
      </c>
      <c r="BR25" s="5">
        <v>6164.11</v>
      </c>
      <c r="BS25" s="5">
        <v>-28.210000006034953</v>
      </c>
      <c r="BT25" s="5">
        <v>6164.11</v>
      </c>
      <c r="BU25" s="5">
        <v>-30.940000006034953</v>
      </c>
      <c r="BV25" s="5">
        <v>6164.11</v>
      </c>
      <c r="BW25" s="5">
        <v>-33.670000006034954</v>
      </c>
      <c r="BX25" s="5">
        <v>6164.11</v>
      </c>
      <c r="BY25" s="5">
        <v>-36.400000006034951</v>
      </c>
      <c r="BZ25" s="5">
        <v>6164.11</v>
      </c>
      <c r="CA25" s="5">
        <v>-39.130000006034955</v>
      </c>
      <c r="CB25" s="5">
        <v>6164.11</v>
      </c>
      <c r="CC25" s="5">
        <v>-41.860000006034952</v>
      </c>
      <c r="CD25" s="5">
        <v>8337.36</v>
      </c>
      <c r="CE25" s="5">
        <v>-45.060000006034954</v>
      </c>
      <c r="CF25" s="5">
        <v>8337.36</v>
      </c>
      <c r="CG25" s="5">
        <v>-48.740000006034954</v>
      </c>
      <c r="CH25" s="5">
        <v>6164.11</v>
      </c>
      <c r="CI25" s="5">
        <v>-39.240000006034947</v>
      </c>
      <c r="CJ25" s="5">
        <v>6164.11</v>
      </c>
      <c r="CK25" s="5">
        <v>-41.970000006034951</v>
      </c>
      <c r="CL25" s="5">
        <v>6164.11</v>
      </c>
      <c r="CM25" s="5">
        <v>-44.700000006034955</v>
      </c>
      <c r="CN25" s="5">
        <v>6164.11</v>
      </c>
      <c r="CO25" s="5">
        <v>-47.430000006034959</v>
      </c>
      <c r="CP25" s="5">
        <v>6164.11</v>
      </c>
      <c r="CQ25" s="5">
        <v>-50.160000006034949</v>
      </c>
      <c r="CR25" s="5">
        <v>6164.11</v>
      </c>
      <c r="CS25" s="5">
        <v>-52.890000006034953</v>
      </c>
      <c r="CT25" s="5">
        <v>6164.11</v>
      </c>
      <c r="CU25" s="5">
        <v>-55.62000000603495</v>
      </c>
      <c r="CV25" s="5">
        <v>6164.11</v>
      </c>
      <c r="CW25" s="5">
        <v>-58.350000006034954</v>
      </c>
      <c r="CX25" s="5">
        <v>6164.11</v>
      </c>
      <c r="CY25" s="5">
        <v>-61.08000000603495</v>
      </c>
      <c r="CZ25" s="5">
        <v>6164.11</v>
      </c>
      <c r="DA25" s="5">
        <v>-63.810000006034954</v>
      </c>
      <c r="DB25" s="5">
        <v>6164.11</v>
      </c>
      <c r="DC25" s="5">
        <v>-66.540000006034958</v>
      </c>
      <c r="DD25" s="5">
        <v>6164.11</v>
      </c>
      <c r="DE25" s="5">
        <v>-69.270000006034948</v>
      </c>
      <c r="DF25" s="5">
        <v>6164.11</v>
      </c>
      <c r="DG25" s="5">
        <v>-72.000000006034952</v>
      </c>
      <c r="DH25" s="5">
        <v>6164.11</v>
      </c>
      <c r="DI25" s="5">
        <v>-74.730000006034956</v>
      </c>
      <c r="DJ25" s="5">
        <v>0</v>
      </c>
      <c r="DK25" s="5">
        <v>-76.08000000603495</v>
      </c>
      <c r="DL25" s="5">
        <v>0</v>
      </c>
      <c r="DM25" s="5">
        <v>-76.08000000603495</v>
      </c>
      <c r="DN25" s="5">
        <v>0</v>
      </c>
      <c r="DO25" s="5">
        <v>-76.08000000603495</v>
      </c>
      <c r="DP25" s="5">
        <v>0</v>
      </c>
      <c r="DQ25" s="5">
        <v>-76.08000000603495</v>
      </c>
      <c r="DR25" s="5">
        <v>0</v>
      </c>
      <c r="DS25" s="5">
        <v>-76.08000000603495</v>
      </c>
      <c r="DT25" s="5">
        <v>0</v>
      </c>
      <c r="DU25" s="5">
        <v>-76.08000000603495</v>
      </c>
      <c r="DV25" s="5">
        <v>0</v>
      </c>
      <c r="DW25" s="5">
        <v>-76.08000000603495</v>
      </c>
      <c r="DX25" s="5">
        <v>0</v>
      </c>
      <c r="DY25" s="5">
        <v>-76.08000000603495</v>
      </c>
      <c r="DZ25" s="5">
        <v>0</v>
      </c>
      <c r="EA25" s="5">
        <v>-76.08000000603495</v>
      </c>
      <c r="EB25" s="5">
        <v>0</v>
      </c>
      <c r="EC25" s="5">
        <v>-8.0000006034950388E-2</v>
      </c>
      <c r="ED25" s="5">
        <v>0</v>
      </c>
      <c r="EE25" s="5">
        <v>-8.0000006034950388E-2</v>
      </c>
      <c r="EF25" s="5">
        <v>0</v>
      </c>
      <c r="EG25" s="5">
        <v>-8.0000006034950388E-2</v>
      </c>
      <c r="EH25" s="5">
        <v>0</v>
      </c>
      <c r="EI25" s="5">
        <v>-8.0000006034950388E-2</v>
      </c>
      <c r="EJ25" s="5">
        <v>0</v>
      </c>
      <c r="EK25" s="5">
        <v>-8.0000006034950388E-2</v>
      </c>
      <c r="EL25" s="5">
        <v>0</v>
      </c>
      <c r="EM25" s="5">
        <v>-8.0000006034950388E-2</v>
      </c>
      <c r="EN25" s="5">
        <v>0</v>
      </c>
      <c r="EO25" s="5">
        <v>-8.0000006034950388E-2</v>
      </c>
    </row>
    <row r="26" spans="1:145" s="21" customFormat="1" ht="15.75" x14ac:dyDescent="0.25">
      <c r="A26" s="21" t="s">
        <v>38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/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159233.81</v>
      </c>
      <c r="DG26" s="5">
        <v>-663.47</v>
      </c>
      <c r="DH26" s="5">
        <v>159233.81</v>
      </c>
      <c r="DI26" s="5">
        <v>-1990.42</v>
      </c>
      <c r="DJ26" s="5">
        <v>159233.81</v>
      </c>
      <c r="DK26" s="5">
        <v>-3317.37</v>
      </c>
      <c r="DL26" s="5">
        <v>159233.81</v>
      </c>
      <c r="DM26" s="5">
        <v>-4644.32</v>
      </c>
      <c r="DN26" s="5">
        <v>159233.81</v>
      </c>
      <c r="DO26" s="5">
        <v>-5971.27</v>
      </c>
      <c r="DP26" s="5">
        <v>159233.81</v>
      </c>
      <c r="DQ26" s="5">
        <v>-7298.22</v>
      </c>
      <c r="DR26" s="5">
        <v>159233.81</v>
      </c>
      <c r="DS26" s="5">
        <v>-8625.17</v>
      </c>
      <c r="DT26" s="5">
        <v>159233.81</v>
      </c>
      <c r="DU26" s="5">
        <v>-9952.1200000000008</v>
      </c>
      <c r="DV26" s="5">
        <v>159233.81</v>
      </c>
      <c r="DW26" s="5">
        <v>-11279.07</v>
      </c>
      <c r="DX26" s="5">
        <v>159233.81</v>
      </c>
      <c r="DY26" s="5">
        <v>-12606.02</v>
      </c>
      <c r="DZ26" s="5">
        <v>159233.81</v>
      </c>
      <c r="EA26" s="5">
        <v>-13932.970000000001</v>
      </c>
      <c r="EB26" s="5">
        <v>159233.81</v>
      </c>
      <c r="EC26" s="5">
        <v>-15335.92</v>
      </c>
      <c r="ED26" s="5">
        <v>159233.81</v>
      </c>
      <c r="EE26" s="5">
        <v>-16662.87</v>
      </c>
      <c r="EF26" s="5">
        <v>159233.81</v>
      </c>
      <c r="EG26" s="5">
        <v>-17989.82</v>
      </c>
      <c r="EH26" s="5">
        <v>159233.81</v>
      </c>
      <c r="EI26" s="5">
        <v>-19316.77</v>
      </c>
      <c r="EJ26" s="5">
        <v>159233.81</v>
      </c>
      <c r="EK26" s="5">
        <v>-20643.72</v>
      </c>
      <c r="EL26" s="5">
        <v>159233.81</v>
      </c>
      <c r="EM26" s="5">
        <v>-21970.670000000002</v>
      </c>
      <c r="EN26" s="5">
        <v>159233.81</v>
      </c>
      <c r="EO26" s="5">
        <v>-23297.62</v>
      </c>
    </row>
    <row r="27" spans="1:145" s="10" customFormat="1" ht="15.75" x14ac:dyDescent="0.25">
      <c r="A27" s="10" t="s">
        <v>15</v>
      </c>
      <c r="B27" s="11">
        <v>93091243.520000011</v>
      </c>
      <c r="C27" s="11">
        <v>-23247255.139999993</v>
      </c>
      <c r="D27" s="11">
        <v>93480270.750000015</v>
      </c>
      <c r="E27" s="11">
        <v>-23560703.639999993</v>
      </c>
      <c r="F27" s="11">
        <v>92526250.200000003</v>
      </c>
      <c r="G27" s="11">
        <v>-23508932.689999994</v>
      </c>
      <c r="H27" s="11">
        <v>94539384.800000012</v>
      </c>
      <c r="I27" s="11">
        <v>-23796785.229999993</v>
      </c>
      <c r="J27" s="11">
        <v>94994010.850000009</v>
      </c>
      <c r="K27" s="11">
        <v>-24106413.059999995</v>
      </c>
      <c r="L27" s="11">
        <v>96105214.730000004</v>
      </c>
      <c r="M27" s="11">
        <v>-24358094.929999992</v>
      </c>
      <c r="N27" s="11">
        <v>96068184.940000013</v>
      </c>
      <c r="O27" s="11">
        <v>-24171409.519999992</v>
      </c>
      <c r="P27" s="11">
        <v>96328171.63000001</v>
      </c>
      <c r="Q27" s="11">
        <v>-24481374.679999996</v>
      </c>
      <c r="R27" s="11">
        <v>96359172.440000013</v>
      </c>
      <c r="S27" s="11">
        <v>-24802187.129999992</v>
      </c>
      <c r="T27" s="11">
        <v>97347591.430000007</v>
      </c>
      <c r="U27" s="11">
        <v>-24861378.539999999</v>
      </c>
      <c r="V27" s="11">
        <v>97361474.820000008</v>
      </c>
      <c r="W27" s="11">
        <v>-25146382.299999993</v>
      </c>
      <c r="X27" s="11">
        <v>93376968.5</v>
      </c>
      <c r="Y27" s="11">
        <v>-20297889.649999995</v>
      </c>
      <c r="Z27" s="11">
        <v>94340007.719999999</v>
      </c>
      <c r="AA27" s="11">
        <v>-20610751.279999994</v>
      </c>
      <c r="AB27" s="11">
        <v>94842826.569999993</v>
      </c>
      <c r="AC27" s="11">
        <v>-20926056.009999994</v>
      </c>
      <c r="AD27" s="11">
        <v>94884978.069999993</v>
      </c>
      <c r="AE27" s="11">
        <v>-21239663.059999995</v>
      </c>
      <c r="AF27" s="11">
        <v>95915124.900000006</v>
      </c>
      <c r="AG27" s="11">
        <v>-21557663.239999995</v>
      </c>
      <c r="AH27" s="11">
        <v>111008556.18000001</v>
      </c>
      <c r="AI27" s="11">
        <v>-36451506.989999995</v>
      </c>
      <c r="AJ27" s="11">
        <v>111017476.81999999</v>
      </c>
      <c r="AK27" s="11">
        <v>-36821550.36999999</v>
      </c>
      <c r="AL27" s="11">
        <v>111122380.45</v>
      </c>
      <c r="AM27" s="11">
        <v>-34405350.770000003</v>
      </c>
      <c r="AN27" s="11">
        <v>109658328.5</v>
      </c>
      <c r="AO27" s="11">
        <v>-34348845.059999995</v>
      </c>
      <c r="AP27" s="11">
        <v>110345857.11</v>
      </c>
      <c r="AQ27" s="11">
        <v>-34723844.210000001</v>
      </c>
      <c r="AR27" s="11">
        <v>111092975.33</v>
      </c>
      <c r="AS27" s="11">
        <v>-35088038.609999992</v>
      </c>
      <c r="AT27" s="11">
        <v>111866725.14</v>
      </c>
      <c r="AU27" s="11">
        <v>-35459638.119999997</v>
      </c>
      <c r="AV27" s="11">
        <v>112761435.73</v>
      </c>
      <c r="AW27" s="11">
        <v>-35834018.379999988</v>
      </c>
      <c r="AX27" s="5">
        <v>113587167.41000001</v>
      </c>
      <c r="AY27" s="5">
        <v>-36207172.93999999</v>
      </c>
      <c r="AZ27" s="5">
        <v>114295614.60000001</v>
      </c>
      <c r="BA27" s="5">
        <v>-36574303.189999983</v>
      </c>
      <c r="BB27" s="5">
        <v>113323075.85000001</v>
      </c>
      <c r="BC27" s="5">
        <v>-36887741.539999984</v>
      </c>
      <c r="BD27" s="5">
        <v>114186759.37</v>
      </c>
      <c r="BE27" s="5">
        <v>-36969728.459999986</v>
      </c>
      <c r="BF27" s="5">
        <v>113726657.59</v>
      </c>
      <c r="BG27" s="5">
        <v>-37100874.709999986</v>
      </c>
      <c r="BH27" s="5">
        <v>114169099.84</v>
      </c>
      <c r="BI27" s="5">
        <v>-37104661.279999986</v>
      </c>
      <c r="BJ27" s="11">
        <v>114829076.85000001</v>
      </c>
      <c r="BK27" s="11">
        <v>-37472935.049999982</v>
      </c>
      <c r="BL27" s="11">
        <v>115027897.73</v>
      </c>
      <c r="BM27" s="11">
        <v>-37680421.729999982</v>
      </c>
      <c r="BN27" s="11">
        <v>115453863.45</v>
      </c>
      <c r="BO27" s="11">
        <v>-38062048.219999976</v>
      </c>
      <c r="BP27" s="11">
        <v>116160201.99000001</v>
      </c>
      <c r="BQ27" s="11">
        <v>-38447805.019999988</v>
      </c>
      <c r="BR27" s="11">
        <v>116594456.01000001</v>
      </c>
      <c r="BS27" s="11">
        <v>-38825733.18999999</v>
      </c>
      <c r="BT27" s="11">
        <v>117191650.08</v>
      </c>
      <c r="BU27" s="11">
        <v>-39204114.199999988</v>
      </c>
      <c r="BV27" s="11">
        <v>118106127.08000001</v>
      </c>
      <c r="BW27" s="11">
        <v>-39596277.169999987</v>
      </c>
      <c r="BX27" s="11">
        <v>118637945.52000001</v>
      </c>
      <c r="BY27" s="11">
        <v>-39986290.379999988</v>
      </c>
      <c r="BZ27" s="11">
        <v>118640495.09000002</v>
      </c>
      <c r="CA27" s="11">
        <v>-40381754.449999988</v>
      </c>
      <c r="CB27" s="11">
        <v>119578810.39000002</v>
      </c>
      <c r="CC27" s="11">
        <v>-40721170.659999996</v>
      </c>
      <c r="CD27" s="11">
        <v>120172586.05000001</v>
      </c>
      <c r="CE27" s="11">
        <v>-41100669.779999986</v>
      </c>
      <c r="CF27" s="11">
        <v>120034099.82000001</v>
      </c>
      <c r="CG27" s="11">
        <v>-41485955.669999994</v>
      </c>
      <c r="CH27" s="11">
        <v>120998392.41000001</v>
      </c>
      <c r="CI27" s="11">
        <v>-41389833.859999992</v>
      </c>
      <c r="CJ27" s="11">
        <v>121709129.45000002</v>
      </c>
      <c r="CK27" s="11">
        <v>-41793235.359999992</v>
      </c>
      <c r="CL27" s="11">
        <v>121694415.80000001</v>
      </c>
      <c r="CM27" s="11">
        <v>-42169049.449999996</v>
      </c>
      <c r="CN27" s="11">
        <v>121015311.05000001</v>
      </c>
      <c r="CO27" s="11">
        <v>-40865769.329999991</v>
      </c>
      <c r="CP27" s="11">
        <v>120247660.25000001</v>
      </c>
      <c r="CQ27" s="11">
        <v>-41242179.479999989</v>
      </c>
      <c r="CR27" s="11">
        <v>120247660.25000001</v>
      </c>
      <c r="CS27" s="11">
        <v>-41643005.019999988</v>
      </c>
      <c r="CT27" s="11">
        <v>121428034.40000002</v>
      </c>
      <c r="CU27" s="11">
        <v>-42045797.849999987</v>
      </c>
      <c r="CV27" s="11">
        <v>121916411.04000002</v>
      </c>
      <c r="CW27" s="11">
        <v>-42448154.449999988</v>
      </c>
      <c r="CX27" s="11">
        <v>121932001.97000001</v>
      </c>
      <c r="CY27" s="11">
        <v>-42852293.929999992</v>
      </c>
      <c r="CZ27" s="11">
        <v>123083717.19000001</v>
      </c>
      <c r="DA27" s="11">
        <v>-43244693.469999991</v>
      </c>
      <c r="DB27" s="11">
        <v>123621528.34000002</v>
      </c>
      <c r="DC27" s="11">
        <v>-43655868.879999988</v>
      </c>
      <c r="DD27" s="11">
        <v>123630177.60000001</v>
      </c>
      <c r="DE27" s="11">
        <v>-44067955.059999987</v>
      </c>
      <c r="DF27" s="11">
        <v>124865684.25000001</v>
      </c>
      <c r="DG27" s="11">
        <v>-44480215.61999999</v>
      </c>
      <c r="DH27" s="11">
        <v>125350965.26000002</v>
      </c>
      <c r="DI27" s="11">
        <v>-44897240.469999991</v>
      </c>
      <c r="DJ27" s="11">
        <v>124120931.94000001</v>
      </c>
      <c r="DK27" s="11">
        <v>-45300572.54999999</v>
      </c>
      <c r="DL27" s="11">
        <v>125400777.59000002</v>
      </c>
      <c r="DM27" s="11">
        <v>-45715444.929999985</v>
      </c>
      <c r="DN27" s="11">
        <v>124783635.94000001</v>
      </c>
      <c r="DO27" s="11">
        <v>-46132046.23999998</v>
      </c>
      <c r="DP27" s="11">
        <v>124178443.10000001</v>
      </c>
      <c r="DQ27" s="11">
        <v>-46406635.389999986</v>
      </c>
      <c r="DR27" s="11">
        <v>125882160.82000001</v>
      </c>
      <c r="DS27" s="11">
        <v>-46506908.629999988</v>
      </c>
      <c r="DT27" s="11">
        <v>126499558.08000001</v>
      </c>
      <c r="DU27" s="11">
        <v>-45675269.359999985</v>
      </c>
      <c r="DV27" s="11">
        <v>129267954.72000001</v>
      </c>
      <c r="DW27" s="11">
        <v>-45353289.629999988</v>
      </c>
      <c r="DX27" s="11">
        <v>130660499.36000001</v>
      </c>
      <c r="DY27" s="11">
        <v>-45536929.419999987</v>
      </c>
      <c r="DZ27" s="11">
        <v>131228804.04000001</v>
      </c>
      <c r="EA27" s="11">
        <v>-45972397.199999988</v>
      </c>
      <c r="EB27" s="11">
        <v>131318842.93000001</v>
      </c>
      <c r="EC27" s="11">
        <v>-46341449.989999987</v>
      </c>
      <c r="ED27" s="11">
        <v>132636819.42000002</v>
      </c>
      <c r="EE27" s="11">
        <v>-46781376.089999989</v>
      </c>
      <c r="EF27" s="11">
        <v>133087030.09</v>
      </c>
      <c r="EG27" s="11">
        <v>-47110813.169999979</v>
      </c>
      <c r="EH27" s="11">
        <v>132969235.90000001</v>
      </c>
      <c r="EI27" s="11">
        <v>-47550662.869999982</v>
      </c>
      <c r="EJ27" s="11">
        <v>134339306.01000002</v>
      </c>
      <c r="EK27" s="11">
        <v>-47985515.98999998</v>
      </c>
      <c r="EL27" s="11">
        <v>134979791.77000001</v>
      </c>
      <c r="EM27" s="11">
        <v>-48303318.259999983</v>
      </c>
      <c r="EN27" s="11">
        <v>135168524.73000002</v>
      </c>
      <c r="EO27" s="11">
        <v>-48753565.459999986</v>
      </c>
    </row>
    <row r="28" spans="1:145" s="10" customFormat="1" ht="15.75" x14ac:dyDescent="0.25">
      <c r="A28" s="10" t="s">
        <v>16</v>
      </c>
      <c r="B28" s="11">
        <v>285453.15999999997</v>
      </c>
      <c r="C28" s="11">
        <v>-16158.079999999965</v>
      </c>
      <c r="D28" s="11">
        <v>285453.15999999997</v>
      </c>
      <c r="E28" s="11">
        <v>-16428.419999999966</v>
      </c>
      <c r="F28" s="11">
        <v>285453.15999999997</v>
      </c>
      <c r="G28" s="11">
        <v>-16698.759999999966</v>
      </c>
      <c r="H28" s="11">
        <v>285453.15999999997</v>
      </c>
      <c r="I28" s="11">
        <v>-16969.099999999966</v>
      </c>
      <c r="J28" s="11">
        <v>285453.15999999997</v>
      </c>
      <c r="K28" s="11">
        <v>-17239.439999999966</v>
      </c>
      <c r="L28" s="11">
        <v>285453.15999999997</v>
      </c>
      <c r="M28" s="11">
        <v>-17509.779999999966</v>
      </c>
      <c r="N28" s="11">
        <v>285453.15999999997</v>
      </c>
      <c r="O28" s="11">
        <v>-17780.119999999966</v>
      </c>
      <c r="P28" s="11">
        <v>285453.15999999997</v>
      </c>
      <c r="Q28" s="11">
        <v>-18050.459999999966</v>
      </c>
      <c r="R28" s="11">
        <v>285453.15999999997</v>
      </c>
      <c r="S28" s="11">
        <v>-18320.799999999967</v>
      </c>
      <c r="T28" s="11">
        <v>285453.15999999997</v>
      </c>
      <c r="U28" s="11">
        <v>-18591.139999999967</v>
      </c>
      <c r="V28" s="11">
        <v>285453.15999999997</v>
      </c>
      <c r="W28" s="11">
        <v>-18861.479999999967</v>
      </c>
      <c r="X28" s="11">
        <v>285453.15999999997</v>
      </c>
      <c r="Y28" s="11">
        <v>-19131.819999999963</v>
      </c>
      <c r="Z28" s="11">
        <v>285453.15999999997</v>
      </c>
      <c r="AA28" s="11">
        <v>-19402.159999999963</v>
      </c>
      <c r="AB28" s="11">
        <v>285453.15999999997</v>
      </c>
      <c r="AC28" s="11">
        <v>-19672.499999999964</v>
      </c>
      <c r="AD28" s="11">
        <v>285453.15999999997</v>
      </c>
      <c r="AE28" s="11">
        <v>-19942.839999999964</v>
      </c>
      <c r="AF28" s="11">
        <v>285453.15999999997</v>
      </c>
      <c r="AG28" s="11">
        <v>-20213.179999999964</v>
      </c>
      <c r="AH28" s="11">
        <v>285453.15999999997</v>
      </c>
      <c r="AI28" s="11">
        <v>-20483.519999999964</v>
      </c>
      <c r="AJ28" s="11">
        <v>285453.15999999997</v>
      </c>
      <c r="AK28" s="11">
        <v>-20753.859999999964</v>
      </c>
      <c r="AL28" s="11">
        <v>285453.15999999997</v>
      </c>
      <c r="AM28" s="11">
        <v>-21024.199999999964</v>
      </c>
      <c r="AN28" s="11">
        <v>282654.62999999995</v>
      </c>
      <c r="AO28" s="11">
        <v>-21086.479999999963</v>
      </c>
      <c r="AP28" s="11">
        <v>282654.62999999995</v>
      </c>
      <c r="AQ28" s="11">
        <v>-21354.129999999965</v>
      </c>
      <c r="AR28" s="11">
        <v>282654.62999999995</v>
      </c>
      <c r="AS28" s="11">
        <v>-21621.779999999962</v>
      </c>
      <c r="AT28" s="11">
        <v>622146.49</v>
      </c>
      <c r="AU28" s="11">
        <v>-22324.329999999965</v>
      </c>
      <c r="AV28" s="11">
        <v>622146.49</v>
      </c>
      <c r="AW28" s="11">
        <v>-23306.199999999964</v>
      </c>
      <c r="AX28" s="5">
        <v>622146.49</v>
      </c>
      <c r="AY28" s="5">
        <v>-24288.069999999963</v>
      </c>
      <c r="AZ28" s="5">
        <v>622146.49</v>
      </c>
      <c r="BA28" s="5">
        <v>-25269.939999999966</v>
      </c>
      <c r="BB28" s="11">
        <v>622146.49</v>
      </c>
      <c r="BC28" s="11">
        <v>-26251.809999999965</v>
      </c>
      <c r="BD28" s="11">
        <v>622146.49</v>
      </c>
      <c r="BE28" s="11">
        <v>-27233.679999999964</v>
      </c>
      <c r="BF28" s="11">
        <v>622146.49</v>
      </c>
      <c r="BG28" s="11">
        <v>-28215.549999999967</v>
      </c>
      <c r="BH28" s="11">
        <v>641701.84</v>
      </c>
      <c r="BI28" s="11">
        <v>-29227.309999999965</v>
      </c>
      <c r="BJ28" s="11">
        <v>641701.84</v>
      </c>
      <c r="BK28" s="11">
        <v>-30258.179999999964</v>
      </c>
      <c r="BL28" s="11">
        <v>641701.84</v>
      </c>
      <c r="BM28" s="11">
        <v>-31289.049999999967</v>
      </c>
      <c r="BN28" s="11">
        <v>641701.84</v>
      </c>
      <c r="BO28" s="11">
        <v>-32319.909999999963</v>
      </c>
      <c r="BP28" s="11">
        <v>641701.84</v>
      </c>
      <c r="BQ28" s="11">
        <v>-33350.779999999962</v>
      </c>
      <c r="BR28" s="11">
        <v>641701.84</v>
      </c>
      <c r="BS28" s="11">
        <v>-34381.639999999963</v>
      </c>
      <c r="BT28" s="11">
        <v>641701.84</v>
      </c>
      <c r="BU28" s="11">
        <v>-35412.499999999964</v>
      </c>
      <c r="BV28" s="11">
        <v>641701.84</v>
      </c>
      <c r="BW28" s="11">
        <v>-36443.369999999966</v>
      </c>
      <c r="BX28" s="11">
        <v>641701.84</v>
      </c>
      <c r="BY28" s="11">
        <v>-37474.239999999962</v>
      </c>
      <c r="BZ28" s="11">
        <v>641701.84</v>
      </c>
      <c r="CA28" s="11">
        <v>-38505.109999999964</v>
      </c>
      <c r="CB28" s="11">
        <v>641701.84</v>
      </c>
      <c r="CC28" s="11">
        <v>-39535.969999999965</v>
      </c>
      <c r="CD28" s="11">
        <v>641701.84</v>
      </c>
      <c r="CE28" s="11">
        <v>-40566.829999999965</v>
      </c>
      <c r="CF28" s="11">
        <v>631975.67999999993</v>
      </c>
      <c r="CG28" s="11">
        <v>-41031.329999999958</v>
      </c>
      <c r="CH28" s="11">
        <v>631975.67999999993</v>
      </c>
      <c r="CI28" s="11">
        <v>-42045.77999999997</v>
      </c>
      <c r="CJ28" s="11">
        <v>631975.67999999993</v>
      </c>
      <c r="CK28" s="11">
        <v>-43060.229999999967</v>
      </c>
      <c r="CL28" s="11">
        <v>631975.67999999993</v>
      </c>
      <c r="CM28" s="11">
        <v>-44074.679999999964</v>
      </c>
      <c r="CN28" s="11">
        <v>630763.65</v>
      </c>
      <c r="CO28" s="11">
        <v>-45010.359999999957</v>
      </c>
      <c r="CP28" s="11">
        <v>630763.65</v>
      </c>
      <c r="CQ28" s="11">
        <v>-46022.759999999966</v>
      </c>
      <c r="CR28" s="11">
        <v>630763.65</v>
      </c>
      <c r="CS28" s="11">
        <v>-47035.15999999996</v>
      </c>
      <c r="CT28" s="11">
        <v>630763.65</v>
      </c>
      <c r="CU28" s="11">
        <v>-48047.559999999961</v>
      </c>
      <c r="CV28" s="11">
        <v>630763.65</v>
      </c>
      <c r="CW28" s="11">
        <v>-49059.959999999963</v>
      </c>
      <c r="CX28" s="11">
        <v>630763.65</v>
      </c>
      <c r="CY28" s="11">
        <v>-50072.359999999957</v>
      </c>
      <c r="CZ28" s="11">
        <v>630763.65</v>
      </c>
      <c r="DA28" s="11">
        <v>-51084.759999999958</v>
      </c>
      <c r="DB28" s="11">
        <v>630763.65</v>
      </c>
      <c r="DC28" s="11">
        <v>-52097.169999999962</v>
      </c>
      <c r="DD28" s="11">
        <v>630763.65</v>
      </c>
      <c r="DE28" s="11">
        <v>-53109.569999999963</v>
      </c>
      <c r="DF28" s="11">
        <v>630763.65</v>
      </c>
      <c r="DG28" s="11">
        <v>-54121.969999999958</v>
      </c>
      <c r="DH28" s="11">
        <v>630763.65</v>
      </c>
      <c r="DI28" s="11">
        <v>-55134.369999999959</v>
      </c>
      <c r="DJ28" s="11">
        <v>630763.65</v>
      </c>
      <c r="DK28" s="11">
        <v>-56146.779999999962</v>
      </c>
      <c r="DL28" s="11">
        <v>489182.85</v>
      </c>
      <c r="DM28" s="11">
        <v>-57050.439999999959</v>
      </c>
      <c r="DN28" s="11">
        <v>489182.85</v>
      </c>
      <c r="DO28" s="11">
        <v>-57845.189999999959</v>
      </c>
      <c r="DP28" s="11">
        <v>486475.13</v>
      </c>
      <c r="DQ28" s="11">
        <v>-58400.029999999955</v>
      </c>
      <c r="DR28" s="11">
        <v>484890.78</v>
      </c>
      <c r="DS28" s="11">
        <v>-59047.15999999996</v>
      </c>
      <c r="DT28" s="11">
        <v>484890.78</v>
      </c>
      <c r="DU28" s="11">
        <v>-59834.669999999955</v>
      </c>
      <c r="DV28" s="11">
        <v>484890.78</v>
      </c>
      <c r="DW28" s="11">
        <v>-60622.179999999957</v>
      </c>
      <c r="DX28" s="11">
        <v>484890.78</v>
      </c>
      <c r="DY28" s="11">
        <v>-61409.689999999959</v>
      </c>
      <c r="DZ28" s="11">
        <v>484890.78</v>
      </c>
      <c r="EA28" s="11">
        <v>-62197.199999999961</v>
      </c>
      <c r="EB28" s="11">
        <v>484890.78</v>
      </c>
      <c r="EC28" s="11">
        <v>-62984.709999999955</v>
      </c>
      <c r="ED28" s="11">
        <v>484890.78</v>
      </c>
      <c r="EE28" s="11">
        <v>-63772.219999999958</v>
      </c>
      <c r="EF28" s="11">
        <v>484890.78</v>
      </c>
      <c r="EG28" s="11">
        <v>-64559.72999999996</v>
      </c>
      <c r="EH28" s="11">
        <v>484890.78</v>
      </c>
      <c r="EI28" s="11">
        <v>-65347.239999999954</v>
      </c>
      <c r="EJ28" s="11">
        <v>484890.78</v>
      </c>
      <c r="EK28" s="11">
        <v>-66134.749999999942</v>
      </c>
      <c r="EL28" s="11">
        <v>484890.78</v>
      </c>
      <c r="EM28" s="11">
        <v>-66922.259999999951</v>
      </c>
      <c r="EN28" s="11">
        <v>484890.78</v>
      </c>
      <c r="EO28" s="11">
        <v>-67709.769999999946</v>
      </c>
    </row>
    <row r="29" spans="1:145" s="10" customFormat="1" ht="15.75" x14ac:dyDescent="0.25">
      <c r="A29" s="22" t="s">
        <v>17</v>
      </c>
      <c r="B29" s="12">
        <v>625719.02</v>
      </c>
      <c r="C29" s="12">
        <v>-67017.309999999983</v>
      </c>
      <c r="D29" s="12">
        <v>622242.23</v>
      </c>
      <c r="E29" s="12">
        <v>-68257.78</v>
      </c>
      <c r="F29" s="12">
        <v>622242.23</v>
      </c>
      <c r="G29" s="12">
        <v>-69871.97</v>
      </c>
      <c r="H29" s="12">
        <v>622242.23</v>
      </c>
      <c r="I29" s="12">
        <v>-71486.159999999989</v>
      </c>
      <c r="J29" s="12">
        <v>622242.23</v>
      </c>
      <c r="K29" s="12">
        <v>-73100.349999999991</v>
      </c>
      <c r="L29" s="12">
        <v>622242.23</v>
      </c>
      <c r="M29" s="12">
        <v>-74714.539999999994</v>
      </c>
      <c r="N29" s="12">
        <v>622242.23</v>
      </c>
      <c r="O29" s="12">
        <v>-76328.73</v>
      </c>
      <c r="P29" s="12">
        <v>622242.23</v>
      </c>
      <c r="Q29" s="12">
        <v>-77942.92</v>
      </c>
      <c r="R29" s="12">
        <v>622242.23</v>
      </c>
      <c r="S29" s="12">
        <v>-79557.11</v>
      </c>
      <c r="T29" s="12">
        <v>622242.23</v>
      </c>
      <c r="U29" s="12">
        <v>-81171.3</v>
      </c>
      <c r="V29" s="12">
        <v>622242.23</v>
      </c>
      <c r="W29" s="12">
        <v>-82785.489999999991</v>
      </c>
      <c r="X29" s="12">
        <v>622242.23</v>
      </c>
      <c r="Y29" s="12">
        <v>-84399.679999999993</v>
      </c>
      <c r="Z29" s="12">
        <v>622242.23</v>
      </c>
      <c r="AA29" s="12">
        <v>-86013.87</v>
      </c>
      <c r="AB29" s="12">
        <v>622242.23</v>
      </c>
      <c r="AC29" s="12">
        <v>-87628.06</v>
      </c>
      <c r="AD29" s="12">
        <v>622242.23</v>
      </c>
      <c r="AE29" s="12">
        <v>-89242.25</v>
      </c>
      <c r="AF29" s="12">
        <v>622242.23</v>
      </c>
      <c r="AG29" s="12">
        <v>-90856.439999999988</v>
      </c>
      <c r="AH29" s="12">
        <v>622242.23</v>
      </c>
      <c r="AI29" s="12">
        <v>-92470.62999999999</v>
      </c>
      <c r="AJ29" s="12">
        <v>622242.23</v>
      </c>
      <c r="AK29" s="12">
        <v>-94084.819999999992</v>
      </c>
      <c r="AL29" s="12">
        <v>622242.23</v>
      </c>
      <c r="AM29" s="12">
        <v>-95699.01</v>
      </c>
      <c r="AN29" s="12">
        <v>622242.23</v>
      </c>
      <c r="AO29" s="12">
        <v>-97313.2</v>
      </c>
      <c r="AP29" s="12">
        <v>622242.23</v>
      </c>
      <c r="AQ29" s="12">
        <v>-98927.389999999985</v>
      </c>
      <c r="AR29" s="12">
        <v>622242.23</v>
      </c>
      <c r="AS29" s="12">
        <v>-100541.57999999999</v>
      </c>
      <c r="AT29" s="12">
        <v>71256.579999999958</v>
      </c>
      <c r="AU29" s="12">
        <v>-101295.53</v>
      </c>
      <c r="AV29" s="12">
        <v>71256.579999999958</v>
      </c>
      <c r="AW29" s="12">
        <v>-101191.59999999999</v>
      </c>
      <c r="AX29" s="5">
        <v>71256.579999999958</v>
      </c>
      <c r="AY29" s="5">
        <v>-101087.67</v>
      </c>
      <c r="AZ29" s="5">
        <v>71256.579999999958</v>
      </c>
      <c r="BA29" s="5">
        <v>-100983.73999999999</v>
      </c>
      <c r="BB29" s="12">
        <v>71256.579999999958</v>
      </c>
      <c r="BC29" s="12">
        <v>-100879.81</v>
      </c>
      <c r="BD29" s="12">
        <v>71256.579999999958</v>
      </c>
      <c r="BE29" s="12">
        <v>-100775.87999999999</v>
      </c>
      <c r="BF29" s="12">
        <v>71256.579999999958</v>
      </c>
      <c r="BG29" s="12">
        <v>-100671.95</v>
      </c>
      <c r="BH29" s="12">
        <v>30189.279999999955</v>
      </c>
      <c r="BI29" s="12">
        <v>-100540.37</v>
      </c>
      <c r="BJ29" s="12">
        <v>30189.279999999955</v>
      </c>
      <c r="BK29" s="12">
        <v>-100356.74999999999</v>
      </c>
      <c r="BL29" s="12">
        <v>28488.529999999955</v>
      </c>
      <c r="BM29" s="12">
        <v>-90595.18</v>
      </c>
      <c r="BN29" s="12">
        <v>28488.529999999955</v>
      </c>
      <c r="BO29" s="12">
        <v>-90432.51</v>
      </c>
      <c r="BP29" s="12">
        <v>28488.529999999955</v>
      </c>
      <c r="BQ29" s="12">
        <v>-90269.84</v>
      </c>
      <c r="BR29" s="12">
        <v>28488.529999999955</v>
      </c>
      <c r="BS29" s="12">
        <v>-90107.169999999984</v>
      </c>
      <c r="BT29" s="12">
        <v>28488.529999999955</v>
      </c>
      <c r="BU29" s="12">
        <v>-89944.499999999985</v>
      </c>
      <c r="BV29" s="12">
        <v>28488.529999999955</v>
      </c>
      <c r="BW29" s="12">
        <v>-89781.829999999987</v>
      </c>
      <c r="BX29" s="12">
        <v>28488.529999999955</v>
      </c>
      <c r="BY29" s="12">
        <v>-89619.159999999989</v>
      </c>
      <c r="BZ29" s="12">
        <v>28488.529999999955</v>
      </c>
      <c r="CA29" s="12">
        <v>-89456.489999999991</v>
      </c>
      <c r="CB29" s="12">
        <v>28488.529999999955</v>
      </c>
      <c r="CC29" s="12">
        <v>-89293.819999999992</v>
      </c>
      <c r="CD29" s="12">
        <v>26311.509999999955</v>
      </c>
      <c r="CE29" s="12">
        <v>-77113.879999999976</v>
      </c>
      <c r="CF29" s="12">
        <v>26311.509999999955</v>
      </c>
      <c r="CG29" s="12">
        <v>-76978.019999999975</v>
      </c>
      <c r="CH29" s="12">
        <v>26311.509999999955</v>
      </c>
      <c r="CI29" s="12">
        <v>-76842.159999999989</v>
      </c>
      <c r="CJ29" s="12">
        <v>26311.509999999955</v>
      </c>
      <c r="CK29" s="12">
        <v>-76706.299999999974</v>
      </c>
      <c r="CL29" s="12">
        <v>25485.319999999956</v>
      </c>
      <c r="CM29" s="12">
        <v>-72051.549999999974</v>
      </c>
      <c r="CN29" s="12">
        <v>25485.319999999956</v>
      </c>
      <c r="CO29" s="12">
        <v>-71925.869999999981</v>
      </c>
      <c r="CP29" s="12">
        <v>25485.319999999956</v>
      </c>
      <c r="CQ29" s="12">
        <v>-71800.189999999973</v>
      </c>
      <c r="CR29" s="12">
        <v>25485.319999999956</v>
      </c>
      <c r="CS29" s="12">
        <v>-71674.50999999998</v>
      </c>
      <c r="CT29" s="12">
        <v>25485.319999999956</v>
      </c>
      <c r="CU29" s="12">
        <v>-71548.829999999987</v>
      </c>
      <c r="CV29" s="12">
        <v>25485.319999999956</v>
      </c>
      <c r="CW29" s="12">
        <v>-71423.14999999998</v>
      </c>
      <c r="CX29" s="12">
        <v>25485.319999999956</v>
      </c>
      <c r="CY29" s="12">
        <v>-71297.469999999987</v>
      </c>
      <c r="CZ29" s="12">
        <v>25485.319999999956</v>
      </c>
      <c r="DA29" s="12">
        <v>-71171.789999999979</v>
      </c>
      <c r="DB29" s="12">
        <v>25485.319999999956</v>
      </c>
      <c r="DC29" s="12">
        <v>-71046.109999999986</v>
      </c>
      <c r="DD29" s="12">
        <v>25485.319999999956</v>
      </c>
      <c r="DE29" s="12">
        <v>-70920.429999999978</v>
      </c>
      <c r="DF29" s="12">
        <v>25485.319999999956</v>
      </c>
      <c r="DG29" s="12">
        <v>-70794.749999999985</v>
      </c>
      <c r="DH29" s="12">
        <v>25485.319999999956</v>
      </c>
      <c r="DI29" s="12">
        <v>-70669.069999999978</v>
      </c>
      <c r="DJ29" s="12">
        <v>25485.319999999956</v>
      </c>
      <c r="DK29" s="12">
        <v>-70543.389999999985</v>
      </c>
      <c r="DL29" s="12">
        <v>25485.319999999956</v>
      </c>
      <c r="DM29" s="12">
        <v>-70417.709999999977</v>
      </c>
      <c r="DN29" s="12">
        <v>25485.319999999956</v>
      </c>
      <c r="DO29" s="12">
        <v>-70292.029999999984</v>
      </c>
      <c r="DP29" s="12">
        <v>25485.319999999956</v>
      </c>
      <c r="DQ29" s="12">
        <v>-70166.349999999977</v>
      </c>
      <c r="DR29" s="12">
        <v>25485.319999999956</v>
      </c>
      <c r="DS29" s="12">
        <v>-70040.669999999984</v>
      </c>
      <c r="DT29" s="12">
        <v>25485.319999999956</v>
      </c>
      <c r="DU29" s="12">
        <v>-69914.989999999976</v>
      </c>
      <c r="DV29" s="12">
        <v>25485.319999999956</v>
      </c>
      <c r="DW29" s="12">
        <v>-69789.309999999983</v>
      </c>
      <c r="DX29" s="12">
        <v>25485.319999999956</v>
      </c>
      <c r="DY29" s="12">
        <v>-69663.629999999976</v>
      </c>
      <c r="DZ29" s="12">
        <v>25485.319999999956</v>
      </c>
      <c r="EA29" s="12">
        <v>-69537.949999999983</v>
      </c>
      <c r="EB29" s="12">
        <v>25485.319999999956</v>
      </c>
      <c r="EC29" s="12">
        <v>-69412.269999999975</v>
      </c>
      <c r="ED29" s="12">
        <v>25485.319999999956</v>
      </c>
      <c r="EE29" s="12">
        <v>-69286.589999999982</v>
      </c>
      <c r="EF29" s="12">
        <v>25485.319999999956</v>
      </c>
      <c r="EG29" s="12">
        <v>-69160.909999999974</v>
      </c>
      <c r="EH29" s="12">
        <v>25485.319999999956</v>
      </c>
      <c r="EI29" s="12">
        <v>-69035.229999999981</v>
      </c>
      <c r="EJ29" s="12">
        <v>25485.319999999956</v>
      </c>
      <c r="EK29" s="12">
        <v>-68909.549999999974</v>
      </c>
      <c r="EL29" s="12">
        <v>25485.319999999956</v>
      </c>
      <c r="EM29" s="12">
        <v>-68783.869999999981</v>
      </c>
      <c r="EN29" s="12">
        <v>25485.319999999956</v>
      </c>
      <c r="EO29" s="12">
        <v>-68658.189999999973</v>
      </c>
    </row>
    <row r="30" spans="1:145" s="10" customFormat="1" ht="15.75" x14ac:dyDescent="0.25">
      <c r="A30" s="23"/>
      <c r="B30" s="4">
        <f>SUM(B11:B29)</f>
        <v>1528063900.0700002</v>
      </c>
      <c r="C30" s="4">
        <f>SUM(C11:C29)</f>
        <v>-591787718.18999994</v>
      </c>
      <c r="D30" s="4">
        <f t="shared" ref="D30:H30" si="0">SUM(D11:D29)</f>
        <v>1538629398.3100002</v>
      </c>
      <c r="E30" s="4">
        <f t="shared" si="0"/>
        <v>-593222842.56999993</v>
      </c>
      <c r="F30" s="4">
        <f t="shared" si="0"/>
        <v>1538352696.9200003</v>
      </c>
      <c r="G30" s="4">
        <f t="shared" si="0"/>
        <v>-595054001.89999998</v>
      </c>
      <c r="H30" s="4">
        <f t="shared" si="0"/>
        <v>1545957069.4100001</v>
      </c>
      <c r="I30" s="4">
        <f t="shared" ref="I30" si="1">SUM(I11:I29)</f>
        <v>-595514902.96000004</v>
      </c>
      <c r="J30" s="4">
        <f t="shared" ref="J30:AO30" si="2">SUM(J11:J29)</f>
        <v>1550065675.3</v>
      </c>
      <c r="K30" s="4">
        <f t="shared" si="2"/>
        <v>-597622942.16000009</v>
      </c>
      <c r="L30" s="4">
        <f t="shared" si="2"/>
        <v>1552588454.1700001</v>
      </c>
      <c r="M30" s="4">
        <f t="shared" si="2"/>
        <v>-599515024.21999991</v>
      </c>
      <c r="N30" s="4">
        <f t="shared" si="2"/>
        <v>1558148074.6300001</v>
      </c>
      <c r="O30" s="4">
        <f t="shared" si="2"/>
        <v>-599241402.68999994</v>
      </c>
      <c r="P30" s="4">
        <f t="shared" si="2"/>
        <v>1562525185.9400001</v>
      </c>
      <c r="Q30" s="4">
        <f t="shared" si="2"/>
        <v>-600928772.17999983</v>
      </c>
      <c r="R30" s="4">
        <f t="shared" si="2"/>
        <v>1565441003.3600001</v>
      </c>
      <c r="S30" s="4">
        <f t="shared" si="2"/>
        <v>-604099076.28000009</v>
      </c>
      <c r="T30" s="4">
        <f t="shared" si="2"/>
        <v>1573130578.4300001</v>
      </c>
      <c r="U30" s="4">
        <f t="shared" si="2"/>
        <v>-605139636.43999982</v>
      </c>
      <c r="V30" s="4">
        <f t="shared" si="2"/>
        <v>1576814731.5699999</v>
      </c>
      <c r="W30" s="4">
        <f t="shared" si="2"/>
        <v>-607280926.96999991</v>
      </c>
      <c r="X30" s="4">
        <f t="shared" si="2"/>
        <v>1573000614.1400001</v>
      </c>
      <c r="Y30" s="4">
        <f t="shared" si="2"/>
        <v>-603703147.71999991</v>
      </c>
      <c r="Z30" s="4">
        <f t="shared" si="2"/>
        <v>1587695854.96</v>
      </c>
      <c r="AA30" s="4">
        <f t="shared" si="2"/>
        <v>-607091762.70999992</v>
      </c>
      <c r="AB30" s="4">
        <f t="shared" si="2"/>
        <v>1601462124.1100001</v>
      </c>
      <c r="AC30" s="4">
        <f t="shared" si="2"/>
        <v>-610266436.87999988</v>
      </c>
      <c r="AD30" s="4">
        <f t="shared" si="2"/>
        <v>1603391811.4700003</v>
      </c>
      <c r="AE30" s="4">
        <f t="shared" si="2"/>
        <v>-613377994.72999978</v>
      </c>
      <c r="AF30" s="4">
        <f t="shared" si="2"/>
        <v>1610302624.4900002</v>
      </c>
      <c r="AG30" s="4">
        <f t="shared" si="2"/>
        <v>-616592674.31999993</v>
      </c>
      <c r="AH30" s="4">
        <f t="shared" si="2"/>
        <v>1614241083.7800004</v>
      </c>
      <c r="AI30" s="4">
        <f t="shared" si="2"/>
        <v>-617630005.52999997</v>
      </c>
      <c r="AJ30" s="4">
        <f t="shared" si="2"/>
        <v>1615821848.7800002</v>
      </c>
      <c r="AK30" s="4">
        <f t="shared" si="2"/>
        <v>-620128794.33000004</v>
      </c>
      <c r="AL30" s="4">
        <f t="shared" si="2"/>
        <v>1616085035.8800001</v>
      </c>
      <c r="AM30" s="4">
        <f t="shared" si="2"/>
        <v>-615238382.21000004</v>
      </c>
      <c r="AN30" s="4">
        <f t="shared" si="2"/>
        <v>1616618562.6200001</v>
      </c>
      <c r="AO30" s="4">
        <f t="shared" si="2"/>
        <v>-612121102</v>
      </c>
      <c r="AP30" s="4">
        <f t="shared" ref="AP30:BU30" si="3">SUM(AP11:AP29)</f>
        <v>1622348346.7599998</v>
      </c>
      <c r="AQ30" s="4">
        <f t="shared" si="3"/>
        <v>-614963482.32999992</v>
      </c>
      <c r="AR30" s="4">
        <f t="shared" si="3"/>
        <v>1629115003.2900002</v>
      </c>
      <c r="AS30" s="4">
        <f t="shared" si="3"/>
        <v>-616195421.66000009</v>
      </c>
      <c r="AT30" s="4">
        <f t="shared" si="3"/>
        <v>1634495905.7800002</v>
      </c>
      <c r="AU30" s="4">
        <f t="shared" si="3"/>
        <v>-619483663.66999996</v>
      </c>
      <c r="AV30" s="4">
        <f t="shared" si="3"/>
        <v>1654554386.4300001</v>
      </c>
      <c r="AW30" s="4">
        <f t="shared" si="3"/>
        <v>-621648632.51999998</v>
      </c>
      <c r="AX30" s="24">
        <f>SUM(AX11:AX29)</f>
        <v>1661552053.0699999</v>
      </c>
      <c r="AY30" s="24">
        <f>SUM(AY11:AY29)</f>
        <v>-624916442.1099999</v>
      </c>
      <c r="AZ30" s="24">
        <f>SUM(AZ11:AZ29)</f>
        <v>1663772543.2899997</v>
      </c>
      <c r="BA30" s="24">
        <f>SUM(BA11:BA29)</f>
        <v>-625569413.86999989</v>
      </c>
      <c r="BB30" s="4">
        <f t="shared" ref="BB30:BI30" si="4">SUM(BB11:BB29)</f>
        <v>1662513392.5299995</v>
      </c>
      <c r="BC30" s="4">
        <f t="shared" si="4"/>
        <v>-626721016.52999985</v>
      </c>
      <c r="BD30" s="4">
        <f t="shared" si="4"/>
        <v>1671112959.2299998</v>
      </c>
      <c r="BE30" s="4">
        <f t="shared" si="4"/>
        <v>-629224975.48999977</v>
      </c>
      <c r="BF30" s="4">
        <f t="shared" si="4"/>
        <v>1674781512.0599997</v>
      </c>
      <c r="BG30" s="4">
        <f t="shared" si="4"/>
        <v>-629032236.21999991</v>
      </c>
      <c r="BH30" s="4">
        <f t="shared" si="4"/>
        <v>1675832993.5399997</v>
      </c>
      <c r="BI30" s="4">
        <f t="shared" si="4"/>
        <v>-630754049.11999989</v>
      </c>
      <c r="BJ30" s="4">
        <f t="shared" si="3"/>
        <v>1683866326.5199995</v>
      </c>
      <c r="BK30" s="4">
        <f t="shared" si="3"/>
        <v>-630090732.44999981</v>
      </c>
      <c r="BL30" s="4">
        <f t="shared" si="3"/>
        <v>1683679788.7999997</v>
      </c>
      <c r="BM30" s="4">
        <f t="shared" si="3"/>
        <v>-624852761.12999988</v>
      </c>
      <c r="BN30" s="4">
        <f t="shared" si="3"/>
        <v>1684977858.8</v>
      </c>
      <c r="BO30" s="4">
        <f t="shared" si="3"/>
        <v>-627851263.9799999</v>
      </c>
      <c r="BP30" s="4">
        <f t="shared" si="3"/>
        <v>1691118856.1899996</v>
      </c>
      <c r="BQ30" s="4">
        <f t="shared" si="3"/>
        <v>-630754175.47999978</v>
      </c>
      <c r="BR30" s="4">
        <f t="shared" si="3"/>
        <v>1696701768.1799996</v>
      </c>
      <c r="BS30" s="4">
        <f t="shared" si="3"/>
        <v>-632052087.08999979</v>
      </c>
      <c r="BT30" s="4">
        <f t="shared" si="3"/>
        <v>1710739454.4799995</v>
      </c>
      <c r="BU30" s="4">
        <f t="shared" si="3"/>
        <v>-635446586.75</v>
      </c>
      <c r="BV30" s="4">
        <f t="shared" ref="BV30:DA30" si="5">SUM(BV11:BV29)</f>
        <v>1717017651.3199995</v>
      </c>
      <c r="BW30" s="4">
        <f t="shared" si="5"/>
        <v>-638496306.15999985</v>
      </c>
      <c r="BX30" s="4">
        <f t="shared" si="5"/>
        <v>1728118494.0500002</v>
      </c>
      <c r="BY30" s="4">
        <f t="shared" si="5"/>
        <v>-640847473.67999983</v>
      </c>
      <c r="BZ30" s="4">
        <f t="shared" si="5"/>
        <v>1730597389.3699996</v>
      </c>
      <c r="CA30" s="4">
        <f t="shared" si="5"/>
        <v>-643736446.74999988</v>
      </c>
      <c r="CB30" s="4">
        <f t="shared" si="5"/>
        <v>1740104901.7699997</v>
      </c>
      <c r="CC30" s="4">
        <f t="shared" si="5"/>
        <v>-645690641.92999995</v>
      </c>
      <c r="CD30" s="4">
        <f t="shared" si="5"/>
        <v>1745250062.0499995</v>
      </c>
      <c r="CE30" s="4">
        <f t="shared" si="5"/>
        <v>-645018580.62999976</v>
      </c>
      <c r="CF30" s="4">
        <f t="shared" si="5"/>
        <v>1746486506.3199997</v>
      </c>
      <c r="CG30" s="4">
        <f t="shared" si="5"/>
        <v>-645506551.05999982</v>
      </c>
      <c r="CH30" s="4">
        <f t="shared" si="5"/>
        <v>1755142375.03</v>
      </c>
      <c r="CI30" s="4">
        <f t="shared" si="5"/>
        <v>-647797772.22999978</v>
      </c>
      <c r="CJ30" s="4">
        <f t="shared" si="5"/>
        <v>1759085409.3199999</v>
      </c>
      <c r="CK30" s="4">
        <f t="shared" si="5"/>
        <v>-647006767.87999988</v>
      </c>
      <c r="CL30" s="4">
        <f t="shared" si="5"/>
        <v>1764362964.3699999</v>
      </c>
      <c r="CM30" s="4">
        <f t="shared" si="5"/>
        <v>-650015562.19999981</v>
      </c>
      <c r="CN30" s="4">
        <f t="shared" si="5"/>
        <v>1775016611.46</v>
      </c>
      <c r="CO30" s="4">
        <f t="shared" si="5"/>
        <v>-651571418.99000001</v>
      </c>
      <c r="CP30" s="4">
        <f t="shared" si="5"/>
        <v>1780927585.6799998</v>
      </c>
      <c r="CQ30" s="4">
        <f t="shared" si="5"/>
        <v>-652759778.91999984</v>
      </c>
      <c r="CR30" s="4">
        <f t="shared" si="5"/>
        <v>1802808402.5900002</v>
      </c>
      <c r="CS30" s="4">
        <f t="shared" si="5"/>
        <v>-656176068.63999975</v>
      </c>
      <c r="CT30" s="4">
        <f t="shared" si="5"/>
        <v>1826893003.1800003</v>
      </c>
      <c r="CU30" s="4">
        <f t="shared" si="5"/>
        <v>-659425005.80999994</v>
      </c>
      <c r="CV30" s="4">
        <f t="shared" si="5"/>
        <v>1837757155.6600001</v>
      </c>
      <c r="CW30" s="4">
        <f t="shared" si="5"/>
        <v>-662256084.52999985</v>
      </c>
      <c r="CX30" s="4">
        <f t="shared" si="5"/>
        <v>1841829794.4599998</v>
      </c>
      <c r="CY30" s="4">
        <f t="shared" si="5"/>
        <v>-663843000.68999994</v>
      </c>
      <c r="CZ30" s="4">
        <f t="shared" si="5"/>
        <v>1863751914</v>
      </c>
      <c r="DA30" s="4">
        <f t="shared" si="5"/>
        <v>-667078516.82999992</v>
      </c>
      <c r="DB30" s="4">
        <f t="shared" ref="DB30:DZ30" si="6">SUM(DB11:DB29)</f>
        <v>1875452532.3699996</v>
      </c>
      <c r="DC30" s="4">
        <f t="shared" si="6"/>
        <v>-669943371.56999981</v>
      </c>
      <c r="DD30" s="4">
        <f t="shared" si="6"/>
        <v>1878881444.0299997</v>
      </c>
      <c r="DE30" s="4">
        <f t="shared" si="6"/>
        <v>-672017448.94999981</v>
      </c>
      <c r="DF30" s="4">
        <f t="shared" si="6"/>
        <v>1896410618.24</v>
      </c>
      <c r="DG30" s="4">
        <f t="shared" si="6"/>
        <v>-674015929.98999989</v>
      </c>
      <c r="DH30" s="4">
        <f t="shared" si="6"/>
        <v>1908825449.8500001</v>
      </c>
      <c r="DI30" s="4">
        <f t="shared" si="6"/>
        <v>-676518204.34000015</v>
      </c>
      <c r="DJ30" s="4">
        <f t="shared" si="6"/>
        <v>1911214433.5</v>
      </c>
      <c r="DK30" s="4">
        <f t="shared" si="6"/>
        <v>-676870238.08999979</v>
      </c>
      <c r="DL30" s="4">
        <f t="shared" si="6"/>
        <v>1927377928.3899999</v>
      </c>
      <c r="DM30" s="4">
        <f t="shared" si="6"/>
        <v>-679285422.28999996</v>
      </c>
      <c r="DN30" s="4">
        <f t="shared" si="6"/>
        <v>1932546343.0799997</v>
      </c>
      <c r="DO30" s="4">
        <f t="shared" si="6"/>
        <v>-678488675.05999994</v>
      </c>
      <c r="DP30" s="4">
        <f t="shared" si="6"/>
        <v>1944911161.1100001</v>
      </c>
      <c r="DQ30" s="4">
        <f t="shared" si="6"/>
        <v>-672637340.12999976</v>
      </c>
      <c r="DR30" s="4">
        <f t="shared" si="6"/>
        <v>1952895771.3799999</v>
      </c>
      <c r="DS30" s="4">
        <f t="shared" si="6"/>
        <v>-670855526.52999997</v>
      </c>
      <c r="DT30" s="4">
        <f t="shared" si="6"/>
        <v>1961762366.0299997</v>
      </c>
      <c r="DU30" s="4">
        <f t="shared" si="6"/>
        <v>-671786151.41999984</v>
      </c>
      <c r="DV30" s="4">
        <f t="shared" si="6"/>
        <v>1965284255.1900001</v>
      </c>
      <c r="DW30" s="4">
        <f t="shared" si="6"/>
        <v>-673805565.79999983</v>
      </c>
      <c r="DX30" s="4">
        <f t="shared" si="6"/>
        <v>1983101597.2000003</v>
      </c>
      <c r="DY30" s="4">
        <f t="shared" si="6"/>
        <v>-674530150.91999984</v>
      </c>
      <c r="DZ30" s="4">
        <f t="shared" si="6"/>
        <v>1992905111.1799998</v>
      </c>
      <c r="EA30" s="4">
        <f t="shared" ref="EA30:EN30" si="7">SUM(EA11:EA29)</f>
        <v>-677312034.80999994</v>
      </c>
      <c r="EB30" s="4">
        <f t="shared" si="7"/>
        <v>1989428860.25</v>
      </c>
      <c r="EC30" s="4">
        <f t="shared" si="7"/>
        <v>-673439097.50999999</v>
      </c>
      <c r="ED30" s="4">
        <f t="shared" si="7"/>
        <v>2003646954.3499999</v>
      </c>
      <c r="EE30" s="4">
        <f t="shared" si="7"/>
        <v>-676448608.45000017</v>
      </c>
      <c r="EF30" s="4">
        <f t="shared" si="7"/>
        <v>2012314577.9099998</v>
      </c>
      <c r="EG30" s="4">
        <f t="shared" si="7"/>
        <v>-678852487.58999979</v>
      </c>
      <c r="EH30" s="4">
        <f t="shared" si="7"/>
        <v>2013259988.75</v>
      </c>
      <c r="EI30" s="4">
        <f t="shared" si="7"/>
        <v>-681430156.67999983</v>
      </c>
      <c r="EJ30" s="4">
        <f t="shared" si="7"/>
        <v>2025607433.9599998</v>
      </c>
      <c r="EK30" s="4">
        <f t="shared" si="7"/>
        <v>-683348447.37999976</v>
      </c>
      <c r="EL30" s="4">
        <f t="shared" si="7"/>
        <v>2026825484.6100001</v>
      </c>
      <c r="EM30" s="4">
        <f t="shared" si="7"/>
        <v>-681346997.46999991</v>
      </c>
      <c r="EN30" s="4">
        <f t="shared" si="7"/>
        <v>2033758820.5199997</v>
      </c>
      <c r="EO30" s="4">
        <f>SUM(EO11:EO29)</f>
        <v>-682651446.46000004</v>
      </c>
    </row>
    <row r="31" spans="1:145" s="10" customFormat="1" ht="15.75" x14ac:dyDescent="0.25">
      <c r="A31" s="2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</row>
    <row r="32" spans="1:145" s="10" customFormat="1" ht="15.75" x14ac:dyDescent="0.25">
      <c r="A32" s="10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</row>
    <row r="33" spans="1:145" s="10" customFormat="1" ht="15.75" x14ac:dyDescent="0.25">
      <c r="A33" s="2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</row>
    <row r="34" spans="1:145" s="10" customFormat="1" ht="15.75" x14ac:dyDescent="0.25">
      <c r="A34" s="2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</row>
    <row r="35" spans="1:145" s="10" customFormat="1" ht="15.75" x14ac:dyDescent="0.25">
      <c r="A35" s="2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</row>
    <row r="36" spans="1:145" s="10" customFormat="1" ht="15.75" x14ac:dyDescent="0.25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</row>
    <row r="37" spans="1:145" s="10" customFormat="1" ht="15.75" x14ac:dyDescent="0.25">
      <c r="A37" s="23"/>
      <c r="E37" s="25"/>
    </row>
    <row r="38" spans="1:145" s="10" customFormat="1" ht="15.75" x14ac:dyDescent="0.25">
      <c r="A38" s="23"/>
      <c r="EN38" s="25"/>
    </row>
    <row r="39" spans="1:145" x14ac:dyDescent="0.2">
      <c r="A39" s="16"/>
    </row>
    <row r="40" spans="1:145" x14ac:dyDescent="0.2">
      <c r="A40" s="16"/>
    </row>
    <row r="41" spans="1:145" x14ac:dyDescent="0.2">
      <c r="A41" s="16"/>
    </row>
    <row r="42" spans="1:145" x14ac:dyDescent="0.2">
      <c r="A42" s="16"/>
    </row>
    <row r="43" spans="1:145" x14ac:dyDescent="0.2">
      <c r="A43" s="16"/>
    </row>
    <row r="44" spans="1:145" x14ac:dyDescent="0.2">
      <c r="A44" s="16"/>
    </row>
    <row r="45" spans="1:145" x14ac:dyDescent="0.2">
      <c r="A45" s="16"/>
    </row>
    <row r="46" spans="1:145" x14ac:dyDescent="0.2">
      <c r="A46" s="16"/>
    </row>
    <row r="47" spans="1:145" x14ac:dyDescent="0.2">
      <c r="A47" s="16"/>
    </row>
    <row r="48" spans="1:145" x14ac:dyDescent="0.2">
      <c r="A48" s="16"/>
    </row>
    <row r="49" spans="1:1" x14ac:dyDescent="0.2">
      <c r="A49" s="16"/>
    </row>
    <row r="50" spans="1:1" x14ac:dyDescent="0.2">
      <c r="A50" s="16"/>
    </row>
    <row r="51" spans="1:1" x14ac:dyDescent="0.2">
      <c r="A51" s="16"/>
    </row>
    <row r="52" spans="1:1" x14ac:dyDescent="0.2">
      <c r="A52" s="16"/>
    </row>
    <row r="53" spans="1:1" x14ac:dyDescent="0.2">
      <c r="A53" s="16"/>
    </row>
    <row r="54" spans="1:1" x14ac:dyDescent="0.2">
      <c r="A54" s="16"/>
    </row>
    <row r="55" spans="1:1" x14ac:dyDescent="0.2">
      <c r="A55" s="16"/>
    </row>
    <row r="56" spans="1:1" x14ac:dyDescent="0.2">
      <c r="A56" s="16"/>
    </row>
    <row r="57" spans="1:1" x14ac:dyDescent="0.2">
      <c r="A57" s="16"/>
    </row>
    <row r="58" spans="1:1" x14ac:dyDescent="0.2">
      <c r="A58" s="16"/>
    </row>
    <row r="59" spans="1:1" x14ac:dyDescent="0.2">
      <c r="A59" s="16"/>
    </row>
    <row r="60" spans="1:1" x14ac:dyDescent="0.2">
      <c r="A60" s="16"/>
    </row>
    <row r="61" spans="1:1" x14ac:dyDescent="0.2">
      <c r="A61" s="16"/>
    </row>
    <row r="62" spans="1:1" x14ac:dyDescent="0.2">
      <c r="A62" s="16"/>
    </row>
    <row r="63" spans="1:1" x14ac:dyDescent="0.2">
      <c r="A63" s="16"/>
    </row>
    <row r="64" spans="1:1" x14ac:dyDescent="0.2">
      <c r="A64" s="16"/>
    </row>
    <row r="65" spans="1:1" x14ac:dyDescent="0.2">
      <c r="A65" s="16"/>
    </row>
    <row r="66" spans="1:1" x14ac:dyDescent="0.2">
      <c r="A66" s="16"/>
    </row>
    <row r="67" spans="1:1" x14ac:dyDescent="0.2">
      <c r="A67" s="16"/>
    </row>
    <row r="68" spans="1:1" x14ac:dyDescent="0.2">
      <c r="A68" s="16"/>
    </row>
    <row r="69" spans="1:1" x14ac:dyDescent="0.2">
      <c r="A69" s="16"/>
    </row>
    <row r="70" spans="1:1" x14ac:dyDescent="0.2">
      <c r="A70" s="16"/>
    </row>
    <row r="71" spans="1:1" x14ac:dyDescent="0.2">
      <c r="A71" s="16"/>
    </row>
    <row r="72" spans="1:1" x14ac:dyDescent="0.2">
      <c r="A72" s="16"/>
    </row>
    <row r="73" spans="1:1" x14ac:dyDescent="0.2">
      <c r="A73" s="16"/>
    </row>
    <row r="74" spans="1:1" x14ac:dyDescent="0.2">
      <c r="A74" s="16"/>
    </row>
    <row r="75" spans="1:1" x14ac:dyDescent="0.2">
      <c r="A75" s="16"/>
    </row>
    <row r="76" spans="1:1" x14ac:dyDescent="0.2">
      <c r="A76" s="16"/>
    </row>
    <row r="77" spans="1:1" x14ac:dyDescent="0.2">
      <c r="A77" s="16"/>
    </row>
    <row r="78" spans="1:1" x14ac:dyDescent="0.2">
      <c r="A78" s="16"/>
    </row>
    <row r="79" spans="1:1" x14ac:dyDescent="0.2">
      <c r="A79" s="16"/>
    </row>
    <row r="80" spans="1:1" x14ac:dyDescent="0.2">
      <c r="A80" s="16"/>
    </row>
    <row r="81" spans="1:1" x14ac:dyDescent="0.2">
      <c r="A81" s="16"/>
    </row>
    <row r="82" spans="1:1" x14ac:dyDescent="0.2">
      <c r="A82" s="16"/>
    </row>
  </sheetData>
  <mergeCells count="72">
    <mergeCell ref="EN8:EO8"/>
    <mergeCell ref="DR8:DS8"/>
    <mergeCell ref="DT8:DU8"/>
    <mergeCell ref="DV8:DW8"/>
    <mergeCell ref="DX8:DY8"/>
    <mergeCell ref="DZ8:EA8"/>
    <mergeCell ref="EB8:EC8"/>
    <mergeCell ref="ED8:EE8"/>
    <mergeCell ref="EF8:EG8"/>
    <mergeCell ref="EH8:EI8"/>
    <mergeCell ref="EJ8:EK8"/>
    <mergeCell ref="EL8:EM8"/>
    <mergeCell ref="DP8:DQ8"/>
    <mergeCell ref="CT8:CU8"/>
    <mergeCell ref="CV8:CW8"/>
    <mergeCell ref="CX8:CY8"/>
    <mergeCell ref="CZ8:DA8"/>
    <mergeCell ref="DB8:DC8"/>
    <mergeCell ref="DD8:DE8"/>
    <mergeCell ref="DF8:DG8"/>
    <mergeCell ref="DH8:DI8"/>
    <mergeCell ref="DJ8:DK8"/>
    <mergeCell ref="DL8:DM8"/>
    <mergeCell ref="DN8:DO8"/>
    <mergeCell ref="CR8:CS8"/>
    <mergeCell ref="BV8:BW8"/>
    <mergeCell ref="BX8:BY8"/>
    <mergeCell ref="BZ8:CA8"/>
    <mergeCell ref="CB8:CC8"/>
    <mergeCell ref="CD8:CE8"/>
    <mergeCell ref="CF8:CG8"/>
    <mergeCell ref="CH8:CI8"/>
    <mergeCell ref="CJ8:CK8"/>
    <mergeCell ref="CL8:CM8"/>
    <mergeCell ref="CN8:CO8"/>
    <mergeCell ref="CP8:CQ8"/>
    <mergeCell ref="BT8:BU8"/>
    <mergeCell ref="AX8:AY8"/>
    <mergeCell ref="AZ8:BA8"/>
    <mergeCell ref="BB8:BC8"/>
    <mergeCell ref="BD8:BE8"/>
    <mergeCell ref="BF8:BG8"/>
    <mergeCell ref="BH8:BI8"/>
    <mergeCell ref="BJ8:BK8"/>
    <mergeCell ref="BL8:BM8"/>
    <mergeCell ref="BN8:BO8"/>
    <mergeCell ref="BP8:BQ8"/>
    <mergeCell ref="BR8:BS8"/>
    <mergeCell ref="AV8:AW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X8:Y8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</mergeCells>
  <pageMargins left="0.7" right="0.7" top="0.75" bottom="0.75" header="0.3" footer="0.3"/>
  <pageSetup orientation="portrait" r:id="rId1"/>
  <headerFooter>
    <oddHeader>&amp;R&amp;"Times New Roman,Bold"&amp;12Case No. 2020-00349
Attachment to Response to PSC-8 Question No. 29
&amp;P of &amp;N
McFarland / Wolfe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58c363228b35647280f58138bd7a8ed8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56d446ae382ed9619ef543e6eef0f9f1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Testimony"/>
          <xsd:enumeration value="Supplemental Rebuttal Testimony"/>
          <xsd:enumeration value="Sur-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DR08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029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0B044CE-D189-4167-956D-3D2C11260784}"/>
</file>

<file path=customXml/itemProps2.xml><?xml version="1.0" encoding="utf-8"?>
<ds:datastoreItem xmlns:ds="http://schemas.openxmlformats.org/officeDocument/2006/customXml" ds:itemID="{A79CE523-6DFC-4F67-9C65-FBC55CFB702F}"/>
</file>

<file path=customXml/itemProps3.xml><?xml version="1.0" encoding="utf-8"?>
<ds:datastoreItem xmlns:ds="http://schemas.openxmlformats.org/officeDocument/2006/customXml" ds:itemID="{91FFB72A-CABA-4A6D-9BCE-55C17A3AE6FE}"/>
</file>

<file path=customXml/itemProps4.xml><?xml version="1.0" encoding="utf-8"?>
<ds:datastoreItem xmlns:ds="http://schemas.openxmlformats.org/officeDocument/2006/customXml" ds:itemID="{B6073C94-63F4-4E92-80C4-1DA6ED908CAA}"/>
</file>

<file path=customXml/itemProps5.xml><?xml version="1.0" encoding="utf-8"?>
<ds:datastoreItem xmlns:ds="http://schemas.openxmlformats.org/officeDocument/2006/customXml" ds:itemID="{7AE3FF67-05F9-4A6D-80E7-4FDE518D89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Transmission</vt:lpstr>
      <vt:lpstr>Distribution</vt:lpstr>
    </vt:vector>
  </TitlesOfParts>
  <Company>LG&amp;E Energy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Tipton</dc:creator>
  <cp:lastModifiedBy>Couch, Kelly</cp:lastModifiedBy>
  <cp:lastPrinted>2021-08-10T12:16:50Z</cp:lastPrinted>
  <dcterms:created xsi:type="dcterms:W3CDTF">2009-11-20T17:06:46Z</dcterms:created>
  <dcterms:modified xsi:type="dcterms:W3CDTF">2021-08-10T12:17:07Z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2020-10-30T11:13:58Z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781cffc8-c2d2-49df-9321-3a5c703ed082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