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ngfs1\sys\Account\PUBLIC\JBROWN\JBrown Public Library\Support by Topic\Public Service Commission\2020 Peoples-KY Application\"/>
    </mc:Choice>
  </mc:AlternateContent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9" i="1" l="1"/>
  <c r="B20" i="1" s="1"/>
</calcChain>
</file>

<file path=xl/sharedStrings.xml><?xml version="1.0" encoding="utf-8"?>
<sst xmlns="http://schemas.openxmlformats.org/spreadsheetml/2006/main" count="21" uniqueCount="21">
  <si>
    <t/>
  </si>
  <si>
    <t>INCOME STATEMENT</t>
  </si>
  <si>
    <t>OPERATING REVENUES:</t>
  </si>
  <si>
    <t>Gas</t>
  </si>
  <si>
    <t>Total Gas Revenues</t>
  </si>
  <si>
    <t>Other Revenues:</t>
  </si>
  <si>
    <t>Total Other Revenues</t>
  </si>
  <si>
    <t>Total Operating Revenues</t>
  </si>
  <si>
    <t>OPERATING EXPENSES:</t>
  </si>
  <si>
    <t>Purchased Gas</t>
  </si>
  <si>
    <t>Purchased Gas</t>
  </si>
  <si>
    <t>Operations &amp; Maintenance Expenses:</t>
  </si>
  <si>
    <t>Operations &amp; Maintenance Expenses</t>
  </si>
  <si>
    <t>Depreciation, Depletion &amp; Amortization</t>
  </si>
  <si>
    <t>Taxes Other than Income Taxes</t>
  </si>
  <si>
    <t>Total Operating Expenses</t>
  </si>
  <si>
    <t>INCOME FROM OPERATIONS</t>
  </si>
  <si>
    <t>Total of the Comparison Period</t>
  </si>
  <si>
    <t>Peoples Gas Kentucky LLC</t>
  </si>
  <si>
    <t>Plan Data - Calendar Year 2021</t>
  </si>
  <si>
    <t>Data Request 23.b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</si>
</sst>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49" fontId="2" fillId="0" borderId="0" xfId="0" applyNumberFormat="1" applyFont="1" applyFill="1" applyBorder="1"/>
    <xf numFmtId="0" fontId="3" fillId="0" borderId="0" xfId="0" applyFont="1" applyAlignment="1">
      <alignment vertical="top"/>
    </xf>
    <xf numFmtId="43" fontId="3" fillId="0" borderId="0" xfId="1" applyFont="1" applyAlignment="1">
      <alignment horizontal="right" vertical="top"/>
    </xf>
    <xf numFmtId="43" fontId="0" fillId="2" borderId="1" xfId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pane ySplit="4" topLeftCell="A5" activePane="bottomLeft" state="frozen"/>
      <selection pane="bottomLeft" activeCell="F18" sqref="F18"/>
    </sheetView>
  </sheetViews>
  <sheetFormatPr defaultRowHeight="12.75" x14ac:dyDescent="0.2"/>
  <cols>
    <col min="1" max="1" width="47" bestFit="1" customWidth="1"/>
    <col min="2" max="2" width="13.5703125" style="3" bestFit="1" customWidth="1"/>
  </cols>
  <sheetData>
    <row r="1" spans="1:2" x14ac:dyDescent="0.2">
      <c r="A1" s="4" t="s">
        <v>18</v>
      </c>
    </row>
    <row r="2" spans="1:2" x14ac:dyDescent="0.2">
      <c r="A2" s="4" t="s">
        <v>20</v>
      </c>
    </row>
    <row r="3" spans="1:2" x14ac:dyDescent="0.2">
      <c r="A3" s="4" t="s">
        <v>19</v>
      </c>
    </row>
    <row r="4" spans="1:2" ht="38.25" x14ac:dyDescent="0.2">
      <c r="A4" s="1"/>
      <c r="B4" s="7" t="s">
        <v>17</v>
      </c>
    </row>
    <row r="5" spans="1:2" x14ac:dyDescent="0.2">
      <c r="A5" t="s">
        <v>1</v>
      </c>
      <c r="B5" s="2">
        <v>0</v>
      </c>
    </row>
    <row r="6" spans="1:2" x14ac:dyDescent="0.2">
      <c r="A6" t="s">
        <v>2</v>
      </c>
      <c r="B6" s="2">
        <v>0</v>
      </c>
    </row>
    <row r="7" spans="1:2" x14ac:dyDescent="0.2">
      <c r="A7" t="s">
        <v>3</v>
      </c>
      <c r="B7" s="2">
        <v>0</v>
      </c>
    </row>
    <row r="8" spans="1:2" x14ac:dyDescent="0.2">
      <c r="A8" t="s">
        <v>4</v>
      </c>
      <c r="B8" s="2">
        <v>-1130195</v>
      </c>
    </row>
    <row r="9" spans="1:2" x14ac:dyDescent="0.2">
      <c r="A9" t="s">
        <v>5</v>
      </c>
      <c r="B9" s="2">
        <v>0</v>
      </c>
    </row>
    <row r="10" spans="1:2" x14ac:dyDescent="0.2">
      <c r="A10" t="s">
        <v>6</v>
      </c>
      <c r="B10" s="2">
        <v>-21570</v>
      </c>
    </row>
    <row r="11" spans="1:2" x14ac:dyDescent="0.2">
      <c r="A11" s="5" t="s">
        <v>7</v>
      </c>
      <c r="B11" s="6">
        <v>-1151765</v>
      </c>
    </row>
    <row r="12" spans="1:2" x14ac:dyDescent="0.2">
      <c r="A12" t="s">
        <v>8</v>
      </c>
      <c r="B12" s="2">
        <v>0</v>
      </c>
    </row>
    <row r="13" spans="1:2" x14ac:dyDescent="0.2">
      <c r="A13" t="s">
        <v>9</v>
      </c>
      <c r="B13" s="2">
        <v>0</v>
      </c>
    </row>
    <row r="14" spans="1:2" x14ac:dyDescent="0.2">
      <c r="A14" t="s">
        <v>10</v>
      </c>
      <c r="B14" s="2">
        <v>402329</v>
      </c>
    </row>
    <row r="15" spans="1:2" x14ac:dyDescent="0.2">
      <c r="A15" t="s">
        <v>11</v>
      </c>
      <c r="B15" s="2">
        <v>0</v>
      </c>
    </row>
    <row r="16" spans="1:2" x14ac:dyDescent="0.2">
      <c r="A16" t="s">
        <v>12</v>
      </c>
      <c r="B16" s="2">
        <v>1736024</v>
      </c>
    </row>
    <row r="17" spans="1:2" x14ac:dyDescent="0.2">
      <c r="A17" t="s">
        <v>13</v>
      </c>
      <c r="B17" s="2">
        <v>140704</v>
      </c>
    </row>
    <row r="18" spans="1:2" x14ac:dyDescent="0.2">
      <c r="A18" t="s">
        <v>14</v>
      </c>
      <c r="B18" s="2">
        <v>108853</v>
      </c>
    </row>
    <row r="19" spans="1:2" x14ac:dyDescent="0.2">
      <c r="A19" s="5" t="s">
        <v>15</v>
      </c>
      <c r="B19" s="6">
        <f>B18+B17+B16+B14</f>
        <v>2387910</v>
      </c>
    </row>
    <row r="20" spans="1:2" x14ac:dyDescent="0.2">
      <c r="A20" s="5" t="s">
        <v>16</v>
      </c>
      <c r="B20" s="6">
        <f>B19+B11</f>
        <v>1236145</v>
      </c>
    </row>
    <row r="21" spans="1:2" x14ac:dyDescent="0.2">
      <c r="A21" t="s">
        <v>0</v>
      </c>
      <c r="B21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John Brown</cp:lastModifiedBy>
  <cp:revision>1</cp:revision>
  <dcterms:created xsi:type="dcterms:W3CDTF">2021-01-29T15:28:42Z</dcterms:created>
  <dcterms:modified xsi:type="dcterms:W3CDTF">2021-01-29T15:29:50Z</dcterms:modified>
  <cp:category/>
</cp:coreProperties>
</file>