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Sheet1!$A:$B,Sheet1!$1:$2</definedName>
    <definedName name="QB_COLUMN_290" localSheetId="1" hidden="1">Sheet1!$C$1</definedName>
    <definedName name="QB_COLUMN_57200" localSheetId="1" hidden="1">Sheet1!$C$2</definedName>
    <definedName name="QB_COLUMN_58210" localSheetId="1" hidden="1">Sheet1!$E$2</definedName>
    <definedName name="QB_DATA_0" localSheetId="1" hidden="1">Sheet1!$3:$3,Sheet1!$4:$4,Sheet1!$5:$5,Sheet1!$6:$6,Sheet1!$7:$7,Sheet1!$8:$8,Sheet1!$9:$9,Sheet1!$10:$10,Sheet1!$11:$11,Sheet1!$12:$12,Sheet1!$13:$13,Sheet1!$14:$14,Sheet1!$15:$15,Sheet1!$16:$16,Sheet1!$17:$17,Sheet1!$18:$18</definedName>
    <definedName name="QB_DATA_1" localSheetId="1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2" localSheetId="1" hidden="1">Sheet1!$35:$35,Sheet1!$36:$36,Sheet1!$37:$37,Sheet1!$38:$38,Sheet1!$39:$39,Sheet1!$40:$40,Sheet1!$41:$41,Sheet1!$42:$42,Sheet1!$43:$43,Sheet1!$44:$44,Sheet1!$45:$45,Sheet1!$46:$46,Sheet1!$47:$47,Sheet1!$48:$48,Sheet1!$49:$49,Sheet1!$50:$50</definedName>
    <definedName name="QB_DATA_3" localSheetId="1" hidden="1">Sheet1!$51:$51,Sheet1!$52:$52,Sheet1!$53:$53,Sheet1!$54:$54,Sheet1!$55:$55,Sheet1!$56:$56,Sheet1!$57:$57,Sheet1!$58:$58,Sheet1!$59:$59,Sheet1!$60:$60,Sheet1!$61:$61,Sheet1!$62:$62,Sheet1!$63:$63,Sheet1!$64:$64,Sheet1!$65:$65,Sheet1!$66:$66</definedName>
    <definedName name="QB_DATA_4" localSheetId="1" hidden="1">Sheet1!$67:$67,Sheet1!$68:$68,Sheet1!$69:$69,Sheet1!$70:$70,Sheet1!$71:$71,Sheet1!$72:$72,Sheet1!$73:$73,Sheet1!$74:$74,Sheet1!$75:$75,Sheet1!$76:$76,Sheet1!$77:$77,Sheet1!$78:$78,Sheet1!$79:$79,Sheet1!$80:$80,Sheet1!$81:$81,Sheet1!$82:$82</definedName>
    <definedName name="QB_DATA_5" localSheetId="1" hidden="1">Sheet1!$83:$83,Sheet1!$84:$84,Sheet1!$85:$85,Sheet1!$86:$86,Sheet1!$87:$87,Sheet1!$88:$88,Sheet1!$89:$89,Sheet1!$90:$90,Sheet1!$91:$91,Sheet1!$92:$92,Sheet1!$93:$93,Sheet1!$94:$94,Sheet1!$95:$95,Sheet1!$96:$96,Sheet1!$97:$97,Sheet1!$98:$98</definedName>
    <definedName name="QB_FORMULA_0" localSheetId="1" hidden="1">Sheet1!$C$99,Sheet1!$E$99</definedName>
    <definedName name="QB_ROW_100210" localSheetId="1" hidden="1">Sheet1!$B$75</definedName>
    <definedName name="QB_ROW_101210" localSheetId="1" hidden="1">Sheet1!$B$76</definedName>
    <definedName name="QB_ROW_103210" localSheetId="1" hidden="1">Sheet1!$B$77</definedName>
    <definedName name="QB_ROW_105210" localSheetId="1" hidden="1">Sheet1!$B$78</definedName>
    <definedName name="QB_ROW_106210" localSheetId="1" hidden="1">Sheet1!$B$79</definedName>
    <definedName name="QB_ROW_107210" localSheetId="1" hidden="1">Sheet1!$B$80</definedName>
    <definedName name="QB_ROW_109210" localSheetId="1" hidden="1">Sheet1!$B$81</definedName>
    <definedName name="QB_ROW_110210" localSheetId="1" hidden="1">Sheet1!$B$82</definedName>
    <definedName name="QB_ROW_111210" localSheetId="1" hidden="1">Sheet1!$B$83</definedName>
    <definedName name="QB_ROW_11210" localSheetId="1" hidden="1">Sheet1!$B$5</definedName>
    <definedName name="QB_ROW_112210" localSheetId="1" hidden="1">Sheet1!$B$84</definedName>
    <definedName name="QB_ROW_113210" localSheetId="1" hidden="1">Sheet1!$B$85</definedName>
    <definedName name="QB_ROW_114210" localSheetId="1" hidden="1">Sheet1!$B$86</definedName>
    <definedName name="QB_ROW_116210" localSheetId="1" hidden="1">Sheet1!$B$87</definedName>
    <definedName name="QB_ROW_117210" localSheetId="1" hidden="1">Sheet1!$B$88</definedName>
    <definedName name="QB_ROW_118210" localSheetId="1" hidden="1">Sheet1!$B$89</definedName>
    <definedName name="QB_ROW_120210" localSheetId="1" hidden="1">Sheet1!$B$90</definedName>
    <definedName name="QB_ROW_121210" localSheetId="1" hidden="1">Sheet1!$B$91</definedName>
    <definedName name="QB_ROW_12210" localSheetId="1" hidden="1">Sheet1!$B$6</definedName>
    <definedName name="QB_ROW_123210" localSheetId="1" hidden="1">Sheet1!$B$96</definedName>
    <definedName name="QB_ROW_125210" localSheetId="1" hidden="1">Sheet1!$B$97</definedName>
    <definedName name="QB_ROW_129210" localSheetId="1" hidden="1">Sheet1!$B$64</definedName>
    <definedName name="QB_ROW_130210" localSheetId="1" hidden="1">Sheet1!$B$98</definedName>
    <definedName name="QB_ROW_131210" localSheetId="1" hidden="1">Sheet1!$B$66</definedName>
    <definedName name="QB_ROW_132210" localSheetId="1" hidden="1">Sheet1!$B$32</definedName>
    <definedName name="QB_ROW_133210" localSheetId="1" hidden="1">Sheet1!$B$50</definedName>
    <definedName name="QB_ROW_135210" localSheetId="1" hidden="1">Sheet1!$B$8</definedName>
    <definedName name="QB_ROW_136210" localSheetId="1" hidden="1">Sheet1!$B$46</definedName>
    <definedName name="QB_ROW_137210" localSheetId="1" hidden="1">Sheet1!$B$49</definedName>
    <definedName name="QB_ROW_138210" localSheetId="1" hidden="1">Sheet1!$B$95</definedName>
    <definedName name="QB_ROW_140210" localSheetId="1" hidden="1">Sheet1!$B$13</definedName>
    <definedName name="QB_ROW_15210" localSheetId="1" hidden="1">Sheet1!$B$7</definedName>
    <definedName name="QB_ROW_16210" localSheetId="1" hidden="1">Sheet1!$B$9</definedName>
    <definedName name="QB_ROW_17210" localSheetId="1" hidden="1">Sheet1!$B$10</definedName>
    <definedName name="QB_ROW_18210" localSheetId="1" hidden="1">Sheet1!$B$11</definedName>
    <definedName name="QB_ROW_19210" localSheetId="1" hidden="1">Sheet1!$B$12</definedName>
    <definedName name="QB_ROW_20210" localSheetId="1" hidden="1">Sheet1!$B$14</definedName>
    <definedName name="QB_ROW_21210" localSheetId="1" hidden="1">Sheet1!$B$15</definedName>
    <definedName name="QB_ROW_23210" localSheetId="1" hidden="1">Sheet1!$B$16</definedName>
    <definedName name="QB_ROW_24210" localSheetId="1" hidden="1">Sheet1!$B$17</definedName>
    <definedName name="QB_ROW_25210" localSheetId="1" hidden="1">Sheet1!$B$18</definedName>
    <definedName name="QB_ROW_25301" localSheetId="1" hidden="1">Sheet1!$A$99</definedName>
    <definedName name="QB_ROW_26210" localSheetId="1" hidden="1">Sheet1!$B$19</definedName>
    <definedName name="QB_ROW_30210" localSheetId="1" hidden="1">Sheet1!$B$20</definedName>
    <definedName name="QB_ROW_31210" localSheetId="1" hidden="1">Sheet1!$B$21</definedName>
    <definedName name="QB_ROW_3210" localSheetId="1" hidden="1">Sheet1!$B$58</definedName>
    <definedName name="QB_ROW_34210" localSheetId="1" hidden="1">Sheet1!$B$22</definedName>
    <definedName name="QB_ROW_35210" localSheetId="1" hidden="1">Sheet1!$B$23</definedName>
    <definedName name="QB_ROW_36210" localSheetId="1" hidden="1">Sheet1!$B$24</definedName>
    <definedName name="QB_ROW_37210" localSheetId="1" hidden="1">Sheet1!$B$25</definedName>
    <definedName name="QB_ROW_38210" localSheetId="1" hidden="1">Sheet1!$B$26</definedName>
    <definedName name="QB_ROW_39210" localSheetId="1" hidden="1">Sheet1!$B$27</definedName>
    <definedName name="QB_ROW_40210" localSheetId="1" hidden="1">Sheet1!$B$28</definedName>
    <definedName name="QB_ROW_41210" localSheetId="1" hidden="1">Sheet1!$B$29</definedName>
    <definedName name="QB_ROW_42210" localSheetId="1" hidden="1">Sheet1!$B$30</definedName>
    <definedName name="QB_ROW_43210" localSheetId="1" hidden="1">Sheet1!$B$31</definedName>
    <definedName name="QB_ROW_44210" localSheetId="1" hidden="1">Sheet1!$B$33</definedName>
    <definedName name="QB_ROW_45210" localSheetId="1" hidden="1">Sheet1!$B$34</definedName>
    <definedName name="QB_ROW_46210" localSheetId="1" hidden="1">Sheet1!$B$35</definedName>
    <definedName name="QB_ROW_47210" localSheetId="1" hidden="1">Sheet1!$B$36</definedName>
    <definedName name="QB_ROW_48210" localSheetId="1" hidden="1">Sheet1!$B$37</definedName>
    <definedName name="QB_ROW_49210" localSheetId="1" hidden="1">Sheet1!$B$39</definedName>
    <definedName name="QB_ROW_51210" localSheetId="1" hidden="1">Sheet1!$B$40</definedName>
    <definedName name="QB_ROW_5210" localSheetId="1" hidden="1">Sheet1!$B$92</definedName>
    <definedName name="QB_ROW_52210" localSheetId="1" hidden="1">Sheet1!$B$41</definedName>
    <definedName name="QB_ROW_53210" localSheetId="1" hidden="1">Sheet1!$B$38</definedName>
    <definedName name="QB_ROW_54210" localSheetId="1" hidden="1">Sheet1!$B$43</definedName>
    <definedName name="QB_ROW_55210" localSheetId="1" hidden="1">Sheet1!$B$42</definedName>
    <definedName name="QB_ROW_56210" localSheetId="1" hidden="1">Sheet1!$B$44</definedName>
    <definedName name="QB_ROW_61210" localSheetId="1" hidden="1">Sheet1!$B$47</definedName>
    <definedName name="QB_ROW_6210" localSheetId="1" hidden="1">Sheet1!$B$45</definedName>
    <definedName name="QB_ROW_63210" localSheetId="1" hidden="1">Sheet1!$B$48</definedName>
    <definedName name="QB_ROW_64210" localSheetId="1" hidden="1">Sheet1!$B$51</definedName>
    <definedName name="QB_ROW_66210" localSheetId="1" hidden="1">Sheet1!$B$52</definedName>
    <definedName name="QB_ROW_69210" localSheetId="1" hidden="1">Sheet1!$B$53</definedName>
    <definedName name="QB_ROW_71210" localSheetId="1" hidden="1">Sheet1!$B$54</definedName>
    <definedName name="QB_ROW_7210" localSheetId="1" hidden="1">Sheet1!$B$65</definedName>
    <definedName name="QB_ROW_72210" localSheetId="1" hidden="1">Sheet1!$B$55</definedName>
    <definedName name="QB_ROW_73210" localSheetId="1" hidden="1">Sheet1!$B$56</definedName>
    <definedName name="QB_ROW_74210" localSheetId="1" hidden="1">Sheet1!$B$57</definedName>
    <definedName name="QB_ROW_76210" localSheetId="1" hidden="1">Sheet1!$B$59</definedName>
    <definedName name="QB_ROW_78210" localSheetId="1" hidden="1">Sheet1!$B$60</definedName>
    <definedName name="QB_ROW_79210" localSheetId="1" hidden="1">Sheet1!$B$61</definedName>
    <definedName name="QB_ROW_81210" localSheetId="1" hidden="1">Sheet1!$B$62</definedName>
    <definedName name="QB_ROW_8210" localSheetId="1" hidden="1">Sheet1!$B$3</definedName>
    <definedName name="QB_ROW_82210" localSheetId="1" hidden="1">Sheet1!$B$63</definedName>
    <definedName name="QB_ROW_83210" localSheetId="1" hidden="1">Sheet1!$B$93</definedName>
    <definedName name="QB_ROW_85210" localSheetId="1" hidden="1">Sheet1!$B$94</definedName>
    <definedName name="QB_ROW_90210" localSheetId="1" hidden="1">Sheet1!$B$67</definedName>
    <definedName name="QB_ROW_91210" localSheetId="1" hidden="1">Sheet1!$B$68</definedName>
    <definedName name="QB_ROW_9210" localSheetId="1" hidden="1">Sheet1!$B$4</definedName>
    <definedName name="QB_ROW_92210" localSheetId="1" hidden="1">Sheet1!$B$69</definedName>
    <definedName name="QB_ROW_93210" localSheetId="1" hidden="1">Sheet1!$B$70</definedName>
    <definedName name="QB_ROW_94210" localSheetId="1" hidden="1">Sheet1!$B$71</definedName>
    <definedName name="QB_ROW_95210" localSheetId="1" hidden="1">Sheet1!$B$72</definedName>
    <definedName name="QB_ROW_98210" localSheetId="1" hidden="1">Sheet1!$B$73</definedName>
    <definedName name="QB_ROW_99210" localSheetId="1" hidden="1">Sheet1!$B$74</definedName>
    <definedName name="QBCANSUPPORTUPDATE" localSheetId="1">TRUE</definedName>
    <definedName name="QBCOMPANYFILENAME" localSheetId="1">"C:\Users\Public\Documents\Intuit\QuickBooks\Company Files\CAWOOD WATER DISTRICT.qbw"</definedName>
    <definedName name="QBENDDATE" localSheetId="1">20200930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"05f27841d1cb43c4bdbf8b1a0a54a2cb"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23</definedName>
    <definedName name="QBREPORTTYPE" localSheetId="1">27</definedName>
    <definedName name="QBROWHEADERS" localSheetId="1">2</definedName>
    <definedName name="QBSTARTDATE" localSheetId="1">20200101</definedName>
  </definedNames>
  <calcPr calcId="124519"/>
</workbook>
</file>

<file path=xl/calcChain.xml><?xml version="1.0" encoding="utf-8"?>
<calcChain xmlns="http://schemas.openxmlformats.org/spreadsheetml/2006/main">
  <c r="E99" i="1"/>
  <c r="C99"/>
</calcChain>
</file>

<file path=xl/sharedStrings.xml><?xml version="1.0" encoding="utf-8"?>
<sst xmlns="http://schemas.openxmlformats.org/spreadsheetml/2006/main" count="100" uniqueCount="100">
  <si>
    <t>Sep 30, 20</t>
  </si>
  <si>
    <t>Debit</t>
  </si>
  <si>
    <t>Credit</t>
  </si>
  <si>
    <t>1000.00 · PETTY CASH ON HAND</t>
  </si>
  <si>
    <t>1001.00 · POSTAGE TRUST ACCOUNT</t>
  </si>
  <si>
    <t>1010.00 · O &amp; M CHECKING ACCOUNT - BB&amp;T</t>
  </si>
  <si>
    <t>1011.00 · REVENUE ACCOUNT</t>
  </si>
  <si>
    <t>1045.00 · DEPRECIATION RESERVE</t>
  </si>
  <si>
    <t>1050 · MBC - PAYROLL ACCOUNT</t>
  </si>
  <si>
    <t>1050.00 · DEBT SERVICE ACCOUNT</t>
  </si>
  <si>
    <t>1080.00 · REPLACEMENT RESERVE FUND</t>
  </si>
  <si>
    <t>1100.00 · ACCOUNTS RECEIVABLE - WATER</t>
  </si>
  <si>
    <t>1101.00 · ACCOUNTS RECEIVABLE - SEWER</t>
  </si>
  <si>
    <t>1102.00 · ACCOUNTS RECEIVABLE - GARBAGE</t>
  </si>
  <si>
    <t>1108.00 · OTHER RECEIVABLES</t>
  </si>
  <si>
    <t>1110.00 · ALLOWANCE FOR UNCOLLECTIBLES</t>
  </si>
  <si>
    <t>1200.00 · PREPAID INSURANCE</t>
  </si>
  <si>
    <t>1201.00 · PREPAID EXPENSES - CHEMICALS</t>
  </si>
  <si>
    <t>1202.00 · PREPAID PSC ASSESSMENT</t>
  </si>
  <si>
    <t>1203.00 · PREPAID ASSOCIATION DUES</t>
  </si>
  <si>
    <t>1500.00 · FIXED ASSETS:1520.00 · WATER PLANT</t>
  </si>
  <si>
    <t>1500.00 · FIXED ASSETS:1521.00 · ACCUM DEPRECIATION - PLANT</t>
  </si>
  <si>
    <t>1500.00 · FIXED ASSETS:1530.00 · DISTRIBUTION LINES</t>
  </si>
  <si>
    <t>1500.00 · FIXED ASSETS:1531.00 · ACCUM DEPRECIATION - DIST LINES</t>
  </si>
  <si>
    <t>1500.00 · FIXED ASSETS:1540.00 · METERS AND HYDRANTS</t>
  </si>
  <si>
    <t>1500.00 · FIXED ASSETS:1541.00 · ACCUM DEPREC-METERS &amp; HYDRANTS</t>
  </si>
  <si>
    <t>1500.00 · FIXED ASSETS:1550.00 · OFFICE EQUIPMENT</t>
  </si>
  <si>
    <t>1500.00 · FIXED ASSETS:1551.00 · ACCUM DEPREC - OFFICE EQUIP</t>
  </si>
  <si>
    <t>1500.00 · FIXED ASSETS:1560.00 · EQUIPMENT</t>
  </si>
  <si>
    <t>1500.00 · FIXED ASSETS:1561.00 · ACCUM DEPREC - EQUIPMENT</t>
  </si>
  <si>
    <t>1500.00 · FIXED ASSETS:1565.00 · VEHICLES</t>
  </si>
  <si>
    <t>1500.00 · FIXED ASSETS:1566.00 · ACCUM DEPREC - VEHICLES</t>
  </si>
  <si>
    <t>20000 · *Accounts Payable</t>
  </si>
  <si>
    <t>2010.00 · ACCOUNTS PAYABLE</t>
  </si>
  <si>
    <t>2011.00 · ACCT PAY - HARLAN COUNTY TREAS</t>
  </si>
  <si>
    <t>2014.00 · WAGE LEVY</t>
  </si>
  <si>
    <t>2021.00 · INTEREST PAYABLE - BONDS</t>
  </si>
  <si>
    <t>2030.00 · ACCRUED PAYROLL TAXES</t>
  </si>
  <si>
    <t>2050.00 · SCHOOL UTILITY TAX PAYABLE</t>
  </si>
  <si>
    <t>2100.00 · ACCRUED WAGES PAYABLE</t>
  </si>
  <si>
    <t>2111.00 · KY WITHHOLDING TAX PAYABLE</t>
  </si>
  <si>
    <t>2112.00 · UNENPLOYMENT TAX PAYABLE</t>
  </si>
  <si>
    <t>2150.00 · DUE TO HARLAN CITY SEWER</t>
  </si>
  <si>
    <t>2151.00 · SALES &amp; USE TAX PAYABLE</t>
  </si>
  <si>
    <t>2160.00 · DUE TO HARLAN COUNTY TREASURER</t>
  </si>
  <si>
    <t>24000-- · Payroll Liabilities</t>
  </si>
  <si>
    <t>2400.00 · LONG TERM LIABILITIES:2401.00 · LONG TERM DEBT-SERIES 1989 A&amp;B</t>
  </si>
  <si>
    <t>2400.00 · LONG TERM LIABILITIES:2402.00 · LONG TERM DEBT #2 FMHA</t>
  </si>
  <si>
    <t>2400.00 · LONG TERM LIABILITIES:2403.00 · LONG TERM DEBT - 2004 USDA</t>
  </si>
  <si>
    <t>2400.00 · LONG TERM LIABILITIES:2404.00 · LONG TERM DEBT-SERIES 2010</t>
  </si>
  <si>
    <t>2400.00 · LONG TERM LIABILITIES:2405.00 · NOTE PAYABLE-MONTICELLO BANKING</t>
  </si>
  <si>
    <t>2500.00 · CUSTOMER SECURITY DEPOSITS</t>
  </si>
  <si>
    <t>3000.00 · EQUITY:3001.00 · RETAINED EARNINGS</t>
  </si>
  <si>
    <t>3000.00 · EQUITY:3004.00 · CONTRIBUTED TAP FEE</t>
  </si>
  <si>
    <t>3000.00 · EQUITY:3100.00 · UNRESTRICTED</t>
  </si>
  <si>
    <t>3000.00 · EQUITY:3110.00 · RESTRICTED-DEPRECIATION RESERVE</t>
  </si>
  <si>
    <t>3000.00 · EQUITY:3120.00 · RESTRICTED-DEBT SERVICE</t>
  </si>
  <si>
    <t>3200.00 · NET INVESTMENT IN CAPITAL ASSET</t>
  </si>
  <si>
    <t>32000 · Retained Earnings</t>
  </si>
  <si>
    <t>4000.00 · REVENUE:4001.00 · WATER SALES - RESIDENTIAL</t>
  </si>
  <si>
    <t>4000.00 · REVENUE:4003.00 · OTHER INCOME-RECONNECT FEES</t>
  </si>
  <si>
    <t>4000.00 · REVENUE:4004.00 · OTHER INCOME - TAP FEES</t>
  </si>
  <si>
    <t>4000.00 · REVENUE:4006.00 · OTHER INCOME - SERVICE CHARGES</t>
  </si>
  <si>
    <t>4000.00 · REVENUE:4007.00 · NONUTILITY INCOME</t>
  </si>
  <si>
    <t>7000.00 · PURCHASED WATER</t>
  </si>
  <si>
    <t>5003.00 · SALARIES &amp; WAGES</t>
  </si>
  <si>
    <t>5003.10 · EMPLOYEE TRAVEL EXPENSE</t>
  </si>
  <si>
    <t>5005.00 · EMPLOYEE GROUP INSURANCE</t>
  </si>
  <si>
    <t>5007.00 · UTILITIES</t>
  </si>
  <si>
    <t>5008.00 · CHEMICALS</t>
  </si>
  <si>
    <t>5009.00 · MATERIALS &amp; SUPPLIES - WATER</t>
  </si>
  <si>
    <t>5010.00 · MATERIALS &amp; SUPPLIES - OFFICE</t>
  </si>
  <si>
    <t>5011.00 · MATERIALS &amp; SUPPLIES - PLANT</t>
  </si>
  <si>
    <t>5015.00 · TRANSPORTATION EXPENSE</t>
  </si>
  <si>
    <t>5020.00 · CONTRACTUAL SERVICES</t>
  </si>
  <si>
    <t>5021.00 · LABORATORY ANALYSIS</t>
  </si>
  <si>
    <t>5022.00 · INSURANCE - PROPERTY/LIABILITY</t>
  </si>
  <si>
    <t>5024.00 · REGULATORY COMMISSION</t>
  </si>
  <si>
    <t>5026.00 · TELEPHONE &amp; TELEMETRY</t>
  </si>
  <si>
    <t>5028.00 · MISCELLANEOUS</t>
  </si>
  <si>
    <t>5029.00 · POSTAGE</t>
  </si>
  <si>
    <t>5031.00 · INSURANCE-WORKERS COMPENSATION</t>
  </si>
  <si>
    <t>5032.00 · UNIFORMS</t>
  </si>
  <si>
    <t>5040.00 · LEGAL &amp; ACCOUNTING</t>
  </si>
  <si>
    <t>5100.00 · DISTRIBUTION LINE REPAIRS</t>
  </si>
  <si>
    <t>5102.00 · DISTRIBUTION LINE RELOCATION</t>
  </si>
  <si>
    <t>5105.00 · REPAIRS - OPERATION SITES</t>
  </si>
  <si>
    <t>5115.00 · REPAIRS - EQUIPMENT</t>
  </si>
  <si>
    <t>5116.00 · EQUIPMENT OPERATION COST</t>
  </si>
  <si>
    <t>5117.00 · TRAINING EXPENSE</t>
  </si>
  <si>
    <t>5130.00 · KY RURAL WATER ASSOC DUES</t>
  </si>
  <si>
    <t>5131.00 · DEPRECIATION EXPENSE</t>
  </si>
  <si>
    <t>66000 · Payroll Expenses</t>
  </si>
  <si>
    <t>4011.00 · OTHER INCOME/EXPENSE</t>
  </si>
  <si>
    <t>4011.00 · OTHER INCOME/EXPENSE:4009.00 · GARBAGE COLLECTION</t>
  </si>
  <si>
    <t>4011.00 · OTHER INCOME/EXPENSE:4010-00 · INTEREST EARNED</t>
  </si>
  <si>
    <t>6001.00 · INTEREST EXPENSE</t>
  </si>
  <si>
    <t>6003.00 · PENALTY &amp; FINES</t>
  </si>
  <si>
    <t>7010.00 · BANK FEES</t>
  </si>
  <si>
    <t>TOTAL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</si>
</sst>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F1RyaWFsIEJhbGFuY2UAAAAAAAAAAAAAAAAAAAAAAAAAAAAAAAAAAAAAAAAAAAAAAAAAAAAAAAAAAAAAAAAAAAAAAAAAAAAAAAAAAAAAAAAAGwAAAAAAAAAAAAAAAABEVwEAMgAMAAEAAAAAAAAAAQANAQEB5AceCeQHAAABAAAAAAAAAAAAAAAAAAAAAAAAAAAAAAAAgkRXBQByBgH/AAAAAAAAAAAAAAAAAAAAAAAAAAAAAAAAAAAAAAAAAAAAAAAAAAAAAAAAAAAAAAAAAAAAAAAAAAAAAAAAAAAAAAAAAAAAAAAAAAAAAAAAAAAAAAAAAAAAAAAAAAAAAAAAAAAAAAAAAAAAAAAAAAAAAAAAAAAAAAAAAAAAAAAAAAAAAAAAAAAAAAAAAAAAAAAAAAAAAAAAAAAAAAAAAAAAAAAAAAAAAPj/vAJBcmlhbAAAAAAAAAAAAAAAAAAAAAAAAAAAAAAAAAAAAAAAAAAAAAAAABAyMjIyMjIQAPj/vAJBcmlhbAAAAAAAAAAAAAAAAAAAAAAAAAAAAAAAAAAAAAAAAAAAAAAAABAyMjIyMjIQAPj/kAFBcmlhbAAAAAAAAAAAAAAAAAAAAAAAAAAAAAAAAAAAAAAAAAAAAAAAABAyMjIyMjIQAPj/vAJBcmlhbAAAAAAAAAAAAAAAAAAAAAAAAAAAAAAAAAAAAAAAAAAAAAAAABAyMjIyMjIQAPT/vAJBcmlhbAAAAAAAAAAAAAAAAAAAAAAAAAAAAAAAAAAAAAAAAAAAAAAAABAyMjIyMjIQAPL/vAJBcmlhbAAAAAAAAAAAAAAAAAAAAAAAAAAAAAAAAAAAAAAAAAAAAAAAABAyMjIyMjIQAPb/vAJBcmlhbAAAAAAAAAAAAAAAAAAAAAAAAAAAAAAAAAAAAAAAAAAAAAAAABAyMjIyMjIQAPj/vAJBcmlhbAAAAAAAAAAAAAAAAAAAAAAAAAAAAAAAAAAAAAAAAAAAAAAAABAyMjIyMjIQAPj/vAJBcmlhbAAAAAAAAAAAAAAAAAAAAAAAAAAAAAAAAAAAAAAAAAAAAAAAABAyMjIyMjIQAPj/kAFBcmlhbAAAAAAAAAAAAAAAAAAAAAAAAAAAAAAAAAAAAAAAAAAAAAAAABAyMjIyMjI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+P+8AkFyaWFsAAAAAAAAAAAAAAAAAAAAAAAAAAAAAAAAAAAAAAAAAAAAAAAAEDIyMjIyMhAAAQD4/7wCQXJpYWwAAAAAAAAAAAAAAAAAAAAAAAAAAAAAAAAAAAAAAAAAAAAAAAAQMjIyMjIyEAAAAAAAAAAAAAAAAAAAAAAAAAAAAAAAAAAAAAAAAAAAAAAAAAAAAAAAAAAAAAAAAAAAAAAAAAAAAAAAAAAAAAAAAAAAAAAAAAAAAAAAAAAAAAAAAAAAAAAAAAAAAAAAAAAAAAAAAAAAAAAAAAAAAAAAAAAAAAAAAAAAAAAAAAAAAERXEgBCATAwMDAwMDAwMDAwMDAwMDAwMDAwMDAwMDAwMDAwMDAwMDAwMDAwAAAAAAAAAAAAAAAAAAAAAAAAAAAAAAAAAAAAAAAAAAAAAAAAAAAAAAAAAAAAAAAAAAAAAAAAAAAAAAAAAAAAAAAAAAAAAAAAAAAAAAAAAAAAAAAAAAAAAAAAADAOAAAAXLZoXgAAAAAAAAAAAAAAAAAAAAAAAAAQAAAAEAAAAAB4AHAAAAAAAHgAAwAAAGaCt3Zc6RkAMwwAAAgQAAAABwIAZAAAABgIAgAIEAAAAAAAAIg+fBsAAAAAAAAAAJAYrBsAAAIAAAB4AAECAAAAAAAAAgAAAAAAAgA8AwIAABAAAAwYAgAIAAAAYGmtGwgYAgDIDFQo9OYZAI6ulXeXZNlZADAAAKAIl3dgaa0bABAAAAADAAAAAAAAA+dEVxQACAAAAAAAAAAAAERXGgAMAAABAAAAAAAAAAAAAERXHgACAAAARFcIADIAMgAAAAAAAAAAAAQAAAAAAAAAAAAAAAAAAAAAAAAAAAAAAAAAAAAAAAAAAAAAAAAAAABEVwkAMgAyAAAAAAAAAAAABAAAAAAAAAAAAAAAAAAAAAAAAAAAAAAAAAAAAAAAAAAAAAAAAAAAAERXCgAyADIAAAAAAAAAAAAEAAAAAAAAAAAAAAAAAAAAAAAAAAAAAAAAAAAAAAAAAAAAAAAAAAAARFcLADIAMgAAAAAAAAAAAAQAAAAAAAAAAAAAAAAAAAAAAAAAAAAAAAAAAAAAAAAAAAAAAAAAAABEVwwAMgAyAAAAAAAAAAAABAAAAAAAAAAAAAAAAAAAAAAAAAAAAAAAAAAAAAAAAAAAAAAAAAAAAERXDQAyADIAAAAAAAAAAAAEAAAAAAAAAAAAAAAAAAAAAAAAAAAAAAAAAAAAAAAAAAAAAAAAAAAARFcOADIAMgAAAAAAAAAAAAQAAAAAAAAAAAAAAAAAAAAAAAAAAAAAAAAAAAAAAAAAAAAAAAAAAABEVyoAMgAyAAAAAAAAAAAABAAAAAAAAAAAAAAAAAAAAAAAAAAAAAAAAAAAAAAAAAAAAAAAAAAAAERXKwAyADIAAAAAAAAAAAAEAAAAAAAAAAAAAAAAAAAAAAAAAAAAAAAAAAAAAAAAAAAAAAAAAAAARFcsADIAMgAAAAAAAAAAAAQAAAAAAAAAAAAAAAAAAAAAAAAAAAAAAAAAAAAAAAAAAAAAAAAAAABEV0EAMgAyAAAAAAAAAAAABAAAAAAAAAAAAAAAAAAAAAAAAAAAAAAAAAAAAAAAAAAAAAAAAAAAAERXFwAyADIAAAAAAAAAAAAEAAAAAAAAAAAAAAAAAAAAAAAAAAAAAAAAAAAAAAAAAAAAAAAAAAAARFc9ADIAMgAAAAAAAAAAAAQAAAAAAAAAAAAAAAAAAAAAAAAAAAAAAAAAAAAAAAAAAAAAAAAAAABEVykAMgAyAAAAAAAAAAAABAAAAAAAAAAAAAAAAAAAAAAAAAAAAAAAAAAAAAAAAAAAAAAAAAAAAERXSAAyADIAAAAAAAAAAAAEAAAAAAAAAAAAAAAAAAAAAAAAAAAAAAAAAAAAAAAAAAAAAAAAAAAARFdKADIAMgAAAAAAAAAAAAQAAAAAAAAAAAAAAAAAAAAAAAAAAAAAAAAAAAAAAAAAAAAAAAAAAABEV0sAMgAyAAAAAAAAAAAABAAAAAAAAAAAAAAAAAAAAAAAAAAAAAAAAAAAAAAAAAAAAAAAAAAAAERXVAAyADIAAAAAAAAAAAAEAAAAAAAAAAAAAAAAAAAAAAAAAAAAAAAAAAAAAAAAAAAAAAAAAAAARFdVADIAMgAAAAAAAAAAAAQAAAAAAAAAAAAAAAAAAAAAAAAAAAAAAAAAAAAAAAAAAAAAAAAAAABEV1YAMgAyAAAAAAAAAAAABAAAAAAAAAAAAAAAAAAAAAAAAAAAAAAAAAAAAAAAAAAAAAAAAAAAAERXVwAyADIAAAAAAAAAAAAEAAAAAAAAAAAAAAAAAAAAAAAAAAAAAAAAAAAAAAAAAAAAAAAAAAAARFdYADIAMgAAAAAAAAAAAAQAAAAAAAAAAAAAAAAAAAAAAAAAAAAAAAAAAAAAAAAAAAAAAAAAAABEV2QAMgAyAAAAAAAAAAAABAAAAAAAAAAAAAAAAAAAAAAAAAAAAAAAAAAAAAAAAAAAAAAAAAAAAERXaAAyADIAAAAAAAAAAAAEAAAAAAAAAAAAAAAAAAAAAAAAAAAAAAAAAAAAAAAAAAAAAAAAAAAARFchAAQAAAAAAERXIgACAAIARFcjAHc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RXJAACAAAARFcmAAIAAABEVycABAACfd4mRFcoAAoAAAAAAAAAAAAAAERXMQACAAAARFcyAAIAAABEVzMAAgAAAERXNAAKAAAAAAAAAAAAAABEVzUACgAAAQAAAAAAAAAARFc2AAIAAABEVzcAFQAAAAAAAAAAAAAAAAAAAAAAAAAAAABEVzgAAQAARFc5AAEAAERXOgABAABEVzsAAQAARFc8AAIAAABEVz4ABgABAAQAAABEVz8AAQAARFdAAAEAAERXQgAEAAAAAABEV0YABAAAAAAARFdHAFU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0kAAwAAAABEV0wACAAAAAAAAAAAAERXTQACAAAARFdOAAEAAERXTwAEAAAAAABEV1AAAQAARFdRAAAARFdSACoAAAAAAAAAAAAAAAAAAAAAAAAAAAAAAAAAAAAAAAAAAAAAAAAAAAAAAAAARFdTAAYAAAAAAAAARFdZAAQAAAAAAERXYAABAABEV2EABAAAAAAARFdiAAEAAERXYwAKADAOAAAAXLZoXgNEV2UAAQAARFdmAAEAAERXZwABAABEV2oAFAAAAAAAAAAAAAAAAAAAAAAAAAAAAERXawAwAAAAAAAAAAAAAAAAAAAAAAAAAAAAAAAAAAAAAAAAAAAAAAAAAAAAAAAAAAAAAAAAAERXbAADAAAAAERXbQACAAAARFduAAEAAERXbwAEAAAAAABEV3AAPAAAAAAAAAAAAAAAAAAAAAAAAAAAAAAAAAAAAAAAAAAAAAAAAAAAAAAAAAAAAAAAAAAAAAAAAAAAAAAAAABEV3EAAQAARFdyAAkAMA4AAABctmheRFdzAAEAAERXAAAAAA==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/>
  </sheetViews>
  <sheetFormatPr defaultColWidth="8.85546875" defaultRowHeight="1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7" customFormat="1">
      <c r="E30" s="16"/>
      <c r="F30" s="16"/>
      <c r="G30" s="16"/>
      <c r="H30" s="16"/>
    </row>
    <row r="31" spans="5:8" s="17" customFormat="1">
      <c r="E31" s="16"/>
      <c r="F31" s="16"/>
      <c r="G31" s="16"/>
      <c r="H31" s="16"/>
    </row>
    <row r="32" spans="5:8" s="17" customFormat="1"/>
    <row r="40" spans="2:3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E100"/>
  <sheetViews>
    <sheetView tabSelected="1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/>
    </sheetView>
  </sheetViews>
  <sheetFormatPr defaultRowHeight="15"/>
  <cols>
    <col min="1" max="1" width="3" style="14" customWidth="1"/>
    <col min="2" max="2" width="64.85546875" style="14" customWidth="1"/>
    <col min="3" max="3" width="10.85546875" style="15" bestFit="1" customWidth="1"/>
    <col min="4" max="4" width="2.28515625" style="15" customWidth="1"/>
    <col min="5" max="5" width="10.85546875" style="15" bestFit="1" customWidth="1"/>
  </cols>
  <sheetData>
    <row r="1" spans="1:5" ht="15.75" thickBot="1">
      <c r="A1" s="1"/>
      <c r="B1" s="1"/>
      <c r="C1" s="3" t="s">
        <v>0</v>
      </c>
      <c r="D1" s="2"/>
      <c r="E1" s="4"/>
    </row>
    <row r="2" spans="1:5" s="13" customFormat="1" ht="16.5" thickTop="1" thickBot="1">
      <c r="A2" s="10"/>
      <c r="B2" s="10"/>
      <c r="C2" s="11" t="s">
        <v>1</v>
      </c>
      <c r="D2" s="12"/>
      <c r="E2" s="11" t="s">
        <v>2</v>
      </c>
    </row>
    <row r="3" spans="1:5" ht="15.75" thickTop="1">
      <c r="A3" s="1"/>
      <c r="B3" s="1" t="s">
        <v>3</v>
      </c>
      <c r="C3" s="5">
        <v>500</v>
      </c>
      <c r="D3" s="6"/>
      <c r="E3" s="5"/>
    </row>
    <row r="4" spans="1:5">
      <c r="A4" s="1"/>
      <c r="B4" s="1" t="s">
        <v>4</v>
      </c>
      <c r="C4" s="5">
        <v>4871.5</v>
      </c>
      <c r="D4" s="6"/>
      <c r="E4" s="5"/>
    </row>
    <row r="5" spans="1:5">
      <c r="A5" s="1"/>
      <c r="B5" s="1" t="s">
        <v>5</v>
      </c>
      <c r="C5" s="5">
        <v>43964.56</v>
      </c>
      <c r="D5" s="6"/>
      <c r="E5" s="5"/>
    </row>
    <row r="6" spans="1:5">
      <c r="A6" s="1"/>
      <c r="B6" s="1" t="s">
        <v>6</v>
      </c>
      <c r="C6" s="5">
        <v>103161.07</v>
      </c>
      <c r="D6" s="6"/>
      <c r="E6" s="5"/>
    </row>
    <row r="7" spans="1:5">
      <c r="A7" s="1"/>
      <c r="B7" s="1" t="s">
        <v>7</v>
      </c>
      <c r="C7" s="5">
        <v>126846.83</v>
      </c>
      <c r="D7" s="6"/>
      <c r="E7" s="5"/>
    </row>
    <row r="8" spans="1:5">
      <c r="A8" s="1"/>
      <c r="B8" s="1" t="s">
        <v>8</v>
      </c>
      <c r="C8" s="5">
        <v>1440.15</v>
      </c>
      <c r="D8" s="6"/>
      <c r="E8" s="5"/>
    </row>
    <row r="9" spans="1:5">
      <c r="A9" s="1"/>
      <c r="B9" s="1" t="s">
        <v>9</v>
      </c>
      <c r="C9" s="5">
        <v>39277.980000000003</v>
      </c>
      <c r="D9" s="6"/>
      <c r="E9" s="5"/>
    </row>
    <row r="10" spans="1:5">
      <c r="A10" s="1"/>
      <c r="B10" s="1" t="s">
        <v>10</v>
      </c>
      <c r="C10" s="5">
        <v>13175.23</v>
      </c>
      <c r="D10" s="6"/>
      <c r="E10" s="5"/>
    </row>
    <row r="11" spans="1:5">
      <c r="A11" s="1"/>
      <c r="B11" s="1" t="s">
        <v>11</v>
      </c>
      <c r="C11" s="5">
        <v>160970.9</v>
      </c>
      <c r="D11" s="6"/>
      <c r="E11" s="5"/>
    </row>
    <row r="12" spans="1:5">
      <c r="A12" s="1"/>
      <c r="B12" s="1" t="s">
        <v>12</v>
      </c>
      <c r="C12" s="5">
        <v>211424.06</v>
      </c>
      <c r="D12" s="6"/>
      <c r="E12" s="5"/>
    </row>
    <row r="13" spans="1:5">
      <c r="A13" s="1"/>
      <c r="B13" s="1" t="s">
        <v>13</v>
      </c>
      <c r="C13" s="5">
        <v>15580</v>
      </c>
      <c r="D13" s="6"/>
      <c r="E13" s="5"/>
    </row>
    <row r="14" spans="1:5">
      <c r="A14" s="1"/>
      <c r="B14" s="1" t="s">
        <v>14</v>
      </c>
      <c r="C14" s="5">
        <v>6615</v>
      </c>
      <c r="D14" s="6"/>
      <c r="E14" s="5"/>
    </row>
    <row r="15" spans="1:5">
      <c r="A15" s="1"/>
      <c r="B15" s="1" t="s">
        <v>15</v>
      </c>
      <c r="C15" s="5"/>
      <c r="D15" s="6"/>
      <c r="E15" s="5">
        <v>109758.3</v>
      </c>
    </row>
    <row r="16" spans="1:5">
      <c r="A16" s="1"/>
      <c r="B16" s="1" t="s">
        <v>16</v>
      </c>
      <c r="C16" s="5">
        <v>0</v>
      </c>
      <c r="D16" s="6"/>
      <c r="E16" s="5"/>
    </row>
    <row r="17" spans="1:5">
      <c r="A17" s="1"/>
      <c r="B17" s="1" t="s">
        <v>17</v>
      </c>
      <c r="C17" s="5">
        <v>3462.8</v>
      </c>
      <c r="D17" s="6"/>
      <c r="E17" s="5"/>
    </row>
    <row r="18" spans="1:5">
      <c r="A18" s="1"/>
      <c r="B18" s="1" t="s">
        <v>18</v>
      </c>
      <c r="C18" s="5">
        <v>1264.27</v>
      </c>
      <c r="D18" s="6"/>
      <c r="E18" s="5"/>
    </row>
    <row r="19" spans="1:5">
      <c r="A19" s="1"/>
      <c r="B19" s="1" t="s">
        <v>19</v>
      </c>
      <c r="C19" s="5">
        <v>1058.5999999999999</v>
      </c>
      <c r="D19" s="6"/>
      <c r="E19" s="5"/>
    </row>
    <row r="20" spans="1:5">
      <c r="A20" s="1"/>
      <c r="B20" s="1" t="s">
        <v>20</v>
      </c>
      <c r="C20" s="5">
        <v>1338607</v>
      </c>
      <c r="D20" s="6"/>
      <c r="E20" s="5"/>
    </row>
    <row r="21" spans="1:5">
      <c r="A21" s="1"/>
      <c r="B21" s="1" t="s">
        <v>21</v>
      </c>
      <c r="C21" s="5"/>
      <c r="D21" s="6"/>
      <c r="E21" s="5">
        <v>661559.56000000006</v>
      </c>
    </row>
    <row r="22" spans="1:5">
      <c r="A22" s="1"/>
      <c r="B22" s="1" t="s">
        <v>22</v>
      </c>
      <c r="C22" s="5">
        <v>9951547.1799999997</v>
      </c>
      <c r="D22" s="6"/>
      <c r="E22" s="5"/>
    </row>
    <row r="23" spans="1:5">
      <c r="A23" s="1"/>
      <c r="B23" s="1" t="s">
        <v>23</v>
      </c>
      <c r="C23" s="5"/>
      <c r="D23" s="6"/>
      <c r="E23" s="5">
        <v>2767212.66</v>
      </c>
    </row>
    <row r="24" spans="1:5">
      <c r="A24" s="1"/>
      <c r="B24" s="1" t="s">
        <v>24</v>
      </c>
      <c r="C24" s="5">
        <v>735505</v>
      </c>
      <c r="D24" s="6"/>
      <c r="E24" s="5"/>
    </row>
    <row r="25" spans="1:5">
      <c r="A25" s="1"/>
      <c r="B25" s="1" t="s">
        <v>25</v>
      </c>
      <c r="C25" s="5"/>
      <c r="D25" s="6"/>
      <c r="E25" s="5">
        <v>549826.46</v>
      </c>
    </row>
    <row r="26" spans="1:5">
      <c r="A26" s="1"/>
      <c r="B26" s="1" t="s">
        <v>26</v>
      </c>
      <c r="C26" s="5">
        <v>53428.800000000003</v>
      </c>
      <c r="D26" s="6"/>
      <c r="E26" s="5"/>
    </row>
    <row r="27" spans="1:5">
      <c r="A27" s="1"/>
      <c r="B27" s="1" t="s">
        <v>27</v>
      </c>
      <c r="C27" s="5"/>
      <c r="D27" s="6"/>
      <c r="E27" s="5">
        <v>45377.1</v>
      </c>
    </row>
    <row r="28" spans="1:5">
      <c r="A28" s="1"/>
      <c r="B28" s="1" t="s">
        <v>28</v>
      </c>
      <c r="C28" s="5">
        <v>304117.03999999998</v>
      </c>
      <c r="D28" s="6"/>
      <c r="E28" s="5"/>
    </row>
    <row r="29" spans="1:5">
      <c r="A29" s="1"/>
      <c r="B29" s="1" t="s">
        <v>29</v>
      </c>
      <c r="C29" s="5"/>
      <c r="D29" s="6"/>
      <c r="E29" s="5">
        <v>237448.2</v>
      </c>
    </row>
    <row r="30" spans="1:5">
      <c r="A30" s="1"/>
      <c r="B30" s="1" t="s">
        <v>30</v>
      </c>
      <c r="C30" s="5">
        <v>163588</v>
      </c>
      <c r="D30" s="6"/>
      <c r="E30" s="5"/>
    </row>
    <row r="31" spans="1:5">
      <c r="A31" s="1"/>
      <c r="B31" s="1" t="s">
        <v>31</v>
      </c>
      <c r="C31" s="5"/>
      <c r="D31" s="6"/>
      <c r="E31" s="5">
        <v>135046.41</v>
      </c>
    </row>
    <row r="32" spans="1:5">
      <c r="A32" s="1"/>
      <c r="B32" s="1" t="s">
        <v>32</v>
      </c>
      <c r="C32" s="5"/>
      <c r="D32" s="6"/>
      <c r="E32" s="5">
        <v>70549.08</v>
      </c>
    </row>
    <row r="33" spans="1:5">
      <c r="A33" s="1"/>
      <c r="B33" s="1" t="s">
        <v>33</v>
      </c>
      <c r="C33" s="5"/>
      <c r="D33" s="6"/>
      <c r="E33" s="5">
        <v>15.36</v>
      </c>
    </row>
    <row r="34" spans="1:5">
      <c r="A34" s="1"/>
      <c r="B34" s="1" t="s">
        <v>34</v>
      </c>
      <c r="C34" s="5">
        <v>0</v>
      </c>
      <c r="D34" s="6"/>
      <c r="E34" s="5"/>
    </row>
    <row r="35" spans="1:5">
      <c r="A35" s="1"/>
      <c r="B35" s="1" t="s">
        <v>35</v>
      </c>
      <c r="C35" s="5">
        <v>0</v>
      </c>
      <c r="D35" s="6"/>
      <c r="E35" s="5"/>
    </row>
    <row r="36" spans="1:5">
      <c r="A36" s="1"/>
      <c r="B36" s="1" t="s">
        <v>36</v>
      </c>
      <c r="C36" s="5"/>
      <c r="D36" s="6"/>
      <c r="E36" s="5">
        <v>12967.03</v>
      </c>
    </row>
    <row r="37" spans="1:5">
      <c r="A37" s="1"/>
      <c r="B37" s="1" t="s">
        <v>37</v>
      </c>
      <c r="C37" s="5"/>
      <c r="D37" s="6"/>
      <c r="E37" s="5">
        <v>518.91</v>
      </c>
    </row>
    <row r="38" spans="1:5">
      <c r="A38" s="1"/>
      <c r="B38" s="1" t="s">
        <v>38</v>
      </c>
      <c r="C38" s="5"/>
      <c r="D38" s="6"/>
      <c r="E38" s="5">
        <v>5386.7</v>
      </c>
    </row>
    <row r="39" spans="1:5">
      <c r="A39" s="1"/>
      <c r="B39" s="1" t="s">
        <v>39</v>
      </c>
      <c r="C39" s="5"/>
      <c r="D39" s="6"/>
      <c r="E39" s="5">
        <v>6787.25</v>
      </c>
    </row>
    <row r="40" spans="1:5">
      <c r="A40" s="1"/>
      <c r="B40" s="1" t="s">
        <v>40</v>
      </c>
      <c r="C40" s="5">
        <v>893.56</v>
      </c>
      <c r="D40" s="6"/>
      <c r="E40" s="5"/>
    </row>
    <row r="41" spans="1:5">
      <c r="A41" s="1"/>
      <c r="B41" s="1" t="s">
        <v>41</v>
      </c>
      <c r="C41" s="5">
        <v>573.35</v>
      </c>
      <c r="D41" s="6"/>
      <c r="E41" s="5"/>
    </row>
    <row r="42" spans="1:5">
      <c r="A42" s="1"/>
      <c r="B42" s="1" t="s">
        <v>42</v>
      </c>
      <c r="C42" s="5"/>
      <c r="D42" s="6"/>
      <c r="E42" s="5">
        <v>15640.58</v>
      </c>
    </row>
    <row r="43" spans="1:5">
      <c r="A43" s="1"/>
      <c r="B43" s="1" t="s">
        <v>43</v>
      </c>
      <c r="C43" s="5"/>
      <c r="D43" s="6"/>
      <c r="E43" s="5">
        <v>329.74</v>
      </c>
    </row>
    <row r="44" spans="1:5">
      <c r="A44" s="1"/>
      <c r="B44" s="1" t="s">
        <v>44</v>
      </c>
      <c r="C44" s="5"/>
      <c r="D44" s="6"/>
      <c r="E44" s="5">
        <v>172343.54</v>
      </c>
    </row>
    <row r="45" spans="1:5">
      <c r="A45" s="1"/>
      <c r="B45" s="1" t="s">
        <v>45</v>
      </c>
      <c r="C45" s="5"/>
      <c r="D45" s="6"/>
      <c r="E45" s="5">
        <v>3952.28</v>
      </c>
    </row>
    <row r="46" spans="1:5">
      <c r="A46" s="1"/>
      <c r="B46" s="1" t="s">
        <v>46</v>
      </c>
      <c r="C46" s="5"/>
      <c r="D46" s="6"/>
      <c r="E46" s="5">
        <v>278000</v>
      </c>
    </row>
    <row r="47" spans="1:5">
      <c r="A47" s="1"/>
      <c r="B47" s="1" t="s">
        <v>47</v>
      </c>
      <c r="C47" s="5"/>
      <c r="D47" s="6"/>
      <c r="E47" s="5">
        <v>408400</v>
      </c>
    </row>
    <row r="48" spans="1:5">
      <c r="A48" s="1"/>
      <c r="B48" s="1" t="s">
        <v>48</v>
      </c>
      <c r="C48" s="5"/>
      <c r="D48" s="6"/>
      <c r="E48" s="5">
        <v>273500</v>
      </c>
    </row>
    <row r="49" spans="1:5">
      <c r="A49" s="1"/>
      <c r="B49" s="1" t="s">
        <v>49</v>
      </c>
      <c r="C49" s="5"/>
      <c r="D49" s="6"/>
      <c r="E49" s="5">
        <v>303500</v>
      </c>
    </row>
    <row r="50" spans="1:5">
      <c r="A50" s="1"/>
      <c r="B50" s="1" t="s">
        <v>50</v>
      </c>
      <c r="C50" s="5"/>
      <c r="D50" s="6"/>
      <c r="E50" s="5">
        <v>22409.69</v>
      </c>
    </row>
    <row r="51" spans="1:5">
      <c r="A51" s="1"/>
      <c r="B51" s="1" t="s">
        <v>51</v>
      </c>
      <c r="C51" s="5"/>
      <c r="D51" s="6"/>
      <c r="E51" s="5">
        <v>31100</v>
      </c>
    </row>
    <row r="52" spans="1:5">
      <c r="A52" s="1"/>
      <c r="B52" s="1" t="s">
        <v>52</v>
      </c>
      <c r="C52" s="5">
        <v>303194</v>
      </c>
      <c r="D52" s="6"/>
      <c r="E52" s="5"/>
    </row>
    <row r="53" spans="1:5">
      <c r="A53" s="1"/>
      <c r="B53" s="1" t="s">
        <v>53</v>
      </c>
      <c r="C53" s="5"/>
      <c r="D53" s="6"/>
      <c r="E53" s="5">
        <v>14050</v>
      </c>
    </row>
    <row r="54" spans="1:5">
      <c r="A54" s="1"/>
      <c r="B54" s="1" t="s">
        <v>54</v>
      </c>
      <c r="C54" s="5"/>
      <c r="D54" s="6"/>
      <c r="E54" s="5">
        <v>328045</v>
      </c>
    </row>
    <row r="55" spans="1:5">
      <c r="A55" s="1"/>
      <c r="B55" s="1" t="s">
        <v>55</v>
      </c>
      <c r="C55" s="5"/>
      <c r="D55" s="6"/>
      <c r="E55" s="5">
        <v>125333</v>
      </c>
    </row>
    <row r="56" spans="1:5">
      <c r="A56" s="1"/>
      <c r="B56" s="1" t="s">
        <v>56</v>
      </c>
      <c r="C56" s="5"/>
      <c r="D56" s="6"/>
      <c r="E56" s="5">
        <v>112628</v>
      </c>
    </row>
    <row r="57" spans="1:5">
      <c r="A57" s="1"/>
      <c r="B57" s="1" t="s">
        <v>57</v>
      </c>
      <c r="C57" s="5"/>
      <c r="D57" s="6"/>
      <c r="E57" s="5">
        <v>7343615</v>
      </c>
    </row>
    <row r="58" spans="1:5">
      <c r="A58" s="1"/>
      <c r="B58" s="1" t="s">
        <v>58</v>
      </c>
      <c r="C58" s="5">
        <v>290370.74</v>
      </c>
      <c r="D58" s="6"/>
      <c r="E58" s="5"/>
    </row>
    <row r="59" spans="1:5">
      <c r="A59" s="1"/>
      <c r="B59" s="1" t="s">
        <v>59</v>
      </c>
      <c r="C59" s="5"/>
      <c r="D59" s="6"/>
      <c r="E59" s="5">
        <v>610203.93000000005</v>
      </c>
    </row>
    <row r="60" spans="1:5">
      <c r="A60" s="1"/>
      <c r="B60" s="1" t="s">
        <v>60</v>
      </c>
      <c r="C60" s="5"/>
      <c r="D60" s="6"/>
      <c r="E60" s="5">
        <v>5567.69</v>
      </c>
    </row>
    <row r="61" spans="1:5">
      <c r="A61" s="1"/>
      <c r="B61" s="1" t="s">
        <v>61</v>
      </c>
      <c r="C61" s="5"/>
      <c r="D61" s="6"/>
      <c r="E61" s="5">
        <v>6800</v>
      </c>
    </row>
    <row r="62" spans="1:5">
      <c r="A62" s="1"/>
      <c r="B62" s="1" t="s">
        <v>62</v>
      </c>
      <c r="C62" s="5"/>
      <c r="D62" s="6"/>
      <c r="E62" s="5">
        <v>5594.57</v>
      </c>
    </row>
    <row r="63" spans="1:5">
      <c r="A63" s="1"/>
      <c r="B63" s="1" t="s">
        <v>63</v>
      </c>
      <c r="C63" s="5"/>
      <c r="D63" s="6"/>
      <c r="E63" s="5">
        <v>21491.47</v>
      </c>
    </row>
    <row r="64" spans="1:5">
      <c r="A64" s="1"/>
      <c r="B64" s="1" t="s">
        <v>64</v>
      </c>
      <c r="C64" s="5">
        <v>23990.34</v>
      </c>
      <c r="D64" s="6"/>
      <c r="E64" s="5"/>
    </row>
    <row r="65" spans="1:5">
      <c r="A65" s="1"/>
      <c r="B65" s="1" t="s">
        <v>65</v>
      </c>
      <c r="C65" s="5">
        <v>184631.64</v>
      </c>
      <c r="D65" s="6"/>
      <c r="E65" s="5"/>
    </row>
    <row r="66" spans="1:5">
      <c r="A66" s="1"/>
      <c r="B66" s="1" t="s">
        <v>66</v>
      </c>
      <c r="C66" s="5">
        <v>1902.06</v>
      </c>
      <c r="D66" s="6"/>
      <c r="E66" s="5"/>
    </row>
    <row r="67" spans="1:5">
      <c r="A67" s="1"/>
      <c r="B67" s="1" t="s">
        <v>67</v>
      </c>
      <c r="C67" s="5">
        <v>42173.33</v>
      </c>
      <c r="D67" s="6"/>
      <c r="E67" s="5"/>
    </row>
    <row r="68" spans="1:5">
      <c r="A68" s="1"/>
      <c r="B68" s="1" t="s">
        <v>68</v>
      </c>
      <c r="C68" s="5">
        <v>53053.91</v>
      </c>
      <c r="D68" s="6"/>
      <c r="E68" s="5"/>
    </row>
    <row r="69" spans="1:5">
      <c r="A69" s="1"/>
      <c r="B69" s="1" t="s">
        <v>69</v>
      </c>
      <c r="C69" s="5">
        <v>23484.25</v>
      </c>
      <c r="D69" s="6"/>
      <c r="E69" s="5"/>
    </row>
    <row r="70" spans="1:5">
      <c r="A70" s="1"/>
      <c r="B70" s="1" t="s">
        <v>70</v>
      </c>
      <c r="C70" s="5">
        <v>184.88</v>
      </c>
      <c r="D70" s="6"/>
      <c r="E70" s="5"/>
    </row>
    <row r="71" spans="1:5">
      <c r="A71" s="1"/>
      <c r="B71" s="1" t="s">
        <v>71</v>
      </c>
      <c r="C71" s="5">
        <v>7812.44</v>
      </c>
      <c r="D71" s="6"/>
      <c r="E71" s="5"/>
    </row>
    <row r="72" spans="1:5">
      <c r="A72" s="1"/>
      <c r="B72" s="1" t="s">
        <v>72</v>
      </c>
      <c r="C72" s="5">
        <v>33767.14</v>
      </c>
      <c r="D72" s="6"/>
      <c r="E72" s="5"/>
    </row>
    <row r="73" spans="1:5">
      <c r="A73" s="1"/>
      <c r="B73" s="1" t="s">
        <v>73</v>
      </c>
      <c r="C73" s="5">
        <v>6470.38</v>
      </c>
      <c r="D73" s="6"/>
      <c r="E73" s="5"/>
    </row>
    <row r="74" spans="1:5">
      <c r="A74" s="1"/>
      <c r="B74" s="1" t="s">
        <v>74</v>
      </c>
      <c r="C74" s="5">
        <v>10267.16</v>
      </c>
      <c r="D74" s="6"/>
      <c r="E74" s="5"/>
    </row>
    <row r="75" spans="1:5">
      <c r="A75" s="1"/>
      <c r="B75" s="1" t="s">
        <v>75</v>
      </c>
      <c r="C75" s="5">
        <v>9005.2900000000009</v>
      </c>
      <c r="D75" s="6"/>
      <c r="E75" s="5"/>
    </row>
    <row r="76" spans="1:5">
      <c r="A76" s="1"/>
      <c r="B76" s="1" t="s">
        <v>76</v>
      </c>
      <c r="C76" s="5">
        <v>25029.5</v>
      </c>
      <c r="D76" s="6"/>
      <c r="E76" s="5"/>
    </row>
    <row r="77" spans="1:5">
      <c r="A77" s="1"/>
      <c r="B77" s="1" t="s">
        <v>77</v>
      </c>
      <c r="C77" s="5">
        <v>1641.25</v>
      </c>
      <c r="D77" s="6"/>
      <c r="E77" s="5"/>
    </row>
    <row r="78" spans="1:5">
      <c r="A78" s="1"/>
      <c r="B78" s="1" t="s">
        <v>78</v>
      </c>
      <c r="C78" s="5">
        <v>5039.96</v>
      </c>
      <c r="D78" s="6"/>
      <c r="E78" s="5"/>
    </row>
    <row r="79" spans="1:5">
      <c r="A79" s="1"/>
      <c r="B79" s="1" t="s">
        <v>79</v>
      </c>
      <c r="C79" s="5">
        <v>50</v>
      </c>
      <c r="D79" s="6"/>
      <c r="E79" s="5"/>
    </row>
    <row r="80" spans="1:5">
      <c r="A80" s="1"/>
      <c r="B80" s="1" t="s">
        <v>80</v>
      </c>
      <c r="C80" s="5">
        <v>10061.15</v>
      </c>
      <c r="D80" s="6"/>
      <c r="E80" s="5"/>
    </row>
    <row r="81" spans="1:5">
      <c r="A81" s="1"/>
      <c r="B81" s="1" t="s">
        <v>81</v>
      </c>
      <c r="C81" s="5">
        <v>13855.55</v>
      </c>
      <c r="D81" s="6"/>
      <c r="E81" s="5"/>
    </row>
    <row r="82" spans="1:5">
      <c r="A82" s="1"/>
      <c r="B82" s="1" t="s">
        <v>82</v>
      </c>
      <c r="C82" s="5">
        <v>4523</v>
      </c>
      <c r="D82" s="6"/>
      <c r="E82" s="5"/>
    </row>
    <row r="83" spans="1:5">
      <c r="A83" s="1"/>
      <c r="B83" s="1" t="s">
        <v>83</v>
      </c>
      <c r="C83" s="5">
        <v>30668.42</v>
      </c>
      <c r="D83" s="6"/>
      <c r="E83" s="5"/>
    </row>
    <row r="84" spans="1:5">
      <c r="A84" s="1"/>
      <c r="B84" s="1" t="s">
        <v>84</v>
      </c>
      <c r="C84" s="5">
        <v>52577.69</v>
      </c>
      <c r="D84" s="6"/>
      <c r="E84" s="5"/>
    </row>
    <row r="85" spans="1:5">
      <c r="A85" s="1"/>
      <c r="B85" s="1" t="s">
        <v>85</v>
      </c>
      <c r="C85" s="5">
        <v>1245.75</v>
      </c>
      <c r="D85" s="6"/>
      <c r="E85" s="5"/>
    </row>
    <row r="86" spans="1:5">
      <c r="A86" s="1"/>
      <c r="B86" s="1" t="s">
        <v>86</v>
      </c>
      <c r="C86" s="5">
        <v>1971.45</v>
      </c>
      <c r="D86" s="6"/>
      <c r="E86" s="5"/>
    </row>
    <row r="87" spans="1:5">
      <c r="A87" s="1"/>
      <c r="B87" s="1" t="s">
        <v>87</v>
      </c>
      <c r="C87" s="5">
        <v>4306.63</v>
      </c>
      <c r="D87" s="6"/>
      <c r="E87" s="5"/>
    </row>
    <row r="88" spans="1:5">
      <c r="A88" s="1"/>
      <c r="B88" s="1" t="s">
        <v>88</v>
      </c>
      <c r="C88" s="5">
        <v>649.95000000000005</v>
      </c>
      <c r="D88" s="6"/>
      <c r="E88" s="5"/>
    </row>
    <row r="89" spans="1:5">
      <c r="A89" s="1"/>
      <c r="B89" s="1" t="s">
        <v>89</v>
      </c>
      <c r="C89" s="5">
        <v>2697.54</v>
      </c>
      <c r="D89" s="6"/>
      <c r="E89" s="5"/>
    </row>
    <row r="90" spans="1:5">
      <c r="A90" s="1"/>
      <c r="B90" s="1" t="s">
        <v>90</v>
      </c>
      <c r="C90" s="5">
        <v>1480</v>
      </c>
      <c r="D90" s="6"/>
      <c r="E90" s="5"/>
    </row>
    <row r="91" spans="1:5">
      <c r="A91" s="1"/>
      <c r="B91" s="1" t="s">
        <v>91</v>
      </c>
      <c r="C91" s="5">
        <v>181620.81</v>
      </c>
      <c r="D91" s="6"/>
      <c r="E91" s="5"/>
    </row>
    <row r="92" spans="1:5">
      <c r="A92" s="1"/>
      <c r="B92" s="1" t="s">
        <v>92</v>
      </c>
      <c r="C92" s="5">
        <v>29681.439999999999</v>
      </c>
      <c r="D92" s="6"/>
      <c r="E92" s="5"/>
    </row>
    <row r="93" spans="1:5">
      <c r="A93" s="1"/>
      <c r="B93" s="1" t="s">
        <v>93</v>
      </c>
      <c r="C93" s="5"/>
      <c r="D93" s="6"/>
      <c r="E93" s="5">
        <v>1</v>
      </c>
    </row>
    <row r="94" spans="1:5">
      <c r="A94" s="1"/>
      <c r="B94" s="1" t="s">
        <v>94</v>
      </c>
      <c r="C94" s="5">
        <v>350.35</v>
      </c>
      <c r="D94" s="6"/>
      <c r="E94" s="5"/>
    </row>
    <row r="95" spans="1:5">
      <c r="A95" s="1"/>
      <c r="B95" s="1" t="s">
        <v>95</v>
      </c>
      <c r="C95" s="5"/>
      <c r="D95" s="6"/>
      <c r="E95" s="5">
        <v>59.61</v>
      </c>
    </row>
    <row r="96" spans="1:5">
      <c r="A96" s="1"/>
      <c r="B96" s="1" t="s">
        <v>96</v>
      </c>
      <c r="C96" s="5">
        <v>39509.21</v>
      </c>
      <c r="D96" s="6"/>
      <c r="E96" s="5"/>
    </row>
    <row r="97" spans="1:5">
      <c r="A97" s="1"/>
      <c r="B97" s="1" t="s">
        <v>97</v>
      </c>
      <c r="C97" s="5">
        <v>5349.45</v>
      </c>
      <c r="D97" s="6"/>
      <c r="E97" s="5"/>
    </row>
    <row r="98" spans="1:5" ht="15.75" thickBot="1">
      <c r="A98" s="1"/>
      <c r="B98" s="1" t="s">
        <v>98</v>
      </c>
      <c r="C98" s="7">
        <v>528.58000000000004</v>
      </c>
      <c r="D98" s="6"/>
      <c r="E98" s="7"/>
    </row>
    <row r="99" spans="1:5" s="9" customFormat="1" ht="12" thickBot="1">
      <c r="A99" s="1" t="s">
        <v>99</v>
      </c>
      <c r="B99" s="1"/>
      <c r="C99" s="8">
        <f>ROUND(SUM(C3:C98),5)</f>
        <v>14685018.119999999</v>
      </c>
      <c r="D99" s="1"/>
      <c r="E99" s="8">
        <f>ROUND(SUM(E3:E98),5)</f>
        <v>14685018.119999999</v>
      </c>
    </row>
    <row r="100" spans="1:5" ht="15.75" thickTop="1"/>
  </sheetData>
  <pageMargins left="0.7" right="0.7" top="0.75" bottom="0.75" header="0.1" footer="0.3"/>
  <pageSetup orientation="portrait" r:id="rId1"/>
  <headerFooter>
    <oddHeader>&amp;L&amp;"Arial,Bold"&amp;8 1:37 PM
&amp;"Arial,Bold"&amp;8 11/01/20
&amp;"Arial,Bold"&amp;8 Accrual Basis&amp;C&amp;"Arial,Bold"&amp;12 CAWOOD WATER DISTRICT
&amp;"Arial,Bold"&amp;14 Trial Balance
&amp;"Arial,Bold"&amp;10 As of September 30, 2020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2020-11-01T18:37:22Z</dcterms:created>
  <dcterms:modified xsi:type="dcterms:W3CDTF">2020-11-02T13:07:13Z</dcterms:modified>
</cp:coreProperties>
</file>