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eadefileserv\mfrench\PSC Information\PSC Net Meter Case\"/>
    </mc:Choice>
  </mc:AlternateContent>
  <xr:revisionPtr revIDLastSave="0" documentId="13_ncr:1_{5B30016E-48BC-439B-9EB0-FDBD1C9C0503}" xr6:coauthVersionLast="47" xr6:coauthVersionMax="47" xr10:uidLastSave="{00000000-0000-0000-0000-000000000000}"/>
  <bookViews>
    <workbookView xWindow="28680" yWindow="-120" windowWidth="29040" windowHeight="15720" xr2:uid="{53862755-1B11-4E5D-9CE6-C819BE778CFB}"/>
  </bookViews>
  <sheets>
    <sheet name="Net Meter % Capacity" sheetId="1" r:id="rId1"/>
    <sheet name="MCRECC Non Coicident Peaks" sheetId="2" r:id="rId2"/>
    <sheet name="Net Meter Loa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2" l="1"/>
  <c r="B26" i="2"/>
  <c r="B12" i="1"/>
  <c r="B5" i="1"/>
</calcChain>
</file>

<file path=xl/sharedStrings.xml><?xml version="1.0" encoding="utf-8"?>
<sst xmlns="http://schemas.openxmlformats.org/spreadsheetml/2006/main" count="43" uniqueCount="32">
  <si>
    <t>Meade County RECC Rural Non Coincidental Peak 2025</t>
  </si>
  <si>
    <t>Big Rivers Metering Non Coincident Peak 2025</t>
  </si>
  <si>
    <t xml:space="preserve">MCRECC Net Meter Cumulative Capacity </t>
  </si>
  <si>
    <t>Meade County RECC Rural and Industrial Non Coincidental Peak 2025</t>
  </si>
  <si>
    <t>KW</t>
  </si>
  <si>
    <t>Percent of Net Meter Capacity to Non Coincident Peak</t>
  </si>
  <si>
    <t xml:space="preserve">Substation </t>
  </si>
  <si>
    <t>Andyville</t>
  </si>
  <si>
    <t>Battletown</t>
  </si>
  <si>
    <t>Brandenburg</t>
  </si>
  <si>
    <t>Buttermilk Falls</t>
  </si>
  <si>
    <t>Centerview</t>
  </si>
  <si>
    <t>Cloverport</t>
  </si>
  <si>
    <t>Custer</t>
  </si>
  <si>
    <t>Doe Valley</t>
  </si>
  <si>
    <t>Easton Road</t>
  </si>
  <si>
    <t>Falls of Rough</t>
  </si>
  <si>
    <t>Flaherty</t>
  </si>
  <si>
    <t>Fordsville</t>
  </si>
  <si>
    <t>Fort Ave</t>
  </si>
  <si>
    <t>Hardinsburg 1</t>
  </si>
  <si>
    <t>Hardinsburg 2</t>
  </si>
  <si>
    <t>Harned</t>
  </si>
  <si>
    <t>McDaniels</t>
  </si>
  <si>
    <t>Union Star</t>
  </si>
  <si>
    <t>West Brandenburg</t>
  </si>
  <si>
    <t>Garrett</t>
  </si>
  <si>
    <t>Irvington</t>
  </si>
  <si>
    <t>BREC Direct Serve Load</t>
  </si>
  <si>
    <t>MCRECC Rural + BREC Direct</t>
  </si>
  <si>
    <t>Total KW</t>
  </si>
  <si>
    <t>2025 KW of Net Meter 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</si>
</sst>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17" fontId="0" fillId="0" borderId="0" xfId="0" applyNumberFormat="1"/>
    <xf numFmtId="0" fontId="2" fillId="0" borderId="0" xfId="0" applyFont="1"/>
    <xf numFmtId="0" fontId="3" fillId="0" borderId="0" xfId="0" applyFont="1"/>
    <xf numFmtId="1" fontId="0" fillId="0" borderId="0" xfId="0" applyNumberFormat="1"/>
    <xf numFmtId="1" fontId="2" fillId="0" borderId="0" xfId="0" applyNumberFormat="1" applyFont="1"/>
    <xf numFmtId="1" fontId="0" fillId="0" borderId="1" xfId="0" applyNumberFormat="1" applyBorder="1"/>
    <xf numFmtId="10" fontId="2" fillId="0" borderId="0" xfId="0" applyNumberFormat="1" applyFo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/>
    <xf numFmtId="49" fontId="1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7" fontId="3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25245-71C8-44CD-953B-690AEE952385}">
  <dimension ref="A1:C12"/>
  <sheetViews>
    <sheetView tabSelected="1" workbookViewId="0">
      <selection activeCell="A17" sqref="A17"/>
    </sheetView>
  </sheetViews>
  <sheetFormatPr defaultRowHeight="15" x14ac:dyDescent="0.25"/>
  <cols>
    <col min="1" max="1" width="62.85546875" bestFit="1" customWidth="1"/>
    <col min="3" max="3" width="48.5703125" bestFit="1" customWidth="1"/>
  </cols>
  <sheetData>
    <row r="1" spans="1:3" x14ac:dyDescent="0.25">
      <c r="A1" s="15" t="s">
        <v>0</v>
      </c>
      <c r="B1" s="15"/>
      <c r="C1" s="15"/>
    </row>
    <row r="3" spans="1:3" x14ac:dyDescent="0.25">
      <c r="A3" t="s">
        <v>1</v>
      </c>
      <c r="B3" s="1">
        <v>150865</v>
      </c>
      <c r="C3" t="s">
        <v>4</v>
      </c>
    </row>
    <row r="4" spans="1:3" x14ac:dyDescent="0.25">
      <c r="A4" t="s">
        <v>2</v>
      </c>
      <c r="B4" s="1">
        <v>1835</v>
      </c>
      <c r="C4" t="s">
        <v>4</v>
      </c>
    </row>
    <row r="5" spans="1:3" x14ac:dyDescent="0.25">
      <c r="B5" s="8">
        <f>B4/B3</f>
        <v>1.2163192257978989E-2</v>
      </c>
      <c r="C5" s="13" t="s">
        <v>5</v>
      </c>
    </row>
    <row r="8" spans="1:3" x14ac:dyDescent="0.25">
      <c r="A8" s="15" t="s">
        <v>3</v>
      </c>
      <c r="B8" s="15"/>
      <c r="C8" s="15"/>
    </row>
    <row r="10" spans="1:3" x14ac:dyDescent="0.25">
      <c r="A10" t="s">
        <v>1</v>
      </c>
      <c r="B10" s="1">
        <v>299741</v>
      </c>
      <c r="C10" t="s">
        <v>4</v>
      </c>
    </row>
    <row r="11" spans="1:3" x14ac:dyDescent="0.25">
      <c r="A11" t="s">
        <v>2</v>
      </c>
      <c r="B11" s="1">
        <v>1835</v>
      </c>
      <c r="C11" t="s">
        <v>4</v>
      </c>
    </row>
    <row r="12" spans="1:3" x14ac:dyDescent="0.25">
      <c r="B12" s="8">
        <f>B11/B10</f>
        <v>6.1219519518517654E-3</v>
      </c>
      <c r="C12" s="13" t="s">
        <v>5</v>
      </c>
    </row>
  </sheetData>
  <mergeCells count="2">
    <mergeCell ref="A1:C1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F70B-3838-421D-991D-F1C8F51B33C2}">
  <dimension ref="A1:G26"/>
  <sheetViews>
    <sheetView workbookViewId="0">
      <selection activeCell="C27" sqref="C27"/>
    </sheetView>
  </sheetViews>
  <sheetFormatPr defaultRowHeight="15" x14ac:dyDescent="0.25"/>
  <cols>
    <col min="1" max="1" width="18.140625" customWidth="1"/>
    <col min="2" max="2" width="7" bestFit="1" customWidth="1"/>
    <col min="5" max="5" width="25.7109375" bestFit="1" customWidth="1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x14ac:dyDescent="0.25">
      <c r="A2" s="16">
        <v>45658</v>
      </c>
      <c r="B2" s="16"/>
      <c r="C2" s="16"/>
      <c r="D2" s="16"/>
      <c r="E2" s="16"/>
      <c r="F2" s="16"/>
      <c r="G2" s="16"/>
    </row>
    <row r="3" spans="1:7" x14ac:dyDescent="0.25">
      <c r="A3" s="2"/>
    </row>
    <row r="4" spans="1:7" x14ac:dyDescent="0.25">
      <c r="A4" s="4" t="s">
        <v>6</v>
      </c>
      <c r="B4" s="4" t="s">
        <v>4</v>
      </c>
      <c r="E4" t="s">
        <v>28</v>
      </c>
      <c r="F4">
        <v>148876</v>
      </c>
      <c r="G4" t="s">
        <v>4</v>
      </c>
    </row>
    <row r="5" spans="1:7" x14ac:dyDescent="0.25">
      <c r="A5" t="s">
        <v>7</v>
      </c>
      <c r="B5" s="5">
        <v>5115</v>
      </c>
    </row>
    <row r="6" spans="1:7" x14ac:dyDescent="0.25">
      <c r="A6" t="s">
        <v>8</v>
      </c>
      <c r="B6" s="5">
        <v>3966</v>
      </c>
      <c r="E6" t="s">
        <v>29</v>
      </c>
      <c r="F6" s="6">
        <f>F4+B26</f>
        <v>299741</v>
      </c>
      <c r="G6" s="13" t="s">
        <v>4</v>
      </c>
    </row>
    <row r="7" spans="1:7" x14ac:dyDescent="0.25">
      <c r="A7" t="s">
        <v>9</v>
      </c>
      <c r="B7" s="5">
        <v>11642</v>
      </c>
    </row>
    <row r="8" spans="1:7" x14ac:dyDescent="0.25">
      <c r="A8" t="s">
        <v>10</v>
      </c>
      <c r="B8" s="5">
        <v>4582</v>
      </c>
    </row>
    <row r="9" spans="1:7" x14ac:dyDescent="0.25">
      <c r="A9" t="s">
        <v>11</v>
      </c>
      <c r="B9" s="5">
        <v>3830</v>
      </c>
    </row>
    <row r="10" spans="1:7" x14ac:dyDescent="0.25">
      <c r="A10" t="s">
        <v>12</v>
      </c>
      <c r="B10" s="5">
        <v>4841</v>
      </c>
    </row>
    <row r="11" spans="1:7" x14ac:dyDescent="0.25">
      <c r="A11" t="s">
        <v>13</v>
      </c>
      <c r="B11" s="5">
        <v>6467</v>
      </c>
    </row>
    <row r="12" spans="1:7" x14ac:dyDescent="0.25">
      <c r="A12" t="s">
        <v>14</v>
      </c>
      <c r="B12" s="5">
        <v>8653</v>
      </c>
    </row>
    <row r="13" spans="1:7" x14ac:dyDescent="0.25">
      <c r="A13" t="s">
        <v>15</v>
      </c>
      <c r="B13" s="5">
        <v>3475</v>
      </c>
    </row>
    <row r="14" spans="1:7" x14ac:dyDescent="0.25">
      <c r="A14" t="s">
        <v>16</v>
      </c>
      <c r="B14" s="5">
        <v>10647</v>
      </c>
    </row>
    <row r="15" spans="1:7" x14ac:dyDescent="0.25">
      <c r="A15" t="s">
        <v>17</v>
      </c>
      <c r="B15" s="5">
        <v>9798</v>
      </c>
    </row>
    <row r="16" spans="1:7" x14ac:dyDescent="0.25">
      <c r="A16" t="s">
        <v>18</v>
      </c>
      <c r="B16" s="5">
        <v>3629</v>
      </c>
    </row>
    <row r="17" spans="1:3" x14ac:dyDescent="0.25">
      <c r="A17" t="s">
        <v>19</v>
      </c>
      <c r="B17" s="5">
        <v>6214</v>
      </c>
    </row>
    <row r="18" spans="1:3" x14ac:dyDescent="0.25">
      <c r="A18" t="s">
        <v>26</v>
      </c>
      <c r="B18" s="5">
        <v>16232</v>
      </c>
    </row>
    <row r="19" spans="1:3" x14ac:dyDescent="0.25">
      <c r="A19" t="s">
        <v>20</v>
      </c>
      <c r="B19" s="5">
        <v>7314</v>
      </c>
    </row>
    <row r="20" spans="1:3" x14ac:dyDescent="0.25">
      <c r="A20" t="s">
        <v>21</v>
      </c>
      <c r="B20" s="5">
        <v>4916</v>
      </c>
    </row>
    <row r="21" spans="1:3" x14ac:dyDescent="0.25">
      <c r="A21" t="s">
        <v>22</v>
      </c>
      <c r="B21" s="5">
        <v>5551</v>
      </c>
    </row>
    <row r="22" spans="1:3" x14ac:dyDescent="0.25">
      <c r="A22" t="s">
        <v>27</v>
      </c>
      <c r="B22" s="5">
        <v>12668</v>
      </c>
    </row>
    <row r="23" spans="1:3" x14ac:dyDescent="0.25">
      <c r="A23" t="s">
        <v>23</v>
      </c>
      <c r="B23" s="5">
        <v>11272</v>
      </c>
    </row>
    <row r="24" spans="1:3" x14ac:dyDescent="0.25">
      <c r="A24" t="s">
        <v>24</v>
      </c>
      <c r="B24" s="5">
        <v>4207</v>
      </c>
    </row>
    <row r="25" spans="1:3" x14ac:dyDescent="0.25">
      <c r="A25" t="s">
        <v>25</v>
      </c>
      <c r="B25" s="7">
        <v>5846</v>
      </c>
    </row>
    <row r="26" spans="1:3" x14ac:dyDescent="0.25">
      <c r="B26" s="6">
        <f>SUM(B5:B25)</f>
        <v>150865</v>
      </c>
      <c r="C26" s="3" t="s">
        <v>30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BE9F2-58FB-4CEC-9199-2EB39668C588}">
  <dimension ref="A1:B174"/>
  <sheetViews>
    <sheetView workbookViewId="0">
      <selection activeCell="D4" sqref="D4"/>
    </sheetView>
  </sheetViews>
  <sheetFormatPr defaultRowHeight="15" x14ac:dyDescent="0.25"/>
  <cols>
    <col min="1" max="1" width="27.28515625" customWidth="1"/>
  </cols>
  <sheetData>
    <row r="1" spans="1:1" ht="31.5" x14ac:dyDescent="0.25">
      <c r="A1" s="12" t="s">
        <v>31</v>
      </c>
    </row>
    <row r="2" spans="1:1" x14ac:dyDescent="0.25">
      <c r="A2" s="9">
        <v>1.05</v>
      </c>
    </row>
    <row r="3" spans="1:1" x14ac:dyDescent="0.25">
      <c r="A3" s="9">
        <v>1.05</v>
      </c>
    </row>
    <row r="4" spans="1:1" x14ac:dyDescent="0.25">
      <c r="A4" s="9">
        <v>1.9</v>
      </c>
    </row>
    <row r="5" spans="1:1" x14ac:dyDescent="0.25">
      <c r="A5" s="9">
        <v>1.41</v>
      </c>
    </row>
    <row r="6" spans="1:1" x14ac:dyDescent="0.25">
      <c r="A6" s="9">
        <v>1.75</v>
      </c>
    </row>
    <row r="7" spans="1:1" x14ac:dyDescent="0.25">
      <c r="A7" s="9">
        <v>1.5</v>
      </c>
    </row>
    <row r="8" spans="1:1" x14ac:dyDescent="0.25">
      <c r="A8" s="9">
        <v>15.53</v>
      </c>
    </row>
    <row r="9" spans="1:1" x14ac:dyDescent="0.25">
      <c r="A9" s="9">
        <v>8.32</v>
      </c>
    </row>
    <row r="10" spans="1:1" x14ac:dyDescent="0.25">
      <c r="A10" s="9">
        <v>8.35</v>
      </c>
    </row>
    <row r="11" spans="1:1" x14ac:dyDescent="0.25">
      <c r="A11" s="9">
        <v>0.5</v>
      </c>
    </row>
    <row r="12" spans="1:1" x14ac:dyDescent="0.25">
      <c r="A12" s="9">
        <v>14</v>
      </c>
    </row>
    <row r="13" spans="1:1" x14ac:dyDescent="0.25">
      <c r="A13" s="9">
        <v>4</v>
      </c>
    </row>
    <row r="14" spans="1:1" x14ac:dyDescent="0.25">
      <c r="A14" s="9">
        <v>0.25</v>
      </c>
    </row>
    <row r="15" spans="1:1" x14ac:dyDescent="0.25">
      <c r="A15" s="9">
        <v>9</v>
      </c>
    </row>
    <row r="16" spans="1:1" x14ac:dyDescent="0.25">
      <c r="A16" s="9">
        <v>2.5</v>
      </c>
    </row>
    <row r="17" spans="1:1" x14ac:dyDescent="0.25">
      <c r="A17" s="9">
        <v>11.2</v>
      </c>
    </row>
    <row r="18" spans="1:1" x14ac:dyDescent="0.25">
      <c r="A18" s="9">
        <v>13.8</v>
      </c>
    </row>
    <row r="19" spans="1:1" x14ac:dyDescent="0.25">
      <c r="A19" s="9">
        <v>3.66</v>
      </c>
    </row>
    <row r="20" spans="1:1" x14ac:dyDescent="0.25">
      <c r="A20" s="9">
        <v>6</v>
      </c>
    </row>
    <row r="21" spans="1:1" x14ac:dyDescent="0.25">
      <c r="A21" s="9">
        <v>17.52</v>
      </c>
    </row>
    <row r="22" spans="1:1" x14ac:dyDescent="0.25">
      <c r="A22" s="9">
        <v>2.19</v>
      </c>
    </row>
    <row r="23" spans="1:1" x14ac:dyDescent="0.25">
      <c r="A23" s="9">
        <v>2.19</v>
      </c>
    </row>
    <row r="24" spans="1:1" x14ac:dyDescent="0.25">
      <c r="A24" s="9">
        <v>17.16</v>
      </c>
    </row>
    <row r="25" spans="1:1" x14ac:dyDescent="0.25">
      <c r="A25" s="9">
        <v>12.2</v>
      </c>
    </row>
    <row r="26" spans="1:1" x14ac:dyDescent="0.25">
      <c r="A26" s="9">
        <v>12</v>
      </c>
    </row>
    <row r="27" spans="1:1" x14ac:dyDescent="0.25">
      <c r="A27" s="9">
        <v>7.5</v>
      </c>
    </row>
    <row r="28" spans="1:1" x14ac:dyDescent="0.25">
      <c r="A28" s="9">
        <v>3</v>
      </c>
    </row>
    <row r="29" spans="1:1" x14ac:dyDescent="0.25">
      <c r="A29" s="9">
        <v>3.1</v>
      </c>
    </row>
    <row r="30" spans="1:1" x14ac:dyDescent="0.25">
      <c r="A30" s="9">
        <v>9.24</v>
      </c>
    </row>
    <row r="31" spans="1:1" x14ac:dyDescent="0.25">
      <c r="A31" s="9">
        <v>8.64</v>
      </c>
    </row>
    <row r="32" spans="1:1" x14ac:dyDescent="0.25">
      <c r="A32" s="9">
        <v>1.6</v>
      </c>
    </row>
    <row r="33" spans="1:1" x14ac:dyDescent="0.25">
      <c r="A33" s="9">
        <v>1.6</v>
      </c>
    </row>
    <row r="34" spans="1:1" x14ac:dyDescent="0.25">
      <c r="A34" s="9">
        <v>12.8</v>
      </c>
    </row>
    <row r="35" spans="1:1" x14ac:dyDescent="0.25">
      <c r="A35" s="9">
        <v>3.96</v>
      </c>
    </row>
    <row r="36" spans="1:1" x14ac:dyDescent="0.25">
      <c r="A36" s="9">
        <v>9.6</v>
      </c>
    </row>
    <row r="37" spans="1:1" x14ac:dyDescent="0.25">
      <c r="A37" s="9">
        <v>7.04</v>
      </c>
    </row>
    <row r="38" spans="1:1" x14ac:dyDescent="0.25">
      <c r="A38" s="9">
        <v>8.06</v>
      </c>
    </row>
    <row r="39" spans="1:1" x14ac:dyDescent="0.25">
      <c r="A39" s="9">
        <v>10.24</v>
      </c>
    </row>
    <row r="40" spans="1:1" x14ac:dyDescent="0.25">
      <c r="A40" s="10">
        <v>14.8</v>
      </c>
    </row>
    <row r="41" spans="1:1" x14ac:dyDescent="0.25">
      <c r="A41" s="10">
        <v>15.17</v>
      </c>
    </row>
    <row r="42" spans="1:1" x14ac:dyDescent="0.25">
      <c r="A42" s="10">
        <v>5.92</v>
      </c>
    </row>
    <row r="43" spans="1:1" x14ac:dyDescent="0.25">
      <c r="A43" s="9">
        <v>13</v>
      </c>
    </row>
    <row r="44" spans="1:1" x14ac:dyDescent="0.25">
      <c r="A44" s="9">
        <v>6.72</v>
      </c>
    </row>
    <row r="45" spans="1:1" x14ac:dyDescent="0.25">
      <c r="A45" s="9">
        <v>5</v>
      </c>
    </row>
    <row r="46" spans="1:1" x14ac:dyDescent="0.25">
      <c r="A46" s="9">
        <v>9</v>
      </c>
    </row>
    <row r="47" spans="1:1" x14ac:dyDescent="0.25">
      <c r="A47" s="9">
        <v>6.2</v>
      </c>
    </row>
    <row r="48" spans="1:1" x14ac:dyDescent="0.25">
      <c r="A48" s="9">
        <v>9</v>
      </c>
    </row>
    <row r="49" spans="1:1" x14ac:dyDescent="0.25">
      <c r="A49" s="9">
        <v>7.04</v>
      </c>
    </row>
    <row r="50" spans="1:1" x14ac:dyDescent="0.25">
      <c r="A50" s="10">
        <v>8.84</v>
      </c>
    </row>
    <row r="51" spans="1:1" x14ac:dyDescent="0.25">
      <c r="A51" s="9">
        <v>11.68</v>
      </c>
    </row>
    <row r="52" spans="1:1" x14ac:dyDescent="0.25">
      <c r="A52" s="10">
        <v>7.03</v>
      </c>
    </row>
    <row r="53" spans="1:1" x14ac:dyDescent="0.25">
      <c r="A53" s="9">
        <v>12</v>
      </c>
    </row>
    <row r="54" spans="1:1" x14ac:dyDescent="0.25">
      <c r="A54" s="9">
        <v>4.34</v>
      </c>
    </row>
    <row r="55" spans="1:1" x14ac:dyDescent="0.25">
      <c r="A55" s="9">
        <v>3.24</v>
      </c>
    </row>
    <row r="56" spans="1:1" x14ac:dyDescent="0.25">
      <c r="A56" s="10">
        <v>7</v>
      </c>
    </row>
    <row r="57" spans="1:1" x14ac:dyDescent="0.25">
      <c r="A57" s="9">
        <v>10.36</v>
      </c>
    </row>
    <row r="58" spans="1:1" x14ac:dyDescent="0.25">
      <c r="A58" s="9">
        <v>9.5</v>
      </c>
    </row>
    <row r="59" spans="1:1" x14ac:dyDescent="0.25">
      <c r="A59" s="9">
        <v>9.99</v>
      </c>
    </row>
    <row r="60" spans="1:1" x14ac:dyDescent="0.25">
      <c r="A60" s="10">
        <v>7.48</v>
      </c>
    </row>
    <row r="61" spans="1:1" x14ac:dyDescent="0.25">
      <c r="A61" s="9">
        <v>15.36</v>
      </c>
    </row>
    <row r="62" spans="1:1" x14ac:dyDescent="0.25">
      <c r="A62" s="9">
        <v>7</v>
      </c>
    </row>
    <row r="63" spans="1:1" x14ac:dyDescent="0.25">
      <c r="A63" s="10">
        <v>4</v>
      </c>
    </row>
    <row r="64" spans="1:1" x14ac:dyDescent="0.25">
      <c r="A64" s="10">
        <v>11.48</v>
      </c>
    </row>
    <row r="65" spans="1:1" x14ac:dyDescent="0.25">
      <c r="A65" s="9">
        <v>21.7</v>
      </c>
    </row>
    <row r="66" spans="1:1" x14ac:dyDescent="0.25">
      <c r="A66" s="9">
        <v>11</v>
      </c>
    </row>
    <row r="67" spans="1:1" x14ac:dyDescent="0.25">
      <c r="A67" s="9">
        <v>14.58</v>
      </c>
    </row>
    <row r="68" spans="1:1" x14ac:dyDescent="0.25">
      <c r="A68" s="9">
        <v>12.6</v>
      </c>
    </row>
    <row r="69" spans="1:1" x14ac:dyDescent="0.25">
      <c r="A69" s="9">
        <v>6</v>
      </c>
    </row>
    <row r="70" spans="1:1" x14ac:dyDescent="0.25">
      <c r="A70" s="10">
        <v>16.399999999999999</v>
      </c>
    </row>
    <row r="71" spans="1:1" x14ac:dyDescent="0.25">
      <c r="A71" s="9">
        <v>3.2</v>
      </c>
    </row>
    <row r="72" spans="1:1" x14ac:dyDescent="0.25">
      <c r="A72" s="9">
        <v>6.4</v>
      </c>
    </row>
    <row r="73" spans="1:1" x14ac:dyDescent="0.25">
      <c r="A73" s="9">
        <v>6.12</v>
      </c>
    </row>
    <row r="74" spans="1:1" x14ac:dyDescent="0.25">
      <c r="A74" s="9">
        <v>14.08</v>
      </c>
    </row>
    <row r="75" spans="1:1" x14ac:dyDescent="0.25">
      <c r="A75" s="9">
        <v>9.2799999999999994</v>
      </c>
    </row>
    <row r="76" spans="1:1" x14ac:dyDescent="0.25">
      <c r="A76" s="9">
        <v>4</v>
      </c>
    </row>
    <row r="77" spans="1:1" x14ac:dyDescent="0.25">
      <c r="A77" s="9">
        <v>6.29</v>
      </c>
    </row>
    <row r="78" spans="1:1" x14ac:dyDescent="0.25">
      <c r="A78" s="9">
        <v>5.78</v>
      </c>
    </row>
    <row r="79" spans="1:1" x14ac:dyDescent="0.25">
      <c r="A79" s="9">
        <v>4</v>
      </c>
    </row>
    <row r="80" spans="1:1" x14ac:dyDescent="0.25">
      <c r="A80" s="10">
        <v>6.9</v>
      </c>
    </row>
    <row r="81" spans="1:1" x14ac:dyDescent="0.25">
      <c r="A81" s="10">
        <v>5.0999999999999996</v>
      </c>
    </row>
    <row r="82" spans="1:1" x14ac:dyDescent="0.25">
      <c r="A82" s="9">
        <v>6</v>
      </c>
    </row>
    <row r="83" spans="1:1" x14ac:dyDescent="0.25">
      <c r="A83" s="10">
        <v>6.5</v>
      </c>
    </row>
    <row r="84" spans="1:1" x14ac:dyDescent="0.25">
      <c r="A84" s="9">
        <v>12.58</v>
      </c>
    </row>
    <row r="85" spans="1:1" x14ac:dyDescent="0.25">
      <c r="A85" s="9">
        <v>13.8</v>
      </c>
    </row>
    <row r="86" spans="1:1" x14ac:dyDescent="0.25">
      <c r="A86" s="9">
        <v>13.44</v>
      </c>
    </row>
    <row r="87" spans="1:1" x14ac:dyDescent="0.25">
      <c r="A87" s="9">
        <v>8</v>
      </c>
    </row>
    <row r="88" spans="1:1" x14ac:dyDescent="0.25">
      <c r="A88" s="9">
        <v>25.2</v>
      </c>
    </row>
    <row r="89" spans="1:1" x14ac:dyDescent="0.25">
      <c r="A89" s="9">
        <v>5.18</v>
      </c>
    </row>
    <row r="90" spans="1:1" x14ac:dyDescent="0.25">
      <c r="A90" s="9">
        <v>3</v>
      </c>
    </row>
    <row r="91" spans="1:1" x14ac:dyDescent="0.25">
      <c r="A91" s="9">
        <v>7.7</v>
      </c>
    </row>
    <row r="92" spans="1:1" x14ac:dyDescent="0.25">
      <c r="A92" s="9">
        <v>6.66</v>
      </c>
    </row>
    <row r="93" spans="1:1" x14ac:dyDescent="0.25">
      <c r="A93" s="10">
        <v>5</v>
      </c>
    </row>
    <row r="94" spans="1:1" x14ac:dyDescent="0.25">
      <c r="A94" s="9">
        <v>19.72</v>
      </c>
    </row>
    <row r="95" spans="1:1" x14ac:dyDescent="0.25">
      <c r="A95" s="9">
        <v>6.12</v>
      </c>
    </row>
    <row r="96" spans="1:1" x14ac:dyDescent="0.25">
      <c r="A96" s="11">
        <v>9</v>
      </c>
    </row>
    <row r="97" spans="1:1" x14ac:dyDescent="0.25">
      <c r="A97" s="9">
        <v>14.4</v>
      </c>
    </row>
    <row r="98" spans="1:1" x14ac:dyDescent="0.25">
      <c r="A98" s="11">
        <v>4.0199999999999996</v>
      </c>
    </row>
    <row r="99" spans="1:1" x14ac:dyDescent="0.25">
      <c r="A99" s="10">
        <v>9.6199999999999992</v>
      </c>
    </row>
    <row r="100" spans="1:1" x14ac:dyDescent="0.25">
      <c r="A100" s="9">
        <v>7.68</v>
      </c>
    </row>
    <row r="101" spans="1:1" x14ac:dyDescent="0.25">
      <c r="A101" s="9">
        <v>7.3150000000000004</v>
      </c>
    </row>
    <row r="102" spans="1:1" x14ac:dyDescent="0.25">
      <c r="A102" s="9">
        <v>12.2</v>
      </c>
    </row>
    <row r="103" spans="1:1" x14ac:dyDescent="0.25">
      <c r="A103" s="9">
        <v>7.98</v>
      </c>
    </row>
    <row r="104" spans="1:1" x14ac:dyDescent="0.25">
      <c r="A104" s="10">
        <v>6.84</v>
      </c>
    </row>
    <row r="105" spans="1:1" x14ac:dyDescent="0.25">
      <c r="A105" s="10">
        <v>11.1</v>
      </c>
    </row>
    <row r="106" spans="1:1" x14ac:dyDescent="0.25">
      <c r="A106" s="10">
        <v>8.14</v>
      </c>
    </row>
    <row r="107" spans="1:1" x14ac:dyDescent="0.25">
      <c r="A107" s="10">
        <v>4.62</v>
      </c>
    </row>
    <row r="108" spans="1:1" x14ac:dyDescent="0.25">
      <c r="A108" s="9">
        <v>12.96</v>
      </c>
    </row>
    <row r="109" spans="1:1" x14ac:dyDescent="0.25">
      <c r="A109" s="9">
        <v>17.760000000000002</v>
      </c>
    </row>
    <row r="110" spans="1:1" x14ac:dyDescent="0.25">
      <c r="A110" s="9">
        <v>6.84</v>
      </c>
    </row>
    <row r="111" spans="1:1" x14ac:dyDescent="0.25">
      <c r="A111" s="11">
        <v>16.28</v>
      </c>
    </row>
    <row r="112" spans="1:1" x14ac:dyDescent="0.25">
      <c r="A112" s="10">
        <v>8</v>
      </c>
    </row>
    <row r="113" spans="1:1" x14ac:dyDescent="0.25">
      <c r="A113" s="9">
        <v>12.6</v>
      </c>
    </row>
    <row r="114" spans="1:1" x14ac:dyDescent="0.25">
      <c r="A114" s="9">
        <v>3</v>
      </c>
    </row>
    <row r="115" spans="1:1" x14ac:dyDescent="0.25">
      <c r="A115" s="9">
        <v>6.72</v>
      </c>
    </row>
    <row r="116" spans="1:1" x14ac:dyDescent="0.25">
      <c r="A116" s="9">
        <v>6.4</v>
      </c>
    </row>
    <row r="117" spans="1:1" x14ac:dyDescent="0.25">
      <c r="A117" s="9">
        <v>8.19</v>
      </c>
    </row>
    <row r="118" spans="1:1" x14ac:dyDescent="0.25">
      <c r="A118" s="10">
        <v>11.02</v>
      </c>
    </row>
    <row r="119" spans="1:1" x14ac:dyDescent="0.25">
      <c r="A119" s="11">
        <v>8.8800000000000008</v>
      </c>
    </row>
    <row r="120" spans="1:1" x14ac:dyDescent="0.25">
      <c r="A120" s="11">
        <v>10.36</v>
      </c>
    </row>
    <row r="121" spans="1:1" x14ac:dyDescent="0.25">
      <c r="A121" s="11">
        <v>8.14</v>
      </c>
    </row>
    <row r="122" spans="1:1" x14ac:dyDescent="0.25">
      <c r="A122" s="10">
        <v>5.18</v>
      </c>
    </row>
    <row r="123" spans="1:1" x14ac:dyDescent="0.25">
      <c r="A123" s="9">
        <v>4.1399999999999997</v>
      </c>
    </row>
    <row r="124" spans="1:1" x14ac:dyDescent="0.25">
      <c r="A124" s="11">
        <v>15.4</v>
      </c>
    </row>
    <row r="125" spans="1:1" x14ac:dyDescent="0.25">
      <c r="A125" s="10">
        <v>19.239999999999998</v>
      </c>
    </row>
    <row r="126" spans="1:1" x14ac:dyDescent="0.25">
      <c r="A126" s="9">
        <v>6</v>
      </c>
    </row>
    <row r="127" spans="1:1" x14ac:dyDescent="0.25">
      <c r="A127" s="10">
        <v>8.64</v>
      </c>
    </row>
    <row r="128" spans="1:1" x14ac:dyDescent="0.25">
      <c r="A128" s="10">
        <v>14.06</v>
      </c>
    </row>
    <row r="129" spans="1:1" x14ac:dyDescent="0.25">
      <c r="A129" s="9">
        <v>8.14</v>
      </c>
    </row>
    <row r="130" spans="1:1" x14ac:dyDescent="0.25">
      <c r="A130" s="10">
        <v>14.4</v>
      </c>
    </row>
    <row r="131" spans="1:1" x14ac:dyDescent="0.25">
      <c r="A131" s="10">
        <v>12.24</v>
      </c>
    </row>
    <row r="132" spans="1:1" x14ac:dyDescent="0.25">
      <c r="A132" s="11">
        <v>4.05</v>
      </c>
    </row>
    <row r="133" spans="1:1" x14ac:dyDescent="0.25">
      <c r="A133" s="9">
        <v>11.164999999999999</v>
      </c>
    </row>
    <row r="134" spans="1:1" x14ac:dyDescent="0.25">
      <c r="A134" s="10">
        <v>15.17</v>
      </c>
    </row>
    <row r="135" spans="1:1" x14ac:dyDescent="0.25">
      <c r="A135" s="14">
        <v>20</v>
      </c>
    </row>
    <row r="136" spans="1:1" x14ac:dyDescent="0.25">
      <c r="A136" s="11">
        <v>10.5</v>
      </c>
    </row>
    <row r="137" spans="1:1" x14ac:dyDescent="0.25">
      <c r="A137" s="10">
        <v>17.100000000000001</v>
      </c>
    </row>
    <row r="138" spans="1:1" x14ac:dyDescent="0.25">
      <c r="A138" s="11">
        <v>9</v>
      </c>
    </row>
    <row r="139" spans="1:1" x14ac:dyDescent="0.25">
      <c r="A139" s="11">
        <v>9</v>
      </c>
    </row>
    <row r="140" spans="1:1" x14ac:dyDescent="0.25">
      <c r="A140" s="11">
        <v>16.399999999999999</v>
      </c>
    </row>
    <row r="141" spans="1:1" x14ac:dyDescent="0.25">
      <c r="A141" s="11">
        <v>10.88</v>
      </c>
    </row>
    <row r="142" spans="1:1" x14ac:dyDescent="0.25">
      <c r="A142" s="11">
        <v>15</v>
      </c>
    </row>
    <row r="143" spans="1:1" x14ac:dyDescent="0.25">
      <c r="A143" s="9">
        <v>13.4</v>
      </c>
    </row>
    <row r="144" spans="1:1" x14ac:dyDescent="0.25">
      <c r="A144" s="10">
        <v>22.2</v>
      </c>
    </row>
    <row r="145" spans="1:1" x14ac:dyDescent="0.25">
      <c r="A145" s="11">
        <v>10.78</v>
      </c>
    </row>
    <row r="146" spans="1:1" x14ac:dyDescent="0.25">
      <c r="A146" s="9">
        <v>11.07</v>
      </c>
    </row>
    <row r="147" spans="1:1" x14ac:dyDescent="0.25">
      <c r="A147" s="11">
        <v>4</v>
      </c>
    </row>
    <row r="148" spans="1:1" x14ac:dyDescent="0.25">
      <c r="A148" s="10">
        <v>7.03</v>
      </c>
    </row>
    <row r="149" spans="1:1" x14ac:dyDescent="0.25">
      <c r="A149" s="10">
        <v>4.07</v>
      </c>
    </row>
    <row r="150" spans="1:1" x14ac:dyDescent="0.25">
      <c r="A150" s="10">
        <v>18.63</v>
      </c>
    </row>
    <row r="151" spans="1:1" x14ac:dyDescent="0.25">
      <c r="A151" s="10">
        <v>14.06</v>
      </c>
    </row>
    <row r="152" spans="1:1" x14ac:dyDescent="0.25">
      <c r="A152" s="10">
        <v>12.41</v>
      </c>
    </row>
    <row r="153" spans="1:1" x14ac:dyDescent="0.25">
      <c r="A153" s="9">
        <v>17.600000000000001</v>
      </c>
    </row>
    <row r="154" spans="1:1" x14ac:dyDescent="0.25">
      <c r="A154" s="10">
        <v>10.4</v>
      </c>
    </row>
    <row r="155" spans="1:1" x14ac:dyDescent="0.25">
      <c r="A155" s="10">
        <v>7.3</v>
      </c>
    </row>
    <row r="156" spans="1:1" x14ac:dyDescent="0.25">
      <c r="A156" s="10">
        <v>23.1</v>
      </c>
    </row>
    <row r="157" spans="1:1" x14ac:dyDescent="0.25">
      <c r="A157" s="10">
        <v>16.399999999999999</v>
      </c>
    </row>
    <row r="158" spans="1:1" x14ac:dyDescent="0.25">
      <c r="A158" s="10">
        <v>13.69</v>
      </c>
    </row>
    <row r="159" spans="1:1" x14ac:dyDescent="0.25">
      <c r="A159" s="10">
        <v>15.6</v>
      </c>
    </row>
    <row r="160" spans="1:1" x14ac:dyDescent="0.25">
      <c r="A160" s="10">
        <v>8.61</v>
      </c>
    </row>
    <row r="161" spans="1:2" x14ac:dyDescent="0.25">
      <c r="A161" s="11">
        <v>9.36</v>
      </c>
    </row>
    <row r="162" spans="1:2" x14ac:dyDescent="0.25">
      <c r="A162" s="10">
        <v>4.0999999999999996</v>
      </c>
    </row>
    <row r="163" spans="1:2" x14ac:dyDescent="0.25">
      <c r="A163" s="10">
        <v>15.6</v>
      </c>
    </row>
    <row r="164" spans="1:2" x14ac:dyDescent="0.25">
      <c r="A164" s="10">
        <v>4</v>
      </c>
    </row>
    <row r="165" spans="1:2" x14ac:dyDescent="0.25">
      <c r="A165" s="10">
        <v>8.5050000000000008</v>
      </c>
    </row>
    <row r="166" spans="1:2" x14ac:dyDescent="0.25">
      <c r="A166" s="10">
        <v>11.84</v>
      </c>
    </row>
    <row r="167" spans="1:2" x14ac:dyDescent="0.25">
      <c r="A167" s="9">
        <v>6.97</v>
      </c>
    </row>
    <row r="168" spans="1:2" x14ac:dyDescent="0.25">
      <c r="A168" s="10">
        <v>19.440000000000001</v>
      </c>
    </row>
    <row r="169" spans="1:2" x14ac:dyDescent="0.25">
      <c r="A169" s="10">
        <v>8.1999999999999993</v>
      </c>
    </row>
    <row r="170" spans="1:2" x14ac:dyDescent="0.25">
      <c r="A170" s="10">
        <v>3.28</v>
      </c>
    </row>
    <row r="171" spans="1:2" x14ac:dyDescent="0.25">
      <c r="A171" s="10">
        <v>10.66</v>
      </c>
    </row>
    <row r="172" spans="1:2" x14ac:dyDescent="0.25">
      <c r="A172" s="10">
        <v>13.86</v>
      </c>
    </row>
    <row r="173" spans="1:2" x14ac:dyDescent="0.25">
      <c r="A173" s="10">
        <v>19.27</v>
      </c>
    </row>
    <row r="174" spans="1:2" x14ac:dyDescent="0.25">
      <c r="A174" s="13">
        <v>1835.1950000000006</v>
      </c>
      <c r="B174" s="1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Net Meter % Capacity</vt:lpstr>
      <vt:lpstr>MCRECC Non Coicident Peaks</vt:lpstr>
      <vt:lpstr>Net Meter 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French</dc:creator>
  <cp:lastModifiedBy>Michael French</cp:lastModifiedBy>
  <dcterms:created xsi:type="dcterms:W3CDTF">2026-09-04T14:57:37Z</dcterms:created>
  <dcterms:modified xsi:type="dcterms:W3CDTF">2026-09-04T15:36:08Z</dcterms:modified>
</cp:coreProperties>
</file>