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thk\Desktop\COST OF SERVICE STUDY\W RESPONSE\"/>
    </mc:Choice>
  </mc:AlternateContent>
  <xr:revisionPtr revIDLastSave="0" documentId="13_ncr:1_{1431FD15-9DF2-402A-A73E-C9C55690D9E4}" xr6:coauthVersionLast="45" xr6:coauthVersionMax="45" xr10:uidLastSave="{00000000-0000-0000-0000-000000000000}"/>
  <bookViews>
    <workbookView xWindow="1170" yWindow="1170" windowWidth="21600" windowHeight="13425" xr2:uid="{0A85D5F6-20C6-44C1-9881-CCFFC14A4B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F18" i="1"/>
  <c r="F17" i="1"/>
  <c r="E17" i="1"/>
  <c r="D17" i="1"/>
  <c r="C17" i="1"/>
  <c r="F16" i="1"/>
  <c r="E16" i="1"/>
  <c r="D16" i="1"/>
  <c r="C16" i="1"/>
  <c r="F15" i="1"/>
  <c r="E15" i="1"/>
  <c r="D15" i="1"/>
  <c r="C15" i="1"/>
  <c r="B16" i="1"/>
  <c r="B15" i="1"/>
</calcChain>
</file>

<file path=xl/sharedStrings.xml><?xml version="1.0" encoding="utf-8"?>
<sst xmlns="http://schemas.openxmlformats.org/spreadsheetml/2006/main" count="23" uniqueCount="16">
  <si>
    <t>Commissioner's Salaries and Benefits</t>
  </si>
  <si>
    <t>Wages</t>
  </si>
  <si>
    <t>FICA Paid</t>
  </si>
  <si>
    <t xml:space="preserve">wages were then reported by W2 rather than a 1099.  Therefore, in May 2015, </t>
  </si>
  <si>
    <t>FICA taxes began being withheld from Commissioner wages and likewise, the District</t>
  </si>
  <si>
    <t>2015*</t>
  </si>
  <si>
    <t>paying their wages by payroll rather than a regular check, thus Commissioners's</t>
  </si>
  <si>
    <t>paid the Employer share of FICA taxes.</t>
  </si>
  <si>
    <t>No other benefits are paid to, or on behalf of, Water District Commissioners</t>
  </si>
  <si>
    <t xml:space="preserve">West Daviess County Water District </t>
  </si>
  <si>
    <t>Janet Murphy</t>
  </si>
  <si>
    <t>James Scott Kuegel</t>
  </si>
  <si>
    <t>Paula Crabtree</t>
  </si>
  <si>
    <t>Suzanne White</t>
  </si>
  <si>
    <t xml:space="preserve"> </t>
  </si>
  <si>
    <t>* In May 2015, the Water District began classifying Commissioners as employees 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</si>
</sst>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44" fontId="0" fillId="0" borderId="0" xfId="1" applyFont="1"/>
    <xf numFmtId="0" fontId="0" fillId="0" borderId="1" xfId="0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4FB82-1B41-4E2A-A156-5698226D1719}">
  <dimension ref="A1:F26"/>
  <sheetViews>
    <sheetView tabSelected="1" topLeftCell="A10" workbookViewId="0">
      <selection activeCell="J24" sqref="J24"/>
    </sheetView>
  </sheetViews>
  <sheetFormatPr defaultRowHeight="15" x14ac:dyDescent="0.25"/>
  <cols>
    <col min="1" max="1" width="23.28515625" customWidth="1"/>
    <col min="2" max="6" width="10.5703125" bestFit="1" customWidth="1"/>
  </cols>
  <sheetData>
    <row r="1" spans="1:6" ht="31.5" x14ac:dyDescent="0.5">
      <c r="A1" s="5" t="s">
        <v>9</v>
      </c>
      <c r="B1" s="5"/>
      <c r="C1" s="5"/>
      <c r="D1" s="5"/>
      <c r="E1" s="5"/>
      <c r="F1" s="5"/>
    </row>
    <row r="3" spans="1:6" ht="18.75" x14ac:dyDescent="0.3">
      <c r="A3" s="4" t="s">
        <v>0</v>
      </c>
      <c r="B3" s="4"/>
      <c r="C3" s="4"/>
      <c r="D3" s="4"/>
      <c r="E3" s="4"/>
      <c r="F3" s="4"/>
    </row>
    <row r="7" spans="1:6" x14ac:dyDescent="0.25">
      <c r="A7" s="1" t="s">
        <v>1</v>
      </c>
      <c r="B7" s="1">
        <v>2015</v>
      </c>
      <c r="C7" s="1">
        <v>2016</v>
      </c>
      <c r="D7" s="1">
        <v>2017</v>
      </c>
      <c r="E7" s="1">
        <v>2018</v>
      </c>
      <c r="F7" s="1">
        <v>2019</v>
      </c>
    </row>
    <row r="8" spans="1:6" x14ac:dyDescent="0.25">
      <c r="A8" t="s">
        <v>10</v>
      </c>
      <c r="B8" s="2">
        <v>3000</v>
      </c>
      <c r="C8" s="2">
        <v>3000</v>
      </c>
      <c r="D8" s="2">
        <v>3000</v>
      </c>
      <c r="E8" s="2">
        <v>3000</v>
      </c>
      <c r="F8" s="2">
        <v>3000</v>
      </c>
    </row>
    <row r="9" spans="1:6" x14ac:dyDescent="0.25">
      <c r="A9" t="s">
        <v>11</v>
      </c>
      <c r="B9" s="2">
        <v>3000</v>
      </c>
      <c r="C9" s="2">
        <v>3000</v>
      </c>
      <c r="D9" s="2">
        <v>3000</v>
      </c>
      <c r="E9" s="2">
        <v>3000</v>
      </c>
      <c r="F9" s="2">
        <v>3000</v>
      </c>
    </row>
    <row r="10" spans="1:6" x14ac:dyDescent="0.25">
      <c r="A10" t="s">
        <v>12</v>
      </c>
      <c r="B10" s="2">
        <v>3000</v>
      </c>
      <c r="C10" s="2">
        <v>3000</v>
      </c>
      <c r="D10" s="2">
        <v>3000</v>
      </c>
      <c r="E10" s="2">
        <v>3000</v>
      </c>
      <c r="F10" s="2">
        <v>250</v>
      </c>
    </row>
    <row r="11" spans="1:6" x14ac:dyDescent="0.25">
      <c r="A11" t="s">
        <v>13</v>
      </c>
      <c r="B11" s="2" t="s">
        <v>14</v>
      </c>
      <c r="C11" s="2" t="s">
        <v>14</v>
      </c>
      <c r="D11" s="2"/>
      <c r="E11" s="2"/>
      <c r="F11" s="2">
        <v>2750</v>
      </c>
    </row>
    <row r="14" spans="1:6" x14ac:dyDescent="0.25">
      <c r="A14" s="1" t="s">
        <v>2</v>
      </c>
      <c r="B14" s="3" t="s">
        <v>5</v>
      </c>
      <c r="C14" s="1">
        <v>2016</v>
      </c>
      <c r="D14" s="1">
        <v>2017</v>
      </c>
      <c r="E14" s="1">
        <v>2018</v>
      </c>
      <c r="F14" s="1">
        <v>2019</v>
      </c>
    </row>
    <row r="15" spans="1:6" x14ac:dyDescent="0.25">
      <c r="A15" t="s">
        <v>10</v>
      </c>
      <c r="B15" s="2">
        <f>2000*0.0765</f>
        <v>153</v>
      </c>
      <c r="C15" s="2">
        <f>+C8*0.0765</f>
        <v>229.5</v>
      </c>
      <c r="D15" s="2">
        <f t="shared" ref="D15:F15" si="0">+D8*0.0765</f>
        <v>229.5</v>
      </c>
      <c r="E15" s="2">
        <f t="shared" si="0"/>
        <v>229.5</v>
      </c>
      <c r="F15" s="2">
        <f t="shared" si="0"/>
        <v>229.5</v>
      </c>
    </row>
    <row r="16" spans="1:6" x14ac:dyDescent="0.25">
      <c r="A16" t="s">
        <v>11</v>
      </c>
      <c r="B16" s="2">
        <f>2000*0.0765</f>
        <v>153</v>
      </c>
      <c r="C16" s="2">
        <f t="shared" ref="C16:F16" si="1">+C9*0.0765</f>
        <v>229.5</v>
      </c>
      <c r="D16" s="2">
        <f t="shared" si="1"/>
        <v>229.5</v>
      </c>
      <c r="E16" s="2">
        <f t="shared" si="1"/>
        <v>229.5</v>
      </c>
      <c r="F16" s="2">
        <f t="shared" si="1"/>
        <v>229.5</v>
      </c>
    </row>
    <row r="17" spans="1:6" x14ac:dyDescent="0.25">
      <c r="A17" t="s">
        <v>12</v>
      </c>
      <c r="B17" s="2">
        <f>2000*0.0765</f>
        <v>153</v>
      </c>
      <c r="C17" s="2">
        <f t="shared" ref="C17:F17" si="2">+C10*0.0765</f>
        <v>229.5</v>
      </c>
      <c r="D17" s="2">
        <f t="shared" si="2"/>
        <v>229.5</v>
      </c>
      <c r="E17" s="2">
        <f t="shared" si="2"/>
        <v>229.5</v>
      </c>
      <c r="F17" s="2">
        <f t="shared" si="2"/>
        <v>19.125</v>
      </c>
    </row>
    <row r="18" spans="1:6" x14ac:dyDescent="0.25">
      <c r="A18" t="s">
        <v>13</v>
      </c>
      <c r="B18" s="2" t="s">
        <v>14</v>
      </c>
      <c r="C18" s="2" t="s">
        <v>14</v>
      </c>
      <c r="D18" s="2"/>
      <c r="E18" s="2"/>
      <c r="F18" s="2">
        <f>+F11*0.0765</f>
        <v>210.375</v>
      </c>
    </row>
    <row r="20" spans="1:6" x14ac:dyDescent="0.25">
      <c r="A20" t="s">
        <v>15</v>
      </c>
    </row>
    <row r="21" spans="1:6" x14ac:dyDescent="0.25">
      <c r="A21" t="s">
        <v>6</v>
      </c>
    </row>
    <row r="22" spans="1:6" x14ac:dyDescent="0.25">
      <c r="A22" t="s">
        <v>3</v>
      </c>
    </row>
    <row r="23" spans="1:6" x14ac:dyDescent="0.25">
      <c r="A23" t="s">
        <v>4</v>
      </c>
    </row>
    <row r="24" spans="1:6" x14ac:dyDescent="0.25">
      <c r="A24" t="s">
        <v>7</v>
      </c>
    </row>
    <row r="26" spans="1:6" x14ac:dyDescent="0.25">
      <c r="A26" t="s">
        <v>8</v>
      </c>
    </row>
  </sheetData>
  <mergeCells count="2">
    <mergeCell ref="A3:F3"/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Krampe</dc:creator>
  <cp:lastModifiedBy>Keith Krampe</cp:lastModifiedBy>
  <cp:lastPrinted>2020-08-03T23:49:35Z</cp:lastPrinted>
  <dcterms:created xsi:type="dcterms:W3CDTF">2020-08-03T23:29:32Z</dcterms:created>
  <dcterms:modified xsi:type="dcterms:W3CDTF">2020-08-07T15:59:45Z</dcterms:modified>
</cp:coreProperties>
</file>