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Regulatory Support\Generation Support\_KPCo\KPCO Base Cases\2020 Base Case (2020-00174)\03 - Discovery\Staff Set 10\10-12\"/>
    </mc:Choice>
  </mc:AlternateContent>
  <bookViews>
    <workbookView xWindow="0" yWindow="0" windowWidth="28800" windowHeight="11085" activeTab="1"/>
  </bookViews>
  <sheets>
    <sheet name="Definitions" sheetId="1" r:id="rId1"/>
    <sheet name="Y2019H1 Annual_Prices-Nominal" sheetId="2" r:id="rId2"/>
    <sheet name="Forecast-Peak_OffPeak-Nominal" sheetId="3" r:id="rId3"/>
    <sheet name="Forecast-Night_Wkend-Nominal" sheetId="4" r:id="rId4"/>
    <sheet name="GDP" sheetId="5" r:id="rId5"/>
  </sheets>
  <externalReferences>
    <externalReference r:id="rId6"/>
    <externalReference r:id="rId7"/>
    <externalReference r:id="rId8"/>
  </externalReferences>
  <definedNames>
    <definedName name="_xlnm._FilterDatabase" localSheetId="4" hidden="1">GDP!$A$5:$A$7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tricTonne_ConvFactor">Definitions!$A$11</definedName>
    <definedName name="MonthlyInflationFactors" localSheetId="0">[1]Inflation_Factors!$B$2:$D$434</definedName>
    <definedName name="MonthlyInflationFactors" localSheetId="4">[1]Inflation_Factors!$B$2:$D$434</definedName>
    <definedName name="MonthlyInflationFactors">[2]Inflation_Factors!$B$2:$D$434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'[3]Forecast-Peak_OffPeak-Nominal'!#REF!</definedName>
  </definedNames>
  <calcPr calcId="162913"/>
</workbook>
</file>

<file path=xl/calcChain.xml><?xml version="1.0" encoding="utf-8"?>
<calcChain xmlns="http://schemas.openxmlformats.org/spreadsheetml/2006/main">
  <c r="C40" i="5" l="1"/>
  <c r="C41" i="5"/>
  <c r="C42" i="5"/>
  <c r="C43" i="5"/>
  <c r="C44" i="5"/>
  <c r="C45" i="5"/>
  <c r="D45" i="5" l="1"/>
  <c r="D44" i="5"/>
  <c r="D43" i="5"/>
  <c r="D42" i="5"/>
  <c r="D41" i="5"/>
  <c r="D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</calcChain>
</file>

<file path=xl/sharedStrings.xml><?xml version="1.0" encoding="utf-8"?>
<sst xmlns="http://schemas.openxmlformats.org/spreadsheetml/2006/main" count="202" uniqueCount="95">
  <si>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</si>
  <si>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</si>
  <si>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</si>
  <si>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</si>
  <si>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</si>
  <si>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</si>
  <si>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</si>
  <si>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</si>
  <si>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</si>
  <si>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</si>
  <si>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</si>
  <si>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</si>
  <si>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</si>
  <si>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</si>
  <si>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</si>
  <si>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</si>
  <si>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</si>
  <si>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</si>
  <si>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</si>
  <si>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</si>
  <si>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</si>
  <si>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</si>
  <si>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</si>
  <si>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Heat Rates (mmbtu/MWh)</t>
  </si>
  <si>
    <t>Capacity Prices ($/MW-day)  -Nominal $'s</t>
  </si>
  <si>
    <t>Renewable Energy Subsidies ** ($/MWh)  -Nominal $'s</t>
  </si>
  <si>
    <t>Inflation Factor</t>
  </si>
  <si>
    <t>PJM_AEP</t>
  </si>
  <si>
    <t>SPP_Central</t>
  </si>
  <si>
    <t>SPP_KSMO</t>
  </si>
  <si>
    <t>ERCOT_NORTH</t>
  </si>
  <si>
    <t>ERCOT_South</t>
  </si>
  <si>
    <t>ERCOT_West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</si>
  <si>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</si>
  <si>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</si>
  <si>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</si>
  <si>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</si>
  <si>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</si>
  <si>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</si>
  <si>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</si>
  <si>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</si>
  <si>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</si>
  <si>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</si>
  <si>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</si>
  <si>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</si>
  <si>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</si>
  <si>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</si>
  <si>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</si>
  <si>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</si>
  <si>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</si>
  <si>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</si>
  <si>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</si>
  <si>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</si>
  <si>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</si>
  <si>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</si>
  <si>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</si>
  <si>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</si>
  <si>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</si>
  <si>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</si>
  <si>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</si>
  <si>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</si>
  <si>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</si>
  <si>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</si>
  <si>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</si>
  <si>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</si>
  <si>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</si>
  <si>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</si>
  <si>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ERCOT North - HR</t>
  </si>
  <si>
    <t>ERCOT South - HR</t>
  </si>
  <si>
    <t>ERCOT West - HR</t>
  </si>
  <si>
    <t>AEP GEN HUB Hub Cap.</t>
  </si>
  <si>
    <t>SPP_Central/KSMO Cap.</t>
  </si>
  <si>
    <t>PJM - AEP GEN HUB</t>
  </si>
  <si>
    <t>SPP_CENTRAL</t>
  </si>
  <si>
    <t>ERCOT_North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</si>
  <si>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</si>
  <si>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</si>
  <si>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</si>
  <si>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</si>
  <si>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</si>
  <si>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</si>
  <si>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PJM - AEP GEN HUB  -Nominal $'s</t>
  </si>
  <si>
    <t>SPP_CENTRAL  -Nominal $'s</t>
  </si>
  <si>
    <t>SPP_KSMO  -Nominal $'s</t>
  </si>
  <si>
    <t>ERCOT North  -Nominal $'s</t>
  </si>
  <si>
    <t>ERCOT South  -Nominal $'s</t>
  </si>
  <si>
    <t>ERCOT West  -Nominal $'s</t>
  </si>
  <si>
    <t>Weekend</t>
  </si>
  <si>
    <t xml:space="preserve">Annual </t>
  </si>
  <si>
    <t>Inflation</t>
  </si>
  <si>
    <t>(%)</t>
  </si>
  <si>
    <t>Index</t>
  </si>
  <si>
    <t>GDP</t>
  </si>
  <si>
    <t>Deflator</t>
  </si>
  <si>
    <t>Y2019H1_Base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</si>
</sst>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31" applyNumberFormat="0" applyFont="0" applyProtection="0">
      <alignment wrapText="1"/>
    </xf>
    <xf numFmtId="0" fontId="10" fillId="0" borderId="0" applyNumberFormat="0" applyFill="0" applyBorder="0" applyAlignment="0" applyProtection="0"/>
    <xf numFmtId="0" fontId="10" fillId="0" borderId="32" applyNumberFormat="0" applyProtection="0">
      <alignment wrapText="1"/>
    </xf>
    <xf numFmtId="0" fontId="11" fillId="0" borderId="33" applyNumberFormat="0" applyProtection="0">
      <alignment wrapText="1"/>
    </xf>
    <xf numFmtId="0" fontId="11" fillId="0" borderId="34" applyNumberFormat="0" applyProtection="0">
      <alignment wrapText="1"/>
    </xf>
    <xf numFmtId="0" fontId="12" fillId="0" borderId="0" applyNumberFormat="0" applyProtection="0">
      <alignment horizontal="left"/>
    </xf>
    <xf numFmtId="43" fontId="4" fillId="0" borderId="0" applyFont="0" applyFill="0" applyBorder="0" applyAlignment="0" applyProtection="0"/>
  </cellStyleXfs>
  <cellXfs count="160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4" fillId="0" borderId="5" xfId="2" applyFont="1" applyBorder="1"/>
    <xf numFmtId="0" fontId="4" fillId="0" borderId="6" xfId="2" applyFont="1" applyBorder="1"/>
    <xf numFmtId="0" fontId="3" fillId="0" borderId="0" xfId="2" applyFont="1"/>
    <xf numFmtId="0" fontId="2" fillId="0" borderId="0" xfId="2" quotePrefix="1"/>
    <xf numFmtId="0" fontId="5" fillId="0" borderId="0" xfId="2" applyFont="1"/>
    <xf numFmtId="164" fontId="4" fillId="2" borderId="7" xfId="2" applyNumberFormat="1" applyFont="1" applyFill="1" applyBorder="1"/>
    <xf numFmtId="0" fontId="2" fillId="0" borderId="0" xfId="2" applyBorder="1"/>
    <xf numFmtId="2" fontId="4" fillId="0" borderId="9" xfId="2" applyNumberFormat="1" applyFont="1" applyBorder="1"/>
    <xf numFmtId="2" fontId="4" fillId="0" borderId="9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 wrapText="1"/>
    </xf>
    <xf numFmtId="2" fontId="3" fillId="0" borderId="0" xfId="2" applyNumberFormat="1" applyFont="1" applyFill="1" applyBorder="1" applyAlignment="1"/>
    <xf numFmtId="164" fontId="4" fillId="2" borderId="11" xfId="2" applyNumberFormat="1" applyFont="1" applyFill="1" applyBorder="1"/>
    <xf numFmtId="2" fontId="4" fillId="2" borderId="12" xfId="2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2" fontId="4" fillId="2" borderId="13" xfId="2" applyNumberFormat="1" applyFont="1" applyFill="1" applyBorder="1" applyAlignment="1">
      <alignment horizontal="center" wrapText="1"/>
    </xf>
    <xf numFmtId="2" fontId="4" fillId="2" borderId="12" xfId="2" applyNumberFormat="1" applyFont="1" applyFill="1" applyBorder="1"/>
    <xf numFmtId="2" fontId="4" fillId="2" borderId="0" xfId="2" applyNumberFormat="1" applyFont="1" applyFill="1" applyBorder="1"/>
    <xf numFmtId="2" fontId="4" fillId="2" borderId="13" xfId="2" applyNumberFormat="1" applyFont="1" applyFill="1" applyBorder="1"/>
    <xf numFmtId="0" fontId="2" fillId="0" borderId="0" xfId="2" applyFill="1" applyBorder="1" applyAlignment="1">
      <alignment wrapText="1"/>
    </xf>
    <xf numFmtId="164" fontId="4" fillId="2" borderId="11" xfId="2" applyNumberFormat="1" applyFont="1" applyFill="1" applyBorder="1" applyAlignment="1">
      <alignment horizontal="center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4" fillId="2" borderId="14" xfId="2" applyNumberFormat="1" applyFont="1" applyFill="1" applyBorder="1" applyAlignment="1">
      <alignment horizontal="center"/>
    </xf>
    <xf numFmtId="2" fontId="4" fillId="2" borderId="15" xfId="2" applyNumberFormat="1" applyFont="1" applyFill="1" applyBorder="1" applyAlignment="1">
      <alignment horizontal="center"/>
    </xf>
    <xf numFmtId="2" fontId="4" fillId="2" borderId="16" xfId="2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2" borderId="13" xfId="2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0" fontId="2" fillId="0" borderId="12" xfId="2" applyNumberFormat="1" applyFill="1" applyBorder="1"/>
    <xf numFmtId="2" fontId="2" fillId="0" borderId="12" xfId="2" applyNumberFormat="1" applyFill="1" applyBorder="1"/>
    <xf numFmtId="2" fontId="2" fillId="0" borderId="0" xfId="2" applyNumberFormat="1" applyFill="1" applyBorder="1"/>
    <xf numFmtId="2" fontId="2" fillId="0" borderId="13" xfId="2" applyNumberFormat="1" applyFill="1" applyBorder="1"/>
    <xf numFmtId="2" fontId="2" fillId="0" borderId="11" xfId="2" applyNumberFormat="1" applyFill="1" applyBorder="1"/>
    <xf numFmtId="1" fontId="2" fillId="0" borderId="12" xfId="2" applyNumberFormat="1" applyFill="1" applyBorder="1"/>
    <xf numFmtId="1" fontId="2" fillId="0" borderId="0" xfId="2" applyNumberFormat="1" applyFill="1" applyBorder="1"/>
    <xf numFmtId="2" fontId="0" fillId="0" borderId="12" xfId="0" applyNumberFormat="1" applyFill="1" applyBorder="1"/>
    <xf numFmtId="2" fontId="2" fillId="0" borderId="0" xfId="2" applyNumberFormat="1"/>
    <xf numFmtId="2" fontId="2" fillId="0" borderId="0" xfId="2" applyNumberFormat="1" applyBorder="1"/>
    <xf numFmtId="10" fontId="0" fillId="0" borderId="11" xfId="3" applyNumberFormat="1" applyFont="1" applyFill="1" applyBorder="1"/>
    <xf numFmtId="0" fontId="4" fillId="0" borderId="0" xfId="4" applyBorder="1"/>
    <xf numFmtId="164" fontId="4" fillId="2" borderId="7" xfId="4" applyNumberFormat="1" applyFont="1" applyFill="1" applyBorder="1"/>
    <xf numFmtId="164" fontId="4" fillId="2" borderId="11" xfId="4" applyNumberFormat="1" applyFont="1" applyFill="1" applyBorder="1"/>
    <xf numFmtId="2" fontId="4" fillId="2" borderId="12" xfId="4" applyNumberFormat="1" applyFont="1" applyFill="1" applyBorder="1" applyAlignment="1">
      <alignment horizontal="center" wrapText="1"/>
    </xf>
    <xf numFmtId="2" fontId="4" fillId="2" borderId="0" xfId="4" applyNumberFormat="1" applyFont="1" applyFill="1" applyBorder="1" applyAlignment="1">
      <alignment horizontal="center" wrapText="1"/>
    </xf>
    <xf numFmtId="2" fontId="4" fillId="2" borderId="13" xfId="4" applyNumberFormat="1" applyFont="1" applyFill="1" applyBorder="1" applyAlignment="1">
      <alignment horizontal="center" wrapText="1"/>
    </xf>
    <xf numFmtId="2" fontId="4" fillId="2" borderId="12" xfId="4" applyNumberFormat="1" applyFont="1" applyFill="1" applyBorder="1"/>
    <xf numFmtId="2" fontId="4" fillId="2" borderId="0" xfId="4" applyNumberFormat="1" applyFont="1" applyFill="1" applyBorder="1"/>
    <xf numFmtId="2" fontId="4" fillId="2" borderId="13" xfId="4" applyNumberFormat="1" applyFont="1" applyFill="1" applyBorder="1"/>
    <xf numFmtId="164" fontId="4" fillId="2" borderId="11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2" fontId="4" fillId="2" borderId="16" xfId="4" applyNumberFormat="1" applyFont="1" applyFill="1" applyBorder="1" applyAlignment="1">
      <alignment horizontal="center"/>
    </xf>
    <xf numFmtId="0" fontId="4" fillId="2" borderId="15" xfId="4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 wrapText="1"/>
    </xf>
    <xf numFmtId="2" fontId="4" fillId="2" borderId="21" xfId="4" applyNumberFormat="1" applyFont="1" applyFill="1" applyBorder="1" applyAlignment="1">
      <alignment horizontal="right"/>
    </xf>
    <xf numFmtId="2" fontId="4" fillId="2" borderId="22" xfId="4" applyNumberFormat="1" applyFont="1" applyFill="1" applyBorder="1" applyAlignment="1">
      <alignment horizontal="right"/>
    </xf>
    <xf numFmtId="2" fontId="4" fillId="2" borderId="23" xfId="4" applyNumberFormat="1" applyFont="1" applyFill="1" applyBorder="1" applyAlignment="1">
      <alignment horizontal="center"/>
    </xf>
    <xf numFmtId="0" fontId="4" fillId="2" borderId="15" xfId="4" applyFont="1" applyFill="1" applyBorder="1" applyAlignment="1">
      <alignment horizontal="center"/>
    </xf>
    <xf numFmtId="0" fontId="4" fillId="2" borderId="16" xfId="4" applyFill="1" applyBorder="1" applyAlignment="1">
      <alignment horizontal="center"/>
    </xf>
    <xf numFmtId="164" fontId="4" fillId="3" borderId="12" xfId="4" applyNumberFormat="1" applyFill="1" applyBorder="1"/>
    <xf numFmtId="2" fontId="4" fillId="3" borderId="8" xfId="4" applyNumberFormat="1" applyFill="1" applyBorder="1"/>
    <xf numFmtId="2" fontId="4" fillId="3" borderId="9" xfId="4" applyNumberFormat="1" applyFill="1" applyBorder="1"/>
    <xf numFmtId="2" fontId="4" fillId="3" borderId="10" xfId="4" applyNumberFormat="1" applyFill="1" applyBorder="1"/>
    <xf numFmtId="2" fontId="4" fillId="3" borderId="12" xfId="4" applyNumberFormat="1" applyFill="1" applyBorder="1"/>
    <xf numFmtId="2" fontId="4" fillId="3" borderId="0" xfId="4" applyNumberFormat="1" applyFill="1" applyBorder="1"/>
    <xf numFmtId="2" fontId="4" fillId="3" borderId="11" xfId="4" applyNumberFormat="1" applyFill="1" applyBorder="1"/>
    <xf numFmtId="2" fontId="4" fillId="3" borderId="12" xfId="4" applyNumberFormat="1" applyFill="1" applyBorder="1" applyAlignment="1">
      <alignment horizontal="right"/>
    </xf>
    <xf numFmtId="2" fontId="4" fillId="3" borderId="0" xfId="4" applyNumberFormat="1" applyFill="1" applyBorder="1" applyAlignment="1">
      <alignment horizontal="right"/>
    </xf>
    <xf numFmtId="1" fontId="4" fillId="3" borderId="12" xfId="4" applyNumberFormat="1" applyFill="1" applyBorder="1" applyAlignment="1">
      <alignment horizontal="right"/>
    </xf>
    <xf numFmtId="1" fontId="4" fillId="3" borderId="13" xfId="4" applyNumberFormat="1" applyFill="1" applyBorder="1" applyAlignment="1">
      <alignment horizontal="right"/>
    </xf>
    <xf numFmtId="1" fontId="4" fillId="3" borderId="0" xfId="4" applyNumberFormat="1" applyFill="1" applyBorder="1" applyAlignment="1">
      <alignment horizontal="right"/>
    </xf>
    <xf numFmtId="2" fontId="4" fillId="3" borderId="13" xfId="4" applyNumberFormat="1" applyFill="1" applyBorder="1"/>
    <xf numFmtId="10" fontId="0" fillId="3" borderId="11" xfId="3" applyNumberFormat="1" applyFont="1" applyFill="1" applyBorder="1"/>
    <xf numFmtId="2" fontId="4" fillId="0" borderId="0" xfId="4" applyNumberFormat="1" applyBorder="1"/>
    <xf numFmtId="2" fontId="4" fillId="3" borderId="14" xfId="4" applyNumberFormat="1" applyFill="1" applyBorder="1"/>
    <xf numFmtId="2" fontId="4" fillId="3" borderId="15" xfId="4" applyNumberFormat="1" applyFill="1" applyBorder="1"/>
    <xf numFmtId="2" fontId="4" fillId="3" borderId="14" xfId="4" applyNumberFormat="1" applyFill="1" applyBorder="1" applyAlignment="1">
      <alignment horizontal="right"/>
    </xf>
    <xf numFmtId="2" fontId="4" fillId="3" borderId="16" xfId="4" applyNumberFormat="1" applyFill="1" applyBorder="1" applyAlignment="1">
      <alignment horizontal="right"/>
    </xf>
    <xf numFmtId="1" fontId="4" fillId="3" borderId="14" xfId="4" applyNumberFormat="1" applyFill="1" applyBorder="1" applyAlignment="1">
      <alignment horizontal="right"/>
    </xf>
    <xf numFmtId="1" fontId="4" fillId="3" borderId="16" xfId="4" applyNumberFormat="1" applyFill="1" applyBorder="1" applyAlignment="1">
      <alignment horizontal="right"/>
    </xf>
    <xf numFmtId="1" fontId="4" fillId="3" borderId="15" xfId="4" applyNumberFormat="1" applyFill="1" applyBorder="1" applyAlignment="1">
      <alignment horizontal="right"/>
    </xf>
    <xf numFmtId="2" fontId="4" fillId="3" borderId="16" xfId="4" applyNumberFormat="1" applyFill="1" applyBorder="1"/>
    <xf numFmtId="2" fontId="4" fillId="3" borderId="13" xfId="4" applyNumberFormat="1" applyFill="1" applyBorder="1" applyAlignment="1">
      <alignment horizontal="right"/>
    </xf>
    <xf numFmtId="0" fontId="4" fillId="0" borderId="0" xfId="4"/>
    <xf numFmtId="0" fontId="4" fillId="2" borderId="0" xfId="4" applyFill="1" applyBorder="1" applyAlignment="1">
      <alignment horizontal="center"/>
    </xf>
    <xf numFmtId="0" fontId="4" fillId="2" borderId="4" xfId="4" applyFill="1" applyBorder="1" applyAlignment="1">
      <alignment horizontal="center"/>
    </xf>
    <xf numFmtId="0" fontId="4" fillId="2" borderId="3" xfId="4" applyFill="1" applyBorder="1" applyAlignment="1">
      <alignment horizontal="center"/>
    </xf>
    <xf numFmtId="0" fontId="4" fillId="2" borderId="13" xfId="4" applyFill="1" applyBorder="1" applyAlignment="1">
      <alignment horizontal="center"/>
    </xf>
    <xf numFmtId="164" fontId="4" fillId="0" borderId="11" xfId="4" applyNumberFormat="1" applyBorder="1"/>
    <xf numFmtId="2" fontId="4" fillId="0" borderId="12" xfId="4" applyNumberFormat="1" applyBorder="1"/>
    <xf numFmtId="2" fontId="4" fillId="0" borderId="4" xfId="4" applyNumberFormat="1" applyBorder="1"/>
    <xf numFmtId="2" fontId="4" fillId="0" borderId="3" xfId="4" applyNumberFormat="1" applyBorder="1"/>
    <xf numFmtId="2" fontId="4" fillId="0" borderId="13" xfId="4" applyNumberFormat="1" applyBorder="1"/>
    <xf numFmtId="164" fontId="4" fillId="3" borderId="11" xfId="4" applyNumberFormat="1" applyFill="1" applyBorder="1"/>
    <xf numFmtId="2" fontId="4" fillId="3" borderId="4" xfId="4" applyNumberFormat="1" applyFill="1" applyBorder="1"/>
    <xf numFmtId="2" fontId="4" fillId="3" borderId="3" xfId="4" applyNumberFormat="1" applyFill="1" applyBorder="1"/>
    <xf numFmtId="164" fontId="4" fillId="0" borderId="17" xfId="4" applyNumberFormat="1" applyBorder="1"/>
    <xf numFmtId="0" fontId="4" fillId="0" borderId="0" xfId="4" applyFill="1" applyBorder="1"/>
    <xf numFmtId="0" fontId="9" fillId="4" borderId="21" xfId="4" applyFont="1" applyFill="1" applyBorder="1" applyAlignment="1">
      <alignment horizontal="centerContinuous"/>
    </xf>
    <xf numFmtId="0" fontId="9" fillId="4" borderId="23" xfId="4" applyFont="1" applyFill="1" applyBorder="1" applyAlignment="1">
      <alignment horizontal="centerContinuous"/>
    </xf>
    <xf numFmtId="0" fontId="9" fillId="4" borderId="27" xfId="4" applyFont="1" applyFill="1" applyBorder="1" applyAlignment="1">
      <alignment horizontal="center"/>
    </xf>
    <xf numFmtId="0" fontId="9" fillId="4" borderId="28" xfId="4" applyFont="1" applyFill="1" applyBorder="1" applyAlignment="1">
      <alignment horizontal="center"/>
    </xf>
    <xf numFmtId="0" fontId="9" fillId="4" borderId="29" xfId="4" applyFont="1" applyFill="1" applyBorder="1" applyAlignment="1">
      <alignment horizontal="center"/>
    </xf>
    <xf numFmtId="2" fontId="4" fillId="0" borderId="30" xfId="4" applyNumberFormat="1" applyBorder="1" applyAlignment="1">
      <alignment horizontal="center"/>
    </xf>
    <xf numFmtId="165" fontId="2" fillId="0" borderId="0" xfId="2" quotePrefix="1" applyNumberFormat="1" applyAlignment="1">
      <alignment horizontal="center"/>
    </xf>
    <xf numFmtId="2" fontId="4" fillId="5" borderId="12" xfId="4" applyNumberFormat="1" applyFill="1" applyBorder="1"/>
    <xf numFmtId="10" fontId="2" fillId="0" borderId="30" xfId="1" applyNumberFormat="1" applyFont="1" applyBorder="1" applyAlignment="1">
      <alignment horizontal="center"/>
    </xf>
    <xf numFmtId="0" fontId="13" fillId="0" borderId="0" xfId="0" applyNumberFormat="1" applyFont="1"/>
    <xf numFmtId="0" fontId="2" fillId="0" borderId="11" xfId="2" applyNumberFormat="1" applyFill="1" applyBorder="1"/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 wrapText="1"/>
    </xf>
    <xf numFmtId="2" fontId="3" fillId="2" borderId="10" xfId="2" applyNumberFormat="1" applyFont="1" applyFill="1" applyBorder="1" applyAlignment="1">
      <alignment horizontal="center" wrapText="1"/>
    </xf>
    <xf numFmtId="0" fontId="2" fillId="0" borderId="12" xfId="2" applyBorder="1" applyAlignment="1">
      <alignment wrapText="1"/>
    </xf>
    <xf numFmtId="0" fontId="2" fillId="0" borderId="13" xfId="2" applyBorder="1" applyAlignment="1">
      <alignment wrapText="1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6" fillId="2" borderId="10" xfId="2" applyNumberFormat="1" applyFont="1" applyFill="1" applyBorder="1" applyAlignment="1">
      <alignment horizontal="center" wrapText="1"/>
    </xf>
    <xf numFmtId="2" fontId="3" fillId="2" borderId="8" xfId="4" applyNumberFormat="1" applyFont="1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/>
    </xf>
    <xf numFmtId="2" fontId="3" fillId="2" borderId="10" xfId="4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 wrapText="1"/>
    </xf>
    <xf numFmtId="2" fontId="3" fillId="2" borderId="10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 wrapText="1"/>
    </xf>
    <xf numFmtId="2" fontId="3" fillId="2" borderId="13" xfId="4" applyNumberFormat="1" applyFont="1" applyFill="1" applyBorder="1" applyAlignment="1">
      <alignment horizontal="center" wrapText="1"/>
    </xf>
    <xf numFmtId="2" fontId="3" fillId="2" borderId="7" xfId="4" applyNumberFormat="1" applyFont="1" applyFill="1" applyBorder="1" applyAlignment="1">
      <alignment horizontal="center" vertical="center" wrapText="1"/>
    </xf>
    <xf numFmtId="2" fontId="3" fillId="2" borderId="11" xfId="4" applyNumberFormat="1" applyFont="1" applyFill="1" applyBorder="1" applyAlignment="1">
      <alignment horizontal="center" vertical="center" wrapText="1"/>
    </xf>
    <xf numFmtId="2" fontId="3" fillId="2" borderId="17" xfId="4" applyNumberFormat="1" applyFont="1" applyFill="1" applyBorder="1" applyAlignment="1">
      <alignment horizontal="center" vertical="center" wrapText="1"/>
    </xf>
    <xf numFmtId="2" fontId="3" fillId="2" borderId="18" xfId="4" applyNumberFormat="1" applyFont="1" applyFill="1" applyBorder="1" applyAlignment="1">
      <alignment horizontal="center"/>
    </xf>
    <xf numFmtId="2" fontId="3" fillId="2" borderId="19" xfId="4" applyNumberFormat="1" applyFont="1" applyFill="1" applyBorder="1" applyAlignment="1">
      <alignment horizontal="center"/>
    </xf>
    <xf numFmtId="2" fontId="3" fillId="2" borderId="20" xfId="4" applyNumberFormat="1" applyFont="1" applyFill="1" applyBorder="1" applyAlignment="1">
      <alignment horizontal="center"/>
    </xf>
    <xf numFmtId="2" fontId="6" fillId="2" borderId="10" xfId="4" applyNumberFormat="1" applyFont="1" applyFill="1" applyBorder="1" applyAlignment="1">
      <alignment horizontal="center" wrapText="1"/>
    </xf>
    <xf numFmtId="2" fontId="6" fillId="2" borderId="16" xfId="4" applyNumberFormat="1" applyFont="1" applyFill="1" applyBorder="1" applyAlignment="1">
      <alignment horizontal="center" wrapText="1"/>
    </xf>
    <xf numFmtId="2" fontId="4" fillId="2" borderId="0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0" fontId="3" fillId="2" borderId="21" xfId="4" applyFont="1" applyFill="1" applyBorder="1" applyAlignment="1">
      <alignment horizontal="center"/>
    </xf>
    <xf numFmtId="0" fontId="3" fillId="2" borderId="24" xfId="4" applyFont="1" applyFill="1" applyBorder="1" applyAlignment="1">
      <alignment horizontal="center"/>
    </xf>
    <xf numFmtId="0" fontId="3" fillId="2" borderId="23" xfId="4" applyFont="1" applyFill="1" applyBorder="1" applyAlignment="1">
      <alignment horizontal="center"/>
    </xf>
    <xf numFmtId="0" fontId="4" fillId="2" borderId="9" xfId="4" applyFill="1" applyBorder="1" applyAlignment="1">
      <alignment horizontal="center"/>
    </xf>
    <xf numFmtId="0" fontId="4" fillId="2" borderId="25" xfId="4" applyFill="1" applyBorder="1" applyAlignment="1">
      <alignment horizontal="center"/>
    </xf>
    <xf numFmtId="0" fontId="4" fillId="2" borderId="26" xfId="4" applyFill="1" applyBorder="1" applyAlignment="1">
      <alignment horizontal="center"/>
    </xf>
    <xf numFmtId="0" fontId="4" fillId="2" borderId="10" xfId="4" applyFill="1" applyBorder="1" applyAlignment="1">
      <alignment horizontal="center"/>
    </xf>
  </cellXfs>
  <cellStyles count="12">
    <cellStyle name="Body: normal cell" xfId="5"/>
    <cellStyle name="Comma 2" xfId="11"/>
    <cellStyle name="Font: Calibri, 9pt regular" xfId="6"/>
    <cellStyle name="Footnotes: top row" xfId="7"/>
    <cellStyle name="Header: bottom row" xfId="8"/>
    <cellStyle name="Normal" xfId="0" builtinId="0"/>
    <cellStyle name="Normal 2" xfId="2"/>
    <cellStyle name="Normal 2 2" xfId="4"/>
    <cellStyle name="Parent row" xfId="9"/>
    <cellStyle name="Percent" xfId="1" builtinId="5"/>
    <cellStyle name="Percent 2" xfId="3"/>
    <cellStyle name="Table title" xfId="10"/>
  </cellStyles>
  <dxfs count="20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Published\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Integrated_Price_Forecast_Y2016H1_Base_PTC_20161012_updatelink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2H2010\Reference\Results\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D2"/>
        </row>
        <row r="3">
          <cell r="B3">
            <v>40544</v>
          </cell>
          <cell r="C3">
            <v>40179</v>
          </cell>
          <cell r="D3">
            <v>1.0013236543545083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/>
      <sheetData sheetId="8"/>
      <sheetData sheetId="9"/>
      <sheetData sheetId="10">
        <row r="104">
          <cell r="A104">
            <v>2007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8" sqref="B8"/>
    </sheetView>
  </sheetViews>
  <sheetFormatPr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C46"/>
  <sheetViews>
    <sheetView showGridLines="0" tabSelected="1" workbookViewId="0">
      <pane xSplit="1" ySplit="3" topLeftCell="AA19" activePane="bottomRight" state="frozen"/>
      <selection activeCell="I43" sqref="I43"/>
      <selection pane="topRight" activeCell="I43" sqref="I43"/>
      <selection pane="bottomLeft" activeCell="I43" sqref="I43"/>
      <selection pane="bottomRight" activeCell="B4" sqref="B4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10.85546875" style="14" customWidth="1"/>
    <col min="48" max="48" width="22.5703125" style="14" bestFit="1" customWidth="1"/>
    <col min="49" max="49" width="22.7109375" style="14" bestFit="1" customWidth="1"/>
    <col min="50" max="50" width="9.28515625" style="14" customWidth="1"/>
    <col min="51" max="51" width="2.140625" style="14" customWidth="1"/>
    <col min="52" max="52" width="19.28515625" style="14" customWidth="1"/>
    <col min="53" max="53" width="2" style="14" customWidth="1"/>
    <col min="54" max="54" width="19.28515625" style="14" customWidth="1"/>
    <col min="55" max="16384" width="9.140625" style="14"/>
  </cols>
  <sheetData>
    <row r="1" spans="1:55" ht="15" customHeight="1" x14ac:dyDescent="0.2">
      <c r="A1" s="13"/>
      <c r="B1" s="122" t="s">
        <v>17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O1" s="122" t="s">
        <v>18</v>
      </c>
      <c r="P1" s="123"/>
      <c r="Q1" s="123"/>
      <c r="R1" s="123"/>
      <c r="S1" s="123"/>
      <c r="T1" s="123"/>
      <c r="U1" s="123"/>
      <c r="V1" s="123"/>
      <c r="W1" s="123"/>
      <c r="X1" s="124"/>
      <c r="Z1" s="122" t="s">
        <v>19</v>
      </c>
      <c r="AA1" s="123"/>
      <c r="AB1" s="123"/>
      <c r="AC1" s="123"/>
      <c r="AD1" s="123"/>
      <c r="AE1" s="123"/>
      <c r="AF1" s="124"/>
      <c r="AH1" s="129" t="s">
        <v>20</v>
      </c>
      <c r="AI1" s="15"/>
      <c r="AJ1" s="122" t="s">
        <v>21</v>
      </c>
      <c r="AK1" s="123"/>
      <c r="AL1" s="123"/>
      <c r="AM1" s="134" t="s">
        <v>22</v>
      </c>
      <c r="AN1" s="16"/>
      <c r="AO1" s="122" t="s">
        <v>23</v>
      </c>
      <c r="AP1" s="123"/>
      <c r="AQ1" s="123"/>
      <c r="AR1" s="123"/>
      <c r="AS1" s="124"/>
      <c r="AT1" s="15"/>
      <c r="AU1" s="15"/>
      <c r="AV1" s="125" t="s">
        <v>24</v>
      </c>
      <c r="AW1" s="126"/>
      <c r="AX1" s="17"/>
      <c r="AZ1" s="129" t="s">
        <v>25</v>
      </c>
      <c r="BA1" s="18"/>
      <c r="BB1" s="129" t="s">
        <v>26</v>
      </c>
      <c r="BC1" s="18"/>
    </row>
    <row r="2" spans="1:55" ht="25.5" x14ac:dyDescent="0.2">
      <c r="A2" s="19"/>
      <c r="B2" s="131" t="s">
        <v>27</v>
      </c>
      <c r="C2" s="132"/>
      <c r="D2" s="132" t="s">
        <v>28</v>
      </c>
      <c r="E2" s="132"/>
      <c r="F2" s="132" t="s">
        <v>29</v>
      </c>
      <c r="G2" s="132"/>
      <c r="H2" s="132" t="s">
        <v>30</v>
      </c>
      <c r="I2" s="132"/>
      <c r="J2" s="132" t="s">
        <v>31</v>
      </c>
      <c r="K2" s="132"/>
      <c r="L2" s="132" t="s">
        <v>32</v>
      </c>
      <c r="M2" s="133"/>
      <c r="O2" s="20" t="s">
        <v>33</v>
      </c>
      <c r="P2" s="21" t="s">
        <v>34</v>
      </c>
      <c r="Q2" s="21" t="s">
        <v>35</v>
      </c>
      <c r="R2" s="21" t="s">
        <v>36</v>
      </c>
      <c r="S2" s="21" t="s">
        <v>37</v>
      </c>
      <c r="T2" s="21" t="s">
        <v>38</v>
      </c>
      <c r="U2" s="21" t="s">
        <v>39</v>
      </c>
      <c r="V2" s="21" t="s">
        <v>40</v>
      </c>
      <c r="W2" s="21" t="s">
        <v>41</v>
      </c>
      <c r="X2" s="22" t="s">
        <v>42</v>
      </c>
      <c r="Z2" s="23"/>
      <c r="AA2" s="24"/>
      <c r="AB2" s="24"/>
      <c r="AC2" s="24"/>
      <c r="AD2" s="24"/>
      <c r="AE2" s="24"/>
      <c r="AF2" s="25"/>
      <c r="AH2" s="130"/>
      <c r="AJ2" s="23"/>
      <c r="AK2" s="24"/>
      <c r="AL2" s="24"/>
      <c r="AM2" s="128"/>
      <c r="AO2" s="23"/>
      <c r="AP2" s="24"/>
      <c r="AQ2" s="24"/>
      <c r="AR2" s="24"/>
      <c r="AS2" s="25"/>
      <c r="AV2" s="127"/>
      <c r="AW2" s="128"/>
      <c r="AX2" s="26"/>
      <c r="AZ2" s="130"/>
      <c r="BB2" s="130"/>
    </row>
    <row r="3" spans="1:55" ht="13.5" thickBot="1" x14ac:dyDescent="0.25">
      <c r="A3" s="27" t="s">
        <v>43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44</v>
      </c>
      <c r="P3" s="32" t="s">
        <v>45</v>
      </c>
      <c r="Q3" s="32" t="s">
        <v>46</v>
      </c>
      <c r="R3" s="32" t="s">
        <v>47</v>
      </c>
      <c r="S3" s="32" t="s">
        <v>48</v>
      </c>
      <c r="T3" s="32" t="s">
        <v>49</v>
      </c>
      <c r="U3" s="32" t="s">
        <v>50</v>
      </c>
      <c r="V3" s="32" t="s">
        <v>51</v>
      </c>
      <c r="W3" s="32" t="s">
        <v>52</v>
      </c>
      <c r="X3" s="33" t="s">
        <v>53</v>
      </c>
      <c r="Z3" s="28" t="s">
        <v>54</v>
      </c>
      <c r="AA3" s="29" t="s">
        <v>55</v>
      </c>
      <c r="AB3" s="29" t="s">
        <v>56</v>
      </c>
      <c r="AC3" s="29" t="s">
        <v>57</v>
      </c>
      <c r="AD3" s="29" t="s">
        <v>58</v>
      </c>
      <c r="AE3" s="34" t="s">
        <v>59</v>
      </c>
      <c r="AF3" s="30" t="s">
        <v>60</v>
      </c>
      <c r="AH3" s="130"/>
      <c r="AJ3" s="28" t="s">
        <v>61</v>
      </c>
      <c r="AK3" s="29" t="s">
        <v>62</v>
      </c>
      <c r="AL3" s="29" t="s">
        <v>63</v>
      </c>
      <c r="AM3" s="30" t="s">
        <v>64</v>
      </c>
      <c r="AO3" s="28" t="s">
        <v>65</v>
      </c>
      <c r="AP3" s="34" t="s">
        <v>66</v>
      </c>
      <c r="AQ3" s="34" t="s">
        <v>67</v>
      </c>
      <c r="AR3" s="34" t="s">
        <v>68</v>
      </c>
      <c r="AS3" s="35" t="s">
        <v>69</v>
      </c>
      <c r="AU3" s="36"/>
      <c r="AV3" s="28" t="s">
        <v>70</v>
      </c>
      <c r="AW3" s="30" t="s">
        <v>71</v>
      </c>
      <c r="AX3" s="37"/>
      <c r="AZ3" s="130"/>
      <c r="BB3" s="130"/>
    </row>
    <row r="4" spans="1:55" ht="15" x14ac:dyDescent="0.25">
      <c r="A4" s="38">
        <v>2019</v>
      </c>
      <c r="B4" s="39">
        <v>30.552499999999998</v>
      </c>
      <c r="C4" s="40">
        <v>25.146666666666672</v>
      </c>
      <c r="D4" s="40">
        <v>25.588333333333328</v>
      </c>
      <c r="E4" s="40">
        <v>19.795000000000002</v>
      </c>
      <c r="F4" s="40">
        <v>25.48416666666667</v>
      </c>
      <c r="G4" s="40">
        <v>19.655833333333337</v>
      </c>
      <c r="H4" s="40">
        <v>24.852500000000003</v>
      </c>
      <c r="I4" s="40">
        <v>22.485833333333332</v>
      </c>
      <c r="J4" s="40">
        <v>25.160833333333329</v>
      </c>
      <c r="K4" s="40">
        <v>22.734166666666667</v>
      </c>
      <c r="L4" s="40">
        <v>24.049166666666668</v>
      </c>
      <c r="M4" s="41">
        <v>21.7075</v>
      </c>
      <c r="O4" s="39">
        <v>56.269166666666656</v>
      </c>
      <c r="P4" s="40">
        <v>56.744166666666672</v>
      </c>
      <c r="Q4" s="40">
        <v>55.279166666666669</v>
      </c>
      <c r="R4" s="40">
        <v>54.334166666666668</v>
      </c>
      <c r="S4" s="40">
        <v>42.959166666666668</v>
      </c>
      <c r="T4" s="40">
        <v>47.407499999999999</v>
      </c>
      <c r="U4" s="40">
        <v>43.965000000000003</v>
      </c>
      <c r="V4" s="40">
        <v>12.724166666666667</v>
      </c>
      <c r="W4" s="40">
        <v>10.753333333333336</v>
      </c>
      <c r="X4" s="41">
        <v>39.639166666666661</v>
      </c>
      <c r="Z4" s="39">
        <v>3.2100000000000004</v>
      </c>
      <c r="AA4" s="40">
        <v>2.9166666666666665</v>
      </c>
      <c r="AB4" s="40">
        <v>2.7008333333333336</v>
      </c>
      <c r="AC4" s="40">
        <v>3.1474999999999995</v>
      </c>
      <c r="AD4" s="40">
        <v>3.2475000000000001</v>
      </c>
      <c r="AE4" s="40">
        <v>2.73</v>
      </c>
      <c r="AF4" s="41">
        <v>0.26822094724183926</v>
      </c>
      <c r="AG4" s="14">
        <v>0</v>
      </c>
      <c r="AH4" s="42">
        <v>0.94210783682689059</v>
      </c>
      <c r="AJ4" s="43">
        <v>0</v>
      </c>
      <c r="AK4" s="44">
        <v>0</v>
      </c>
      <c r="AL4" s="44">
        <v>0</v>
      </c>
      <c r="AM4" s="41">
        <v>0</v>
      </c>
      <c r="AO4" s="45">
        <v>10.548862885805276</v>
      </c>
      <c r="AP4" s="40">
        <v>9.4473465128551712</v>
      </c>
      <c r="AQ4" s="40">
        <v>7.6756976987844325</v>
      </c>
      <c r="AR4" s="40">
        <v>7.7741931247294609</v>
      </c>
      <c r="AS4" s="41">
        <v>7.7060051986334415</v>
      </c>
      <c r="AU4" s="46"/>
      <c r="AV4" s="45">
        <v>126.98749999999997</v>
      </c>
      <c r="AW4" s="41">
        <v>28.480000000000004</v>
      </c>
      <c r="AX4" s="47"/>
      <c r="AZ4" s="42">
        <v>27.199999999999992</v>
      </c>
      <c r="BB4" s="48">
        <v>2.3818992560599217E-2</v>
      </c>
    </row>
    <row r="5" spans="1:55" ht="15" x14ac:dyDescent="0.25">
      <c r="A5" s="38">
        <v>2020</v>
      </c>
      <c r="B5" s="39">
        <v>30.969999999999995</v>
      </c>
      <c r="C5" s="40">
        <v>25.429166666666664</v>
      </c>
      <c r="D5" s="40">
        <v>26.391666666666666</v>
      </c>
      <c r="E5" s="40">
        <v>20.08666666666667</v>
      </c>
      <c r="F5" s="40">
        <v>26.184166666666666</v>
      </c>
      <c r="G5" s="40">
        <v>19.907499999999999</v>
      </c>
      <c r="H5" s="40">
        <v>26.266666666666666</v>
      </c>
      <c r="I5" s="40">
        <v>23.876666666666669</v>
      </c>
      <c r="J5" s="40">
        <v>26.567500000000006</v>
      </c>
      <c r="K5" s="40">
        <v>24.135000000000002</v>
      </c>
      <c r="L5" s="40">
        <v>25.440833333333334</v>
      </c>
      <c r="M5" s="41">
        <v>23.070833333333329</v>
      </c>
      <c r="O5" s="39">
        <v>54.105833333333329</v>
      </c>
      <c r="P5" s="40">
        <v>54.56583333333333</v>
      </c>
      <c r="Q5" s="40">
        <v>53.183333333333337</v>
      </c>
      <c r="R5" s="40">
        <v>52.243333333333339</v>
      </c>
      <c r="S5" s="40">
        <v>40.419166666666676</v>
      </c>
      <c r="T5" s="40">
        <v>44.806666666666672</v>
      </c>
      <c r="U5" s="40">
        <v>41.608333333333327</v>
      </c>
      <c r="V5" s="40">
        <v>12.909999999999998</v>
      </c>
      <c r="W5" s="40">
        <v>10.457500000000001</v>
      </c>
      <c r="X5" s="41">
        <v>36.399166666666673</v>
      </c>
      <c r="Z5" s="39">
        <v>3.4399999999999995</v>
      </c>
      <c r="AA5" s="40">
        <v>3.1074999999999999</v>
      </c>
      <c r="AB5" s="40">
        <v>2.8925000000000001</v>
      </c>
      <c r="AC5" s="40">
        <v>3.3441666666666663</v>
      </c>
      <c r="AD5" s="40">
        <v>3.4716666666666671</v>
      </c>
      <c r="AE5" s="40">
        <v>3.0216666666666665</v>
      </c>
      <c r="AF5" s="41">
        <v>0.27422211858674922</v>
      </c>
      <c r="AG5" s="14">
        <v>0</v>
      </c>
      <c r="AH5" s="42">
        <v>0.96094999356342836</v>
      </c>
      <c r="AJ5" s="43">
        <v>0</v>
      </c>
      <c r="AK5" s="44">
        <v>0</v>
      </c>
      <c r="AL5" s="44">
        <v>0</v>
      </c>
      <c r="AM5" s="41">
        <v>0</v>
      </c>
      <c r="AO5" s="39">
        <v>10.027339402527952</v>
      </c>
      <c r="AP5" s="40">
        <v>8.8039366431887718</v>
      </c>
      <c r="AQ5" s="40">
        <v>7.5838884911804465</v>
      </c>
      <c r="AR5" s="40">
        <v>7.6739512899744691</v>
      </c>
      <c r="AS5" s="41">
        <v>7.6553083537606499</v>
      </c>
      <c r="AU5" s="46"/>
      <c r="AV5" s="39">
        <v>86.309166666666655</v>
      </c>
      <c r="AW5" s="41">
        <v>25</v>
      </c>
      <c r="AZ5" s="42">
        <v>18.800000000000004</v>
      </c>
      <c r="BB5" s="48">
        <v>1.9444434543336851E-2</v>
      </c>
    </row>
    <row r="6" spans="1:55" ht="15" x14ac:dyDescent="0.25">
      <c r="A6" s="38">
        <v>2021</v>
      </c>
      <c r="B6" s="39">
        <v>31.127500000000008</v>
      </c>
      <c r="C6" s="40">
        <v>25.704166666666666</v>
      </c>
      <c r="D6" s="40">
        <v>26.958333333333332</v>
      </c>
      <c r="E6" s="40">
        <v>20.704999999999998</v>
      </c>
      <c r="F6" s="40">
        <v>26.764166666666664</v>
      </c>
      <c r="G6" s="40">
        <v>20.54</v>
      </c>
      <c r="H6" s="40">
        <v>27.08666666666667</v>
      </c>
      <c r="I6" s="40">
        <v>24.61333333333333</v>
      </c>
      <c r="J6" s="40">
        <v>27.381666666666671</v>
      </c>
      <c r="K6" s="40">
        <v>24.874166666666667</v>
      </c>
      <c r="L6" s="40">
        <v>26.239166666666666</v>
      </c>
      <c r="M6" s="41">
        <v>23.7925</v>
      </c>
      <c r="O6" s="39">
        <v>54.640833333333326</v>
      </c>
      <c r="P6" s="40">
        <v>55.103333333333332</v>
      </c>
      <c r="Q6" s="40">
        <v>53.699166666666663</v>
      </c>
      <c r="R6" s="40">
        <v>52.75916666666668</v>
      </c>
      <c r="S6" s="40">
        <v>40.407499999999999</v>
      </c>
      <c r="T6" s="40">
        <v>44.860000000000007</v>
      </c>
      <c r="U6" s="40">
        <v>41.310833333333328</v>
      </c>
      <c r="V6" s="40">
        <v>13.139166666666668</v>
      </c>
      <c r="W6" s="40">
        <v>10.289166666666668</v>
      </c>
      <c r="X6" s="41">
        <v>33.300833333333337</v>
      </c>
      <c r="Z6" s="39">
        <v>3.543333333333333</v>
      </c>
      <c r="AA6" s="40">
        <v>3.1633333333333336</v>
      </c>
      <c r="AB6" s="40">
        <v>3.0433333333333334</v>
      </c>
      <c r="AC6" s="40">
        <v>3.4008333333333334</v>
      </c>
      <c r="AD6" s="40">
        <v>3.5725000000000002</v>
      </c>
      <c r="AE6" s="40">
        <v>3.1125000000000003</v>
      </c>
      <c r="AF6" s="41">
        <v>0.28017916513478186</v>
      </c>
      <c r="AG6" s="14">
        <v>0</v>
      </c>
      <c r="AH6" s="42">
        <v>0.98016899343469721</v>
      </c>
      <c r="AJ6" s="43">
        <v>0</v>
      </c>
      <c r="AK6" s="44">
        <v>0</v>
      </c>
      <c r="AL6" s="44">
        <v>0</v>
      </c>
      <c r="AM6" s="41">
        <v>0</v>
      </c>
      <c r="AO6" s="39">
        <v>9.9014708758265062</v>
      </c>
      <c r="AP6" s="40">
        <v>8.7237048917526394</v>
      </c>
      <c r="AQ6" s="40">
        <v>7.6001714444428989</v>
      </c>
      <c r="AR6" s="40">
        <v>7.6859162959000393</v>
      </c>
      <c r="AS6" s="41">
        <v>7.7678362769007636</v>
      </c>
      <c r="AU6" s="46"/>
      <c r="AV6" s="39">
        <v>113.55416666666667</v>
      </c>
      <c r="AW6" s="41">
        <v>25</v>
      </c>
      <c r="AZ6" s="42">
        <v>19.199999999999996</v>
      </c>
      <c r="BB6" s="48">
        <v>1.9837090708719803E-2</v>
      </c>
    </row>
    <row r="7" spans="1:55" ht="15" x14ac:dyDescent="0.25">
      <c r="A7" s="38">
        <v>2022</v>
      </c>
      <c r="B7" s="39">
        <v>32.250833333333333</v>
      </c>
      <c r="C7" s="40">
        <v>26.784166666666675</v>
      </c>
      <c r="D7" s="40">
        <v>28.015833333333333</v>
      </c>
      <c r="E7" s="40">
        <v>21.471666666666664</v>
      </c>
      <c r="F7" s="40">
        <v>27.81</v>
      </c>
      <c r="G7" s="40">
        <v>21.300833333333333</v>
      </c>
      <c r="H7" s="40">
        <v>28.294166666666666</v>
      </c>
      <c r="I7" s="40">
        <v>25.794999999999998</v>
      </c>
      <c r="J7" s="40">
        <v>28.554999999999996</v>
      </c>
      <c r="K7" s="40">
        <v>26.001666666666665</v>
      </c>
      <c r="L7" s="40">
        <v>27.423333333333332</v>
      </c>
      <c r="M7" s="41">
        <v>24.95</v>
      </c>
      <c r="O7" s="39">
        <v>55.691666666666656</v>
      </c>
      <c r="P7" s="40">
        <v>56.164999999999999</v>
      </c>
      <c r="Q7" s="40">
        <v>54.716666666666661</v>
      </c>
      <c r="R7" s="40">
        <v>53.776666666666671</v>
      </c>
      <c r="S7" s="40">
        <v>42.178333333333335</v>
      </c>
      <c r="T7" s="40">
        <v>46.767500000000013</v>
      </c>
      <c r="U7" s="40">
        <v>42.118333333333339</v>
      </c>
      <c r="V7" s="40">
        <v>13.417499999999999</v>
      </c>
      <c r="W7" s="40">
        <v>10.395</v>
      </c>
      <c r="X7" s="41">
        <v>33.146666666666668</v>
      </c>
      <c r="Z7" s="39">
        <v>3.7133333333333334</v>
      </c>
      <c r="AA7" s="40">
        <v>3.3041666666666671</v>
      </c>
      <c r="AB7" s="40">
        <v>3.1366666666666667</v>
      </c>
      <c r="AC7" s="40">
        <v>3.5449999999999995</v>
      </c>
      <c r="AD7" s="40">
        <v>3.7408333333333341</v>
      </c>
      <c r="AE7" s="40">
        <v>3.3183333333333334</v>
      </c>
      <c r="AF7" s="41">
        <v>0.28572669989994853</v>
      </c>
      <c r="AG7" s="14">
        <v>0</v>
      </c>
      <c r="AH7" s="42">
        <v>0.99977237330339142</v>
      </c>
      <c r="AJ7" s="43">
        <v>0</v>
      </c>
      <c r="AK7" s="44">
        <v>0</v>
      </c>
      <c r="AL7" s="44">
        <v>0</v>
      </c>
      <c r="AM7" s="41">
        <v>0</v>
      </c>
      <c r="AO7" s="39">
        <v>9.815560438181107</v>
      </c>
      <c r="AP7" s="40">
        <v>8.4939413983227112</v>
      </c>
      <c r="AQ7" s="40">
        <v>7.5805639254306696</v>
      </c>
      <c r="AR7" s="40">
        <v>7.6529354163312151</v>
      </c>
      <c r="AS7" s="41">
        <v>7.785386146021092</v>
      </c>
      <c r="AU7" s="46"/>
      <c r="AV7" s="39">
        <v>87.419999999999973</v>
      </c>
      <c r="AW7" s="41">
        <v>25</v>
      </c>
      <c r="AZ7" s="42">
        <v>18.800000000000004</v>
      </c>
      <c r="BB7" s="48">
        <v>2.0106289518813186E-2</v>
      </c>
    </row>
    <row r="8" spans="1:55" ht="15" x14ac:dyDescent="0.25">
      <c r="A8" s="38">
        <v>2023</v>
      </c>
      <c r="B8" s="39">
        <v>33.595833333333339</v>
      </c>
      <c r="C8" s="40">
        <v>27.934999999999999</v>
      </c>
      <c r="D8" s="40">
        <v>29.197500000000002</v>
      </c>
      <c r="E8" s="40">
        <v>22.230833333333333</v>
      </c>
      <c r="F8" s="40">
        <v>28.988333333333333</v>
      </c>
      <c r="G8" s="40">
        <v>22.051666666666662</v>
      </c>
      <c r="H8" s="40">
        <v>29.715833333333336</v>
      </c>
      <c r="I8" s="40">
        <v>26.88</v>
      </c>
      <c r="J8" s="40">
        <v>30.01</v>
      </c>
      <c r="K8" s="40">
        <v>27.126666666666669</v>
      </c>
      <c r="L8" s="40">
        <v>28.819166666666664</v>
      </c>
      <c r="M8" s="41">
        <v>26.01166666666667</v>
      </c>
      <c r="O8" s="39">
        <v>57.219166666666673</v>
      </c>
      <c r="P8" s="40">
        <v>57.703333333333326</v>
      </c>
      <c r="Q8" s="40">
        <v>56.196666666666665</v>
      </c>
      <c r="R8" s="40">
        <v>55.256666666666668</v>
      </c>
      <c r="S8" s="40">
        <v>43.5075</v>
      </c>
      <c r="T8" s="40">
        <v>48.258333333333333</v>
      </c>
      <c r="U8" s="40">
        <v>43.005833333333335</v>
      </c>
      <c r="V8" s="40">
        <v>13.683333333333332</v>
      </c>
      <c r="W8" s="40">
        <v>10.637499999999999</v>
      </c>
      <c r="X8" s="41">
        <v>33.747499999999995</v>
      </c>
      <c r="Z8" s="39">
        <v>3.894166666666667</v>
      </c>
      <c r="AA8" s="40">
        <v>3.4949999999999997</v>
      </c>
      <c r="AB8" s="40">
        <v>3.3616666666666668</v>
      </c>
      <c r="AC8" s="40">
        <v>3.7391666666666663</v>
      </c>
      <c r="AD8" s="40">
        <v>3.9250000000000003</v>
      </c>
      <c r="AE8" s="40">
        <v>3.4925000000000002</v>
      </c>
      <c r="AF8" s="41">
        <v>0.29138450103649643</v>
      </c>
      <c r="AG8" s="14">
        <v>0</v>
      </c>
      <c r="AH8" s="42">
        <v>1.0197678207694592</v>
      </c>
      <c r="AJ8" s="43">
        <v>0</v>
      </c>
      <c r="AK8" s="44">
        <v>0</v>
      </c>
      <c r="AL8" s="44">
        <v>0</v>
      </c>
      <c r="AM8" s="41">
        <v>0</v>
      </c>
      <c r="AO8" s="39">
        <v>9.6573736310788441</v>
      </c>
      <c r="AP8" s="40">
        <v>8.4096326551440317</v>
      </c>
      <c r="AQ8" s="40">
        <v>7.5882463266147484</v>
      </c>
      <c r="AR8" s="40">
        <v>7.6657466727487344</v>
      </c>
      <c r="AS8" s="41">
        <v>7.7494717841468663</v>
      </c>
      <c r="AU8" s="46"/>
      <c r="AV8" s="39">
        <v>81.819999999999979</v>
      </c>
      <c r="AW8" s="41">
        <v>25</v>
      </c>
      <c r="AZ8" s="42">
        <v>19.199999999999996</v>
      </c>
      <c r="BB8" s="48">
        <v>1.9302683457569969E-2</v>
      </c>
    </row>
    <row r="9" spans="1:55" ht="15" x14ac:dyDescent="0.25">
      <c r="A9" s="38">
        <v>2024</v>
      </c>
      <c r="B9" s="39">
        <v>35.023333333333333</v>
      </c>
      <c r="C9" s="40">
        <v>29.205833333333331</v>
      </c>
      <c r="D9" s="40">
        <v>30.498333333333335</v>
      </c>
      <c r="E9" s="40">
        <v>23.306666666666668</v>
      </c>
      <c r="F9" s="40">
        <v>30.284999999999997</v>
      </c>
      <c r="G9" s="40">
        <v>23.116666666666664</v>
      </c>
      <c r="H9" s="40">
        <v>31.319999999999997</v>
      </c>
      <c r="I9" s="40">
        <v>28.227500000000003</v>
      </c>
      <c r="J9" s="40">
        <v>31.526666666666671</v>
      </c>
      <c r="K9" s="40">
        <v>28.411666666666665</v>
      </c>
      <c r="L9" s="40">
        <v>30.396666666666661</v>
      </c>
      <c r="M9" s="41">
        <v>27.335000000000004</v>
      </c>
      <c r="O9" s="39">
        <v>59.334999999999987</v>
      </c>
      <c r="P9" s="40">
        <v>59.838333333333317</v>
      </c>
      <c r="Q9" s="40">
        <v>58.244999999999997</v>
      </c>
      <c r="R9" s="40">
        <v>57.305000000000007</v>
      </c>
      <c r="S9" s="40">
        <v>46.759166666666658</v>
      </c>
      <c r="T9" s="40">
        <v>51.703333333333326</v>
      </c>
      <c r="U9" s="40">
        <v>44.447499999999998</v>
      </c>
      <c r="V9" s="40">
        <v>13.961666666666666</v>
      </c>
      <c r="W9" s="40">
        <v>10.885833333333332</v>
      </c>
      <c r="X9" s="41">
        <v>48.118333333333332</v>
      </c>
      <c r="Z9" s="39">
        <v>4.083333333333333</v>
      </c>
      <c r="AA9" s="40">
        <v>3.6483333333333334</v>
      </c>
      <c r="AB9" s="40">
        <v>3.5033333333333334</v>
      </c>
      <c r="AC9" s="40">
        <v>3.8933333333333331</v>
      </c>
      <c r="AD9" s="40">
        <v>4.1174999999999997</v>
      </c>
      <c r="AE9" s="40">
        <v>3.6325000000000003</v>
      </c>
      <c r="AF9" s="41">
        <v>0.29721469322188482</v>
      </c>
      <c r="AG9" s="14">
        <v>0</v>
      </c>
      <c r="AH9" s="42">
        <v>1.0401631771848481</v>
      </c>
      <c r="AJ9" s="43">
        <v>0</v>
      </c>
      <c r="AK9" s="44">
        <v>0</v>
      </c>
      <c r="AL9" s="44">
        <v>0</v>
      </c>
      <c r="AM9" s="41">
        <v>0</v>
      </c>
      <c r="AO9" s="39">
        <v>9.6453356160836989</v>
      </c>
      <c r="AP9" s="40">
        <v>8.4504233495642165</v>
      </c>
      <c r="AQ9" s="40">
        <v>7.6237912782894881</v>
      </c>
      <c r="AR9" s="40">
        <v>7.6758934660277367</v>
      </c>
      <c r="AS9" s="41">
        <v>7.8561668059231122</v>
      </c>
      <c r="AU9" s="46"/>
      <c r="AV9" s="39">
        <v>76.899999999999991</v>
      </c>
      <c r="AW9" s="41">
        <v>25</v>
      </c>
      <c r="AZ9" s="42">
        <v>18.800000000000004</v>
      </c>
      <c r="BB9" s="48">
        <v>1.9416378646003665E-2</v>
      </c>
    </row>
    <row r="10" spans="1:55" ht="15" x14ac:dyDescent="0.25">
      <c r="A10" s="38">
        <v>2025</v>
      </c>
      <c r="B10" s="39">
        <v>36.169166666666662</v>
      </c>
      <c r="C10" s="40">
        <v>30.143333333333334</v>
      </c>
      <c r="D10" s="40">
        <v>31.675000000000001</v>
      </c>
      <c r="E10" s="40">
        <v>24.248333333333331</v>
      </c>
      <c r="F10" s="40">
        <v>31.448333333333334</v>
      </c>
      <c r="G10" s="40">
        <v>24.040833333333328</v>
      </c>
      <c r="H10" s="40">
        <v>32.270833333333336</v>
      </c>
      <c r="I10" s="40">
        <v>29.194999999999997</v>
      </c>
      <c r="J10" s="40">
        <v>32.522500000000001</v>
      </c>
      <c r="K10" s="40">
        <v>29.383333333333329</v>
      </c>
      <c r="L10" s="40">
        <v>31.326666666666668</v>
      </c>
      <c r="M10" s="41">
        <v>28.279166666666669</v>
      </c>
      <c r="O10" s="39">
        <v>60.956666666666671</v>
      </c>
      <c r="P10" s="40">
        <v>61.475000000000001</v>
      </c>
      <c r="Q10" s="40">
        <v>59.815833333333337</v>
      </c>
      <c r="R10" s="40">
        <v>58.87583333333334</v>
      </c>
      <c r="S10" s="40">
        <v>48.771666666666668</v>
      </c>
      <c r="T10" s="40">
        <v>53.849999999999994</v>
      </c>
      <c r="U10" s="40">
        <v>45.732500000000009</v>
      </c>
      <c r="V10" s="40">
        <v>14.239166666666668</v>
      </c>
      <c r="W10" s="40">
        <v>11.158333333333333</v>
      </c>
      <c r="X10" s="41">
        <v>35.175000000000004</v>
      </c>
      <c r="Z10" s="39">
        <v>4.2408333333333337</v>
      </c>
      <c r="AA10" s="40">
        <v>3.8416666666666663</v>
      </c>
      <c r="AB10" s="40">
        <v>3.6708333333333338</v>
      </c>
      <c r="AC10" s="40">
        <v>4.0916666666666659</v>
      </c>
      <c r="AD10" s="40">
        <v>4.267500000000001</v>
      </c>
      <c r="AE10" s="40">
        <v>3.8074999999999997</v>
      </c>
      <c r="AF10" s="41">
        <v>0.3032107622186006</v>
      </c>
      <c r="AG10" s="14">
        <v>0</v>
      </c>
      <c r="AH10" s="42">
        <v>1.0609664407285455</v>
      </c>
      <c r="AJ10" s="43">
        <v>0</v>
      </c>
      <c r="AK10" s="44">
        <v>0</v>
      </c>
      <c r="AL10" s="44">
        <v>0</v>
      </c>
      <c r="AM10" s="41">
        <v>0</v>
      </c>
      <c r="AO10" s="39">
        <v>9.4487666140156019</v>
      </c>
      <c r="AP10" s="40">
        <v>8.3686446213477783</v>
      </c>
      <c r="AQ10" s="40">
        <v>7.577405663867169</v>
      </c>
      <c r="AR10" s="40">
        <v>7.6379613614547823</v>
      </c>
      <c r="AS10" s="41">
        <v>7.6903462654421055</v>
      </c>
      <c r="AU10" s="46"/>
      <c r="AV10" s="39">
        <v>72.690000000000012</v>
      </c>
      <c r="AW10" s="41">
        <v>25</v>
      </c>
      <c r="AZ10" s="42">
        <v>19.099999999999998</v>
      </c>
      <c r="BB10" s="48">
        <v>1.9111440205558883E-2</v>
      </c>
    </row>
    <row r="11" spans="1:55" ht="15" x14ac:dyDescent="0.25">
      <c r="A11" s="38">
        <v>2026</v>
      </c>
      <c r="B11" s="39">
        <v>37.245833333333337</v>
      </c>
      <c r="C11" s="40">
        <v>31.06583333333333</v>
      </c>
      <c r="D11" s="40">
        <v>33.024166666666666</v>
      </c>
      <c r="E11" s="40">
        <v>25.19916666666667</v>
      </c>
      <c r="F11" s="40">
        <v>32.790833333333332</v>
      </c>
      <c r="G11" s="40">
        <v>25</v>
      </c>
      <c r="H11" s="40">
        <v>33.380000000000003</v>
      </c>
      <c r="I11" s="40">
        <v>30.184999999999999</v>
      </c>
      <c r="J11" s="40">
        <v>33.645833333333336</v>
      </c>
      <c r="K11" s="40">
        <v>30.381666666666664</v>
      </c>
      <c r="L11" s="40">
        <v>32.413333333333334</v>
      </c>
      <c r="M11" s="41">
        <v>29.247499999999992</v>
      </c>
      <c r="O11" s="39">
        <v>64.085833333333341</v>
      </c>
      <c r="P11" s="40">
        <v>64.63000000000001</v>
      </c>
      <c r="Q11" s="40">
        <v>62.842499999999994</v>
      </c>
      <c r="R11" s="40">
        <v>61.902500000000011</v>
      </c>
      <c r="S11" s="40">
        <v>50.918333333333329</v>
      </c>
      <c r="T11" s="40">
        <v>56.146666666666668</v>
      </c>
      <c r="U11" s="40">
        <v>47.515833333333326</v>
      </c>
      <c r="V11" s="40">
        <v>14.524166666666668</v>
      </c>
      <c r="W11" s="40">
        <v>11.410000000000002</v>
      </c>
      <c r="X11" s="41">
        <v>43.225833333333334</v>
      </c>
      <c r="Z11" s="39">
        <v>4.3999999999999995</v>
      </c>
      <c r="AA11" s="40">
        <v>4.0133333333333328</v>
      </c>
      <c r="AB11" s="40">
        <v>3.8000000000000007</v>
      </c>
      <c r="AC11" s="40">
        <v>4.2666666666666666</v>
      </c>
      <c r="AD11" s="40">
        <v>4.4316666666666666</v>
      </c>
      <c r="AE11" s="40">
        <v>3.9608333333333334</v>
      </c>
      <c r="AF11" s="41">
        <v>0.3093111652772077</v>
      </c>
      <c r="AG11" s="14">
        <v>0</v>
      </c>
      <c r="AH11" s="42">
        <v>1.0821857695431163</v>
      </c>
      <c r="AJ11" s="43">
        <v>0</v>
      </c>
      <c r="AK11" s="44">
        <v>0</v>
      </c>
      <c r="AL11" s="44">
        <v>0</v>
      </c>
      <c r="AM11" s="41">
        <v>0</v>
      </c>
      <c r="AO11" s="39">
        <v>9.3104007838220362</v>
      </c>
      <c r="AP11" s="40">
        <v>8.3801386761838259</v>
      </c>
      <c r="AQ11" s="40">
        <v>7.5457119690493082</v>
      </c>
      <c r="AR11" s="40">
        <v>7.6076457375546829</v>
      </c>
      <c r="AS11" s="41">
        <v>7.6312182229212828</v>
      </c>
      <c r="AU11" s="46"/>
      <c r="AV11" s="39">
        <v>69.23</v>
      </c>
      <c r="AW11" s="41">
        <v>25</v>
      </c>
      <c r="AZ11" s="42">
        <v>18.699999999999996</v>
      </c>
      <c r="BB11" s="48">
        <v>1.8958588030659373E-2</v>
      </c>
    </row>
    <row r="12" spans="1:55" ht="15" x14ac:dyDescent="0.25">
      <c r="A12" s="38">
        <v>2027</v>
      </c>
      <c r="B12" s="39">
        <v>38.69916666666667</v>
      </c>
      <c r="C12" s="40">
        <v>32.274166666666666</v>
      </c>
      <c r="D12" s="40">
        <v>34.292499999999997</v>
      </c>
      <c r="E12" s="40">
        <v>26.209999999999997</v>
      </c>
      <c r="F12" s="40">
        <v>34.044166666666662</v>
      </c>
      <c r="G12" s="40">
        <v>25.996666666666666</v>
      </c>
      <c r="H12" s="40">
        <v>34.485833333333332</v>
      </c>
      <c r="I12" s="40">
        <v>31.161666666666672</v>
      </c>
      <c r="J12" s="40">
        <v>34.730000000000004</v>
      </c>
      <c r="K12" s="40">
        <v>31.31583333333333</v>
      </c>
      <c r="L12" s="40">
        <v>33.493333333333332</v>
      </c>
      <c r="M12" s="41">
        <v>30.204166666666666</v>
      </c>
      <c r="O12" s="39">
        <v>66.677499999999995</v>
      </c>
      <c r="P12" s="40">
        <v>67.24166666666666</v>
      </c>
      <c r="Q12" s="40">
        <v>65.353333333333339</v>
      </c>
      <c r="R12" s="40">
        <v>64.413333333333341</v>
      </c>
      <c r="S12" s="40">
        <v>53.502499999999998</v>
      </c>
      <c r="T12" s="40">
        <v>58.904166666666676</v>
      </c>
      <c r="U12" s="40">
        <v>49.070833333333326</v>
      </c>
      <c r="V12" s="40">
        <v>14.852499999999999</v>
      </c>
      <c r="W12" s="40">
        <v>11.61</v>
      </c>
      <c r="X12" s="41">
        <v>43.64500000000001</v>
      </c>
      <c r="Z12" s="39">
        <v>4.5491666666666664</v>
      </c>
      <c r="AA12" s="40">
        <v>4.1625000000000005</v>
      </c>
      <c r="AB12" s="40">
        <v>3.9466666666666668</v>
      </c>
      <c r="AC12" s="40">
        <v>4.4208333333333334</v>
      </c>
      <c r="AD12" s="40">
        <v>4.583333333333333</v>
      </c>
      <c r="AE12" s="40">
        <v>4.0666666666666664</v>
      </c>
      <c r="AF12" s="41">
        <v>0.31542826644598987</v>
      </c>
      <c r="AG12" s="14">
        <v>0</v>
      </c>
      <c r="AH12" s="42">
        <v>1.1038294849339787</v>
      </c>
      <c r="AJ12" s="43">
        <v>0</v>
      </c>
      <c r="AK12" s="44">
        <v>0</v>
      </c>
      <c r="AL12" s="44">
        <v>0</v>
      </c>
      <c r="AM12" s="41">
        <v>0</v>
      </c>
      <c r="AO12" s="39">
        <v>9.3203550021128674</v>
      </c>
      <c r="AP12" s="40">
        <v>8.478445164532145</v>
      </c>
      <c r="AQ12" s="40">
        <v>7.5383027316662741</v>
      </c>
      <c r="AR12" s="40">
        <v>7.5932694383048398</v>
      </c>
      <c r="AS12" s="41">
        <v>7.6056270192468114</v>
      </c>
      <c r="AU12" s="46"/>
      <c r="AV12" s="39">
        <v>66.61</v>
      </c>
      <c r="AW12" s="41">
        <v>25</v>
      </c>
      <c r="AZ12" s="42">
        <v>19</v>
      </c>
      <c r="BB12" s="48">
        <v>1.9108452131668351E-2</v>
      </c>
    </row>
    <row r="13" spans="1:55" ht="15" x14ac:dyDescent="0.25">
      <c r="A13" s="38">
        <v>2028</v>
      </c>
      <c r="B13" s="39">
        <v>47.57</v>
      </c>
      <c r="C13" s="40">
        <v>41.027499999999996</v>
      </c>
      <c r="D13" s="40">
        <v>44.072499999999998</v>
      </c>
      <c r="E13" s="40">
        <v>36.766666666666666</v>
      </c>
      <c r="F13" s="40">
        <v>43.774166666666666</v>
      </c>
      <c r="G13" s="40">
        <v>36.499166666666667</v>
      </c>
      <c r="H13" s="40">
        <v>42.234166666666674</v>
      </c>
      <c r="I13" s="40">
        <v>38.933333333333337</v>
      </c>
      <c r="J13" s="40">
        <v>42.666666666666664</v>
      </c>
      <c r="K13" s="40">
        <v>39.300000000000004</v>
      </c>
      <c r="L13" s="40">
        <v>41.151666666666671</v>
      </c>
      <c r="M13" s="41">
        <v>37.885833333333331</v>
      </c>
      <c r="O13" s="39">
        <v>66.108333333333334</v>
      </c>
      <c r="P13" s="40">
        <v>66.668333333333337</v>
      </c>
      <c r="Q13" s="40">
        <v>64.802499999999995</v>
      </c>
      <c r="R13" s="40">
        <v>63.862500000000011</v>
      </c>
      <c r="S13" s="40">
        <v>51.734166666666674</v>
      </c>
      <c r="T13" s="40">
        <v>57.14083333333334</v>
      </c>
      <c r="U13" s="40">
        <v>49.810833333333335</v>
      </c>
      <c r="V13" s="40">
        <v>15.059166666666664</v>
      </c>
      <c r="W13" s="40">
        <v>11.801666666666668</v>
      </c>
      <c r="X13" s="41">
        <v>36.07083333333334</v>
      </c>
      <c r="Z13" s="39">
        <v>4.8416666666666659</v>
      </c>
      <c r="AA13" s="40">
        <v>4.43</v>
      </c>
      <c r="AB13" s="40">
        <v>4.2058333333333335</v>
      </c>
      <c r="AC13" s="40">
        <v>4.6924999999999999</v>
      </c>
      <c r="AD13" s="40">
        <v>4.8766666666666669</v>
      </c>
      <c r="AE13" s="40">
        <v>4.3374999999999995</v>
      </c>
      <c r="AF13" s="41">
        <v>0.32168248268305122</v>
      </c>
      <c r="AG13" s="14">
        <v>0</v>
      </c>
      <c r="AH13" s="42">
        <v>1.1259060746326581</v>
      </c>
      <c r="AJ13" s="43">
        <v>0</v>
      </c>
      <c r="AK13" s="44">
        <v>0</v>
      </c>
      <c r="AL13" s="44">
        <v>0</v>
      </c>
      <c r="AM13" s="41">
        <v>13.607910732105596</v>
      </c>
      <c r="AO13" s="39">
        <v>10.76695267491551</v>
      </c>
      <c r="AP13" s="40">
        <v>10.218666552509598</v>
      </c>
      <c r="AQ13" s="40">
        <v>8.6787171532669038</v>
      </c>
      <c r="AR13" s="40">
        <v>8.7694753402385484</v>
      </c>
      <c r="AS13" s="41">
        <v>8.8086315473882468</v>
      </c>
      <c r="AU13" s="46"/>
      <c r="AV13" s="39">
        <v>64.850000000000009</v>
      </c>
      <c r="AW13" s="41">
        <v>25</v>
      </c>
      <c r="AZ13" s="42">
        <v>19.300000000000004</v>
      </c>
      <c r="BB13" s="48">
        <v>1.908899748275357E-2</v>
      </c>
    </row>
    <row r="14" spans="1:55" ht="15" x14ac:dyDescent="0.25">
      <c r="A14" s="38">
        <v>2029</v>
      </c>
      <c r="B14" s="39">
        <v>47.842500000000008</v>
      </c>
      <c r="C14" s="40">
        <v>41.108333333333341</v>
      </c>
      <c r="D14" s="40">
        <v>44.452500000000008</v>
      </c>
      <c r="E14" s="40">
        <v>36.951666666666661</v>
      </c>
      <c r="F14" s="40">
        <v>44.135833333333331</v>
      </c>
      <c r="G14" s="40">
        <v>36.693333333333335</v>
      </c>
      <c r="H14" s="40">
        <v>43.3675</v>
      </c>
      <c r="I14" s="40">
        <v>40.053333333333335</v>
      </c>
      <c r="J14" s="40">
        <v>43.770833333333336</v>
      </c>
      <c r="K14" s="40">
        <v>40.391666666666666</v>
      </c>
      <c r="L14" s="40">
        <v>42.260833333333331</v>
      </c>
      <c r="M14" s="41">
        <v>38.980000000000004</v>
      </c>
      <c r="O14" s="39">
        <v>67.306666666666672</v>
      </c>
      <c r="P14" s="40">
        <v>67.879166666666677</v>
      </c>
      <c r="Q14" s="40">
        <v>65.963333333333324</v>
      </c>
      <c r="R14" s="40">
        <v>65.023333333333326</v>
      </c>
      <c r="S14" s="40">
        <v>50.606666666666662</v>
      </c>
      <c r="T14" s="40">
        <v>56.061666666666667</v>
      </c>
      <c r="U14" s="40">
        <v>49.75</v>
      </c>
      <c r="V14" s="40">
        <v>15.148333333333332</v>
      </c>
      <c r="W14" s="40">
        <v>11.933333333333332</v>
      </c>
      <c r="X14" s="41">
        <v>46.075833333333328</v>
      </c>
      <c r="Z14" s="39">
        <v>5.0091666666666663</v>
      </c>
      <c r="AA14" s="40">
        <v>4.5475000000000003</v>
      </c>
      <c r="AB14" s="40">
        <v>4.2941666666666665</v>
      </c>
      <c r="AC14" s="40">
        <v>4.810833333333334</v>
      </c>
      <c r="AD14" s="40">
        <v>5.04</v>
      </c>
      <c r="AE14" s="40">
        <v>4.4524999999999997</v>
      </c>
      <c r="AF14" s="41">
        <v>0.32810384615120552</v>
      </c>
      <c r="AG14" s="14">
        <v>0</v>
      </c>
      <c r="AH14" s="42">
        <v>1.1484241961253117</v>
      </c>
      <c r="AJ14" s="43">
        <v>0</v>
      </c>
      <c r="AK14" s="44">
        <v>0</v>
      </c>
      <c r="AL14" s="44">
        <v>0</v>
      </c>
      <c r="AM14" s="41">
        <v>14.084187607729291</v>
      </c>
      <c r="AO14" s="39">
        <v>10.554638448721583</v>
      </c>
      <c r="AP14" s="40">
        <v>10.043419395060626</v>
      </c>
      <c r="AQ14" s="40">
        <v>8.6230559472873605</v>
      </c>
      <c r="AR14" s="40">
        <v>8.7047276776610421</v>
      </c>
      <c r="AS14" s="41">
        <v>8.8303880703225346</v>
      </c>
      <c r="AU14" s="46"/>
      <c r="AV14" s="39">
        <v>64.029999999999987</v>
      </c>
      <c r="AW14" s="41">
        <v>25</v>
      </c>
      <c r="AZ14" s="42">
        <v>18.900000000000002</v>
      </c>
      <c r="BB14" s="48">
        <v>1.9287350814697596E-2</v>
      </c>
    </row>
    <row r="15" spans="1:55" ht="15" x14ac:dyDescent="0.25">
      <c r="A15" s="38">
        <v>2030</v>
      </c>
      <c r="B15" s="39">
        <v>48.885833333333323</v>
      </c>
      <c r="C15" s="40">
        <v>41.911666666666662</v>
      </c>
      <c r="D15" s="40">
        <v>45.755833333333335</v>
      </c>
      <c r="E15" s="40">
        <v>38.146666666666668</v>
      </c>
      <c r="F15" s="40">
        <v>45.419166666666662</v>
      </c>
      <c r="G15" s="40">
        <v>37.853333333333339</v>
      </c>
      <c r="H15" s="40">
        <v>44.699166666666663</v>
      </c>
      <c r="I15" s="40">
        <v>41.279166666666669</v>
      </c>
      <c r="J15" s="40">
        <v>45.1</v>
      </c>
      <c r="K15" s="40">
        <v>41.595833333333331</v>
      </c>
      <c r="L15" s="40">
        <v>43.567500000000003</v>
      </c>
      <c r="M15" s="41">
        <v>40.18</v>
      </c>
      <c r="O15" s="39">
        <v>70.331666666666663</v>
      </c>
      <c r="P15" s="40">
        <v>70.926666666666662</v>
      </c>
      <c r="Q15" s="40">
        <v>68.889166666666668</v>
      </c>
      <c r="R15" s="40">
        <v>67.94916666666667</v>
      </c>
      <c r="S15" s="40">
        <v>49.710833333333341</v>
      </c>
      <c r="T15" s="40">
        <v>55.210833333333333</v>
      </c>
      <c r="U15" s="40">
        <v>49.582500000000003</v>
      </c>
      <c r="V15" s="40">
        <v>15.142500000000004</v>
      </c>
      <c r="W15" s="40">
        <v>12.149999999999999</v>
      </c>
      <c r="X15" s="41">
        <v>49.124166666666667</v>
      </c>
      <c r="Z15" s="39">
        <v>5.1700000000000008</v>
      </c>
      <c r="AA15" s="40">
        <v>4.6766666666666659</v>
      </c>
      <c r="AB15" s="40">
        <v>4.4091666666666667</v>
      </c>
      <c r="AC15" s="40">
        <v>4.9424999999999999</v>
      </c>
      <c r="AD15" s="40">
        <v>5.2041666666666666</v>
      </c>
      <c r="AE15" s="40">
        <v>4.5958333333333341</v>
      </c>
      <c r="AF15" s="41">
        <v>0.3345171288890772</v>
      </c>
      <c r="AG15" s="14">
        <v>0</v>
      </c>
      <c r="AH15" s="42">
        <v>1.1713926800478178</v>
      </c>
      <c r="AJ15" s="43">
        <v>0</v>
      </c>
      <c r="AK15" s="44">
        <v>0</v>
      </c>
      <c r="AL15" s="44">
        <v>0</v>
      </c>
      <c r="AM15" s="41">
        <v>14.577134173999815</v>
      </c>
      <c r="AO15" s="39">
        <v>10.476020524805547</v>
      </c>
      <c r="AP15" s="40">
        <v>10.015749417028836</v>
      </c>
      <c r="AQ15" s="40">
        <v>8.6043303240931674</v>
      </c>
      <c r="AR15" s="40">
        <v>8.6827473375794693</v>
      </c>
      <c r="AS15" s="41">
        <v>8.8456434328802125</v>
      </c>
      <c r="AU15" s="46"/>
      <c r="AV15" s="39">
        <v>64.190000000000012</v>
      </c>
      <c r="AW15" s="41">
        <v>25</v>
      </c>
      <c r="AZ15" s="42">
        <v>19.199999999999996</v>
      </c>
      <c r="BB15" s="48">
        <v>1.909811209091106E-2</v>
      </c>
    </row>
    <row r="16" spans="1:55" ht="15" x14ac:dyDescent="0.25">
      <c r="A16" s="38">
        <v>2031</v>
      </c>
      <c r="B16" s="39">
        <v>49.729166666666664</v>
      </c>
      <c r="C16" s="40">
        <v>42.376666666666672</v>
      </c>
      <c r="D16" s="40">
        <v>47.060833333333335</v>
      </c>
      <c r="E16" s="40">
        <v>39.024999999999999</v>
      </c>
      <c r="F16" s="40">
        <v>46.691666666666663</v>
      </c>
      <c r="G16" s="40">
        <v>38.726666666666667</v>
      </c>
      <c r="H16" s="40">
        <v>46.025000000000006</v>
      </c>
      <c r="I16" s="40">
        <v>42.534166666666671</v>
      </c>
      <c r="J16" s="40">
        <v>46.417500000000011</v>
      </c>
      <c r="K16" s="40">
        <v>42.864166666666669</v>
      </c>
      <c r="L16" s="40">
        <v>44.865833333333335</v>
      </c>
      <c r="M16" s="41">
        <v>41.409166666666671</v>
      </c>
      <c r="O16" s="39">
        <v>70.449166666666656</v>
      </c>
      <c r="P16" s="40">
        <v>71.045833333333334</v>
      </c>
      <c r="Q16" s="40">
        <v>69.00333333333333</v>
      </c>
      <c r="R16" s="40">
        <v>68.063333333333333</v>
      </c>
      <c r="S16" s="40">
        <v>47.079166666666659</v>
      </c>
      <c r="T16" s="40">
        <v>52.550000000000004</v>
      </c>
      <c r="U16" s="40">
        <v>47.861666666666672</v>
      </c>
      <c r="V16" s="40">
        <v>14.9125</v>
      </c>
      <c r="W16" s="40">
        <v>12.399999999999999</v>
      </c>
      <c r="X16" s="41">
        <v>49.314166666666672</v>
      </c>
      <c r="Z16" s="39">
        <v>5.3041666666666663</v>
      </c>
      <c r="AA16" s="40">
        <v>4.8875000000000002</v>
      </c>
      <c r="AB16" s="40">
        <v>4.5691666666666659</v>
      </c>
      <c r="AC16" s="40">
        <v>5.1583333333333341</v>
      </c>
      <c r="AD16" s="40">
        <v>5.3483333333333327</v>
      </c>
      <c r="AE16" s="40">
        <v>4.8058333333333332</v>
      </c>
      <c r="AF16" s="41">
        <v>0.34098032300375852</v>
      </c>
      <c r="AG16" s="14">
        <v>0</v>
      </c>
      <c r="AH16" s="42">
        <v>1.1948205336487738</v>
      </c>
      <c r="AJ16" s="43">
        <v>0</v>
      </c>
      <c r="AK16" s="44">
        <v>0</v>
      </c>
      <c r="AL16" s="44">
        <v>0</v>
      </c>
      <c r="AM16" s="41">
        <v>15.087333870089807</v>
      </c>
      <c r="AO16" s="39">
        <v>10.191855118056154</v>
      </c>
      <c r="AP16" s="40">
        <v>9.8368216683420027</v>
      </c>
      <c r="AQ16" s="40">
        <v>8.6207254939559927</v>
      </c>
      <c r="AR16" s="40">
        <v>8.6960325561045408</v>
      </c>
      <c r="AS16" s="41">
        <v>8.7250445843022355</v>
      </c>
      <c r="AU16" s="46"/>
      <c r="AV16" s="39">
        <v>65.350000000000009</v>
      </c>
      <c r="AW16" s="41">
        <v>25</v>
      </c>
      <c r="AZ16" s="42">
        <v>18.800000000000004</v>
      </c>
      <c r="BB16" s="48">
        <v>1.8740649333844634E-2</v>
      </c>
    </row>
    <row r="17" spans="1:54" ht="15" x14ac:dyDescent="0.25">
      <c r="A17" s="38">
        <v>2032</v>
      </c>
      <c r="B17" s="39">
        <v>51.294166666666662</v>
      </c>
      <c r="C17" s="40">
        <v>43.173333333333325</v>
      </c>
      <c r="D17" s="40">
        <v>48.74</v>
      </c>
      <c r="E17" s="40">
        <v>40.104166666666664</v>
      </c>
      <c r="F17" s="40">
        <v>48.380833333333328</v>
      </c>
      <c r="G17" s="40">
        <v>39.795833333333334</v>
      </c>
      <c r="H17" s="40">
        <v>47.338333333333338</v>
      </c>
      <c r="I17" s="40">
        <v>43.67166666666666</v>
      </c>
      <c r="J17" s="40">
        <v>47.712499999999999</v>
      </c>
      <c r="K17" s="40">
        <v>43.971666666666657</v>
      </c>
      <c r="L17" s="40">
        <v>46.153333333333329</v>
      </c>
      <c r="M17" s="41">
        <v>42.522499999999994</v>
      </c>
      <c r="O17" s="39">
        <v>71.217500000000001</v>
      </c>
      <c r="P17" s="40">
        <v>71.819999999999993</v>
      </c>
      <c r="Q17" s="40">
        <v>69.747499999999988</v>
      </c>
      <c r="R17" s="40">
        <v>68.807500000000005</v>
      </c>
      <c r="S17" s="40">
        <v>46.145833333333336</v>
      </c>
      <c r="T17" s="40">
        <v>51.669999999999995</v>
      </c>
      <c r="U17" s="40">
        <v>47.508333333333333</v>
      </c>
      <c r="V17" s="40">
        <v>15.114166666666668</v>
      </c>
      <c r="W17" s="40">
        <v>12.649999999999999</v>
      </c>
      <c r="X17" s="41">
        <v>47.050833333333337</v>
      </c>
      <c r="Z17" s="39">
        <v>5.4541666666666666</v>
      </c>
      <c r="AA17" s="40">
        <v>4.9741666666666662</v>
      </c>
      <c r="AB17" s="40">
        <v>4.6808333333333332</v>
      </c>
      <c r="AC17" s="40">
        <v>5.2458333333333336</v>
      </c>
      <c r="AD17" s="40">
        <v>5.4933333333333323</v>
      </c>
      <c r="AE17" s="40">
        <v>4.8916666666666666</v>
      </c>
      <c r="AF17" s="41">
        <v>0.34747869259499925</v>
      </c>
      <c r="AG17" s="14">
        <v>0</v>
      </c>
      <c r="AH17" s="42">
        <v>1.2187169443217498</v>
      </c>
      <c r="AJ17" s="43">
        <v>0</v>
      </c>
      <c r="AK17" s="44">
        <v>0</v>
      </c>
      <c r="AL17" s="44">
        <v>0</v>
      </c>
      <c r="AM17" s="41">
        <v>15.61539055554295</v>
      </c>
      <c r="AO17" s="39">
        <v>10.33440635994336</v>
      </c>
      <c r="AP17" s="40">
        <v>10.01983238102356</v>
      </c>
      <c r="AQ17" s="40">
        <v>8.6337222281023553</v>
      </c>
      <c r="AR17" s="40">
        <v>8.7035433448067767</v>
      </c>
      <c r="AS17" s="41">
        <v>8.8279657354720005</v>
      </c>
      <c r="AU17" s="46"/>
      <c r="AV17" s="39">
        <v>67.590000000000018</v>
      </c>
      <c r="AW17" s="41">
        <v>25</v>
      </c>
      <c r="AZ17" s="42">
        <v>0</v>
      </c>
      <c r="BB17" s="48">
        <v>1.8372366133647192E-2</v>
      </c>
    </row>
    <row r="18" spans="1:54" ht="15" x14ac:dyDescent="0.25">
      <c r="A18" s="38">
        <v>2033</v>
      </c>
      <c r="B18" s="39">
        <v>52.389166666666675</v>
      </c>
      <c r="C18" s="40">
        <v>43.888333333333328</v>
      </c>
      <c r="D18" s="40">
        <v>50.025000000000013</v>
      </c>
      <c r="E18" s="40">
        <v>41.02</v>
      </c>
      <c r="F18" s="40">
        <v>49.654999999999994</v>
      </c>
      <c r="G18" s="40">
        <v>40.702499999999993</v>
      </c>
      <c r="H18" s="40">
        <v>48.409166666666664</v>
      </c>
      <c r="I18" s="40">
        <v>44.800000000000004</v>
      </c>
      <c r="J18" s="40">
        <v>48.8125</v>
      </c>
      <c r="K18" s="40">
        <v>45.158333333333331</v>
      </c>
      <c r="L18" s="40">
        <v>47.200833333333328</v>
      </c>
      <c r="M18" s="41">
        <v>43.62916666666667</v>
      </c>
      <c r="O18" s="39">
        <v>72.44916666666667</v>
      </c>
      <c r="P18" s="40">
        <v>73.060833333333349</v>
      </c>
      <c r="Q18" s="40">
        <v>70.938333333333333</v>
      </c>
      <c r="R18" s="40">
        <v>69.998333333333335</v>
      </c>
      <c r="S18" s="40">
        <v>44.176666666666655</v>
      </c>
      <c r="T18" s="40">
        <v>49.716666666666661</v>
      </c>
      <c r="U18" s="40">
        <v>47.98416666666666</v>
      </c>
      <c r="V18" s="40">
        <v>15.660833333333331</v>
      </c>
      <c r="W18" s="40">
        <v>12.910000000000002</v>
      </c>
      <c r="X18" s="41">
        <v>51.549166666666672</v>
      </c>
      <c r="Z18" s="39">
        <v>5.6175000000000006</v>
      </c>
      <c r="AA18" s="40">
        <v>5.123333333333334</v>
      </c>
      <c r="AB18" s="40">
        <v>4.7824999999999998</v>
      </c>
      <c r="AC18" s="40">
        <v>5.3983333333333325</v>
      </c>
      <c r="AD18" s="40">
        <v>5.6499999999999995</v>
      </c>
      <c r="AE18" s="40">
        <v>4.9958333333333327</v>
      </c>
      <c r="AF18" s="41">
        <v>0.35414575582529256</v>
      </c>
      <c r="AG18" s="14">
        <v>0</v>
      </c>
      <c r="AH18" s="42">
        <v>1.2430912832081844</v>
      </c>
      <c r="AJ18" s="43">
        <v>0</v>
      </c>
      <c r="AK18" s="44">
        <v>0</v>
      </c>
      <c r="AL18" s="44">
        <v>0</v>
      </c>
      <c r="AM18" s="41">
        <v>16.161929224986952</v>
      </c>
      <c r="AO18" s="39">
        <v>10.245142605760011</v>
      </c>
      <c r="AP18" s="40">
        <v>10.078270427767132</v>
      </c>
      <c r="AQ18" s="40">
        <v>8.5826204169296947</v>
      </c>
      <c r="AR18" s="40">
        <v>8.6557059994672993</v>
      </c>
      <c r="AS18" s="41">
        <v>8.7648424811800414</v>
      </c>
      <c r="AU18" s="46"/>
      <c r="AV18" s="39">
        <v>70.98</v>
      </c>
      <c r="AW18" s="41">
        <v>25</v>
      </c>
      <c r="AZ18" s="42">
        <v>0</v>
      </c>
      <c r="BB18" s="48">
        <v>1.8341949571997133E-2</v>
      </c>
    </row>
    <row r="19" spans="1:54" ht="15" x14ac:dyDescent="0.25">
      <c r="A19" s="38">
        <v>2034</v>
      </c>
      <c r="B19" s="39">
        <v>53.574166666666677</v>
      </c>
      <c r="C19" s="40">
        <v>45.145833333333336</v>
      </c>
      <c r="D19" s="40">
        <v>51.553333333333342</v>
      </c>
      <c r="E19" s="40">
        <v>42.458333333333336</v>
      </c>
      <c r="F19" s="40">
        <v>51.191666666666663</v>
      </c>
      <c r="G19" s="40">
        <v>42.164999999999999</v>
      </c>
      <c r="H19" s="40">
        <v>49.751666666666665</v>
      </c>
      <c r="I19" s="40">
        <v>46.017500000000005</v>
      </c>
      <c r="J19" s="40">
        <v>50.234999999999992</v>
      </c>
      <c r="K19" s="40">
        <v>46.470833333333339</v>
      </c>
      <c r="L19" s="40">
        <v>48.51583333333334</v>
      </c>
      <c r="M19" s="41">
        <v>44.819999999999993</v>
      </c>
      <c r="O19" s="39">
        <v>73.922499999999999</v>
      </c>
      <c r="P19" s="40">
        <v>74.549166666666665</v>
      </c>
      <c r="Q19" s="40">
        <v>72.367500000000007</v>
      </c>
      <c r="R19" s="40">
        <v>71.427499999999995</v>
      </c>
      <c r="S19" s="40">
        <v>43.62833333333333</v>
      </c>
      <c r="T19" s="40">
        <v>49.235833333333325</v>
      </c>
      <c r="U19" s="40">
        <v>46.313333333333333</v>
      </c>
      <c r="V19" s="40">
        <v>16.884166666666665</v>
      </c>
      <c r="W19" s="40">
        <v>13.202500000000001</v>
      </c>
      <c r="X19" s="41">
        <v>50.994166666666665</v>
      </c>
      <c r="Z19" s="39">
        <v>5.8191666666666668</v>
      </c>
      <c r="AA19" s="40">
        <v>5.32</v>
      </c>
      <c r="AB19" s="40">
        <v>4.9491666666666667</v>
      </c>
      <c r="AC19" s="40">
        <v>5.5991666666666662</v>
      </c>
      <c r="AD19" s="40">
        <v>5.8508333333333331</v>
      </c>
      <c r="AE19" s="40">
        <v>5.2150000000000007</v>
      </c>
      <c r="AF19" s="41">
        <v>0.36084236449901352</v>
      </c>
      <c r="AG19" s="14">
        <v>0</v>
      </c>
      <c r="AH19" s="42">
        <v>1.2679531088723481</v>
      </c>
      <c r="AJ19" s="43">
        <v>0</v>
      </c>
      <c r="AK19" s="44">
        <v>0</v>
      </c>
      <c r="AL19" s="44">
        <v>0</v>
      </c>
      <c r="AM19" s="41">
        <v>16.727596747861494</v>
      </c>
      <c r="AO19" s="39">
        <v>10.089873535722012</v>
      </c>
      <c r="AP19" s="40">
        <v>9.9418679444806735</v>
      </c>
      <c r="AQ19" s="40">
        <v>8.5162283002500043</v>
      </c>
      <c r="AR19" s="40">
        <v>8.6002199980411422</v>
      </c>
      <c r="AS19" s="41">
        <v>8.6856977763360881</v>
      </c>
      <c r="AU19" s="47"/>
      <c r="AV19" s="39">
        <v>75.569999999999979</v>
      </c>
      <c r="AW19" s="41">
        <v>25</v>
      </c>
      <c r="AZ19" s="42">
        <v>0</v>
      </c>
      <c r="BB19" s="48">
        <v>1.8114572222724324E-2</v>
      </c>
    </row>
    <row r="20" spans="1:54" ht="15" x14ac:dyDescent="0.25">
      <c r="A20" s="38">
        <v>2035</v>
      </c>
      <c r="B20" s="39">
        <v>55.603333333333332</v>
      </c>
      <c r="C20" s="40">
        <v>46.591666666666661</v>
      </c>
      <c r="D20" s="40">
        <v>53.679166666666667</v>
      </c>
      <c r="E20" s="40">
        <v>44.030833333333334</v>
      </c>
      <c r="F20" s="40">
        <v>53.300000000000004</v>
      </c>
      <c r="G20" s="40">
        <v>43.713333333333338</v>
      </c>
      <c r="H20" s="40">
        <v>51.378333333333337</v>
      </c>
      <c r="I20" s="40">
        <v>47.43</v>
      </c>
      <c r="J20" s="40">
        <v>51.794999999999995</v>
      </c>
      <c r="K20" s="40">
        <v>47.76583333333334</v>
      </c>
      <c r="L20" s="40">
        <v>50.113333333333337</v>
      </c>
      <c r="M20" s="41">
        <v>46.204999999999991</v>
      </c>
      <c r="O20" s="39">
        <v>75.597500000000011</v>
      </c>
      <c r="P20" s="40">
        <v>76.234999999999999</v>
      </c>
      <c r="Q20" s="40">
        <v>73.986666666666665</v>
      </c>
      <c r="R20" s="40">
        <v>73.046666666666667</v>
      </c>
      <c r="S20" s="40">
        <v>42.510833333333331</v>
      </c>
      <c r="T20" s="40">
        <v>48.16</v>
      </c>
      <c r="U20" s="40">
        <v>46.550000000000004</v>
      </c>
      <c r="V20" s="40">
        <v>17.33666666666667</v>
      </c>
      <c r="W20" s="40">
        <v>13.4625</v>
      </c>
      <c r="X20" s="41">
        <v>46.622500000000002</v>
      </c>
      <c r="Z20" s="39">
        <v>6.02</v>
      </c>
      <c r="AA20" s="40">
        <v>5.5033333333333339</v>
      </c>
      <c r="AB20" s="40">
        <v>5.1408333333333349</v>
      </c>
      <c r="AC20" s="40">
        <v>5.7858333333333336</v>
      </c>
      <c r="AD20" s="40">
        <v>6.055833333333335</v>
      </c>
      <c r="AE20" s="40">
        <v>5.4258333333333342</v>
      </c>
      <c r="AF20" s="41">
        <v>0.36770304441257989</v>
      </c>
      <c r="AG20" s="14">
        <v>0</v>
      </c>
      <c r="AH20" s="42">
        <v>1.2933121710497952</v>
      </c>
      <c r="AJ20" s="43">
        <v>0</v>
      </c>
      <c r="AK20" s="44">
        <v>0</v>
      </c>
      <c r="AL20" s="44">
        <v>0</v>
      </c>
      <c r="AM20" s="41">
        <v>17.313062634036644</v>
      </c>
      <c r="AO20" s="39">
        <v>10.127708523744728</v>
      </c>
      <c r="AP20" s="40">
        <v>9.9458577627590081</v>
      </c>
      <c r="AQ20" s="40">
        <v>8.4973589193787635</v>
      </c>
      <c r="AR20" s="40">
        <v>8.5675548826817014</v>
      </c>
      <c r="AS20" s="41">
        <v>8.682523409160062</v>
      </c>
      <c r="AU20" s="47"/>
      <c r="AV20" s="39">
        <v>81.430000000000021</v>
      </c>
      <c r="AW20" s="41">
        <v>25</v>
      </c>
      <c r="AZ20" s="42">
        <v>0</v>
      </c>
      <c r="BB20" s="48">
        <v>1.7976080434162413E-2</v>
      </c>
    </row>
    <row r="21" spans="1:54" ht="15" x14ac:dyDescent="0.25">
      <c r="A21" s="38">
        <v>2036</v>
      </c>
      <c r="B21" s="39">
        <v>55.855833333333322</v>
      </c>
      <c r="C21" s="40">
        <v>46.945833333333326</v>
      </c>
      <c r="D21" s="40">
        <v>53.883333333333333</v>
      </c>
      <c r="E21" s="40">
        <v>44.339166666666664</v>
      </c>
      <c r="F21" s="40">
        <v>53.425833333333323</v>
      </c>
      <c r="G21" s="40">
        <v>43.967500000000001</v>
      </c>
      <c r="H21" s="40">
        <v>52.622499999999995</v>
      </c>
      <c r="I21" s="40">
        <v>48.437500000000007</v>
      </c>
      <c r="J21" s="40">
        <v>53.044999999999987</v>
      </c>
      <c r="K21" s="40">
        <v>48.797499999999992</v>
      </c>
      <c r="L21" s="40">
        <v>51.335833333333341</v>
      </c>
      <c r="M21" s="41">
        <v>47.189166666666672</v>
      </c>
      <c r="O21" s="39">
        <v>77.934166666666655</v>
      </c>
      <c r="P21" s="40">
        <v>78.594999999999985</v>
      </c>
      <c r="Q21" s="40">
        <v>76.251666666666665</v>
      </c>
      <c r="R21" s="40">
        <v>75.309166666666655</v>
      </c>
      <c r="S21" s="40">
        <v>44.413333333333334</v>
      </c>
      <c r="T21" s="40">
        <v>50.240833333333335</v>
      </c>
      <c r="U21" s="40">
        <v>47.025833333333338</v>
      </c>
      <c r="V21" s="40">
        <v>17.665833333333335</v>
      </c>
      <c r="W21" s="40">
        <v>13.716666666666667</v>
      </c>
      <c r="X21" s="41">
        <v>52.717499999999994</v>
      </c>
      <c r="Z21" s="39">
        <v>6.1433333333333335</v>
      </c>
      <c r="AA21" s="40">
        <v>5.6158333333333337</v>
      </c>
      <c r="AB21" s="40">
        <v>5.2608333333333333</v>
      </c>
      <c r="AC21" s="40">
        <v>5.900833333333332</v>
      </c>
      <c r="AD21" s="40">
        <v>6.1758333333333333</v>
      </c>
      <c r="AE21" s="40">
        <v>5.53</v>
      </c>
      <c r="AF21" s="41">
        <v>0.37471382932290448</v>
      </c>
      <c r="AG21" s="14">
        <v>0</v>
      </c>
      <c r="AH21" s="42">
        <v>1.3191784144707912</v>
      </c>
      <c r="AJ21" s="43">
        <v>0</v>
      </c>
      <c r="AK21" s="44">
        <v>0</v>
      </c>
      <c r="AL21" s="44">
        <v>0</v>
      </c>
      <c r="AM21" s="41">
        <v>17.919019826227924</v>
      </c>
      <c r="AO21" s="39">
        <v>9.9716473719119154</v>
      </c>
      <c r="AP21" s="40">
        <v>9.7895625574675282</v>
      </c>
      <c r="AQ21" s="40">
        <v>8.5346770689172242</v>
      </c>
      <c r="AR21" s="40">
        <v>8.6046206721857015</v>
      </c>
      <c r="AS21" s="41">
        <v>8.7234638521711485</v>
      </c>
      <c r="AU21" s="47"/>
      <c r="AV21" s="39">
        <v>88.600000000000009</v>
      </c>
      <c r="AW21" s="41">
        <v>25</v>
      </c>
      <c r="AZ21" s="42">
        <v>0</v>
      </c>
      <c r="BB21" s="48">
        <v>1.7753630713208835E-2</v>
      </c>
    </row>
    <row r="22" spans="1:54" ht="15" x14ac:dyDescent="0.25">
      <c r="A22" s="38">
        <v>2037</v>
      </c>
      <c r="B22" s="39">
        <v>57.326666666666661</v>
      </c>
      <c r="C22" s="40">
        <v>48.328333333333326</v>
      </c>
      <c r="D22" s="40">
        <v>55.469166666666659</v>
      </c>
      <c r="E22" s="40">
        <v>45.715000000000003</v>
      </c>
      <c r="F22" s="40">
        <v>54.988333333333337</v>
      </c>
      <c r="G22" s="40">
        <v>45.324166666666663</v>
      </c>
      <c r="H22" s="40">
        <v>54.83250000000001</v>
      </c>
      <c r="I22" s="40">
        <v>50.361666666666657</v>
      </c>
      <c r="J22" s="40">
        <v>55.23416666666666</v>
      </c>
      <c r="K22" s="40">
        <v>50.662500000000001</v>
      </c>
      <c r="L22" s="40">
        <v>53.513333333333328</v>
      </c>
      <c r="M22" s="41">
        <v>49.081666666666678</v>
      </c>
      <c r="O22" s="39">
        <v>84.967500000000015</v>
      </c>
      <c r="P22" s="40">
        <v>85.690000000000012</v>
      </c>
      <c r="Q22" s="40">
        <v>83.063333333333318</v>
      </c>
      <c r="R22" s="40">
        <v>82.119166666666686</v>
      </c>
      <c r="S22" s="40">
        <v>44.010833333333331</v>
      </c>
      <c r="T22" s="40">
        <v>49.903333333333329</v>
      </c>
      <c r="U22" s="40">
        <v>45.922499999999992</v>
      </c>
      <c r="V22" s="40">
        <v>18.002499999999998</v>
      </c>
      <c r="W22" s="40">
        <v>13.977500000000001</v>
      </c>
      <c r="X22" s="41">
        <v>54.506666666666661</v>
      </c>
      <c r="Z22" s="39">
        <v>6.3941666666666679</v>
      </c>
      <c r="AA22" s="40">
        <v>5.8525</v>
      </c>
      <c r="AB22" s="40">
        <v>5.5141666666666671</v>
      </c>
      <c r="AC22" s="40">
        <v>6.1416666666666666</v>
      </c>
      <c r="AD22" s="40">
        <v>6.43</v>
      </c>
      <c r="AE22" s="40">
        <v>5.7450000000000001</v>
      </c>
      <c r="AF22" s="41">
        <v>0.38193572389318847</v>
      </c>
      <c r="AG22" s="14">
        <v>0</v>
      </c>
      <c r="AH22" s="42">
        <v>1.3455619827602072</v>
      </c>
      <c r="AJ22" s="43">
        <v>0</v>
      </c>
      <c r="AK22" s="44">
        <v>0</v>
      </c>
      <c r="AL22" s="44">
        <v>0</v>
      </c>
      <c r="AM22" s="41">
        <v>18.546185520145901</v>
      </c>
      <c r="AO22" s="39">
        <v>9.8181296100880768</v>
      </c>
      <c r="AP22" s="40">
        <v>9.7042473599363124</v>
      </c>
      <c r="AQ22" s="40">
        <v>8.5413863812003754</v>
      </c>
      <c r="AR22" s="40">
        <v>8.6052357351036086</v>
      </c>
      <c r="AS22" s="41">
        <v>8.7372175393579941</v>
      </c>
      <c r="AU22" s="47"/>
      <c r="AV22" s="39">
        <v>97.180000000000021</v>
      </c>
      <c r="AW22" s="41">
        <v>25</v>
      </c>
      <c r="AZ22" s="42">
        <v>0</v>
      </c>
      <c r="BB22" s="48">
        <v>1.7678172024328396E-2</v>
      </c>
    </row>
    <row r="23" spans="1:54" ht="15" x14ac:dyDescent="0.25">
      <c r="A23" s="38">
        <v>2038</v>
      </c>
      <c r="B23" s="39">
        <v>59.400000000000006</v>
      </c>
      <c r="C23" s="40">
        <v>49.789166666666667</v>
      </c>
      <c r="D23" s="40">
        <v>57.353333333333332</v>
      </c>
      <c r="E23" s="40">
        <v>47.066666666666663</v>
      </c>
      <c r="F23" s="40">
        <v>56.863333333333344</v>
      </c>
      <c r="G23" s="40">
        <v>46.656666666666666</v>
      </c>
      <c r="H23" s="40">
        <v>56.605833333333329</v>
      </c>
      <c r="I23" s="40">
        <v>51.955833333333338</v>
      </c>
      <c r="J23" s="40">
        <v>57.097500000000004</v>
      </c>
      <c r="K23" s="40">
        <v>52.307499999999997</v>
      </c>
      <c r="L23" s="40">
        <v>55.256666666666668</v>
      </c>
      <c r="M23" s="41">
        <v>50.646666666666668</v>
      </c>
      <c r="O23" s="39">
        <v>87.392500000000027</v>
      </c>
      <c r="P23" s="40">
        <v>88.132500000000007</v>
      </c>
      <c r="Q23" s="40">
        <v>85.422499999999999</v>
      </c>
      <c r="R23" s="40">
        <v>84.463333333333324</v>
      </c>
      <c r="S23" s="40">
        <v>41.432499999999997</v>
      </c>
      <c r="T23" s="40">
        <v>47.318333333333328</v>
      </c>
      <c r="U23" s="40">
        <v>46.449999999999996</v>
      </c>
      <c r="V23" s="40">
        <v>18.34333333333333</v>
      </c>
      <c r="W23" s="40">
        <v>14.243333333333334</v>
      </c>
      <c r="X23" s="41">
        <v>55.569166666666668</v>
      </c>
      <c r="Z23" s="39">
        <v>6.6366666666666676</v>
      </c>
      <c r="AA23" s="40">
        <v>6.0333333333333341</v>
      </c>
      <c r="AB23" s="40">
        <v>5.7575000000000012</v>
      </c>
      <c r="AC23" s="40">
        <v>6.3241666666666667</v>
      </c>
      <c r="AD23" s="40">
        <v>6.6774999999999993</v>
      </c>
      <c r="AE23" s="40">
        <v>5.9208333333333316</v>
      </c>
      <c r="AF23" s="41">
        <v>0.38944347333153012</v>
      </c>
      <c r="AG23" s="14">
        <v>0</v>
      </c>
      <c r="AH23" s="42">
        <v>1.3724732224154115</v>
      </c>
      <c r="AJ23" s="43">
        <v>0</v>
      </c>
      <c r="AK23" s="44">
        <v>0</v>
      </c>
      <c r="AL23" s="44">
        <v>0</v>
      </c>
      <c r="AM23" s="41">
        <v>19.195302013351007</v>
      </c>
      <c r="AO23" s="39">
        <v>9.8721643525257221</v>
      </c>
      <c r="AP23" s="40">
        <v>9.736722601253204</v>
      </c>
      <c r="AQ23" s="40">
        <v>8.4891408693761026</v>
      </c>
      <c r="AR23" s="40">
        <v>8.5636132354575061</v>
      </c>
      <c r="AS23" s="41">
        <v>8.7633123693593244</v>
      </c>
      <c r="AU23" s="46"/>
      <c r="AV23" s="39">
        <v>107.22000000000001</v>
      </c>
      <c r="AW23" s="41">
        <v>25</v>
      </c>
      <c r="AZ23" s="42">
        <v>0</v>
      </c>
      <c r="BB23" s="48">
        <v>1.7626725307021234E-2</v>
      </c>
    </row>
    <row r="24" spans="1:54" ht="15" x14ac:dyDescent="0.25">
      <c r="A24" s="38">
        <v>2039</v>
      </c>
      <c r="B24" s="39">
        <v>60.945833333333333</v>
      </c>
      <c r="C24" s="40">
        <v>50.885833333333331</v>
      </c>
      <c r="D24" s="40">
        <v>59.004999999999995</v>
      </c>
      <c r="E24" s="40">
        <v>48.216666666666661</v>
      </c>
      <c r="F24" s="40">
        <v>58.575833333333328</v>
      </c>
      <c r="G24" s="40">
        <v>47.825833333333328</v>
      </c>
      <c r="H24" s="40">
        <v>58.530833333333334</v>
      </c>
      <c r="I24" s="40">
        <v>53.635833333333331</v>
      </c>
      <c r="J24" s="40">
        <v>59.019999999999989</v>
      </c>
      <c r="K24" s="40">
        <v>54.012499999999996</v>
      </c>
      <c r="L24" s="40">
        <v>57.153333333333315</v>
      </c>
      <c r="M24" s="41">
        <v>52.297499999999992</v>
      </c>
      <c r="O24" s="39">
        <v>89.05083333333333</v>
      </c>
      <c r="P24" s="40">
        <v>89.805833333333325</v>
      </c>
      <c r="Q24" s="40">
        <v>87.045833333333334</v>
      </c>
      <c r="R24" s="40">
        <v>86.07</v>
      </c>
      <c r="S24" s="40">
        <v>39.956666666666671</v>
      </c>
      <c r="T24" s="40">
        <v>45.886666666666663</v>
      </c>
      <c r="U24" s="40">
        <v>47.657499999999999</v>
      </c>
      <c r="V24" s="40">
        <v>18.693333333333339</v>
      </c>
      <c r="W24" s="40">
        <v>14.514166666666668</v>
      </c>
      <c r="X24" s="41">
        <v>56.669999999999995</v>
      </c>
      <c r="Z24" s="39">
        <v>6.84</v>
      </c>
      <c r="AA24" s="40">
        <v>6.2374999999999998</v>
      </c>
      <c r="AB24" s="40">
        <v>5.9633333333333338</v>
      </c>
      <c r="AC24" s="40">
        <v>6.5350000000000001</v>
      </c>
      <c r="AD24" s="40">
        <v>6.899166666666666</v>
      </c>
      <c r="AE24" s="40">
        <v>6.104166666666667</v>
      </c>
      <c r="AF24" s="41">
        <v>0.39710762457604071</v>
      </c>
      <c r="AG24" s="14">
        <v>0</v>
      </c>
      <c r="AH24" s="42">
        <v>1.3999226868637198</v>
      </c>
      <c r="AJ24" s="43">
        <v>0</v>
      </c>
      <c r="AK24" s="44">
        <v>0</v>
      </c>
      <c r="AL24" s="44">
        <v>0</v>
      </c>
      <c r="AM24" s="41">
        <v>19.867137583818288</v>
      </c>
      <c r="AO24" s="39">
        <v>9.7978589934546694</v>
      </c>
      <c r="AP24" s="40">
        <v>9.7260036888448038</v>
      </c>
      <c r="AQ24" s="40">
        <v>8.4959824743095123</v>
      </c>
      <c r="AR24" s="40">
        <v>8.5678342495928206</v>
      </c>
      <c r="AS24" s="41">
        <v>8.7697582054886976</v>
      </c>
      <c r="AU24" s="47"/>
      <c r="AV24" s="39">
        <v>118.76</v>
      </c>
      <c r="AW24" s="41">
        <v>25.194999999999997</v>
      </c>
      <c r="AZ24" s="42">
        <v>0</v>
      </c>
      <c r="BB24" s="48">
        <v>1.7302994008482505E-2</v>
      </c>
    </row>
    <row r="25" spans="1:54" ht="15" x14ac:dyDescent="0.25">
      <c r="A25" s="38">
        <v>2040</v>
      </c>
      <c r="B25" s="39">
        <v>61.74083333333332</v>
      </c>
      <c r="C25" s="40">
        <v>51.94</v>
      </c>
      <c r="D25" s="40">
        <v>59.837500000000006</v>
      </c>
      <c r="E25" s="40">
        <v>49.330000000000005</v>
      </c>
      <c r="F25" s="40">
        <v>59.352499999999999</v>
      </c>
      <c r="G25" s="40">
        <v>48.905000000000001</v>
      </c>
      <c r="H25" s="40">
        <v>59.822500000000012</v>
      </c>
      <c r="I25" s="40">
        <v>54.63</v>
      </c>
      <c r="J25" s="40">
        <v>60.366666666666667</v>
      </c>
      <c r="K25" s="40">
        <v>55.077499999999993</v>
      </c>
      <c r="L25" s="40">
        <v>58.431666666666672</v>
      </c>
      <c r="M25" s="41">
        <v>53.273333333333333</v>
      </c>
      <c r="O25" s="39">
        <v>90.744166666666672</v>
      </c>
      <c r="P25" s="40">
        <v>91.513333333333335</v>
      </c>
      <c r="Q25" s="40">
        <v>88.700833333333321</v>
      </c>
      <c r="R25" s="40">
        <v>87.704166666666652</v>
      </c>
      <c r="S25" s="40">
        <v>40.459166666666668</v>
      </c>
      <c r="T25" s="40">
        <v>46.494166666666665</v>
      </c>
      <c r="U25" s="40">
        <v>48.612500000000004</v>
      </c>
      <c r="V25" s="40">
        <v>19.045000000000002</v>
      </c>
      <c r="W25" s="40">
        <v>14.789166666666667</v>
      </c>
      <c r="X25" s="41">
        <v>57.75</v>
      </c>
      <c r="Z25" s="39">
        <v>7.0183333333333335</v>
      </c>
      <c r="AA25" s="40">
        <v>6.3975</v>
      </c>
      <c r="AB25" s="40">
        <v>6.1383333333333328</v>
      </c>
      <c r="AC25" s="40">
        <v>6.6983333333333341</v>
      </c>
      <c r="AD25" s="40">
        <v>7.0983333333333336</v>
      </c>
      <c r="AE25" s="40">
        <v>6.2108333333333334</v>
      </c>
      <c r="AF25" s="41">
        <v>0.40496013087238908</v>
      </c>
      <c r="AG25" s="14">
        <v>0</v>
      </c>
      <c r="AH25" s="42">
        <v>1.4279211406009937</v>
      </c>
      <c r="AJ25" s="43">
        <v>0</v>
      </c>
      <c r="AK25" s="44">
        <v>0</v>
      </c>
      <c r="AL25" s="44">
        <v>0</v>
      </c>
      <c r="AM25" s="41">
        <v>20.562487399251928</v>
      </c>
      <c r="AO25" s="39">
        <v>9.6802624784220814</v>
      </c>
      <c r="AP25" s="40">
        <v>9.6932113797343806</v>
      </c>
      <c r="AQ25" s="40">
        <v>8.4406023877967975</v>
      </c>
      <c r="AR25" s="40">
        <v>8.5182200726514896</v>
      </c>
      <c r="AS25" s="41">
        <v>8.7507185055871197</v>
      </c>
      <c r="AU25" s="47"/>
      <c r="AV25" s="39">
        <v>131.86999999999998</v>
      </c>
      <c r="AW25" s="41">
        <v>31.565000000000001</v>
      </c>
      <c r="AZ25" s="42">
        <v>0</v>
      </c>
      <c r="BB25" s="48">
        <v>1.7046659492634859E-2</v>
      </c>
    </row>
    <row r="26" spans="1:54" ht="15" x14ac:dyDescent="0.25">
      <c r="A26" s="38">
        <v>2041</v>
      </c>
      <c r="B26" s="39">
        <v>62.328333333333326</v>
      </c>
      <c r="C26" s="40">
        <v>53.014166666666661</v>
      </c>
      <c r="D26" s="40">
        <v>61.169166666666676</v>
      </c>
      <c r="E26" s="40">
        <v>50.708333333333336</v>
      </c>
      <c r="F26" s="40">
        <v>60.62833333333333</v>
      </c>
      <c r="G26" s="40">
        <v>50.233333333333348</v>
      </c>
      <c r="H26" s="40">
        <v>62.272500000000001</v>
      </c>
      <c r="I26" s="40">
        <v>56.610000000000014</v>
      </c>
      <c r="J26" s="40">
        <v>62.891666666666659</v>
      </c>
      <c r="K26" s="40">
        <v>57.076666666666675</v>
      </c>
      <c r="L26" s="40">
        <v>60.876666666666665</v>
      </c>
      <c r="M26" s="41">
        <v>55.225833333333334</v>
      </c>
      <c r="O26" s="39">
        <v>92.46916666666668</v>
      </c>
      <c r="P26" s="40">
        <v>93.251666666666665</v>
      </c>
      <c r="Q26" s="40">
        <v>90.385000000000005</v>
      </c>
      <c r="R26" s="40">
        <v>89.37</v>
      </c>
      <c r="S26" s="40">
        <v>41.227499999999992</v>
      </c>
      <c r="T26" s="40">
        <v>47.377499999999998</v>
      </c>
      <c r="U26" s="40">
        <v>49.535833333333336</v>
      </c>
      <c r="V26" s="40">
        <v>19.408333333333335</v>
      </c>
      <c r="W26" s="40">
        <v>15.070833333333333</v>
      </c>
      <c r="X26" s="41">
        <v>58.848333333333329</v>
      </c>
      <c r="Z26" s="39">
        <v>7.3208333333333337</v>
      </c>
      <c r="AA26" s="40">
        <v>6.7025000000000006</v>
      </c>
      <c r="AB26" s="40">
        <v>6.4408333333333339</v>
      </c>
      <c r="AC26" s="40">
        <v>7.0058333333333325</v>
      </c>
      <c r="AD26" s="40">
        <v>7.399166666666666</v>
      </c>
      <c r="AE26" s="40">
        <v>6.5116666666666667</v>
      </c>
      <c r="AF26" s="41">
        <v>0.41289762563470767</v>
      </c>
      <c r="AG26" s="14">
        <v>0</v>
      </c>
      <c r="AH26" s="42">
        <v>1.4564795634130141</v>
      </c>
      <c r="AJ26" s="43">
        <v>0</v>
      </c>
      <c r="AK26" s="44">
        <v>0</v>
      </c>
      <c r="AL26" s="44">
        <v>0</v>
      </c>
      <c r="AM26" s="41">
        <v>21.282174458225743</v>
      </c>
      <c r="AO26" s="39">
        <v>9.3246656417252449</v>
      </c>
      <c r="AP26" s="40">
        <v>9.4457499573874575</v>
      </c>
      <c r="AQ26" s="40">
        <v>8.4285878750877838</v>
      </c>
      <c r="AR26" s="40">
        <v>8.513453923840629</v>
      </c>
      <c r="AS26" s="41">
        <v>8.7164582433574331</v>
      </c>
      <c r="AU26" s="47"/>
      <c r="AV26" s="39">
        <v>146.61999999999998</v>
      </c>
      <c r="AW26" s="41">
        <v>38.790000000000006</v>
      </c>
      <c r="AZ26" s="42">
        <v>0</v>
      </c>
      <c r="BB26" s="48">
        <v>1.6797624094968426E-2</v>
      </c>
    </row>
    <row r="27" spans="1:54" ht="15" x14ac:dyDescent="0.25">
      <c r="A27" s="38">
        <v>2042</v>
      </c>
      <c r="B27" s="39">
        <v>63.76250000000001</v>
      </c>
      <c r="C27" s="40">
        <v>54.609166666666674</v>
      </c>
      <c r="D27" s="40">
        <v>62.942500000000003</v>
      </c>
      <c r="E27" s="40">
        <v>52.307500000000005</v>
      </c>
      <c r="F27" s="40">
        <v>62.384166666666665</v>
      </c>
      <c r="G27" s="40">
        <v>51.852499999999999</v>
      </c>
      <c r="H27" s="40">
        <v>65.316666666666663</v>
      </c>
      <c r="I27" s="40">
        <v>59.054166666666674</v>
      </c>
      <c r="J27" s="40">
        <v>65.981666666666669</v>
      </c>
      <c r="K27" s="40">
        <v>59.524999999999999</v>
      </c>
      <c r="L27" s="40">
        <v>64.029166666666669</v>
      </c>
      <c r="M27" s="41">
        <v>57.685000000000002</v>
      </c>
      <c r="O27" s="39">
        <v>94.225000000000009</v>
      </c>
      <c r="P27" s="40">
        <v>95.025833333333324</v>
      </c>
      <c r="Q27" s="40">
        <v>92.101666666666674</v>
      </c>
      <c r="R27" s="40">
        <v>91.07</v>
      </c>
      <c r="S27" s="40">
        <v>42.01166666666667</v>
      </c>
      <c r="T27" s="40">
        <v>48.278333333333336</v>
      </c>
      <c r="U27" s="40">
        <v>50.476666666666667</v>
      </c>
      <c r="V27" s="40">
        <v>19.778333333333332</v>
      </c>
      <c r="W27" s="40">
        <v>15.358333333333334</v>
      </c>
      <c r="X27" s="41">
        <v>59.965833333333336</v>
      </c>
      <c r="Z27" s="39">
        <v>7.6066666666666665</v>
      </c>
      <c r="AA27" s="40">
        <v>6.9866666666666672</v>
      </c>
      <c r="AB27" s="40">
        <v>6.7274999999999991</v>
      </c>
      <c r="AC27" s="40">
        <v>7.298333333333332</v>
      </c>
      <c r="AD27" s="40">
        <v>7.6866666666666665</v>
      </c>
      <c r="AE27" s="40">
        <v>6.796666666666666</v>
      </c>
      <c r="AF27" s="41">
        <v>0.42082863167968593</v>
      </c>
      <c r="AG27" s="14">
        <v>0</v>
      </c>
      <c r="AH27" s="42">
        <v>1.4856091546812744</v>
      </c>
      <c r="AJ27" s="43">
        <v>0</v>
      </c>
      <c r="AK27" s="44">
        <v>0</v>
      </c>
      <c r="AL27" s="44">
        <v>0</v>
      </c>
      <c r="AM27" s="41">
        <v>22.027050564263643</v>
      </c>
      <c r="AO27" s="39">
        <v>9.148697794940178</v>
      </c>
      <c r="AP27" s="40">
        <v>9.3059942557667963</v>
      </c>
      <c r="AQ27" s="40">
        <v>8.5110404143515854</v>
      </c>
      <c r="AR27" s="40">
        <v>8.5980840989409852</v>
      </c>
      <c r="AS27" s="41">
        <v>8.8020488707943372</v>
      </c>
      <c r="AU27" s="47"/>
      <c r="AV27" s="39">
        <v>163.03</v>
      </c>
      <c r="AW27" s="41">
        <v>46.894999999999989</v>
      </c>
      <c r="AZ27" s="42">
        <v>0</v>
      </c>
      <c r="BB27" s="48">
        <v>1.635603511537426E-2</v>
      </c>
    </row>
    <row r="28" spans="1:54" ht="15" x14ac:dyDescent="0.25">
      <c r="A28" s="38">
        <v>2043</v>
      </c>
      <c r="B28" s="39">
        <v>64.3</v>
      </c>
      <c r="C28" s="40">
        <v>55.846666666666671</v>
      </c>
      <c r="D28" s="40">
        <v>63.864999999999988</v>
      </c>
      <c r="E28" s="40">
        <v>53.647500000000001</v>
      </c>
      <c r="F28" s="40">
        <v>63.28</v>
      </c>
      <c r="G28" s="40">
        <v>53.18333333333333</v>
      </c>
      <c r="H28" s="40">
        <v>66.94583333333334</v>
      </c>
      <c r="I28" s="40">
        <v>60.422499999999992</v>
      </c>
      <c r="J28" s="40">
        <v>67.993333333333339</v>
      </c>
      <c r="K28" s="40">
        <v>61.134999999999998</v>
      </c>
      <c r="L28" s="40">
        <v>65.938333333333333</v>
      </c>
      <c r="M28" s="41">
        <v>59.135833333333323</v>
      </c>
      <c r="O28" s="39">
        <v>96.015833333333319</v>
      </c>
      <c r="P28" s="40">
        <v>96.830000000000027</v>
      </c>
      <c r="Q28" s="40">
        <v>93.851666666666688</v>
      </c>
      <c r="R28" s="40">
        <v>92.8</v>
      </c>
      <c r="S28" s="40">
        <v>42.80916666666667</v>
      </c>
      <c r="T28" s="40">
        <v>49.195833333333326</v>
      </c>
      <c r="U28" s="40">
        <v>51.435833333333328</v>
      </c>
      <c r="V28" s="40">
        <v>20.153333333333332</v>
      </c>
      <c r="W28" s="40">
        <v>15.648333333333332</v>
      </c>
      <c r="X28" s="41">
        <v>61.10499999999999</v>
      </c>
      <c r="Z28" s="39">
        <v>7.8441666666666663</v>
      </c>
      <c r="AA28" s="40">
        <v>7.2250000000000005</v>
      </c>
      <c r="AB28" s="40">
        <v>6.9641666666666673</v>
      </c>
      <c r="AC28" s="40">
        <v>7.5391666666666657</v>
      </c>
      <c r="AD28" s="40">
        <v>7.9241666666666672</v>
      </c>
      <c r="AE28" s="40">
        <v>7.0350000000000001</v>
      </c>
      <c r="AF28" s="41">
        <v>0.42893501587078237</v>
      </c>
      <c r="AG28" s="14">
        <v>0</v>
      </c>
      <c r="AH28" s="42">
        <v>1.5153213377749</v>
      </c>
      <c r="AJ28" s="43">
        <v>0</v>
      </c>
      <c r="AK28" s="44">
        <v>0</v>
      </c>
      <c r="AL28" s="44">
        <v>0</v>
      </c>
      <c r="AM28" s="41">
        <v>22.797997334012869</v>
      </c>
      <c r="AO28" s="39">
        <v>8.9169347586648637</v>
      </c>
      <c r="AP28" s="40">
        <v>9.1167116030044415</v>
      </c>
      <c r="AQ28" s="40">
        <v>8.4607350699732713</v>
      </c>
      <c r="AR28" s="40">
        <v>8.5931968051282563</v>
      </c>
      <c r="AS28" s="41">
        <v>8.7742086467389733</v>
      </c>
      <c r="AU28" s="47"/>
      <c r="AV28" s="39">
        <v>181.17000000000004</v>
      </c>
      <c r="AW28" s="41">
        <v>55.909999999999975</v>
      </c>
      <c r="AZ28" s="42">
        <v>0</v>
      </c>
      <c r="BB28" s="48">
        <v>1.5973443226895527E-2</v>
      </c>
    </row>
    <row r="29" spans="1:54" ht="15" x14ac:dyDescent="0.25">
      <c r="A29" s="38">
        <v>2044</v>
      </c>
      <c r="B29" s="39">
        <v>66.563333333333318</v>
      </c>
      <c r="C29" s="40">
        <v>58.079999999999991</v>
      </c>
      <c r="D29" s="40">
        <v>66.334166666666675</v>
      </c>
      <c r="E29" s="40">
        <v>55.761666666666656</v>
      </c>
      <c r="F29" s="40">
        <v>65.76166666666667</v>
      </c>
      <c r="G29" s="40">
        <v>55.293333333333344</v>
      </c>
      <c r="H29" s="40">
        <v>71.105833333333337</v>
      </c>
      <c r="I29" s="40">
        <v>63.136666666666663</v>
      </c>
      <c r="J29" s="40">
        <v>72.325000000000003</v>
      </c>
      <c r="K29" s="40">
        <v>63.99</v>
      </c>
      <c r="L29" s="40">
        <v>70.415833333333339</v>
      </c>
      <c r="M29" s="41">
        <v>62.005833333333328</v>
      </c>
      <c r="O29" s="39">
        <v>97.84083333333335</v>
      </c>
      <c r="P29" s="40">
        <v>98.669166666666641</v>
      </c>
      <c r="Q29" s="40">
        <v>95.634999999999991</v>
      </c>
      <c r="R29" s="40">
        <v>94.5625</v>
      </c>
      <c r="S29" s="40">
        <v>43.623333333333335</v>
      </c>
      <c r="T29" s="40">
        <v>50.130833333333328</v>
      </c>
      <c r="U29" s="40">
        <v>52.413333333333334</v>
      </c>
      <c r="V29" s="40">
        <v>20.536666666666669</v>
      </c>
      <c r="W29" s="40">
        <v>15.945000000000002</v>
      </c>
      <c r="X29" s="41">
        <v>62.266666666666673</v>
      </c>
      <c r="Z29" s="39">
        <v>8.1758333333333351</v>
      </c>
      <c r="AA29" s="40">
        <v>7.559166666666667</v>
      </c>
      <c r="AB29" s="40">
        <v>7.298333333333332</v>
      </c>
      <c r="AC29" s="40">
        <v>7.8816666666666668</v>
      </c>
      <c r="AD29" s="40">
        <v>8.2575000000000003</v>
      </c>
      <c r="AE29" s="40">
        <v>7.3691666666666658</v>
      </c>
      <c r="AF29" s="41">
        <v>0.43707259381744729</v>
      </c>
      <c r="AG29" s="14">
        <v>0</v>
      </c>
      <c r="AH29" s="42">
        <v>1.545627764530398</v>
      </c>
      <c r="AJ29" s="43">
        <v>0</v>
      </c>
      <c r="AK29" s="44">
        <v>0</v>
      </c>
      <c r="AL29" s="44">
        <v>0</v>
      </c>
      <c r="AM29" s="41">
        <v>23.595927240703318</v>
      </c>
      <c r="AO29" s="39">
        <v>8.8211647991843449</v>
      </c>
      <c r="AP29" s="40">
        <v>9.0355055670231739</v>
      </c>
      <c r="AQ29" s="40">
        <v>8.6248839227346981</v>
      </c>
      <c r="AR29" s="40">
        <v>8.7729507459006566</v>
      </c>
      <c r="AS29" s="41">
        <v>8.9683746009583114</v>
      </c>
      <c r="AU29" s="47"/>
      <c r="AV29" s="39">
        <v>201.09</v>
      </c>
      <c r="AW29" s="41">
        <v>65.86</v>
      </c>
      <c r="AZ29" s="42">
        <v>0</v>
      </c>
      <c r="BB29" s="48">
        <v>1.5559714999980592E-2</v>
      </c>
    </row>
    <row r="30" spans="1:54" ht="15" x14ac:dyDescent="0.25">
      <c r="A30" s="38">
        <v>2045</v>
      </c>
      <c r="B30" s="39">
        <v>67.282499999999985</v>
      </c>
      <c r="C30" s="40">
        <v>59.617500000000007</v>
      </c>
      <c r="D30" s="40">
        <v>68.677500000000009</v>
      </c>
      <c r="E30" s="40">
        <v>58.460833333333333</v>
      </c>
      <c r="F30" s="40">
        <v>68.043333333333337</v>
      </c>
      <c r="G30" s="40">
        <v>58.057499999999997</v>
      </c>
      <c r="H30" s="40">
        <v>75.747499999999988</v>
      </c>
      <c r="I30" s="40">
        <v>65.6875</v>
      </c>
      <c r="J30" s="40">
        <v>77.231666666666669</v>
      </c>
      <c r="K30" s="40">
        <v>66.715833333333336</v>
      </c>
      <c r="L30" s="40">
        <v>75.535833333333329</v>
      </c>
      <c r="M30" s="41">
        <v>64.864166666666677</v>
      </c>
      <c r="O30" s="39">
        <v>99.699166666666656</v>
      </c>
      <c r="P30" s="40">
        <v>100.54416666666667</v>
      </c>
      <c r="Q30" s="40">
        <v>97.452500000000001</v>
      </c>
      <c r="R30" s="40">
        <v>96.358333333333348</v>
      </c>
      <c r="S30" s="40">
        <v>44.455000000000005</v>
      </c>
      <c r="T30" s="40">
        <v>51.080000000000005</v>
      </c>
      <c r="U30" s="40">
        <v>53.409166666666671</v>
      </c>
      <c r="V30" s="40">
        <v>20.928333333333331</v>
      </c>
      <c r="W30" s="40">
        <v>16.249166666666664</v>
      </c>
      <c r="X30" s="41">
        <v>63.449999999999996</v>
      </c>
      <c r="Z30" s="39">
        <v>8.4966666666666679</v>
      </c>
      <c r="AA30" s="40">
        <v>7.878333333333333</v>
      </c>
      <c r="AB30" s="40">
        <v>7.6158333333333337</v>
      </c>
      <c r="AC30" s="40">
        <v>8.2050000000000001</v>
      </c>
      <c r="AD30" s="40">
        <v>8.5750000000000011</v>
      </c>
      <c r="AE30" s="40">
        <v>7.6875</v>
      </c>
      <c r="AF30" s="41">
        <v>0.44509856237804368</v>
      </c>
      <c r="AG30" s="14">
        <v>0</v>
      </c>
      <c r="AH30" s="42">
        <v>1.5765403198210064</v>
      </c>
      <c r="AJ30" s="43">
        <v>0</v>
      </c>
      <c r="AK30" s="44">
        <v>0</v>
      </c>
      <c r="AL30" s="44">
        <v>0</v>
      </c>
      <c r="AM30" s="41">
        <v>24.421784694127933</v>
      </c>
      <c r="AO30" s="39">
        <v>8.5531680213235965</v>
      </c>
      <c r="AP30" s="40">
        <v>8.9646530356736989</v>
      </c>
      <c r="AQ30" s="40">
        <v>8.8510295131402277</v>
      </c>
      <c r="AR30" s="40">
        <v>9.0246175595896965</v>
      </c>
      <c r="AS30" s="41">
        <v>9.2512470803395104</v>
      </c>
      <c r="AU30" s="47"/>
      <c r="AV30" s="39">
        <v>222.8600000000001</v>
      </c>
      <c r="AW30" s="41">
        <v>76.779999999999987</v>
      </c>
      <c r="AZ30" s="42">
        <v>0</v>
      </c>
      <c r="BB30" s="48">
        <v>1.5263583012734557E-2</v>
      </c>
    </row>
    <row r="31" spans="1:54" ht="15" x14ac:dyDescent="0.25">
      <c r="A31" s="38">
        <v>2046</v>
      </c>
      <c r="B31" s="39">
        <v>68.930833333333325</v>
      </c>
      <c r="C31" s="40">
        <v>61.54583333333332</v>
      </c>
      <c r="D31" s="40">
        <v>70.204166666666666</v>
      </c>
      <c r="E31" s="40">
        <v>60.360000000000007</v>
      </c>
      <c r="F31" s="40">
        <v>69.521666666666661</v>
      </c>
      <c r="G31" s="40">
        <v>59.902499999999996</v>
      </c>
      <c r="H31" s="40">
        <v>75.674999999999997</v>
      </c>
      <c r="I31" s="40">
        <v>66.028333333333322</v>
      </c>
      <c r="J31" s="40">
        <v>76.952500000000015</v>
      </c>
      <c r="K31" s="40">
        <v>66.8125</v>
      </c>
      <c r="L31" s="40">
        <v>75.567499999999995</v>
      </c>
      <c r="M31" s="41">
        <v>65.150000000000006</v>
      </c>
      <c r="O31" s="39">
        <v>101.59249999999999</v>
      </c>
      <c r="P31" s="40">
        <v>102.45333333333332</v>
      </c>
      <c r="Q31" s="40">
        <v>99.303333333333342</v>
      </c>
      <c r="R31" s="40">
        <v>98.189999999999984</v>
      </c>
      <c r="S31" s="40">
        <v>45.297499999999992</v>
      </c>
      <c r="T31" s="40">
        <v>52.054166666666653</v>
      </c>
      <c r="U31" s="40">
        <v>54.425000000000004</v>
      </c>
      <c r="V31" s="40">
        <v>21.324166666666667</v>
      </c>
      <c r="W31" s="40">
        <v>16.558333333333334</v>
      </c>
      <c r="X31" s="41">
        <v>64.655000000000001</v>
      </c>
      <c r="Z31" s="39">
        <v>8.8049999999999979</v>
      </c>
      <c r="AA31" s="40">
        <v>8.1841666666666679</v>
      </c>
      <c r="AB31" s="40">
        <v>7.923333333333332</v>
      </c>
      <c r="AC31" s="40">
        <v>8.5208333333333339</v>
      </c>
      <c r="AD31" s="40">
        <v>8.8833333333333329</v>
      </c>
      <c r="AE31" s="40">
        <v>7.9941666666666684</v>
      </c>
      <c r="AF31" s="41">
        <v>0.45315902255268364</v>
      </c>
      <c r="AG31" s="14">
        <v>0</v>
      </c>
      <c r="AH31" s="42">
        <v>1.6059576648436504</v>
      </c>
      <c r="AJ31" s="43">
        <v>0</v>
      </c>
      <c r="AK31" s="44">
        <v>0</v>
      </c>
      <c r="AL31" s="44">
        <v>0</v>
      </c>
      <c r="AM31" s="41">
        <v>25.27654715842241</v>
      </c>
      <c r="AO31" s="39">
        <v>8.4338912024892885</v>
      </c>
      <c r="AP31" s="40">
        <v>8.8111040867596273</v>
      </c>
      <c r="AQ31" s="40">
        <v>8.5317319391604567</v>
      </c>
      <c r="AR31" s="40">
        <v>8.6764652231707249</v>
      </c>
      <c r="AS31" s="41">
        <v>8.9003900908990818</v>
      </c>
      <c r="AU31" s="47"/>
      <c r="AV31" s="39">
        <v>246.48</v>
      </c>
      <c r="AW31" s="41">
        <v>109.045</v>
      </c>
      <c r="AZ31" s="42">
        <v>0</v>
      </c>
      <c r="BB31" s="48">
        <v>1.4741469309667465E-2</v>
      </c>
    </row>
    <row r="32" spans="1:54" ht="15" x14ac:dyDescent="0.25">
      <c r="A32" s="38">
        <v>2047</v>
      </c>
      <c r="B32" s="39">
        <v>70.561666666666667</v>
      </c>
      <c r="C32" s="40">
        <v>63.187499999999993</v>
      </c>
      <c r="D32" s="40">
        <v>72.118333333333325</v>
      </c>
      <c r="E32" s="40">
        <v>62.109166666666674</v>
      </c>
      <c r="F32" s="40">
        <v>71.409166666666678</v>
      </c>
      <c r="G32" s="40">
        <v>61.658333333333331</v>
      </c>
      <c r="H32" s="40">
        <v>80.669166666666655</v>
      </c>
      <c r="I32" s="40">
        <v>68.310833333333335</v>
      </c>
      <c r="J32" s="40">
        <v>81.552499999999995</v>
      </c>
      <c r="K32" s="40">
        <v>68.703333333333333</v>
      </c>
      <c r="L32" s="40">
        <v>80.649999999999991</v>
      </c>
      <c r="M32" s="41">
        <v>67.378333333333345</v>
      </c>
      <c r="O32" s="39">
        <v>103.52416666666666</v>
      </c>
      <c r="P32" s="40">
        <v>104.39916666666669</v>
      </c>
      <c r="Q32" s="40">
        <v>101.1925</v>
      </c>
      <c r="R32" s="40">
        <v>100.05500000000001</v>
      </c>
      <c r="S32" s="40">
        <v>46.157499999999992</v>
      </c>
      <c r="T32" s="40">
        <v>53.042499999999997</v>
      </c>
      <c r="U32" s="40">
        <v>55.458333333333336</v>
      </c>
      <c r="V32" s="40">
        <v>21.73</v>
      </c>
      <c r="W32" s="40">
        <v>16.873333333333335</v>
      </c>
      <c r="X32" s="41">
        <v>65.88333333333334</v>
      </c>
      <c r="Z32" s="39">
        <v>9.0499999999999989</v>
      </c>
      <c r="AA32" s="40">
        <v>8.4308333333333341</v>
      </c>
      <c r="AB32" s="40">
        <v>8.1691666666666674</v>
      </c>
      <c r="AC32" s="40">
        <v>8.7708333333333339</v>
      </c>
      <c r="AD32" s="40">
        <v>9.1283333333333339</v>
      </c>
      <c r="AE32" s="40">
        <v>8.2408333333333328</v>
      </c>
      <c r="AF32" s="41">
        <v>0.4613654534722294</v>
      </c>
      <c r="AG32" s="14">
        <v>0</v>
      </c>
      <c r="AH32" s="42">
        <v>1.6359716771101631</v>
      </c>
      <c r="AJ32" s="43">
        <v>0</v>
      </c>
      <c r="AK32" s="44">
        <v>0</v>
      </c>
      <c r="AL32" s="44">
        <v>0</v>
      </c>
      <c r="AM32" s="41">
        <v>26.161226308967191</v>
      </c>
      <c r="AO32" s="39">
        <v>8.3812150700525212</v>
      </c>
      <c r="AP32" s="40">
        <v>8.7799337392996168</v>
      </c>
      <c r="AQ32" s="40">
        <v>8.8553845810893748</v>
      </c>
      <c r="AR32" s="40">
        <v>8.9528515119269247</v>
      </c>
      <c r="AS32" s="41">
        <v>9.2384421708878559</v>
      </c>
      <c r="AU32" s="47"/>
      <c r="AV32" s="39">
        <v>272.08</v>
      </c>
      <c r="AW32" s="41">
        <v>150.92499999999998</v>
      </c>
      <c r="AZ32" s="42">
        <v>0</v>
      </c>
      <c r="BB32" s="48">
        <v>1.4568566090238969E-2</v>
      </c>
    </row>
    <row r="33" spans="1:54" ht="15" x14ac:dyDescent="0.25">
      <c r="A33" s="38">
        <v>2048</v>
      </c>
      <c r="B33" s="39">
        <v>72.024166666666659</v>
      </c>
      <c r="C33" s="40">
        <v>64.864166666666677</v>
      </c>
      <c r="D33" s="40">
        <v>73.55749999999999</v>
      </c>
      <c r="E33" s="40">
        <v>63.696666666666665</v>
      </c>
      <c r="F33" s="40">
        <v>72.841666666666669</v>
      </c>
      <c r="G33" s="40">
        <v>63.388333333333343</v>
      </c>
      <c r="H33" s="40">
        <v>83.94916666666667</v>
      </c>
      <c r="I33" s="40">
        <v>70.391666666666666</v>
      </c>
      <c r="J33" s="40">
        <v>84.796666666666667</v>
      </c>
      <c r="K33" s="40">
        <v>70.792500000000004</v>
      </c>
      <c r="L33" s="40">
        <v>84.02</v>
      </c>
      <c r="M33" s="41">
        <v>69.557500000000005</v>
      </c>
      <c r="O33" s="39">
        <v>105.49083333333334</v>
      </c>
      <c r="P33" s="40">
        <v>106.38416666666666</v>
      </c>
      <c r="Q33" s="40">
        <v>103.11499999999999</v>
      </c>
      <c r="R33" s="40">
        <v>101.96</v>
      </c>
      <c r="S33" s="40">
        <v>47.034166666666657</v>
      </c>
      <c r="T33" s="40">
        <v>54.050833333333323</v>
      </c>
      <c r="U33" s="40">
        <v>56.511666666666663</v>
      </c>
      <c r="V33" s="40">
        <v>22.142499999999998</v>
      </c>
      <c r="W33" s="40">
        <v>17.193333333333332</v>
      </c>
      <c r="X33" s="41">
        <v>67.135833333333338</v>
      </c>
      <c r="Z33" s="39">
        <v>9.3175000000000008</v>
      </c>
      <c r="AA33" s="40">
        <v>8.6974999999999998</v>
      </c>
      <c r="AB33" s="40">
        <v>8.4366666666666674</v>
      </c>
      <c r="AC33" s="40">
        <v>9.0449999999999999</v>
      </c>
      <c r="AD33" s="40">
        <v>9.3974999999999991</v>
      </c>
      <c r="AE33" s="40">
        <v>8.5091666666666672</v>
      </c>
      <c r="AF33" s="41">
        <v>0.46972049860525605</v>
      </c>
      <c r="AG33" s="14">
        <v>0</v>
      </c>
      <c r="AH33" s="42">
        <v>1.66630140132436</v>
      </c>
      <c r="AJ33" s="43">
        <v>0</v>
      </c>
      <c r="AK33" s="44">
        <v>0</v>
      </c>
      <c r="AL33" s="44">
        <v>0</v>
      </c>
      <c r="AM33" s="41">
        <v>27.076869229781042</v>
      </c>
      <c r="AO33" s="39">
        <v>8.2919926067074403</v>
      </c>
      <c r="AP33" s="40">
        <v>8.6711976161391604</v>
      </c>
      <c r="AQ33" s="40">
        <v>8.9526085834746549</v>
      </c>
      <c r="AR33" s="40">
        <v>9.0434665668642236</v>
      </c>
      <c r="AS33" s="41">
        <v>9.3350439286141214</v>
      </c>
      <c r="AU33" s="47"/>
      <c r="AV33" s="39">
        <v>299.73</v>
      </c>
      <c r="AW33" s="41">
        <v>192.875</v>
      </c>
      <c r="AZ33" s="42">
        <v>0</v>
      </c>
      <c r="BB33" s="48">
        <v>1.444842188101839E-2</v>
      </c>
    </row>
    <row r="34" spans="1:54" ht="15" x14ac:dyDescent="0.25">
      <c r="A34" s="121">
        <v>2049</v>
      </c>
      <c r="B34" s="40">
        <v>72.33250000000001</v>
      </c>
      <c r="C34" s="40">
        <v>65.846666666666664</v>
      </c>
      <c r="D34" s="40">
        <v>74.026666666666671</v>
      </c>
      <c r="E34" s="40">
        <v>64.655833333333334</v>
      </c>
      <c r="F34" s="40">
        <v>73.301666666666662</v>
      </c>
      <c r="G34" s="40">
        <v>64.398333333333341</v>
      </c>
      <c r="H34" s="40">
        <v>84.626666666666679</v>
      </c>
      <c r="I34" s="40">
        <v>70.857500000000002</v>
      </c>
      <c r="J34" s="40">
        <v>85.355833333333337</v>
      </c>
      <c r="K34" s="40">
        <v>71.144166666666663</v>
      </c>
      <c r="L34" s="40">
        <v>84.864999999999995</v>
      </c>
      <c r="M34" s="41">
        <v>70.08</v>
      </c>
      <c r="O34" s="39">
        <v>107.495</v>
      </c>
      <c r="P34" s="40">
        <v>108.40500000000002</v>
      </c>
      <c r="Q34" s="40">
        <v>105.07250000000001</v>
      </c>
      <c r="R34" s="40">
        <v>103.89333333333332</v>
      </c>
      <c r="S34" s="40">
        <v>47.927500000000009</v>
      </c>
      <c r="T34" s="40">
        <v>55.076666666666661</v>
      </c>
      <c r="U34" s="40">
        <v>57.585000000000001</v>
      </c>
      <c r="V34" s="40">
        <v>22.563333333333333</v>
      </c>
      <c r="W34" s="40">
        <v>17.52</v>
      </c>
      <c r="X34" s="41">
        <v>68.410833333333329</v>
      </c>
      <c r="Z34" s="39">
        <v>9.5308333333333337</v>
      </c>
      <c r="AA34" s="40">
        <v>8.9108333333333327</v>
      </c>
      <c r="AB34" s="40">
        <v>8.6508333333333329</v>
      </c>
      <c r="AC34" s="40">
        <v>9.26</v>
      </c>
      <c r="AD34" s="40">
        <v>9.6100000000000012</v>
      </c>
      <c r="AE34" s="40">
        <v>8.7208333333333332</v>
      </c>
      <c r="AF34" s="41">
        <v>0.47972049860525606</v>
      </c>
      <c r="AG34" s="14">
        <v>0</v>
      </c>
      <c r="AH34" s="42">
        <v>1.69643380557126</v>
      </c>
      <c r="AJ34" s="43">
        <v>0</v>
      </c>
      <c r="AK34" s="44">
        <v>0</v>
      </c>
      <c r="AL34" s="44">
        <v>0</v>
      </c>
      <c r="AM34" s="41">
        <v>28.024559652823374</v>
      </c>
      <c r="AO34" s="39">
        <v>8.12694238981749</v>
      </c>
      <c r="AP34" s="40">
        <v>8.5123065424361943</v>
      </c>
      <c r="AQ34" s="40">
        <v>8.8247529194485903</v>
      </c>
      <c r="AR34" s="40">
        <v>8.9014368466879645</v>
      </c>
      <c r="AS34" s="41">
        <v>9.2080116376155683</v>
      </c>
      <c r="AU34" s="47"/>
      <c r="AV34" s="39">
        <v>329.55000000000007</v>
      </c>
      <c r="AW34" s="41">
        <v>234.89499999999998</v>
      </c>
      <c r="AZ34" s="42">
        <v>0</v>
      </c>
      <c r="BB34" s="48">
        <v>1.444842188101841E-2</v>
      </c>
    </row>
    <row r="35" spans="1:54" ht="15" x14ac:dyDescent="0.25">
      <c r="A35" s="38">
        <v>2050</v>
      </c>
      <c r="B35" s="39">
        <v>74.033333333333331</v>
      </c>
      <c r="C35" s="40">
        <v>67.403433509725474</v>
      </c>
      <c r="D35" s="40">
        <v>76.222500000000011</v>
      </c>
      <c r="E35" s="40">
        <v>66.451674960484013</v>
      </c>
      <c r="F35" s="40">
        <v>75.480833333333337</v>
      </c>
      <c r="G35" s="40">
        <v>66.159775660116892</v>
      </c>
      <c r="H35" s="40">
        <v>88.44</v>
      </c>
      <c r="I35" s="40">
        <v>72.80384206331243</v>
      </c>
      <c r="J35" s="40">
        <v>89.051666666666662</v>
      </c>
      <c r="K35" s="40">
        <v>73.033314210232632</v>
      </c>
      <c r="L35" s="40">
        <v>88.858333333333334</v>
      </c>
      <c r="M35" s="41">
        <v>72.192154014017788</v>
      </c>
      <c r="O35" s="39">
        <v>109.53750000000001</v>
      </c>
      <c r="P35" s="40">
        <v>110.46500000000002</v>
      </c>
      <c r="Q35" s="40">
        <v>107.07000000000001</v>
      </c>
      <c r="R35" s="40">
        <v>105.86833333333333</v>
      </c>
      <c r="S35" s="40">
        <v>48.838333333333331</v>
      </c>
      <c r="T35" s="40">
        <v>56.12416666666666</v>
      </c>
      <c r="U35" s="40">
        <v>58.679166666666674</v>
      </c>
      <c r="V35" s="40">
        <v>22.991666666666671</v>
      </c>
      <c r="W35" s="40">
        <v>17.852499999999999</v>
      </c>
      <c r="X35" s="41">
        <v>69.709999999999994</v>
      </c>
      <c r="Z35" s="39">
        <v>9.8025000000000002</v>
      </c>
      <c r="AA35" s="40">
        <v>9.1824999999999992</v>
      </c>
      <c r="AB35" s="40">
        <v>8.9224999999999994</v>
      </c>
      <c r="AC35" s="40">
        <v>9.5375000000000014</v>
      </c>
      <c r="AD35" s="40">
        <v>9.8808333333333334</v>
      </c>
      <c r="AE35" s="40">
        <v>8.9924999999999979</v>
      </c>
      <c r="AF35" s="41">
        <v>0.48972049860525596</v>
      </c>
      <c r="AG35" s="14">
        <v>0</v>
      </c>
      <c r="AH35" s="42">
        <v>1.72588308292554</v>
      </c>
      <c r="AJ35" s="43">
        <v>0</v>
      </c>
      <c r="AK35" s="44">
        <v>0</v>
      </c>
      <c r="AL35" s="44">
        <v>0</v>
      </c>
      <c r="AM35" s="41">
        <v>29.00541924067219</v>
      </c>
      <c r="AO35" s="39">
        <v>8.0724534558880059</v>
      </c>
      <c r="AP35" s="40">
        <v>8.5004691476866068</v>
      </c>
      <c r="AQ35" s="40">
        <v>8.9695994001787955</v>
      </c>
      <c r="AR35" s="40">
        <v>9.0321323190946554</v>
      </c>
      <c r="AS35" s="41">
        <v>9.3587610603913998</v>
      </c>
      <c r="AU35" s="47"/>
      <c r="AV35" s="39">
        <v>347.20328613376165</v>
      </c>
      <c r="AW35" s="41">
        <v>276.96500000000009</v>
      </c>
      <c r="AZ35" s="42">
        <v>0</v>
      </c>
      <c r="BB35" s="48">
        <v>1.4448421881018378E-2</v>
      </c>
    </row>
    <row r="36" spans="1:54" ht="15" x14ac:dyDescent="0.25">
      <c r="A36" s="38">
        <v>2051</v>
      </c>
      <c r="B36" s="39">
        <v>75.56750000000001</v>
      </c>
      <c r="C36" s="40">
        <v>68.904004640007415</v>
      </c>
      <c r="D36" s="40">
        <v>77.957499999999996</v>
      </c>
      <c r="E36" s="40">
        <v>67.975026875183957</v>
      </c>
      <c r="F36" s="40">
        <v>77.193333333333328</v>
      </c>
      <c r="G36" s="40">
        <v>67.715034633239114</v>
      </c>
      <c r="H36" s="40">
        <v>92.784166666666678</v>
      </c>
      <c r="I36" s="40">
        <v>75.07428321513548</v>
      </c>
      <c r="J36" s="40">
        <v>93.424999999999997</v>
      </c>
      <c r="K36" s="40">
        <v>75.290797861149613</v>
      </c>
      <c r="L36" s="40">
        <v>93.556666666666658</v>
      </c>
      <c r="M36" s="41">
        <v>74.564144456533072</v>
      </c>
      <c r="O36" s="39">
        <v>111.61833333333334</v>
      </c>
      <c r="P36" s="40">
        <v>112.56416666666667</v>
      </c>
      <c r="Q36" s="40">
        <v>109.10249999999998</v>
      </c>
      <c r="R36" s="40">
        <v>107.87833333333333</v>
      </c>
      <c r="S36" s="40">
        <v>49.766666666666673</v>
      </c>
      <c r="T36" s="40">
        <v>57.188333333333333</v>
      </c>
      <c r="U36" s="40">
        <v>59.794166666666662</v>
      </c>
      <c r="V36" s="40">
        <v>23.428333333333331</v>
      </c>
      <c r="W36" s="40">
        <v>18.191666666666666</v>
      </c>
      <c r="X36" s="41">
        <v>71.035833333333343</v>
      </c>
      <c r="Z36" s="39">
        <v>10.110833333333332</v>
      </c>
      <c r="AA36" s="40">
        <v>9.49</v>
      </c>
      <c r="AB36" s="40">
        <v>9.2291666666666661</v>
      </c>
      <c r="AC36" s="40">
        <v>9.85</v>
      </c>
      <c r="AD36" s="40">
        <v>10.188333333333334</v>
      </c>
      <c r="AE36" s="40">
        <v>9.2999999999999989</v>
      </c>
      <c r="AF36" s="41">
        <v>0.49972049860525597</v>
      </c>
      <c r="AG36" s="14">
        <v>0</v>
      </c>
      <c r="AH36" s="42">
        <v>1.75582248291798</v>
      </c>
      <c r="AJ36" s="43">
        <v>0</v>
      </c>
      <c r="AK36" s="44">
        <v>0</v>
      </c>
      <c r="AL36" s="44">
        <v>0</v>
      </c>
      <c r="AM36" s="41">
        <v>30.020608914095714</v>
      </c>
      <c r="AO36" s="39">
        <v>7.9722485724529726</v>
      </c>
      <c r="AP36" s="40">
        <v>8.4048499251922024</v>
      </c>
      <c r="AQ36" s="40">
        <v>9.1254434172568377</v>
      </c>
      <c r="AR36" s="40">
        <v>9.1889677703076149</v>
      </c>
      <c r="AS36" s="41">
        <v>9.5397200411536005</v>
      </c>
      <c r="AU36" s="47"/>
      <c r="AV36" s="39">
        <v>352.21982569029836</v>
      </c>
      <c r="AW36" s="41">
        <v>319.04500000000002</v>
      </c>
      <c r="AZ36" s="42">
        <v>0</v>
      </c>
      <c r="BB36" s="48">
        <v>1.4448421881018378E-2</v>
      </c>
    </row>
    <row r="37" spans="1:54" ht="15" x14ac:dyDescent="0.25">
      <c r="A37" s="38">
        <v>2052</v>
      </c>
      <c r="B37" s="39">
        <v>77.099166666666676</v>
      </c>
      <c r="C37" s="40">
        <v>70.378422246769006</v>
      </c>
      <c r="D37" s="40">
        <v>79.690000000000012</v>
      </c>
      <c r="E37" s="40">
        <v>69.457657614698135</v>
      </c>
      <c r="F37" s="40">
        <v>78.905833333333334</v>
      </c>
      <c r="G37" s="40">
        <v>69.231032891815872</v>
      </c>
      <c r="H37" s="40">
        <v>97.341666666666683</v>
      </c>
      <c r="I37" s="40">
        <v>77.396544084426353</v>
      </c>
      <c r="J37" s="40">
        <v>98.015000000000001</v>
      </c>
      <c r="K37" s="40">
        <v>77.599696371829125</v>
      </c>
      <c r="L37" s="40">
        <v>98.502499999999984</v>
      </c>
      <c r="M37" s="41">
        <v>76.995271250171868</v>
      </c>
      <c r="O37" s="39">
        <v>113.73833333333333</v>
      </c>
      <c r="P37" s="40">
        <v>114.70083333333334</v>
      </c>
      <c r="Q37" s="40">
        <v>111.17666666666669</v>
      </c>
      <c r="R37" s="40">
        <v>109.92916666666667</v>
      </c>
      <c r="S37" s="40">
        <v>50.710833333333333</v>
      </c>
      <c r="T37" s="40">
        <v>58.277499999999996</v>
      </c>
      <c r="U37" s="40">
        <v>60.931666666666672</v>
      </c>
      <c r="V37" s="40">
        <v>23.874999999999996</v>
      </c>
      <c r="W37" s="40">
        <v>18.537499999999998</v>
      </c>
      <c r="X37" s="41">
        <v>72.384166666666658</v>
      </c>
      <c r="Z37" s="39">
        <v>10.423333333333332</v>
      </c>
      <c r="AA37" s="40">
        <v>9.8033333333333328</v>
      </c>
      <c r="AB37" s="40">
        <v>9.5441666666666674</v>
      </c>
      <c r="AC37" s="40">
        <v>10.170833333333334</v>
      </c>
      <c r="AD37" s="40">
        <v>10.503333333333332</v>
      </c>
      <c r="AE37" s="40">
        <v>9.6158333333333328</v>
      </c>
      <c r="AF37" s="41">
        <v>0.50972049860525614</v>
      </c>
      <c r="AG37" s="14">
        <v>0</v>
      </c>
      <c r="AH37" s="42">
        <v>1.78576188291043</v>
      </c>
      <c r="AJ37" s="43">
        <v>0</v>
      </c>
      <c r="AK37" s="44">
        <v>0</v>
      </c>
      <c r="AL37" s="44">
        <v>0</v>
      </c>
      <c r="AM37" s="41">
        <v>31.071330226089064</v>
      </c>
      <c r="AO37" s="39">
        <v>7.8732795714214214</v>
      </c>
      <c r="AP37" s="40">
        <v>8.3086413318460615</v>
      </c>
      <c r="AQ37" s="40">
        <v>9.2863495313191677</v>
      </c>
      <c r="AR37" s="40">
        <v>9.3510682272886942</v>
      </c>
      <c r="AS37" s="41">
        <v>9.7257242948770788</v>
      </c>
      <c r="AU37" s="47"/>
      <c r="AV37" s="39">
        <v>357.30884632673047</v>
      </c>
      <c r="AW37" s="41">
        <v>357.30884632673047</v>
      </c>
      <c r="AZ37" s="42">
        <v>0</v>
      </c>
      <c r="BB37" s="48">
        <v>1.4448421881018365E-2</v>
      </c>
    </row>
    <row r="38" spans="1:54" ht="15" x14ac:dyDescent="0.25">
      <c r="A38" s="121">
        <v>2053</v>
      </c>
      <c r="B38" s="40">
        <v>78.631666666666661</v>
      </c>
      <c r="C38" s="40">
        <v>71.881265089226062</v>
      </c>
      <c r="D38" s="40">
        <v>81.425833333333358</v>
      </c>
      <c r="E38" s="40">
        <v>70.984306615302344</v>
      </c>
      <c r="F38" s="40">
        <v>80.617500000000007</v>
      </c>
      <c r="G38" s="40">
        <v>70.789183959527648</v>
      </c>
      <c r="H38" s="40">
        <v>102.12583333333335</v>
      </c>
      <c r="I38" s="40">
        <v>79.854705896294135</v>
      </c>
      <c r="J38" s="40">
        <v>102.83166666666666</v>
      </c>
      <c r="K38" s="40">
        <v>80.041873940192218</v>
      </c>
      <c r="L38" s="40">
        <v>103.71333333333335</v>
      </c>
      <c r="M38" s="41">
        <v>79.571026470820868</v>
      </c>
      <c r="O38" s="39">
        <v>115.89999999999999</v>
      </c>
      <c r="P38" s="40">
        <v>116.88250000000001</v>
      </c>
      <c r="Q38" s="40">
        <v>113.28833333333334</v>
      </c>
      <c r="R38" s="40">
        <v>112.0175</v>
      </c>
      <c r="S38" s="40">
        <v>51.67499999999999</v>
      </c>
      <c r="T38" s="40">
        <v>59.384166666666658</v>
      </c>
      <c r="U38" s="40">
        <v>62.088333333333331</v>
      </c>
      <c r="V38" s="40">
        <v>24.327500000000001</v>
      </c>
      <c r="W38" s="40">
        <v>18.889166666666672</v>
      </c>
      <c r="X38" s="41">
        <v>73.761666666666656</v>
      </c>
      <c r="Z38" s="39">
        <v>10.781666666666666</v>
      </c>
      <c r="AA38" s="40">
        <v>10.164166666666667</v>
      </c>
      <c r="AB38" s="40">
        <v>9.9024999999999981</v>
      </c>
      <c r="AC38" s="40">
        <v>10.534166666666666</v>
      </c>
      <c r="AD38" s="40">
        <v>10.861666666666666</v>
      </c>
      <c r="AE38" s="40">
        <v>9.9733333333333327</v>
      </c>
      <c r="AF38" s="41">
        <v>0.51972049860525604</v>
      </c>
      <c r="AG38" s="14">
        <v>0</v>
      </c>
      <c r="AH38" s="42">
        <v>1.81570128290287</v>
      </c>
      <c r="AJ38" s="43">
        <v>0</v>
      </c>
      <c r="AK38" s="44">
        <v>0</v>
      </c>
      <c r="AL38" s="44">
        <v>0</v>
      </c>
      <c r="AM38" s="41">
        <v>32.15882678400218</v>
      </c>
      <c r="AO38" s="39">
        <v>7.7443423991645597</v>
      </c>
      <c r="AP38" s="40">
        <v>8.1838995255395943</v>
      </c>
      <c r="AQ38" s="40">
        <v>9.4204234624718595</v>
      </c>
      <c r="AR38" s="40">
        <v>9.4860179473452408</v>
      </c>
      <c r="AS38" s="41">
        <v>9.8857669503408552</v>
      </c>
      <c r="AU38" s="47"/>
      <c r="AV38" s="39">
        <v>362.47139528027901</v>
      </c>
      <c r="AW38" s="41">
        <v>362.47139528027901</v>
      </c>
      <c r="AZ38" s="42">
        <v>0</v>
      </c>
      <c r="BB38" s="48">
        <v>1.4448421881018346E-2</v>
      </c>
    </row>
    <row r="39" spans="1:54" x14ac:dyDescent="0.2">
      <c r="AU39" s="46"/>
      <c r="AV39" s="46"/>
    </row>
    <row r="40" spans="1:54" x14ac:dyDescent="0.2">
      <c r="AU40" s="46"/>
      <c r="AV40" s="46"/>
    </row>
    <row r="41" spans="1:54" x14ac:dyDescent="0.2">
      <c r="AU41" s="46"/>
      <c r="AV41" s="46"/>
    </row>
    <row r="42" spans="1:54" x14ac:dyDescent="0.2">
      <c r="AU42" s="46"/>
      <c r="AV42" s="46"/>
    </row>
    <row r="43" spans="1:54" x14ac:dyDescent="0.2">
      <c r="AU43" s="46"/>
      <c r="AV43" s="46"/>
    </row>
    <row r="44" spans="1:54" x14ac:dyDescent="0.2">
      <c r="AU44" s="46"/>
      <c r="AV44" s="46"/>
    </row>
    <row r="45" spans="1:54" x14ac:dyDescent="0.2">
      <c r="AU45" s="46"/>
      <c r="AV45" s="46"/>
    </row>
    <row r="46" spans="1:54" x14ac:dyDescent="0.2">
      <c r="AU46" s="46"/>
    </row>
  </sheetData>
  <mergeCells count="16">
    <mergeCell ref="AO1:AS1"/>
    <mergeCell ref="AV1:AW2"/>
    <mergeCell ref="AZ1:AZ3"/>
    <mergeCell ref="BB1:BB3"/>
    <mergeCell ref="B2:C2"/>
    <mergeCell ref="D2:E2"/>
    <mergeCell ref="F2:G2"/>
    <mergeCell ref="H2:I2"/>
    <mergeCell ref="J2:K2"/>
    <mergeCell ref="L2:M2"/>
    <mergeCell ref="B1:M1"/>
    <mergeCell ref="O1:X1"/>
    <mergeCell ref="Z1:AF1"/>
    <mergeCell ref="AH1:AH3"/>
    <mergeCell ref="AJ1:AL1"/>
    <mergeCell ref="AM1:AM2"/>
  </mergeCells>
  <conditionalFormatting sqref="BB4:BB34 AV5:AW34 AZ4:AZ34 A4:E34 Z4:AF34 AO5:AS34 H4:M34 AJ4:AM34 O4:X34 AH4:AH38">
    <cfRule type="expression" dxfId="19" priority="8" stopIfTrue="1">
      <formula>MOD(ROW(),2)</formula>
    </cfRule>
  </conditionalFormatting>
  <conditionalFormatting sqref="F4:G34">
    <cfRule type="expression" dxfId="18" priority="7" stopIfTrue="1">
      <formula>MOD(ROW(),2)</formula>
    </cfRule>
  </conditionalFormatting>
  <conditionalFormatting sqref="AO4">
    <cfRule type="expression" dxfId="17" priority="5" stopIfTrue="1">
      <formula>MOD(ROW(),2)</formula>
    </cfRule>
  </conditionalFormatting>
  <conditionalFormatting sqref="AP4:AS4">
    <cfRule type="expression" dxfId="16" priority="6" stopIfTrue="1">
      <formula>MOD(ROW(),2)</formula>
    </cfRule>
  </conditionalFormatting>
  <conditionalFormatting sqref="AV4">
    <cfRule type="expression" dxfId="15" priority="4" stopIfTrue="1">
      <formula>MOD(ROW(),2)</formula>
    </cfRule>
  </conditionalFormatting>
  <conditionalFormatting sqref="AW4">
    <cfRule type="expression" dxfId="14" priority="3" stopIfTrue="1">
      <formula>MOD(ROW(),2)</formula>
    </cfRule>
  </conditionalFormatting>
  <conditionalFormatting sqref="BB35:BB38 AV35:AW38 AZ35:AZ38 A35:E38 Z35:AF38 AO35:AS38 H35:M38 AJ35:AM38 O35:X38">
    <cfRule type="expression" dxfId="13" priority="2" stopIfTrue="1">
      <formula>MOD(ROW(),2)</formula>
    </cfRule>
  </conditionalFormatting>
  <conditionalFormatting sqref="F35:G38">
    <cfRule type="expression" dxfId="12" priority="1" stopIfTrue="1">
      <formula>MOD(ROW(),2)</formula>
    </cfRule>
  </conditionalFormatting>
  <pageMargins left="0.75" right="0.75" top="1" bottom="1" header="0.5" footer="0.5"/>
  <pageSetup scale="1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D423"/>
  <sheetViews>
    <sheetView showGridLines="0" zoomScaleNormal="100" workbookViewId="0">
      <pane xSplit="2" ySplit="3" topLeftCell="C4" activePane="bottomRight" state="frozen"/>
      <selection activeCell="I43" sqref="I43"/>
      <selection pane="topRight" activeCell="I43" sqref="I43"/>
      <selection pane="bottomLeft" activeCell="I43" sqref="I43"/>
      <selection pane="bottomRight" activeCell="C4" sqref="C4"/>
    </sheetView>
  </sheetViews>
  <sheetFormatPr defaultRowHeight="12.75" x14ac:dyDescent="0.2"/>
  <cols>
    <col min="1" max="1" width="9.140625" style="49"/>
    <col min="2" max="2" width="7.140625" style="49" bestFit="1" customWidth="1"/>
    <col min="3" max="14" width="11.7109375" style="49" customWidth="1"/>
    <col min="15" max="15" width="2" style="49" customWidth="1"/>
    <col min="16" max="16" width="12.140625" style="49" customWidth="1"/>
    <col min="17" max="17" width="14.140625" style="49" bestFit="1" customWidth="1"/>
    <col min="18" max="18" width="16.7109375" style="49" bestFit="1" customWidth="1"/>
    <col min="19" max="19" width="13.28515625" style="49" bestFit="1" customWidth="1"/>
    <col min="20" max="20" width="16" style="49" bestFit="1" customWidth="1"/>
    <col min="21" max="21" width="18.85546875" style="49" customWidth="1"/>
    <col min="22" max="25" width="12.140625" style="49" customWidth="1"/>
    <col min="26" max="26" width="2.42578125" style="49" customWidth="1"/>
    <col min="27" max="32" width="14.7109375" style="49" customWidth="1"/>
    <col min="33" max="33" width="13.5703125" style="49" customWidth="1"/>
    <col min="34" max="34" width="1.42578125" style="49" customWidth="1"/>
    <col min="35" max="35" width="16.5703125" style="49" customWidth="1"/>
    <col min="36" max="36" width="1.42578125" style="49" customWidth="1"/>
    <col min="37" max="41" width="15.5703125" style="49" customWidth="1"/>
    <col min="42" max="42" width="16.140625" style="49" bestFit="1" customWidth="1"/>
    <col min="43" max="43" width="2.140625" style="49" customWidth="1"/>
    <col min="44" max="44" width="18.42578125" style="49" bestFit="1" customWidth="1"/>
    <col min="45" max="45" width="16.28515625" style="49" bestFit="1" customWidth="1"/>
    <col min="46" max="46" width="15.42578125" style="49" bestFit="1" customWidth="1"/>
    <col min="47" max="47" width="17.28515625" style="49" bestFit="1" customWidth="1"/>
    <col min="48" max="49" width="16.7109375" style="49" bestFit="1" customWidth="1"/>
    <col min="50" max="50" width="2.140625" style="49" customWidth="1"/>
    <col min="51" max="51" width="22.5703125" style="49" bestFit="1" customWidth="1"/>
    <col min="52" max="52" width="9.28515625" style="49" bestFit="1" customWidth="1"/>
    <col min="53" max="53" width="2.140625" style="49" customWidth="1"/>
    <col min="54" max="54" width="19.28515625" style="49" customWidth="1"/>
    <col min="55" max="55" width="2" style="49" customWidth="1"/>
    <col min="56" max="56" width="19.28515625" style="49" customWidth="1"/>
    <col min="57" max="16384" width="9.140625" style="49"/>
  </cols>
  <sheetData>
    <row r="1" spans="1:56" ht="15" customHeight="1" x14ac:dyDescent="0.2">
      <c r="B1" s="50"/>
      <c r="C1" s="135" t="s">
        <v>17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P1" s="135" t="s">
        <v>18</v>
      </c>
      <c r="Q1" s="136"/>
      <c r="R1" s="136"/>
      <c r="S1" s="136"/>
      <c r="T1" s="136"/>
      <c r="U1" s="136"/>
      <c r="V1" s="136"/>
      <c r="W1" s="136"/>
      <c r="X1" s="136"/>
      <c r="Y1" s="137"/>
      <c r="AA1" s="135" t="s">
        <v>19</v>
      </c>
      <c r="AB1" s="136"/>
      <c r="AC1" s="136"/>
      <c r="AD1" s="136"/>
      <c r="AE1" s="136"/>
      <c r="AF1" s="136"/>
      <c r="AG1" s="136"/>
      <c r="AI1" s="142" t="s">
        <v>20</v>
      </c>
      <c r="AK1" s="145" t="s">
        <v>21</v>
      </c>
      <c r="AL1" s="146"/>
      <c r="AM1" s="146"/>
      <c r="AN1" s="146"/>
      <c r="AO1" s="147"/>
      <c r="AP1" s="148" t="s">
        <v>22</v>
      </c>
      <c r="AR1" s="135" t="s">
        <v>23</v>
      </c>
      <c r="AS1" s="136"/>
      <c r="AT1" s="136"/>
      <c r="AU1" s="136"/>
      <c r="AV1" s="136"/>
      <c r="AW1" s="137"/>
      <c r="AY1" s="138" t="s">
        <v>24</v>
      </c>
      <c r="AZ1" s="139"/>
      <c r="BB1" s="142" t="s">
        <v>25</v>
      </c>
      <c r="BD1" s="142" t="s">
        <v>26</v>
      </c>
    </row>
    <row r="2" spans="1:56" ht="30" customHeight="1" thickBot="1" x14ac:dyDescent="0.25">
      <c r="B2" s="51"/>
      <c r="C2" s="152" t="s">
        <v>72</v>
      </c>
      <c r="D2" s="150"/>
      <c r="E2" s="150" t="s">
        <v>73</v>
      </c>
      <c r="F2" s="150"/>
      <c r="G2" s="150" t="s">
        <v>29</v>
      </c>
      <c r="H2" s="150"/>
      <c r="I2" s="150" t="s">
        <v>74</v>
      </c>
      <c r="J2" s="150"/>
      <c r="K2" s="150" t="s">
        <v>31</v>
      </c>
      <c r="L2" s="150"/>
      <c r="M2" s="150" t="s">
        <v>32</v>
      </c>
      <c r="N2" s="151"/>
      <c r="P2" s="52" t="s">
        <v>33</v>
      </c>
      <c r="Q2" s="53" t="s">
        <v>34</v>
      </c>
      <c r="R2" s="53" t="s">
        <v>35</v>
      </c>
      <c r="S2" s="53" t="s">
        <v>36</v>
      </c>
      <c r="T2" s="53" t="s">
        <v>37</v>
      </c>
      <c r="U2" s="53" t="s">
        <v>38</v>
      </c>
      <c r="V2" s="53" t="s">
        <v>39</v>
      </c>
      <c r="W2" s="53" t="s">
        <v>40</v>
      </c>
      <c r="X2" s="53" t="s">
        <v>41</v>
      </c>
      <c r="Y2" s="54" t="s">
        <v>42</v>
      </c>
      <c r="AA2" s="55"/>
      <c r="AB2" s="56"/>
      <c r="AC2" s="56"/>
      <c r="AD2" s="56"/>
      <c r="AE2" s="56"/>
      <c r="AF2" s="56"/>
      <c r="AG2" s="56"/>
      <c r="AI2" s="143"/>
      <c r="AK2" s="55"/>
      <c r="AL2" s="56"/>
      <c r="AM2" s="56"/>
      <c r="AN2" s="56"/>
      <c r="AO2" s="56"/>
      <c r="AP2" s="149"/>
      <c r="AR2" s="55"/>
      <c r="AS2" s="56"/>
      <c r="AT2" s="56"/>
      <c r="AU2" s="56"/>
      <c r="AV2" s="56"/>
      <c r="AW2" s="57"/>
      <c r="AY2" s="140"/>
      <c r="AZ2" s="141"/>
      <c r="BB2" s="143"/>
      <c r="BD2" s="143"/>
    </row>
    <row r="3" spans="1:56" ht="26.25" thickBot="1" x14ac:dyDescent="0.25">
      <c r="A3" s="49" t="s">
        <v>43</v>
      </c>
      <c r="B3" s="58" t="s">
        <v>75</v>
      </c>
      <c r="C3" s="59" t="s">
        <v>2</v>
      </c>
      <c r="D3" s="60" t="s">
        <v>4</v>
      </c>
      <c r="E3" s="60" t="s">
        <v>2</v>
      </c>
      <c r="F3" s="60" t="s">
        <v>4</v>
      </c>
      <c r="G3" s="60" t="s">
        <v>2</v>
      </c>
      <c r="H3" s="60" t="s">
        <v>4</v>
      </c>
      <c r="I3" s="60" t="s">
        <v>2</v>
      </c>
      <c r="J3" s="60" t="s">
        <v>4</v>
      </c>
      <c r="K3" s="60" t="s">
        <v>2</v>
      </c>
      <c r="L3" s="60" t="s">
        <v>4</v>
      </c>
      <c r="M3" s="60" t="s">
        <v>2</v>
      </c>
      <c r="N3" s="61" t="s">
        <v>4</v>
      </c>
      <c r="P3" s="62" t="s">
        <v>44</v>
      </c>
      <c r="Q3" s="63" t="s">
        <v>45</v>
      </c>
      <c r="R3" s="63" t="s">
        <v>46</v>
      </c>
      <c r="S3" s="63" t="s">
        <v>47</v>
      </c>
      <c r="T3" s="63" t="s">
        <v>48</v>
      </c>
      <c r="U3" s="63" t="s">
        <v>49</v>
      </c>
      <c r="V3" s="63" t="s">
        <v>50</v>
      </c>
      <c r="W3" s="63" t="s">
        <v>51</v>
      </c>
      <c r="X3" s="63" t="s">
        <v>52</v>
      </c>
      <c r="Y3" s="64" t="s">
        <v>53</v>
      </c>
      <c r="AA3" s="62" t="s">
        <v>54</v>
      </c>
      <c r="AB3" s="63" t="s">
        <v>55</v>
      </c>
      <c r="AC3" s="63" t="s">
        <v>56</v>
      </c>
      <c r="AD3" s="63" t="s">
        <v>57</v>
      </c>
      <c r="AE3" s="63" t="s">
        <v>58</v>
      </c>
      <c r="AF3" s="65" t="s">
        <v>59</v>
      </c>
      <c r="AG3" s="66" t="s">
        <v>60</v>
      </c>
      <c r="AI3" s="144"/>
      <c r="AK3" s="67" t="s">
        <v>61</v>
      </c>
      <c r="AL3" s="67" t="s">
        <v>76</v>
      </c>
      <c r="AM3" s="67" t="s">
        <v>62</v>
      </c>
      <c r="AN3" s="68" t="s">
        <v>77</v>
      </c>
      <c r="AO3" s="67" t="s">
        <v>63</v>
      </c>
      <c r="AP3" s="69" t="s">
        <v>64</v>
      </c>
      <c r="AR3" s="62" t="s">
        <v>65</v>
      </c>
      <c r="AS3" s="70" t="s">
        <v>78</v>
      </c>
      <c r="AT3" s="70" t="s">
        <v>79</v>
      </c>
      <c r="AU3" s="65" t="s">
        <v>67</v>
      </c>
      <c r="AV3" s="65" t="s">
        <v>68</v>
      </c>
      <c r="AW3" s="71" t="s">
        <v>69</v>
      </c>
      <c r="AY3" s="59" t="s">
        <v>70</v>
      </c>
      <c r="AZ3" s="61" t="s">
        <v>80</v>
      </c>
      <c r="BB3" s="144"/>
      <c r="BD3" s="144"/>
    </row>
    <row r="4" spans="1:56" ht="15" x14ac:dyDescent="0.25">
      <c r="A4" s="49">
        <v>2019</v>
      </c>
      <c r="B4" s="72">
        <v>43466</v>
      </c>
      <c r="C4" s="73">
        <v>32.03</v>
      </c>
      <c r="D4" s="74">
        <v>28.22</v>
      </c>
      <c r="E4" s="74">
        <v>26.6</v>
      </c>
      <c r="F4" s="74">
        <v>21.17</v>
      </c>
      <c r="G4" s="74">
        <v>26.33</v>
      </c>
      <c r="H4" s="74">
        <v>20.96</v>
      </c>
      <c r="I4" s="74">
        <v>26.71</v>
      </c>
      <c r="J4" s="74">
        <v>25.37</v>
      </c>
      <c r="K4" s="74">
        <v>26.73</v>
      </c>
      <c r="L4" s="74">
        <v>25.42</v>
      </c>
      <c r="M4" s="74">
        <v>25.89</v>
      </c>
      <c r="N4" s="75">
        <v>24.56</v>
      </c>
      <c r="P4" s="73">
        <v>57.52</v>
      </c>
      <c r="Q4" s="74">
        <v>58</v>
      </c>
      <c r="R4" s="74">
        <v>56.5</v>
      </c>
      <c r="S4" s="74">
        <v>55.54</v>
      </c>
      <c r="T4" s="74">
        <v>44.07</v>
      </c>
      <c r="U4" s="74">
        <v>48.6</v>
      </c>
      <c r="V4" s="74">
        <v>45.05</v>
      </c>
      <c r="W4" s="74">
        <v>12.87</v>
      </c>
      <c r="X4" s="74">
        <v>10.96</v>
      </c>
      <c r="Y4" s="75">
        <v>40.729999999999997</v>
      </c>
      <c r="AA4" s="76">
        <v>3.67</v>
      </c>
      <c r="AB4" s="77">
        <v>3.45</v>
      </c>
      <c r="AC4" s="77">
        <v>3.2</v>
      </c>
      <c r="AD4" s="77">
        <v>3.73</v>
      </c>
      <c r="AE4" s="77">
        <v>3.72</v>
      </c>
      <c r="AF4" s="77">
        <v>3.26</v>
      </c>
      <c r="AG4" s="77">
        <v>0.26822094724183931</v>
      </c>
      <c r="AI4" s="78">
        <v>0.94210783682689059</v>
      </c>
      <c r="AK4" s="79">
        <v>0</v>
      </c>
      <c r="AL4" s="80">
        <v>0</v>
      </c>
      <c r="AM4" s="81">
        <v>0</v>
      </c>
      <c r="AN4" s="82">
        <v>0</v>
      </c>
      <c r="AO4" s="83">
        <v>0</v>
      </c>
      <c r="AP4" s="84">
        <v>0</v>
      </c>
      <c r="AR4" s="76">
        <v>9.2840579710144926</v>
      </c>
      <c r="AS4" s="77">
        <v>8.1595092024539895</v>
      </c>
      <c r="AT4" s="77">
        <v>8.0766871165644165</v>
      </c>
      <c r="AU4" s="77">
        <v>7.18010752688172</v>
      </c>
      <c r="AV4" s="77">
        <v>7.185483870967742</v>
      </c>
      <c r="AW4" s="84">
        <v>6.9410187667560326</v>
      </c>
      <c r="AY4" s="118">
        <v>126.9875</v>
      </c>
      <c r="AZ4" s="84">
        <v>28.48</v>
      </c>
      <c r="BB4" s="78">
        <v>27.2</v>
      </c>
      <c r="BD4" s="85">
        <v>2.3818992560599217E-2</v>
      </c>
    </row>
    <row r="5" spans="1:56" ht="15" x14ac:dyDescent="0.25">
      <c r="A5" s="49">
        <v>2019</v>
      </c>
      <c r="B5" s="72">
        <v>43497</v>
      </c>
      <c r="C5" s="76">
        <v>32.020000000000003</v>
      </c>
      <c r="D5" s="77">
        <v>28.16</v>
      </c>
      <c r="E5" s="77">
        <v>26.26</v>
      </c>
      <c r="F5" s="77">
        <v>21.37</v>
      </c>
      <c r="G5" s="77">
        <v>26</v>
      </c>
      <c r="H5" s="77">
        <v>21.16</v>
      </c>
      <c r="I5" s="77">
        <v>25.7</v>
      </c>
      <c r="J5" s="77">
        <v>23.97</v>
      </c>
      <c r="K5" s="77">
        <v>25.82</v>
      </c>
      <c r="L5" s="77">
        <v>24.04</v>
      </c>
      <c r="M5" s="77">
        <v>24.89</v>
      </c>
      <c r="N5" s="84">
        <v>23.18</v>
      </c>
      <c r="P5" s="76">
        <v>57.29</v>
      </c>
      <c r="Q5" s="77">
        <v>57.77</v>
      </c>
      <c r="R5" s="77">
        <v>56.27</v>
      </c>
      <c r="S5" s="77">
        <v>55.32</v>
      </c>
      <c r="T5" s="77">
        <v>43.9</v>
      </c>
      <c r="U5" s="77">
        <v>48.4</v>
      </c>
      <c r="V5" s="77">
        <v>44.87</v>
      </c>
      <c r="W5" s="77">
        <v>12.82</v>
      </c>
      <c r="X5" s="77">
        <v>10.91</v>
      </c>
      <c r="Y5" s="84">
        <v>40.57</v>
      </c>
      <c r="AA5" s="76">
        <v>3.56</v>
      </c>
      <c r="AB5" s="77">
        <v>3.36</v>
      </c>
      <c r="AC5" s="77">
        <v>3.11</v>
      </c>
      <c r="AD5" s="77">
        <v>3.64</v>
      </c>
      <c r="AE5" s="77">
        <v>3.57</v>
      </c>
      <c r="AF5" s="77">
        <v>3.11</v>
      </c>
      <c r="AG5" s="77">
        <v>0.26822094724183931</v>
      </c>
      <c r="AI5" s="78">
        <v>0.94210783682689059</v>
      </c>
      <c r="AK5" s="79">
        <v>0</v>
      </c>
      <c r="AL5" s="80">
        <v>0</v>
      </c>
      <c r="AM5" s="81">
        <v>0</v>
      </c>
      <c r="AN5" s="82">
        <v>0</v>
      </c>
      <c r="AO5" s="83">
        <v>0</v>
      </c>
      <c r="AP5" s="84">
        <v>0</v>
      </c>
      <c r="AR5" s="76">
        <v>9.5297619047619069</v>
      </c>
      <c r="AS5" s="77">
        <v>8.4437299035369779</v>
      </c>
      <c r="AT5" s="77">
        <v>8.360128617363344</v>
      </c>
      <c r="AU5" s="77">
        <v>7.1988795518207285</v>
      </c>
      <c r="AV5" s="77">
        <v>7.2324929971988796</v>
      </c>
      <c r="AW5" s="84">
        <v>6.8379120879120876</v>
      </c>
      <c r="AY5" s="118">
        <v>126.9875</v>
      </c>
      <c r="AZ5" s="84">
        <v>28.48</v>
      </c>
      <c r="BB5" s="78">
        <v>27.2</v>
      </c>
      <c r="BD5" s="85">
        <v>2.3818992560599217E-2</v>
      </c>
    </row>
    <row r="6" spans="1:56" ht="15" x14ac:dyDescent="0.25">
      <c r="A6" s="49">
        <v>2019</v>
      </c>
      <c r="B6" s="72">
        <v>43525</v>
      </c>
      <c r="C6" s="76">
        <v>30.76</v>
      </c>
      <c r="D6" s="77">
        <v>26.01</v>
      </c>
      <c r="E6" s="77">
        <v>24.69</v>
      </c>
      <c r="F6" s="77">
        <v>19.47</v>
      </c>
      <c r="G6" s="77">
        <v>24.55</v>
      </c>
      <c r="H6" s="77">
        <v>19.32</v>
      </c>
      <c r="I6" s="77">
        <v>23.36</v>
      </c>
      <c r="J6" s="77">
        <v>21.97</v>
      </c>
      <c r="K6" s="77">
        <v>23.98</v>
      </c>
      <c r="L6" s="77">
        <v>22.35</v>
      </c>
      <c r="M6" s="77">
        <v>22.57</v>
      </c>
      <c r="N6" s="84">
        <v>21.2</v>
      </c>
      <c r="P6" s="76">
        <v>57.06</v>
      </c>
      <c r="Q6" s="77">
        <v>57.54</v>
      </c>
      <c r="R6" s="77">
        <v>56.05</v>
      </c>
      <c r="S6" s="77">
        <v>55.1</v>
      </c>
      <c r="T6" s="77">
        <v>43.72</v>
      </c>
      <c r="U6" s="77">
        <v>48.21</v>
      </c>
      <c r="V6" s="77">
        <v>44.69</v>
      </c>
      <c r="W6" s="77">
        <v>12.77</v>
      </c>
      <c r="X6" s="77">
        <v>10.87</v>
      </c>
      <c r="Y6" s="84">
        <v>40.409999999999997</v>
      </c>
      <c r="AA6" s="76">
        <v>3.3</v>
      </c>
      <c r="AB6" s="77">
        <v>3.15</v>
      </c>
      <c r="AC6" s="77">
        <v>2.94</v>
      </c>
      <c r="AD6" s="77">
        <v>3.43</v>
      </c>
      <c r="AE6" s="77">
        <v>3.31</v>
      </c>
      <c r="AF6" s="77">
        <v>2.81</v>
      </c>
      <c r="AG6" s="77">
        <v>0.26822094724183931</v>
      </c>
      <c r="AI6" s="78">
        <v>0.94210783682689059</v>
      </c>
      <c r="AK6" s="79">
        <v>0</v>
      </c>
      <c r="AL6" s="80">
        <v>0</v>
      </c>
      <c r="AM6" s="81">
        <v>0</v>
      </c>
      <c r="AN6" s="82">
        <v>0</v>
      </c>
      <c r="AO6" s="83">
        <v>0</v>
      </c>
      <c r="AP6" s="84">
        <v>0</v>
      </c>
      <c r="AR6" s="76">
        <v>9.7650793650793659</v>
      </c>
      <c r="AS6" s="77">
        <v>8.7864768683274033</v>
      </c>
      <c r="AT6" s="77">
        <v>8.7366548042704633</v>
      </c>
      <c r="AU6" s="77">
        <v>7.0574018126888216</v>
      </c>
      <c r="AV6" s="77">
        <v>7.2447129909365557</v>
      </c>
      <c r="AW6" s="84">
        <v>6.5801749271137027</v>
      </c>
      <c r="AY6" s="118">
        <v>126.9875</v>
      </c>
      <c r="AZ6" s="84">
        <v>28.48</v>
      </c>
      <c r="BB6" s="78">
        <v>27.2</v>
      </c>
      <c r="BD6" s="85">
        <v>2.3818992560599217E-2</v>
      </c>
    </row>
    <row r="7" spans="1:56" ht="15" x14ac:dyDescent="0.25">
      <c r="A7" s="49">
        <v>2019</v>
      </c>
      <c r="B7" s="72">
        <v>43556</v>
      </c>
      <c r="C7" s="76">
        <v>28.07</v>
      </c>
      <c r="D7" s="77">
        <v>23.09</v>
      </c>
      <c r="E7" s="77">
        <v>22.97</v>
      </c>
      <c r="F7" s="77">
        <v>17.440000000000001</v>
      </c>
      <c r="G7" s="77">
        <v>22.88</v>
      </c>
      <c r="H7" s="77">
        <v>17.350000000000001</v>
      </c>
      <c r="I7" s="77">
        <v>22.34</v>
      </c>
      <c r="J7" s="77">
        <v>20.05</v>
      </c>
      <c r="K7" s="77">
        <v>23.01</v>
      </c>
      <c r="L7" s="77">
        <v>20.53</v>
      </c>
      <c r="M7" s="77">
        <v>21.56</v>
      </c>
      <c r="N7" s="84">
        <v>19.3</v>
      </c>
      <c r="P7" s="76">
        <v>56.83</v>
      </c>
      <c r="Q7" s="77">
        <v>57.31</v>
      </c>
      <c r="R7" s="77">
        <v>55.83</v>
      </c>
      <c r="S7" s="77">
        <v>54.88</v>
      </c>
      <c r="T7" s="77">
        <v>43.55</v>
      </c>
      <c r="U7" s="77">
        <v>48.02</v>
      </c>
      <c r="V7" s="77">
        <v>44.52</v>
      </c>
      <c r="W7" s="77">
        <v>12.72</v>
      </c>
      <c r="X7" s="77">
        <v>10.83</v>
      </c>
      <c r="Y7" s="84">
        <v>40.25</v>
      </c>
      <c r="AA7" s="76">
        <v>3.04</v>
      </c>
      <c r="AB7" s="77">
        <v>2.8</v>
      </c>
      <c r="AC7" s="77">
        <v>2.64</v>
      </c>
      <c r="AD7" s="77">
        <v>3</v>
      </c>
      <c r="AE7" s="77">
        <v>3.07</v>
      </c>
      <c r="AF7" s="77">
        <v>2.4900000000000002</v>
      </c>
      <c r="AG7" s="77">
        <v>0.26822094724183931</v>
      </c>
      <c r="AI7" s="78">
        <v>0.94210783682689059</v>
      </c>
      <c r="AK7" s="79">
        <v>0</v>
      </c>
      <c r="AL7" s="80">
        <v>0</v>
      </c>
      <c r="AM7" s="81">
        <v>0</v>
      </c>
      <c r="AN7" s="82">
        <v>0</v>
      </c>
      <c r="AO7" s="83">
        <v>0</v>
      </c>
      <c r="AP7" s="84">
        <v>0</v>
      </c>
      <c r="AR7" s="76">
        <v>10.025</v>
      </c>
      <c r="AS7" s="77">
        <v>9.2248995983935735</v>
      </c>
      <c r="AT7" s="77">
        <v>9.1887550200803201</v>
      </c>
      <c r="AU7" s="77">
        <v>7.2768729641693817</v>
      </c>
      <c r="AV7" s="77">
        <v>7.4951140065146591</v>
      </c>
      <c r="AW7" s="84">
        <v>7.1866666666666665</v>
      </c>
      <c r="AY7" s="118">
        <v>126.9875</v>
      </c>
      <c r="AZ7" s="84">
        <v>28.48</v>
      </c>
      <c r="BB7" s="78">
        <v>27.2</v>
      </c>
      <c r="BD7" s="85">
        <v>2.3818992560599217E-2</v>
      </c>
    </row>
    <row r="8" spans="1:56" ht="15" x14ac:dyDescent="0.25">
      <c r="A8" s="49">
        <v>2019</v>
      </c>
      <c r="B8" s="72">
        <v>43586</v>
      </c>
      <c r="C8" s="76">
        <v>28.5</v>
      </c>
      <c r="D8" s="77">
        <v>22.56</v>
      </c>
      <c r="E8" s="77">
        <v>23.38</v>
      </c>
      <c r="F8" s="77">
        <v>17.02</v>
      </c>
      <c r="G8" s="77">
        <v>23.18</v>
      </c>
      <c r="H8" s="77">
        <v>16.88</v>
      </c>
      <c r="I8" s="77">
        <v>22.67</v>
      </c>
      <c r="J8" s="77">
        <v>20.39</v>
      </c>
      <c r="K8" s="77">
        <v>23.53</v>
      </c>
      <c r="L8" s="77">
        <v>20.92</v>
      </c>
      <c r="M8" s="77">
        <v>21.89</v>
      </c>
      <c r="N8" s="84">
        <v>19.63</v>
      </c>
      <c r="P8" s="76">
        <v>56.61</v>
      </c>
      <c r="Q8" s="77">
        <v>57.09</v>
      </c>
      <c r="R8" s="77">
        <v>55.61</v>
      </c>
      <c r="S8" s="77">
        <v>54.66</v>
      </c>
      <c r="T8" s="77">
        <v>43.38</v>
      </c>
      <c r="U8" s="77">
        <v>47.83</v>
      </c>
      <c r="V8" s="77">
        <v>44.34</v>
      </c>
      <c r="W8" s="77">
        <v>12.67</v>
      </c>
      <c r="X8" s="77">
        <v>10.78</v>
      </c>
      <c r="Y8" s="84">
        <v>40.090000000000003</v>
      </c>
      <c r="AA8" s="76">
        <v>2.96</v>
      </c>
      <c r="AB8" s="77">
        <v>2.7</v>
      </c>
      <c r="AC8" s="77">
        <v>2.5299999999999998</v>
      </c>
      <c r="AD8" s="77">
        <v>2.9</v>
      </c>
      <c r="AE8" s="77">
        <v>3</v>
      </c>
      <c r="AF8" s="77">
        <v>2.4300000000000002</v>
      </c>
      <c r="AG8" s="77">
        <v>0.26822094724183931</v>
      </c>
      <c r="AI8" s="78">
        <v>0.94210783682689059</v>
      </c>
      <c r="AK8" s="79">
        <v>0</v>
      </c>
      <c r="AL8" s="80">
        <v>0</v>
      </c>
      <c r="AM8" s="81">
        <v>0</v>
      </c>
      <c r="AN8" s="82">
        <v>0</v>
      </c>
      <c r="AO8" s="83">
        <v>0</v>
      </c>
      <c r="AP8" s="84">
        <v>0</v>
      </c>
      <c r="AR8" s="76">
        <v>10.555555555555555</v>
      </c>
      <c r="AS8" s="77">
        <v>9.621399176954732</v>
      </c>
      <c r="AT8" s="77">
        <v>9.5390946502057599</v>
      </c>
      <c r="AU8" s="77">
        <v>7.5566666666666675</v>
      </c>
      <c r="AV8" s="77">
        <v>7.8433333333333337</v>
      </c>
      <c r="AW8" s="84">
        <v>7.5482758620689658</v>
      </c>
      <c r="AY8" s="118">
        <v>126.9875</v>
      </c>
      <c r="AZ8" s="84">
        <v>28.48</v>
      </c>
      <c r="BB8" s="78">
        <v>27.2</v>
      </c>
      <c r="BD8" s="85">
        <v>2.3818992560599217E-2</v>
      </c>
    </row>
    <row r="9" spans="1:56" ht="15" x14ac:dyDescent="0.25">
      <c r="A9" s="49">
        <v>2019</v>
      </c>
      <c r="B9" s="72">
        <v>43617</v>
      </c>
      <c r="C9" s="76">
        <v>29.86</v>
      </c>
      <c r="D9" s="77">
        <v>23.84</v>
      </c>
      <c r="E9" s="77">
        <v>25.63</v>
      </c>
      <c r="F9" s="77">
        <v>19.57</v>
      </c>
      <c r="G9" s="77">
        <v>25.49</v>
      </c>
      <c r="H9" s="77">
        <v>19.420000000000002</v>
      </c>
      <c r="I9" s="77">
        <v>24.9</v>
      </c>
      <c r="J9" s="77">
        <v>22.53</v>
      </c>
      <c r="K9" s="77">
        <v>25.17</v>
      </c>
      <c r="L9" s="77">
        <v>22.7</v>
      </c>
      <c r="M9" s="77">
        <v>24.1</v>
      </c>
      <c r="N9" s="84">
        <v>21.75</v>
      </c>
      <c r="P9" s="76">
        <v>56.38</v>
      </c>
      <c r="Q9" s="77">
        <v>56.86</v>
      </c>
      <c r="R9" s="77">
        <v>55.39</v>
      </c>
      <c r="S9" s="77">
        <v>54.45</v>
      </c>
      <c r="T9" s="77">
        <v>43.2</v>
      </c>
      <c r="U9" s="77">
        <v>47.64</v>
      </c>
      <c r="V9" s="77">
        <v>44.16</v>
      </c>
      <c r="W9" s="77">
        <v>12.62</v>
      </c>
      <c r="X9" s="77">
        <v>10.74</v>
      </c>
      <c r="Y9" s="84">
        <v>39.93</v>
      </c>
      <c r="AA9" s="76">
        <v>2.98</v>
      </c>
      <c r="AB9" s="77">
        <v>2.66</v>
      </c>
      <c r="AC9" s="77">
        <v>2.5099999999999998</v>
      </c>
      <c r="AD9" s="77">
        <v>2.86</v>
      </c>
      <c r="AE9" s="77">
        <v>3.02</v>
      </c>
      <c r="AF9" s="77">
        <v>2.48</v>
      </c>
      <c r="AG9" s="77">
        <v>0.26822094724183931</v>
      </c>
      <c r="AI9" s="78">
        <v>0.94210783682689059</v>
      </c>
      <c r="AK9" s="79">
        <v>0</v>
      </c>
      <c r="AL9" s="80">
        <v>0</v>
      </c>
      <c r="AM9" s="81">
        <v>0</v>
      </c>
      <c r="AN9" s="82">
        <v>0</v>
      </c>
      <c r="AO9" s="83">
        <v>0</v>
      </c>
      <c r="AP9" s="84">
        <v>0</v>
      </c>
      <c r="AR9" s="76">
        <v>11.225563909774435</v>
      </c>
      <c r="AS9" s="77">
        <v>10.334677419354838</v>
      </c>
      <c r="AT9" s="77">
        <v>10.278225806451612</v>
      </c>
      <c r="AU9" s="77">
        <v>8.2450331125827816</v>
      </c>
      <c r="AV9" s="77">
        <v>8.3344370860927164</v>
      </c>
      <c r="AW9" s="84">
        <v>8.4265734265734267</v>
      </c>
      <c r="AY9" s="118">
        <v>126.9875</v>
      </c>
      <c r="AZ9" s="84">
        <v>28.48</v>
      </c>
      <c r="BB9" s="78">
        <v>27.2</v>
      </c>
      <c r="BD9" s="85">
        <v>2.3818992560599217E-2</v>
      </c>
    </row>
    <row r="10" spans="1:56" ht="15" x14ac:dyDescent="0.25">
      <c r="A10" s="49">
        <v>2019</v>
      </c>
      <c r="B10" s="72">
        <v>43647</v>
      </c>
      <c r="C10" s="76">
        <v>32.99</v>
      </c>
      <c r="D10" s="77">
        <v>25.42</v>
      </c>
      <c r="E10" s="77">
        <v>28.36</v>
      </c>
      <c r="F10" s="77">
        <v>21.46</v>
      </c>
      <c r="G10" s="77">
        <v>28.59</v>
      </c>
      <c r="H10" s="77">
        <v>21.39</v>
      </c>
      <c r="I10" s="77">
        <v>26.89</v>
      </c>
      <c r="J10" s="77">
        <v>23.58</v>
      </c>
      <c r="K10" s="77">
        <v>26.83</v>
      </c>
      <c r="L10" s="77">
        <v>23.61</v>
      </c>
      <c r="M10" s="77">
        <v>26.06</v>
      </c>
      <c r="N10" s="84">
        <v>22.8</v>
      </c>
      <c r="P10" s="76">
        <v>56.15</v>
      </c>
      <c r="Q10" s="77">
        <v>56.63</v>
      </c>
      <c r="R10" s="77">
        <v>55.16</v>
      </c>
      <c r="S10" s="77">
        <v>54.22</v>
      </c>
      <c r="T10" s="77">
        <v>42.94</v>
      </c>
      <c r="U10" s="77">
        <v>47.37</v>
      </c>
      <c r="V10" s="77">
        <v>43.92</v>
      </c>
      <c r="W10" s="77">
        <v>12.64</v>
      </c>
      <c r="X10" s="77">
        <v>10.72</v>
      </c>
      <c r="Y10" s="84">
        <v>39.65</v>
      </c>
      <c r="AA10" s="76">
        <v>3.08</v>
      </c>
      <c r="AB10" s="77">
        <v>2.74</v>
      </c>
      <c r="AC10" s="77">
        <v>2.56</v>
      </c>
      <c r="AD10" s="77">
        <v>2.94</v>
      </c>
      <c r="AE10" s="77">
        <v>3.14</v>
      </c>
      <c r="AF10" s="77">
        <v>2.59</v>
      </c>
      <c r="AG10" s="77">
        <v>0.26822094724183931</v>
      </c>
      <c r="AI10" s="78">
        <v>0.94210783682689059</v>
      </c>
      <c r="AK10" s="79">
        <v>0</v>
      </c>
      <c r="AL10" s="80">
        <v>0</v>
      </c>
      <c r="AM10" s="81">
        <v>0</v>
      </c>
      <c r="AN10" s="82">
        <v>0</v>
      </c>
      <c r="AO10" s="83">
        <v>0</v>
      </c>
      <c r="AP10" s="84">
        <v>0</v>
      </c>
      <c r="AR10" s="76">
        <v>12.040145985401459</v>
      </c>
      <c r="AS10" s="77">
        <v>10.94980694980695</v>
      </c>
      <c r="AT10" s="77">
        <v>11.03861003861004</v>
      </c>
      <c r="AU10" s="77">
        <v>8.563694267515924</v>
      </c>
      <c r="AV10" s="77">
        <v>8.5445859872611454</v>
      </c>
      <c r="AW10" s="84">
        <v>8.8639455782312915</v>
      </c>
      <c r="AY10" s="118">
        <v>126.9875</v>
      </c>
      <c r="AZ10" s="84">
        <v>28.48</v>
      </c>
      <c r="BB10" s="78">
        <v>27.2</v>
      </c>
      <c r="BD10" s="85">
        <v>2.3818992560599217E-2</v>
      </c>
    </row>
    <row r="11" spans="1:56" ht="15" x14ac:dyDescent="0.25">
      <c r="A11" s="49">
        <v>2019</v>
      </c>
      <c r="B11" s="72">
        <v>43678</v>
      </c>
      <c r="C11" s="76">
        <v>32.44</v>
      </c>
      <c r="D11" s="77">
        <v>24.99</v>
      </c>
      <c r="E11" s="77">
        <v>28.27</v>
      </c>
      <c r="F11" s="77">
        <v>21.81</v>
      </c>
      <c r="G11" s="77">
        <v>28.55</v>
      </c>
      <c r="H11" s="77">
        <v>21.76</v>
      </c>
      <c r="I11" s="77">
        <v>28.19</v>
      </c>
      <c r="J11" s="77">
        <v>24.34</v>
      </c>
      <c r="K11" s="77">
        <v>28.13</v>
      </c>
      <c r="L11" s="77">
        <v>24.38</v>
      </c>
      <c r="M11" s="77">
        <v>27.36</v>
      </c>
      <c r="N11" s="84">
        <v>23.54</v>
      </c>
      <c r="P11" s="76">
        <v>55.93</v>
      </c>
      <c r="Q11" s="77">
        <v>56.4</v>
      </c>
      <c r="R11" s="77">
        <v>54.94</v>
      </c>
      <c r="S11" s="77">
        <v>54</v>
      </c>
      <c r="T11" s="77">
        <v>42.67</v>
      </c>
      <c r="U11" s="77">
        <v>47.1</v>
      </c>
      <c r="V11" s="77">
        <v>43.68</v>
      </c>
      <c r="W11" s="77">
        <v>12.67</v>
      </c>
      <c r="X11" s="77">
        <v>10.69</v>
      </c>
      <c r="Y11" s="84">
        <v>39.36</v>
      </c>
      <c r="AA11" s="76">
        <v>3.07</v>
      </c>
      <c r="AB11" s="77">
        <v>2.7</v>
      </c>
      <c r="AC11" s="77">
        <v>2.5</v>
      </c>
      <c r="AD11" s="77">
        <v>2.9</v>
      </c>
      <c r="AE11" s="77">
        <v>3.13</v>
      </c>
      <c r="AF11" s="77">
        <v>2.58</v>
      </c>
      <c r="AG11" s="77">
        <v>0.26822094724183931</v>
      </c>
      <c r="AI11" s="78">
        <v>0.94210783682689059</v>
      </c>
      <c r="AK11" s="79">
        <v>0</v>
      </c>
      <c r="AL11" s="80">
        <v>0</v>
      </c>
      <c r="AM11" s="81">
        <v>0</v>
      </c>
      <c r="AN11" s="82">
        <v>0</v>
      </c>
      <c r="AO11" s="83">
        <v>0</v>
      </c>
      <c r="AP11" s="84">
        <v>0</v>
      </c>
      <c r="AR11" s="76">
        <v>12.014814814814812</v>
      </c>
      <c r="AS11" s="77">
        <v>10.95736434108527</v>
      </c>
      <c r="AT11" s="77">
        <v>11.065891472868216</v>
      </c>
      <c r="AU11" s="77">
        <v>9.0063897763578282</v>
      </c>
      <c r="AV11" s="77">
        <v>8.9872204472843453</v>
      </c>
      <c r="AW11" s="84">
        <v>9.434482758620689</v>
      </c>
      <c r="AY11" s="118">
        <v>126.9875</v>
      </c>
      <c r="AZ11" s="84">
        <v>28.48</v>
      </c>
      <c r="BB11" s="78">
        <v>27.2</v>
      </c>
      <c r="BD11" s="85">
        <v>2.3818992560599217E-2</v>
      </c>
    </row>
    <row r="12" spans="1:56" ht="15" x14ac:dyDescent="0.25">
      <c r="A12" s="49">
        <v>2019</v>
      </c>
      <c r="B12" s="72">
        <v>43709</v>
      </c>
      <c r="C12" s="76">
        <v>30.74</v>
      </c>
      <c r="D12" s="77">
        <v>23.62</v>
      </c>
      <c r="E12" s="77">
        <v>26.11</v>
      </c>
      <c r="F12" s="77">
        <v>19.12</v>
      </c>
      <c r="G12" s="77">
        <v>26.07</v>
      </c>
      <c r="H12" s="77">
        <v>19.02</v>
      </c>
      <c r="I12" s="77">
        <v>24.47</v>
      </c>
      <c r="J12" s="77">
        <v>21.61</v>
      </c>
      <c r="K12" s="77">
        <v>24.87</v>
      </c>
      <c r="L12" s="77">
        <v>22.09</v>
      </c>
      <c r="M12" s="77">
        <v>23.67</v>
      </c>
      <c r="N12" s="84">
        <v>20.84</v>
      </c>
      <c r="P12" s="76">
        <v>55.7</v>
      </c>
      <c r="Q12" s="77">
        <v>56.17</v>
      </c>
      <c r="R12" s="77">
        <v>54.73</v>
      </c>
      <c r="S12" s="77">
        <v>53.79</v>
      </c>
      <c r="T12" s="77">
        <v>42.41</v>
      </c>
      <c r="U12" s="77">
        <v>46.83</v>
      </c>
      <c r="V12" s="77">
        <v>43.44</v>
      </c>
      <c r="W12" s="77">
        <v>12.69</v>
      </c>
      <c r="X12" s="77">
        <v>10.67</v>
      </c>
      <c r="Y12" s="84">
        <v>39.08</v>
      </c>
      <c r="AA12" s="76">
        <v>3</v>
      </c>
      <c r="AB12" s="77">
        <v>2.61</v>
      </c>
      <c r="AC12" s="77">
        <v>2.37</v>
      </c>
      <c r="AD12" s="77">
        <v>2.8</v>
      </c>
      <c r="AE12" s="77">
        <v>3.06</v>
      </c>
      <c r="AF12" s="77">
        <v>2.5</v>
      </c>
      <c r="AG12" s="77">
        <v>0.26822094724183931</v>
      </c>
      <c r="AI12" s="78">
        <v>0.94210783682689059</v>
      </c>
      <c r="AK12" s="79">
        <v>0</v>
      </c>
      <c r="AL12" s="80">
        <v>0</v>
      </c>
      <c r="AM12" s="81">
        <v>0</v>
      </c>
      <c r="AN12" s="82">
        <v>0</v>
      </c>
      <c r="AO12" s="83">
        <v>0</v>
      </c>
      <c r="AP12" s="84">
        <v>0</v>
      </c>
      <c r="AR12" s="76">
        <v>11.777777777777779</v>
      </c>
      <c r="AS12" s="77">
        <v>10.443999999999999</v>
      </c>
      <c r="AT12" s="77">
        <v>10.428000000000001</v>
      </c>
      <c r="AU12" s="77">
        <v>7.99673202614379</v>
      </c>
      <c r="AV12" s="77">
        <v>8.1274509803921564</v>
      </c>
      <c r="AW12" s="84">
        <v>8.4535714285714292</v>
      </c>
      <c r="AY12" s="118">
        <v>126.9875</v>
      </c>
      <c r="AZ12" s="84">
        <v>28.48</v>
      </c>
      <c r="BB12" s="78">
        <v>27.2</v>
      </c>
      <c r="BD12" s="85">
        <v>2.3818992560599217E-2</v>
      </c>
    </row>
    <row r="13" spans="1:56" ht="15" x14ac:dyDescent="0.25">
      <c r="A13" s="49">
        <v>2019</v>
      </c>
      <c r="B13" s="72">
        <v>43739</v>
      </c>
      <c r="C13" s="76">
        <v>28.38</v>
      </c>
      <c r="D13" s="77">
        <v>23.27</v>
      </c>
      <c r="E13" s="77">
        <v>23.84</v>
      </c>
      <c r="F13" s="77">
        <v>17.87</v>
      </c>
      <c r="G13" s="77">
        <v>23.71</v>
      </c>
      <c r="H13" s="77">
        <v>17.77</v>
      </c>
      <c r="I13" s="77">
        <v>23.6</v>
      </c>
      <c r="J13" s="77">
        <v>20.32</v>
      </c>
      <c r="K13" s="77">
        <v>24.19</v>
      </c>
      <c r="L13" s="77">
        <v>20.82</v>
      </c>
      <c r="M13" s="77">
        <v>22.81</v>
      </c>
      <c r="N13" s="84">
        <v>19.559999999999999</v>
      </c>
      <c r="P13" s="76">
        <v>55.48</v>
      </c>
      <c r="Q13" s="77">
        <v>55.95</v>
      </c>
      <c r="R13" s="77">
        <v>54.51</v>
      </c>
      <c r="S13" s="77">
        <v>53.57</v>
      </c>
      <c r="T13" s="77">
        <v>42.15</v>
      </c>
      <c r="U13" s="77">
        <v>46.56</v>
      </c>
      <c r="V13" s="77">
        <v>43.21</v>
      </c>
      <c r="W13" s="77">
        <v>12.72</v>
      </c>
      <c r="X13" s="77">
        <v>10.65</v>
      </c>
      <c r="Y13" s="84">
        <v>38.81</v>
      </c>
      <c r="AA13" s="76">
        <v>3.07</v>
      </c>
      <c r="AB13" s="77">
        <v>2.69</v>
      </c>
      <c r="AC13" s="77">
        <v>2.44</v>
      </c>
      <c r="AD13" s="77">
        <v>2.89</v>
      </c>
      <c r="AE13" s="77">
        <v>3.13</v>
      </c>
      <c r="AF13" s="77">
        <v>2.56</v>
      </c>
      <c r="AG13" s="77">
        <v>0.26822094724183931</v>
      </c>
      <c r="AI13" s="78">
        <v>0.94210783682689059</v>
      </c>
      <c r="AK13" s="79">
        <v>0</v>
      </c>
      <c r="AL13" s="80">
        <v>0</v>
      </c>
      <c r="AM13" s="81">
        <v>0</v>
      </c>
      <c r="AN13" s="82">
        <v>0</v>
      </c>
      <c r="AO13" s="83">
        <v>0</v>
      </c>
      <c r="AP13" s="84">
        <v>0</v>
      </c>
      <c r="AR13" s="76">
        <v>10.550185873605948</v>
      </c>
      <c r="AS13" s="77">
        <v>9.3125</v>
      </c>
      <c r="AT13" s="77">
        <v>9.26171875</v>
      </c>
      <c r="AU13" s="77">
        <v>7.5399361022364229</v>
      </c>
      <c r="AV13" s="77">
        <v>7.7284345047923333</v>
      </c>
      <c r="AW13" s="84">
        <v>7.8927335640138399</v>
      </c>
      <c r="AY13" s="118">
        <v>126.9875</v>
      </c>
      <c r="AZ13" s="84">
        <v>28.48</v>
      </c>
      <c r="BB13" s="78">
        <v>27.2</v>
      </c>
      <c r="BD13" s="85">
        <v>2.3818992560599217E-2</v>
      </c>
    </row>
    <row r="14" spans="1:56" ht="15" x14ac:dyDescent="0.25">
      <c r="A14" s="49">
        <v>2019</v>
      </c>
      <c r="B14" s="72">
        <v>43770</v>
      </c>
      <c r="C14" s="76">
        <v>29.89</v>
      </c>
      <c r="D14" s="77">
        <v>25.92</v>
      </c>
      <c r="E14" s="77">
        <v>25.15</v>
      </c>
      <c r="F14" s="77">
        <v>19.97</v>
      </c>
      <c r="G14" s="77">
        <v>24.91</v>
      </c>
      <c r="H14" s="77">
        <v>19.78</v>
      </c>
      <c r="I14" s="77">
        <v>24.11</v>
      </c>
      <c r="J14" s="77">
        <v>21.74</v>
      </c>
      <c r="K14" s="77">
        <v>24.33</v>
      </c>
      <c r="L14" s="77">
        <v>21.94</v>
      </c>
      <c r="M14" s="77">
        <v>23.31</v>
      </c>
      <c r="N14" s="84">
        <v>20.97</v>
      </c>
      <c r="P14" s="76">
        <v>55.25</v>
      </c>
      <c r="Q14" s="77">
        <v>55.72</v>
      </c>
      <c r="R14" s="77">
        <v>54.29</v>
      </c>
      <c r="S14" s="77">
        <v>53.35</v>
      </c>
      <c r="T14" s="77">
        <v>41.89</v>
      </c>
      <c r="U14" s="77">
        <v>46.3</v>
      </c>
      <c r="V14" s="77">
        <v>42.97</v>
      </c>
      <c r="W14" s="77">
        <v>12.74</v>
      </c>
      <c r="X14" s="77">
        <v>10.62</v>
      </c>
      <c r="Y14" s="84">
        <v>38.53</v>
      </c>
      <c r="AA14" s="76">
        <v>3.32</v>
      </c>
      <c r="AB14" s="77">
        <v>3.01</v>
      </c>
      <c r="AC14" s="77">
        <v>2.73</v>
      </c>
      <c r="AD14" s="77">
        <v>3.28</v>
      </c>
      <c r="AE14" s="77">
        <v>3.33</v>
      </c>
      <c r="AF14" s="77">
        <v>2.89</v>
      </c>
      <c r="AG14" s="77">
        <v>0.26822094724183931</v>
      </c>
      <c r="AI14" s="78">
        <v>0.94210783682689059</v>
      </c>
      <c r="AK14" s="79">
        <v>0</v>
      </c>
      <c r="AL14" s="80">
        <v>0</v>
      </c>
      <c r="AM14" s="81">
        <v>0</v>
      </c>
      <c r="AN14" s="82">
        <v>0</v>
      </c>
      <c r="AO14" s="83">
        <v>0</v>
      </c>
      <c r="AP14" s="84">
        <v>0</v>
      </c>
      <c r="AR14" s="76">
        <v>9.9302325581395365</v>
      </c>
      <c r="AS14" s="77">
        <v>8.7024221453287183</v>
      </c>
      <c r="AT14" s="77">
        <v>8.6193771626297568</v>
      </c>
      <c r="AU14" s="77">
        <v>7.2402402402402402</v>
      </c>
      <c r="AV14" s="77">
        <v>7.3063063063063058</v>
      </c>
      <c r="AW14" s="84">
        <v>7.1067073170731705</v>
      </c>
      <c r="AY14" s="118">
        <v>126.9875</v>
      </c>
      <c r="AZ14" s="84">
        <v>28.48</v>
      </c>
      <c r="BB14" s="78">
        <v>27.2</v>
      </c>
      <c r="BD14" s="85">
        <v>2.3818992560599217E-2</v>
      </c>
    </row>
    <row r="15" spans="1:56" ht="15" x14ac:dyDescent="0.25">
      <c r="A15" s="49">
        <v>2019</v>
      </c>
      <c r="B15" s="72">
        <v>43800</v>
      </c>
      <c r="C15" s="76">
        <v>30.95</v>
      </c>
      <c r="D15" s="77">
        <v>26.66</v>
      </c>
      <c r="E15" s="77">
        <v>25.8</v>
      </c>
      <c r="F15" s="77">
        <v>21.27</v>
      </c>
      <c r="G15" s="77">
        <v>25.55</v>
      </c>
      <c r="H15" s="77">
        <v>21.06</v>
      </c>
      <c r="I15" s="77">
        <v>25.29</v>
      </c>
      <c r="J15" s="77">
        <v>23.96</v>
      </c>
      <c r="K15" s="77">
        <v>25.34</v>
      </c>
      <c r="L15" s="77">
        <v>24.01</v>
      </c>
      <c r="M15" s="77">
        <v>24.48</v>
      </c>
      <c r="N15" s="84">
        <v>23.16</v>
      </c>
      <c r="P15" s="76">
        <v>55.03</v>
      </c>
      <c r="Q15" s="77">
        <v>55.49</v>
      </c>
      <c r="R15" s="77">
        <v>54.07</v>
      </c>
      <c r="S15" s="77">
        <v>53.13</v>
      </c>
      <c r="T15" s="77">
        <v>41.63</v>
      </c>
      <c r="U15" s="77">
        <v>46.03</v>
      </c>
      <c r="V15" s="77">
        <v>42.73</v>
      </c>
      <c r="W15" s="77">
        <v>12.76</v>
      </c>
      <c r="X15" s="77">
        <v>10.6</v>
      </c>
      <c r="Y15" s="84">
        <v>38.26</v>
      </c>
      <c r="AA15" s="76">
        <v>3.47</v>
      </c>
      <c r="AB15" s="77">
        <v>3.13</v>
      </c>
      <c r="AC15" s="77">
        <v>2.88</v>
      </c>
      <c r="AD15" s="77">
        <v>3.4</v>
      </c>
      <c r="AE15" s="77">
        <v>3.49</v>
      </c>
      <c r="AF15" s="77">
        <v>3.06</v>
      </c>
      <c r="AG15" s="77">
        <v>0.26822094724183931</v>
      </c>
      <c r="AI15" s="78">
        <v>0.94210783682689059</v>
      </c>
      <c r="AK15" s="79">
        <v>0</v>
      </c>
      <c r="AL15" s="80">
        <v>0</v>
      </c>
      <c r="AM15" s="81">
        <v>0</v>
      </c>
      <c r="AN15" s="82">
        <v>0</v>
      </c>
      <c r="AO15" s="83">
        <v>0</v>
      </c>
      <c r="AP15" s="84">
        <v>0</v>
      </c>
      <c r="AR15" s="76">
        <v>9.8881789137380185</v>
      </c>
      <c r="AS15" s="77">
        <v>8.4313725490196081</v>
      </c>
      <c r="AT15" s="77">
        <v>8.3496732026143796</v>
      </c>
      <c r="AU15" s="77">
        <v>7.2464183381088816</v>
      </c>
      <c r="AV15" s="77">
        <v>7.2607449856733517</v>
      </c>
      <c r="AW15" s="84">
        <v>7.2</v>
      </c>
      <c r="AY15" s="118">
        <v>126.9875</v>
      </c>
      <c r="AZ15" s="84">
        <v>28.48</v>
      </c>
      <c r="BB15" s="78">
        <v>27.2</v>
      </c>
      <c r="BD15" s="85">
        <v>2.3818992560599217E-2</v>
      </c>
    </row>
    <row r="16" spans="1:56" ht="15" x14ac:dyDescent="0.25">
      <c r="A16" s="49">
        <v>2020</v>
      </c>
      <c r="B16" s="72">
        <v>43831</v>
      </c>
      <c r="C16" s="76">
        <v>31.95</v>
      </c>
      <c r="D16" s="77">
        <v>27.71</v>
      </c>
      <c r="E16" s="77">
        <v>26.45</v>
      </c>
      <c r="F16" s="77">
        <v>21.21</v>
      </c>
      <c r="G16" s="77">
        <v>26.19</v>
      </c>
      <c r="H16" s="77">
        <v>21</v>
      </c>
      <c r="I16" s="77">
        <v>28.44</v>
      </c>
      <c r="J16" s="77">
        <v>26.82</v>
      </c>
      <c r="K16" s="77">
        <v>28.45</v>
      </c>
      <c r="L16" s="77">
        <v>26.83</v>
      </c>
      <c r="M16" s="77">
        <v>27.59</v>
      </c>
      <c r="N16" s="84">
        <v>25.99</v>
      </c>
      <c r="P16" s="76">
        <v>54.8</v>
      </c>
      <c r="Q16" s="77">
        <v>55.27</v>
      </c>
      <c r="R16" s="77">
        <v>53.86</v>
      </c>
      <c r="S16" s="77">
        <v>52.92</v>
      </c>
      <c r="T16" s="77">
        <v>41.37</v>
      </c>
      <c r="U16" s="77">
        <v>45.77</v>
      </c>
      <c r="V16" s="77">
        <v>42.5</v>
      </c>
      <c r="W16" s="77">
        <v>12.79</v>
      </c>
      <c r="X16" s="77">
        <v>10.58</v>
      </c>
      <c r="Y16" s="84">
        <v>37.99</v>
      </c>
      <c r="AA16" s="76">
        <v>3.9</v>
      </c>
      <c r="AB16" s="77">
        <v>3.58</v>
      </c>
      <c r="AC16" s="77">
        <v>3.32</v>
      </c>
      <c r="AD16" s="77">
        <v>3.86</v>
      </c>
      <c r="AE16" s="77">
        <v>3.95</v>
      </c>
      <c r="AF16" s="77">
        <v>3.46</v>
      </c>
      <c r="AG16" s="77">
        <v>0.27422211858674922</v>
      </c>
      <c r="AI16" s="78">
        <v>0.96094999356342836</v>
      </c>
      <c r="AK16" s="79">
        <v>0</v>
      </c>
      <c r="AL16" s="80">
        <v>0</v>
      </c>
      <c r="AM16" s="81">
        <v>0</v>
      </c>
      <c r="AN16" s="82">
        <v>0</v>
      </c>
      <c r="AO16" s="83">
        <v>0</v>
      </c>
      <c r="AP16" s="84">
        <v>0</v>
      </c>
      <c r="AR16" s="76">
        <v>8.9245810055865924</v>
      </c>
      <c r="AS16" s="77">
        <v>7.6445086705202314</v>
      </c>
      <c r="AT16" s="77">
        <v>7.5693641618497116</v>
      </c>
      <c r="AU16" s="77">
        <v>7.2</v>
      </c>
      <c r="AV16" s="77">
        <v>7.2025316455696196</v>
      </c>
      <c r="AW16" s="84">
        <v>7.1476683937823839</v>
      </c>
      <c r="AY16" s="118">
        <v>86.309166666666655</v>
      </c>
      <c r="AZ16" s="84">
        <v>25</v>
      </c>
      <c r="BB16" s="78">
        <v>18.8</v>
      </c>
      <c r="BD16" s="85">
        <v>1.9444434543336851E-2</v>
      </c>
    </row>
    <row r="17" spans="1:56" ht="15" x14ac:dyDescent="0.25">
      <c r="A17" s="49">
        <v>2020</v>
      </c>
      <c r="B17" s="72">
        <v>43862</v>
      </c>
      <c r="C17" s="76">
        <v>31.53</v>
      </c>
      <c r="D17" s="77">
        <v>27.19</v>
      </c>
      <c r="E17" s="77">
        <v>26.28</v>
      </c>
      <c r="F17" s="77">
        <v>21.22</v>
      </c>
      <c r="G17" s="77">
        <v>26.02</v>
      </c>
      <c r="H17" s="77">
        <v>21.01</v>
      </c>
      <c r="I17" s="77">
        <v>27.53</v>
      </c>
      <c r="J17" s="77">
        <v>25.4</v>
      </c>
      <c r="K17" s="77">
        <v>27.56</v>
      </c>
      <c r="L17" s="77">
        <v>25.45</v>
      </c>
      <c r="M17" s="77">
        <v>26.69</v>
      </c>
      <c r="N17" s="84">
        <v>24.58</v>
      </c>
      <c r="P17" s="76">
        <v>54.58</v>
      </c>
      <c r="Q17" s="77">
        <v>55.05</v>
      </c>
      <c r="R17" s="77">
        <v>53.64</v>
      </c>
      <c r="S17" s="77">
        <v>52.7</v>
      </c>
      <c r="T17" s="77">
        <v>41.11</v>
      </c>
      <c r="U17" s="77">
        <v>45.51</v>
      </c>
      <c r="V17" s="77">
        <v>42.27</v>
      </c>
      <c r="W17" s="77">
        <v>12.81</v>
      </c>
      <c r="X17" s="77">
        <v>10.55</v>
      </c>
      <c r="Y17" s="84">
        <v>37.72</v>
      </c>
      <c r="AA17" s="76">
        <v>3.8</v>
      </c>
      <c r="AB17" s="77">
        <v>3.5</v>
      </c>
      <c r="AC17" s="77">
        <v>3.27</v>
      </c>
      <c r="AD17" s="77">
        <v>3.78</v>
      </c>
      <c r="AE17" s="77">
        <v>3.81</v>
      </c>
      <c r="AF17" s="77">
        <v>3.37</v>
      </c>
      <c r="AG17" s="77">
        <v>0.27422211858674922</v>
      </c>
      <c r="AI17" s="78">
        <v>0.96094999356342836</v>
      </c>
      <c r="AK17" s="79">
        <v>0</v>
      </c>
      <c r="AL17" s="80">
        <v>0</v>
      </c>
      <c r="AM17" s="81">
        <v>0</v>
      </c>
      <c r="AN17" s="82">
        <v>0</v>
      </c>
      <c r="AO17" s="83">
        <v>0</v>
      </c>
      <c r="AP17" s="84">
        <v>0</v>
      </c>
      <c r="AR17" s="76">
        <v>9.0085714285714289</v>
      </c>
      <c r="AS17" s="77">
        <v>7.7982195845697326</v>
      </c>
      <c r="AT17" s="77">
        <v>7.7210682492581597</v>
      </c>
      <c r="AU17" s="77">
        <v>7.2257217847769031</v>
      </c>
      <c r="AV17" s="77">
        <v>7.2335958005249337</v>
      </c>
      <c r="AW17" s="84">
        <v>7.0608465608465618</v>
      </c>
      <c r="AY17" s="118">
        <v>86.309166666666655</v>
      </c>
      <c r="AZ17" s="84">
        <v>25</v>
      </c>
      <c r="BB17" s="78">
        <v>18.8</v>
      </c>
      <c r="BD17" s="85">
        <v>1.9444434543336851E-2</v>
      </c>
    </row>
    <row r="18" spans="1:56" ht="15" x14ac:dyDescent="0.25">
      <c r="A18" s="49">
        <v>2020</v>
      </c>
      <c r="B18" s="72">
        <v>43891</v>
      </c>
      <c r="C18" s="76">
        <v>31.03</v>
      </c>
      <c r="D18" s="77">
        <v>25.29</v>
      </c>
      <c r="E18" s="77">
        <v>25.2</v>
      </c>
      <c r="F18" s="77">
        <v>19.170000000000002</v>
      </c>
      <c r="G18" s="77">
        <v>24.95</v>
      </c>
      <c r="H18" s="77">
        <v>18.98</v>
      </c>
      <c r="I18" s="77">
        <v>24.95</v>
      </c>
      <c r="J18" s="77">
        <v>23.18</v>
      </c>
      <c r="K18" s="77">
        <v>25.6</v>
      </c>
      <c r="L18" s="77">
        <v>23.68</v>
      </c>
      <c r="M18" s="77">
        <v>24.14</v>
      </c>
      <c r="N18" s="84">
        <v>22.38</v>
      </c>
      <c r="P18" s="76">
        <v>54.36</v>
      </c>
      <c r="Q18" s="77">
        <v>54.82</v>
      </c>
      <c r="R18" s="77">
        <v>53.43</v>
      </c>
      <c r="S18" s="77">
        <v>52.49</v>
      </c>
      <c r="T18" s="77">
        <v>40.86</v>
      </c>
      <c r="U18" s="77">
        <v>45.25</v>
      </c>
      <c r="V18" s="77">
        <v>42.04</v>
      </c>
      <c r="W18" s="77">
        <v>12.84</v>
      </c>
      <c r="X18" s="77">
        <v>10.53</v>
      </c>
      <c r="Y18" s="84">
        <v>37.450000000000003</v>
      </c>
      <c r="AA18" s="76">
        <v>3.53</v>
      </c>
      <c r="AB18" s="77">
        <v>3.34</v>
      </c>
      <c r="AC18" s="77">
        <v>3.12</v>
      </c>
      <c r="AD18" s="77">
        <v>3.62</v>
      </c>
      <c r="AE18" s="77">
        <v>3.54</v>
      </c>
      <c r="AF18" s="77">
        <v>3.2</v>
      </c>
      <c r="AG18" s="77">
        <v>0.27422211858674922</v>
      </c>
      <c r="AI18" s="78">
        <v>0.96094999356342836</v>
      </c>
      <c r="AK18" s="79">
        <v>0</v>
      </c>
      <c r="AL18" s="80">
        <v>0</v>
      </c>
      <c r="AM18" s="81">
        <v>0</v>
      </c>
      <c r="AN18" s="82">
        <v>0</v>
      </c>
      <c r="AO18" s="83">
        <v>0</v>
      </c>
      <c r="AP18" s="84">
        <v>0</v>
      </c>
      <c r="AR18" s="76">
        <v>9.2904191616766472</v>
      </c>
      <c r="AS18" s="77">
        <v>7.8749999999999991</v>
      </c>
      <c r="AT18" s="77">
        <v>7.7968749999999991</v>
      </c>
      <c r="AU18" s="77">
        <v>7.0480225988700562</v>
      </c>
      <c r="AV18" s="77">
        <v>7.231638418079096</v>
      </c>
      <c r="AW18" s="84">
        <v>6.6685082872928181</v>
      </c>
      <c r="AY18" s="118">
        <v>86.309166666666655</v>
      </c>
      <c r="AZ18" s="84">
        <v>25</v>
      </c>
      <c r="BB18" s="78">
        <v>18.8</v>
      </c>
      <c r="BD18" s="85">
        <v>1.9444434543336851E-2</v>
      </c>
    </row>
    <row r="19" spans="1:56" ht="15" x14ac:dyDescent="0.25">
      <c r="A19" s="49">
        <v>2020</v>
      </c>
      <c r="B19" s="72">
        <v>43922</v>
      </c>
      <c r="C19" s="76">
        <v>28.96</v>
      </c>
      <c r="D19" s="77">
        <v>23.67</v>
      </c>
      <c r="E19" s="77">
        <v>24.74</v>
      </c>
      <c r="F19" s="77">
        <v>17.93</v>
      </c>
      <c r="G19" s="77">
        <v>24.5</v>
      </c>
      <c r="H19" s="77">
        <v>17.760000000000002</v>
      </c>
      <c r="I19" s="77">
        <v>23.78</v>
      </c>
      <c r="J19" s="77">
        <v>22.11</v>
      </c>
      <c r="K19" s="77">
        <v>24.52</v>
      </c>
      <c r="L19" s="77">
        <v>22.7</v>
      </c>
      <c r="M19" s="77">
        <v>22.98</v>
      </c>
      <c r="N19" s="84">
        <v>21.32</v>
      </c>
      <c r="P19" s="76">
        <v>54.14</v>
      </c>
      <c r="Q19" s="77">
        <v>54.6</v>
      </c>
      <c r="R19" s="77">
        <v>53.22</v>
      </c>
      <c r="S19" s="77">
        <v>52.28</v>
      </c>
      <c r="T19" s="77">
        <v>40.61</v>
      </c>
      <c r="U19" s="77">
        <v>44.99</v>
      </c>
      <c r="V19" s="77">
        <v>41.81</v>
      </c>
      <c r="W19" s="77">
        <v>12.86</v>
      </c>
      <c r="X19" s="77">
        <v>10.51</v>
      </c>
      <c r="Y19" s="84">
        <v>37.18</v>
      </c>
      <c r="AA19" s="76">
        <v>3.27</v>
      </c>
      <c r="AB19" s="77">
        <v>2.98</v>
      </c>
      <c r="AC19" s="77">
        <v>2.81</v>
      </c>
      <c r="AD19" s="77">
        <v>3.19</v>
      </c>
      <c r="AE19" s="77">
        <v>3.29</v>
      </c>
      <c r="AF19" s="77">
        <v>2.88</v>
      </c>
      <c r="AG19" s="77">
        <v>0.27422211858674922</v>
      </c>
      <c r="AI19" s="78">
        <v>0.96094999356342836</v>
      </c>
      <c r="AK19" s="79">
        <v>0</v>
      </c>
      <c r="AL19" s="80">
        <v>0</v>
      </c>
      <c r="AM19" s="81">
        <v>0</v>
      </c>
      <c r="AN19" s="82">
        <v>0</v>
      </c>
      <c r="AO19" s="83">
        <v>0</v>
      </c>
      <c r="AP19" s="84">
        <v>0</v>
      </c>
      <c r="AR19" s="76">
        <v>9.7181208053691286</v>
      </c>
      <c r="AS19" s="77">
        <v>8.5902777777777768</v>
      </c>
      <c r="AT19" s="77">
        <v>8.5069444444444446</v>
      </c>
      <c r="AU19" s="77">
        <v>7.2279635258358663</v>
      </c>
      <c r="AV19" s="77">
        <v>7.452887537993921</v>
      </c>
      <c r="AW19" s="84">
        <v>7.2037617554858935</v>
      </c>
      <c r="AY19" s="118">
        <v>86.309166666666655</v>
      </c>
      <c r="AZ19" s="84">
        <v>25</v>
      </c>
      <c r="BB19" s="78">
        <v>18.8</v>
      </c>
      <c r="BD19" s="85">
        <v>1.9444434543336851E-2</v>
      </c>
    </row>
    <row r="20" spans="1:56" ht="15" x14ac:dyDescent="0.25">
      <c r="A20" s="49">
        <v>2020</v>
      </c>
      <c r="B20" s="72">
        <v>43952</v>
      </c>
      <c r="C20" s="76">
        <v>29.18</v>
      </c>
      <c r="D20" s="77">
        <v>23.68</v>
      </c>
      <c r="E20" s="77">
        <v>25.12</v>
      </c>
      <c r="F20" s="77">
        <v>18.66</v>
      </c>
      <c r="G20" s="77">
        <v>24.89</v>
      </c>
      <c r="H20" s="77">
        <v>18.48</v>
      </c>
      <c r="I20" s="77">
        <v>24.39</v>
      </c>
      <c r="J20" s="77">
        <v>22.35</v>
      </c>
      <c r="K20" s="77">
        <v>25.12</v>
      </c>
      <c r="L20" s="77">
        <v>22.83</v>
      </c>
      <c r="M20" s="77">
        <v>23.59</v>
      </c>
      <c r="N20" s="84">
        <v>21.56</v>
      </c>
      <c r="P20" s="76">
        <v>53.92</v>
      </c>
      <c r="Q20" s="77">
        <v>54.38</v>
      </c>
      <c r="R20" s="77">
        <v>53</v>
      </c>
      <c r="S20" s="77">
        <v>52.06</v>
      </c>
      <c r="T20" s="77">
        <v>40.36</v>
      </c>
      <c r="U20" s="77">
        <v>44.73</v>
      </c>
      <c r="V20" s="77">
        <v>41.58</v>
      </c>
      <c r="W20" s="77">
        <v>12.89</v>
      </c>
      <c r="X20" s="77">
        <v>10.48</v>
      </c>
      <c r="Y20" s="84">
        <v>36.92</v>
      </c>
      <c r="AA20" s="76">
        <v>3.19</v>
      </c>
      <c r="AB20" s="77">
        <v>2.88</v>
      </c>
      <c r="AC20" s="77">
        <v>2.7</v>
      </c>
      <c r="AD20" s="77">
        <v>3.09</v>
      </c>
      <c r="AE20" s="77">
        <v>3.22</v>
      </c>
      <c r="AF20" s="77">
        <v>2.79</v>
      </c>
      <c r="AG20" s="77">
        <v>0.27422211858674922</v>
      </c>
      <c r="AI20" s="78">
        <v>0.96094999356342836</v>
      </c>
      <c r="AK20" s="79">
        <v>0</v>
      </c>
      <c r="AL20" s="80">
        <v>0</v>
      </c>
      <c r="AM20" s="81">
        <v>0</v>
      </c>
      <c r="AN20" s="82">
        <v>0</v>
      </c>
      <c r="AO20" s="83">
        <v>0</v>
      </c>
      <c r="AP20" s="84">
        <v>0</v>
      </c>
      <c r="AR20" s="76">
        <v>10.131944444444445</v>
      </c>
      <c r="AS20" s="77">
        <v>9.0035842293906807</v>
      </c>
      <c r="AT20" s="77">
        <v>8.9211469534050174</v>
      </c>
      <c r="AU20" s="77">
        <v>7.5745341614906829</v>
      </c>
      <c r="AV20" s="77">
        <v>7.8012422360248443</v>
      </c>
      <c r="AW20" s="84">
        <v>7.6343042071197411</v>
      </c>
      <c r="AY20" s="118">
        <v>86.309166666666655</v>
      </c>
      <c r="AZ20" s="84">
        <v>25</v>
      </c>
      <c r="BB20" s="78">
        <v>18.8</v>
      </c>
      <c r="BD20" s="85">
        <v>1.9444434543336851E-2</v>
      </c>
    </row>
    <row r="21" spans="1:56" ht="15" x14ac:dyDescent="0.25">
      <c r="A21" s="49">
        <v>2020</v>
      </c>
      <c r="B21" s="72">
        <v>43983</v>
      </c>
      <c r="C21" s="76">
        <v>30.67</v>
      </c>
      <c r="D21" s="77">
        <v>24.24</v>
      </c>
      <c r="E21" s="77">
        <v>26.71</v>
      </c>
      <c r="F21" s="77">
        <v>19.5</v>
      </c>
      <c r="G21" s="77">
        <v>26.48</v>
      </c>
      <c r="H21" s="77">
        <v>19.32</v>
      </c>
      <c r="I21" s="77">
        <v>26.3</v>
      </c>
      <c r="J21" s="77">
        <v>23.84</v>
      </c>
      <c r="K21" s="77">
        <v>26.6</v>
      </c>
      <c r="L21" s="77">
        <v>23.98</v>
      </c>
      <c r="M21" s="77">
        <v>25.47</v>
      </c>
      <c r="N21" s="84">
        <v>23.03</v>
      </c>
      <c r="P21" s="76">
        <v>53.71</v>
      </c>
      <c r="Q21" s="77">
        <v>54.16</v>
      </c>
      <c r="R21" s="77">
        <v>52.79</v>
      </c>
      <c r="S21" s="77">
        <v>51.85</v>
      </c>
      <c r="T21" s="77">
        <v>40.11</v>
      </c>
      <c r="U21" s="77">
        <v>44.48</v>
      </c>
      <c r="V21" s="77">
        <v>41.35</v>
      </c>
      <c r="W21" s="77">
        <v>12.91</v>
      </c>
      <c r="X21" s="77">
        <v>10.46</v>
      </c>
      <c r="Y21" s="84">
        <v>36.65</v>
      </c>
      <c r="AA21" s="76">
        <v>3.2</v>
      </c>
      <c r="AB21" s="77">
        <v>2.85</v>
      </c>
      <c r="AC21" s="77">
        <v>2.68</v>
      </c>
      <c r="AD21" s="77">
        <v>3.06</v>
      </c>
      <c r="AE21" s="77">
        <v>3.24</v>
      </c>
      <c r="AF21" s="77">
        <v>2.8</v>
      </c>
      <c r="AG21" s="77">
        <v>0.27422211858674922</v>
      </c>
      <c r="AI21" s="78">
        <v>0.96094999356342836</v>
      </c>
      <c r="AK21" s="79">
        <v>0</v>
      </c>
      <c r="AL21" s="80">
        <v>0</v>
      </c>
      <c r="AM21" s="81">
        <v>0</v>
      </c>
      <c r="AN21" s="82">
        <v>0</v>
      </c>
      <c r="AO21" s="83">
        <v>0</v>
      </c>
      <c r="AP21" s="84">
        <v>0</v>
      </c>
      <c r="AR21" s="76">
        <v>10.761403508771931</v>
      </c>
      <c r="AS21" s="77">
        <v>9.5392857142857146</v>
      </c>
      <c r="AT21" s="77">
        <v>9.4571428571428573</v>
      </c>
      <c r="AU21" s="77">
        <v>8.1172839506172831</v>
      </c>
      <c r="AV21" s="77">
        <v>8.2098765432098766</v>
      </c>
      <c r="AW21" s="84">
        <v>8.3235294117647047</v>
      </c>
      <c r="AY21" s="118">
        <v>86.309166666666655</v>
      </c>
      <c r="AZ21" s="84">
        <v>25</v>
      </c>
      <c r="BB21" s="78">
        <v>18.8</v>
      </c>
      <c r="BD21" s="85">
        <v>1.9444434543336851E-2</v>
      </c>
    </row>
    <row r="22" spans="1:56" ht="15" x14ac:dyDescent="0.25">
      <c r="A22" s="49">
        <v>2020</v>
      </c>
      <c r="B22" s="72">
        <v>44013</v>
      </c>
      <c r="C22" s="76">
        <v>33.08</v>
      </c>
      <c r="D22" s="77">
        <v>25.87</v>
      </c>
      <c r="E22" s="77">
        <v>29.35</v>
      </c>
      <c r="F22" s="77">
        <v>22.09</v>
      </c>
      <c r="G22" s="77">
        <v>29.4</v>
      </c>
      <c r="H22" s="77">
        <v>22.01</v>
      </c>
      <c r="I22" s="77">
        <v>28.12</v>
      </c>
      <c r="J22" s="77">
        <v>24.82</v>
      </c>
      <c r="K22" s="77">
        <v>28.13</v>
      </c>
      <c r="L22" s="77">
        <v>24.88</v>
      </c>
      <c r="M22" s="77">
        <v>27.27</v>
      </c>
      <c r="N22" s="84">
        <v>24.01</v>
      </c>
      <c r="P22" s="76">
        <v>53.78</v>
      </c>
      <c r="Q22" s="77">
        <v>54.23</v>
      </c>
      <c r="R22" s="77">
        <v>52.86</v>
      </c>
      <c r="S22" s="77">
        <v>51.92</v>
      </c>
      <c r="T22" s="77">
        <v>40.11</v>
      </c>
      <c r="U22" s="77">
        <v>44.48</v>
      </c>
      <c r="V22" s="77">
        <v>41.33</v>
      </c>
      <c r="W22" s="77">
        <v>12.93</v>
      </c>
      <c r="X22" s="77">
        <v>10.44</v>
      </c>
      <c r="Y22" s="84">
        <v>36.31</v>
      </c>
      <c r="AA22" s="76">
        <v>3.31</v>
      </c>
      <c r="AB22" s="77">
        <v>2.94</v>
      </c>
      <c r="AC22" s="77">
        <v>2.72</v>
      </c>
      <c r="AD22" s="77">
        <v>3.14</v>
      </c>
      <c r="AE22" s="77">
        <v>3.36</v>
      </c>
      <c r="AF22" s="77">
        <v>2.84</v>
      </c>
      <c r="AG22" s="77">
        <v>0.27422211858674922</v>
      </c>
      <c r="AI22" s="78">
        <v>0.96094999356342836</v>
      </c>
      <c r="AK22" s="79">
        <v>0</v>
      </c>
      <c r="AL22" s="80">
        <v>0</v>
      </c>
      <c r="AM22" s="81">
        <v>0</v>
      </c>
      <c r="AN22" s="82">
        <v>0</v>
      </c>
      <c r="AO22" s="83">
        <v>0</v>
      </c>
      <c r="AP22" s="84">
        <v>0</v>
      </c>
      <c r="AR22" s="76">
        <v>11.251700680272108</v>
      </c>
      <c r="AS22" s="77">
        <v>10.334507042253522</v>
      </c>
      <c r="AT22" s="77">
        <v>10.352112676056338</v>
      </c>
      <c r="AU22" s="77">
        <v>8.3690476190476204</v>
      </c>
      <c r="AV22" s="77">
        <v>8.3720238095238102</v>
      </c>
      <c r="AW22" s="84">
        <v>8.6847133757961785</v>
      </c>
      <c r="AY22" s="118">
        <v>86.309166666666655</v>
      </c>
      <c r="AZ22" s="84">
        <v>25</v>
      </c>
      <c r="BB22" s="78">
        <v>18.8</v>
      </c>
      <c r="BD22" s="85">
        <v>1.9444434543336851E-2</v>
      </c>
    </row>
    <row r="23" spans="1:56" ht="15" x14ac:dyDescent="0.25">
      <c r="A23" s="49">
        <v>2020</v>
      </c>
      <c r="B23" s="72">
        <v>44044</v>
      </c>
      <c r="C23" s="76">
        <v>32.54</v>
      </c>
      <c r="D23" s="77">
        <v>25.82</v>
      </c>
      <c r="E23" s="77">
        <v>28.97</v>
      </c>
      <c r="F23" s="77">
        <v>21.87</v>
      </c>
      <c r="G23" s="77">
        <v>28.88</v>
      </c>
      <c r="H23" s="77">
        <v>21.71</v>
      </c>
      <c r="I23" s="77">
        <v>28.57</v>
      </c>
      <c r="J23" s="77">
        <v>25.15</v>
      </c>
      <c r="K23" s="77">
        <v>28.64</v>
      </c>
      <c r="L23" s="77">
        <v>25.32</v>
      </c>
      <c r="M23" s="77">
        <v>27.72</v>
      </c>
      <c r="N23" s="84">
        <v>24.33</v>
      </c>
      <c r="P23" s="76">
        <v>53.85</v>
      </c>
      <c r="Q23" s="77">
        <v>54.31</v>
      </c>
      <c r="R23" s="77">
        <v>52.94</v>
      </c>
      <c r="S23" s="77">
        <v>52</v>
      </c>
      <c r="T23" s="77">
        <v>40.1</v>
      </c>
      <c r="U23" s="77">
        <v>44.49</v>
      </c>
      <c r="V23" s="77">
        <v>41.32</v>
      </c>
      <c r="W23" s="77">
        <v>12.94</v>
      </c>
      <c r="X23" s="77">
        <v>10.42</v>
      </c>
      <c r="Y23" s="84">
        <v>35.979999999999997</v>
      </c>
      <c r="AA23" s="76">
        <v>3.3</v>
      </c>
      <c r="AB23" s="77">
        <v>2.9</v>
      </c>
      <c r="AC23" s="77">
        <v>2.67</v>
      </c>
      <c r="AD23" s="77">
        <v>3.11</v>
      </c>
      <c r="AE23" s="77">
        <v>3.36</v>
      </c>
      <c r="AF23" s="77">
        <v>2.82</v>
      </c>
      <c r="AG23" s="77">
        <v>0.27422211858674922</v>
      </c>
      <c r="AI23" s="78">
        <v>0.96094999356342836</v>
      </c>
      <c r="AK23" s="79">
        <v>0</v>
      </c>
      <c r="AL23" s="80">
        <v>0</v>
      </c>
      <c r="AM23" s="81">
        <v>0</v>
      </c>
      <c r="AN23" s="82">
        <v>0</v>
      </c>
      <c r="AO23" s="83">
        <v>0</v>
      </c>
      <c r="AP23" s="84">
        <v>0</v>
      </c>
      <c r="AR23" s="76">
        <v>11.220689655172414</v>
      </c>
      <c r="AS23" s="77">
        <v>10.273049645390071</v>
      </c>
      <c r="AT23" s="77">
        <v>10.24113475177305</v>
      </c>
      <c r="AU23" s="77">
        <v>8.5029761904761916</v>
      </c>
      <c r="AV23" s="77">
        <v>8.5238095238095237</v>
      </c>
      <c r="AW23" s="84">
        <v>8.9131832797427659</v>
      </c>
      <c r="AY23" s="118">
        <v>86.309166666666655</v>
      </c>
      <c r="AZ23" s="84">
        <v>25</v>
      </c>
      <c r="BB23" s="78">
        <v>18.8</v>
      </c>
      <c r="BD23" s="85">
        <v>1.9444434543336851E-2</v>
      </c>
    </row>
    <row r="24" spans="1:56" ht="15" x14ac:dyDescent="0.25">
      <c r="A24" s="49">
        <v>2020</v>
      </c>
      <c r="B24" s="72">
        <v>44075</v>
      </c>
      <c r="C24" s="76">
        <v>30.92</v>
      </c>
      <c r="D24" s="77">
        <v>24.3</v>
      </c>
      <c r="E24" s="77">
        <v>27.21</v>
      </c>
      <c r="F24" s="77">
        <v>19.149999999999999</v>
      </c>
      <c r="G24" s="77">
        <v>26.97</v>
      </c>
      <c r="H24" s="77">
        <v>18.98</v>
      </c>
      <c r="I24" s="77">
        <v>25.84</v>
      </c>
      <c r="J24" s="77">
        <v>22.75</v>
      </c>
      <c r="K24" s="77">
        <v>26.22</v>
      </c>
      <c r="L24" s="77">
        <v>23.14</v>
      </c>
      <c r="M24" s="77">
        <v>25.02</v>
      </c>
      <c r="N24" s="84">
        <v>21.95</v>
      </c>
      <c r="P24" s="76">
        <v>53.92</v>
      </c>
      <c r="Q24" s="77">
        <v>54.38</v>
      </c>
      <c r="R24" s="77">
        <v>53.01</v>
      </c>
      <c r="S24" s="77">
        <v>52.07</v>
      </c>
      <c r="T24" s="77">
        <v>40.1</v>
      </c>
      <c r="U24" s="77">
        <v>44.49</v>
      </c>
      <c r="V24" s="77">
        <v>41.3</v>
      </c>
      <c r="W24" s="77">
        <v>12.96</v>
      </c>
      <c r="X24" s="77">
        <v>10.41</v>
      </c>
      <c r="Y24" s="84">
        <v>35.64</v>
      </c>
      <c r="AA24" s="76">
        <v>3.23</v>
      </c>
      <c r="AB24" s="77">
        <v>2.82</v>
      </c>
      <c r="AC24" s="77">
        <v>2.5499999999999998</v>
      </c>
      <c r="AD24" s="77">
        <v>3.02</v>
      </c>
      <c r="AE24" s="77">
        <v>3.28</v>
      </c>
      <c r="AF24" s="77">
        <v>2.75</v>
      </c>
      <c r="AG24" s="77">
        <v>0.27422211858674922</v>
      </c>
      <c r="AI24" s="78">
        <v>0.96094999356342836</v>
      </c>
      <c r="AK24" s="79">
        <v>0</v>
      </c>
      <c r="AL24" s="80">
        <v>0</v>
      </c>
      <c r="AM24" s="81">
        <v>0</v>
      </c>
      <c r="AN24" s="82">
        <v>0</v>
      </c>
      <c r="AO24" s="83">
        <v>0</v>
      </c>
      <c r="AP24" s="84">
        <v>0</v>
      </c>
      <c r="AR24" s="76">
        <v>10.964539007092199</v>
      </c>
      <c r="AS24" s="77">
        <v>9.8945454545454545</v>
      </c>
      <c r="AT24" s="77">
        <v>9.8072727272727267</v>
      </c>
      <c r="AU24" s="77">
        <v>7.8780487804878057</v>
      </c>
      <c r="AV24" s="77">
        <v>7.9939024390243905</v>
      </c>
      <c r="AW24" s="84">
        <v>8.2847682119205288</v>
      </c>
      <c r="AY24" s="118">
        <v>86.309166666666655</v>
      </c>
      <c r="AZ24" s="84">
        <v>25</v>
      </c>
      <c r="BB24" s="78">
        <v>18.8</v>
      </c>
      <c r="BD24" s="85">
        <v>1.9444434543336851E-2</v>
      </c>
    </row>
    <row r="25" spans="1:56" ht="15" x14ac:dyDescent="0.25">
      <c r="A25" s="49">
        <v>2020</v>
      </c>
      <c r="B25" s="72">
        <v>44105</v>
      </c>
      <c r="C25" s="76">
        <v>29.5</v>
      </c>
      <c r="D25" s="77">
        <v>24.57</v>
      </c>
      <c r="E25" s="77">
        <v>24.87</v>
      </c>
      <c r="F25" s="77">
        <v>18.91</v>
      </c>
      <c r="G25" s="77">
        <v>24.64</v>
      </c>
      <c r="H25" s="77">
        <v>18.73</v>
      </c>
      <c r="I25" s="77">
        <v>24.82</v>
      </c>
      <c r="J25" s="77">
        <v>21.6</v>
      </c>
      <c r="K25" s="77">
        <v>25.32</v>
      </c>
      <c r="L25" s="77">
        <v>22.08</v>
      </c>
      <c r="M25" s="77">
        <v>24.01</v>
      </c>
      <c r="N25" s="84">
        <v>20.82</v>
      </c>
      <c r="P25" s="76">
        <v>54</v>
      </c>
      <c r="Q25" s="77">
        <v>54.46</v>
      </c>
      <c r="R25" s="77">
        <v>53.08</v>
      </c>
      <c r="S25" s="77">
        <v>52.14</v>
      </c>
      <c r="T25" s="77">
        <v>40.1</v>
      </c>
      <c r="U25" s="77">
        <v>44.49</v>
      </c>
      <c r="V25" s="77">
        <v>41.28</v>
      </c>
      <c r="W25" s="77">
        <v>12.98</v>
      </c>
      <c r="X25" s="77">
        <v>10.39</v>
      </c>
      <c r="Y25" s="84">
        <v>35.31</v>
      </c>
      <c r="AA25" s="76">
        <v>3.3</v>
      </c>
      <c r="AB25" s="77">
        <v>2.89</v>
      </c>
      <c r="AC25" s="77">
        <v>2.63</v>
      </c>
      <c r="AD25" s="77">
        <v>3.09</v>
      </c>
      <c r="AE25" s="77">
        <v>3.34</v>
      </c>
      <c r="AF25" s="77">
        <v>2.82</v>
      </c>
      <c r="AG25" s="77">
        <v>0.27422211858674922</v>
      </c>
      <c r="AI25" s="78">
        <v>0.96094999356342836</v>
      </c>
      <c r="AK25" s="79">
        <v>0</v>
      </c>
      <c r="AL25" s="80">
        <v>0</v>
      </c>
      <c r="AM25" s="81">
        <v>0</v>
      </c>
      <c r="AN25" s="82">
        <v>0</v>
      </c>
      <c r="AO25" s="83">
        <v>0</v>
      </c>
      <c r="AP25" s="84">
        <v>0</v>
      </c>
      <c r="AR25" s="76">
        <v>10.207612456747404</v>
      </c>
      <c r="AS25" s="77">
        <v>8.8191489361702136</v>
      </c>
      <c r="AT25" s="77">
        <v>8.7375886524822697</v>
      </c>
      <c r="AU25" s="77">
        <v>7.4311377245508989</v>
      </c>
      <c r="AV25" s="77">
        <v>7.5808383233532934</v>
      </c>
      <c r="AW25" s="84">
        <v>7.7702265372168293</v>
      </c>
      <c r="AY25" s="118">
        <v>86.309166666666655</v>
      </c>
      <c r="AZ25" s="84">
        <v>25</v>
      </c>
      <c r="BB25" s="78">
        <v>18.8</v>
      </c>
      <c r="BD25" s="85">
        <v>1.9444434543336851E-2</v>
      </c>
    </row>
    <row r="26" spans="1:56" ht="15" x14ac:dyDescent="0.25">
      <c r="A26" s="49">
        <v>2020</v>
      </c>
      <c r="B26" s="72">
        <v>44136</v>
      </c>
      <c r="C26" s="76">
        <v>30.89</v>
      </c>
      <c r="D26" s="77">
        <v>26.17</v>
      </c>
      <c r="E26" s="77">
        <v>25.7</v>
      </c>
      <c r="F26" s="77">
        <v>19.96</v>
      </c>
      <c r="G26" s="77">
        <v>25.45</v>
      </c>
      <c r="H26" s="77">
        <v>19.760000000000002</v>
      </c>
      <c r="I26" s="77">
        <v>25.69</v>
      </c>
      <c r="J26" s="77">
        <v>23.13</v>
      </c>
      <c r="K26" s="77">
        <v>25.86</v>
      </c>
      <c r="L26" s="77">
        <v>23.35</v>
      </c>
      <c r="M26" s="77">
        <v>24.87</v>
      </c>
      <c r="N26" s="84">
        <v>22.33</v>
      </c>
      <c r="P26" s="76">
        <v>54.07</v>
      </c>
      <c r="Q26" s="77">
        <v>54.53</v>
      </c>
      <c r="R26" s="77">
        <v>53.15</v>
      </c>
      <c r="S26" s="77">
        <v>52.21</v>
      </c>
      <c r="T26" s="77">
        <v>40.1</v>
      </c>
      <c r="U26" s="77">
        <v>44.5</v>
      </c>
      <c r="V26" s="77">
        <v>41.27</v>
      </c>
      <c r="W26" s="77">
        <v>13</v>
      </c>
      <c r="X26" s="77">
        <v>10.37</v>
      </c>
      <c r="Y26" s="84">
        <v>34.979999999999997</v>
      </c>
      <c r="AA26" s="76">
        <v>3.55</v>
      </c>
      <c r="AB26" s="77">
        <v>3.24</v>
      </c>
      <c r="AC26" s="77">
        <v>3.04</v>
      </c>
      <c r="AD26" s="77">
        <v>3.52</v>
      </c>
      <c r="AE26" s="77">
        <v>3.56</v>
      </c>
      <c r="AF26" s="77">
        <v>3.17</v>
      </c>
      <c r="AG26" s="77">
        <v>0.27422211858674922</v>
      </c>
      <c r="AI26" s="78">
        <v>0.96094999356342836</v>
      </c>
      <c r="AK26" s="79">
        <v>0</v>
      </c>
      <c r="AL26" s="80">
        <v>0</v>
      </c>
      <c r="AM26" s="81">
        <v>0</v>
      </c>
      <c r="AN26" s="82">
        <v>0</v>
      </c>
      <c r="AO26" s="83">
        <v>0</v>
      </c>
      <c r="AP26" s="84">
        <v>0</v>
      </c>
      <c r="AR26" s="76">
        <v>9.533950617283951</v>
      </c>
      <c r="AS26" s="77">
        <v>8.1072555205047312</v>
      </c>
      <c r="AT26" s="77">
        <v>8.0283911671924297</v>
      </c>
      <c r="AU26" s="77">
        <v>7.2162921348314608</v>
      </c>
      <c r="AV26" s="77">
        <v>7.2640449438202248</v>
      </c>
      <c r="AW26" s="84">
        <v>7.0653409090909092</v>
      </c>
      <c r="AY26" s="118">
        <v>86.309166666666655</v>
      </c>
      <c r="AZ26" s="84">
        <v>25</v>
      </c>
      <c r="BB26" s="78">
        <v>18.8</v>
      </c>
      <c r="BD26" s="85">
        <v>1.9444434543336851E-2</v>
      </c>
    </row>
    <row r="27" spans="1:56" ht="15" x14ac:dyDescent="0.25">
      <c r="A27" s="49">
        <v>2020</v>
      </c>
      <c r="B27" s="72">
        <v>44166</v>
      </c>
      <c r="C27" s="76">
        <v>31.39</v>
      </c>
      <c r="D27" s="77">
        <v>26.64</v>
      </c>
      <c r="E27" s="77">
        <v>26.1</v>
      </c>
      <c r="F27" s="77">
        <v>21.37</v>
      </c>
      <c r="G27" s="77">
        <v>25.84</v>
      </c>
      <c r="H27" s="77">
        <v>21.15</v>
      </c>
      <c r="I27" s="77">
        <v>26.77</v>
      </c>
      <c r="J27" s="77">
        <v>25.37</v>
      </c>
      <c r="K27" s="77">
        <v>26.79</v>
      </c>
      <c r="L27" s="77">
        <v>25.38</v>
      </c>
      <c r="M27" s="77">
        <v>25.94</v>
      </c>
      <c r="N27" s="84">
        <v>24.55</v>
      </c>
      <c r="P27" s="76">
        <v>54.14</v>
      </c>
      <c r="Q27" s="77">
        <v>54.6</v>
      </c>
      <c r="R27" s="77">
        <v>53.22</v>
      </c>
      <c r="S27" s="77">
        <v>52.28</v>
      </c>
      <c r="T27" s="77">
        <v>40.1</v>
      </c>
      <c r="U27" s="77">
        <v>44.5</v>
      </c>
      <c r="V27" s="77">
        <v>41.25</v>
      </c>
      <c r="W27" s="77">
        <v>13.01</v>
      </c>
      <c r="X27" s="77">
        <v>10.35</v>
      </c>
      <c r="Y27" s="84">
        <v>34.659999999999997</v>
      </c>
      <c r="AA27" s="76">
        <v>3.7</v>
      </c>
      <c r="AB27" s="77">
        <v>3.37</v>
      </c>
      <c r="AC27" s="77">
        <v>3.2</v>
      </c>
      <c r="AD27" s="77">
        <v>3.65</v>
      </c>
      <c r="AE27" s="77">
        <v>3.71</v>
      </c>
      <c r="AF27" s="77">
        <v>3.36</v>
      </c>
      <c r="AG27" s="77">
        <v>0.27422211858674922</v>
      </c>
      <c r="AI27" s="78">
        <v>0.96094999356342836</v>
      </c>
      <c r="AK27" s="79">
        <v>0</v>
      </c>
      <c r="AL27" s="80">
        <v>0</v>
      </c>
      <c r="AM27" s="81">
        <v>0</v>
      </c>
      <c r="AN27" s="82">
        <v>0</v>
      </c>
      <c r="AO27" s="83">
        <v>0</v>
      </c>
      <c r="AP27" s="84">
        <v>0</v>
      </c>
      <c r="AR27" s="76">
        <v>9.3145400593471805</v>
      </c>
      <c r="AS27" s="77">
        <v>7.7678571428571432</v>
      </c>
      <c r="AT27" s="77">
        <v>7.6904761904761907</v>
      </c>
      <c r="AU27" s="77">
        <v>7.2156334231805932</v>
      </c>
      <c r="AV27" s="77">
        <v>7.2210242587601075</v>
      </c>
      <c r="AW27" s="84">
        <v>7.1068493150684935</v>
      </c>
      <c r="AY27" s="118">
        <v>86.309166666666655</v>
      </c>
      <c r="AZ27" s="84">
        <v>25</v>
      </c>
      <c r="BB27" s="78">
        <v>18.8</v>
      </c>
      <c r="BD27" s="85">
        <v>1.9444434543336851E-2</v>
      </c>
    </row>
    <row r="28" spans="1:56" ht="15" x14ac:dyDescent="0.25">
      <c r="A28" s="49">
        <v>2021</v>
      </c>
      <c r="B28" s="72">
        <v>44197</v>
      </c>
      <c r="C28" s="76">
        <v>32.44</v>
      </c>
      <c r="D28" s="77">
        <v>27.96</v>
      </c>
      <c r="E28" s="77">
        <v>27.03</v>
      </c>
      <c r="F28" s="77">
        <v>21.93</v>
      </c>
      <c r="G28" s="77">
        <v>26.76</v>
      </c>
      <c r="H28" s="77">
        <v>21.71</v>
      </c>
      <c r="I28" s="77">
        <v>28.95</v>
      </c>
      <c r="J28" s="77">
        <v>27.23</v>
      </c>
      <c r="K28" s="77">
        <v>28.98</v>
      </c>
      <c r="L28" s="77">
        <v>27.24</v>
      </c>
      <c r="M28" s="77">
        <v>28.09</v>
      </c>
      <c r="N28" s="84">
        <v>26.38</v>
      </c>
      <c r="P28" s="76">
        <v>54.22</v>
      </c>
      <c r="Q28" s="77">
        <v>54.68</v>
      </c>
      <c r="R28" s="77">
        <v>53.29</v>
      </c>
      <c r="S28" s="77">
        <v>52.35</v>
      </c>
      <c r="T28" s="77">
        <v>40.1</v>
      </c>
      <c r="U28" s="77">
        <v>44.51</v>
      </c>
      <c r="V28" s="77">
        <v>41.23</v>
      </c>
      <c r="W28" s="77">
        <v>13.03</v>
      </c>
      <c r="X28" s="77">
        <v>10.34</v>
      </c>
      <c r="Y28" s="84">
        <v>34.340000000000003</v>
      </c>
      <c r="AA28" s="76">
        <v>4.01</v>
      </c>
      <c r="AB28" s="77">
        <v>3.67</v>
      </c>
      <c r="AC28" s="77">
        <v>3.5</v>
      </c>
      <c r="AD28" s="77">
        <v>3.95</v>
      </c>
      <c r="AE28" s="77">
        <v>4.04</v>
      </c>
      <c r="AF28" s="77">
        <v>3.57</v>
      </c>
      <c r="AG28" s="77">
        <v>0.28017916513478192</v>
      </c>
      <c r="AI28" s="78">
        <v>0.98016899343469721</v>
      </c>
      <c r="AK28" s="79">
        <v>0</v>
      </c>
      <c r="AL28" s="80">
        <v>0</v>
      </c>
      <c r="AM28" s="81">
        <v>0</v>
      </c>
      <c r="AN28" s="82">
        <v>0</v>
      </c>
      <c r="AO28" s="83">
        <v>0</v>
      </c>
      <c r="AP28" s="84">
        <v>0</v>
      </c>
      <c r="AR28" s="76">
        <v>8.8392370572207088</v>
      </c>
      <c r="AS28" s="77">
        <v>7.5714285714285721</v>
      </c>
      <c r="AT28" s="77">
        <v>7.495798319327732</v>
      </c>
      <c r="AU28" s="77">
        <v>7.1658415841584153</v>
      </c>
      <c r="AV28" s="77">
        <v>7.173267326732673</v>
      </c>
      <c r="AW28" s="84">
        <v>7.1113924050632908</v>
      </c>
      <c r="AY28" s="118">
        <v>113.55416666666667</v>
      </c>
      <c r="AZ28" s="84">
        <v>25</v>
      </c>
      <c r="BB28" s="78">
        <v>19.2</v>
      </c>
      <c r="BD28" s="85">
        <v>1.9837090708719803E-2</v>
      </c>
    </row>
    <row r="29" spans="1:56" ht="15" x14ac:dyDescent="0.25">
      <c r="A29" s="49">
        <v>2021</v>
      </c>
      <c r="B29" s="72">
        <v>44228</v>
      </c>
      <c r="C29" s="76">
        <v>32.11</v>
      </c>
      <c r="D29" s="77">
        <v>27.66</v>
      </c>
      <c r="E29" s="77">
        <v>26.8</v>
      </c>
      <c r="F29" s="77">
        <v>21.34</v>
      </c>
      <c r="G29" s="77">
        <v>26.53</v>
      </c>
      <c r="H29" s="77">
        <v>21.13</v>
      </c>
      <c r="I29" s="77">
        <v>28.2</v>
      </c>
      <c r="J29" s="77">
        <v>26.04</v>
      </c>
      <c r="K29" s="77">
        <v>28.21</v>
      </c>
      <c r="L29" s="77">
        <v>26.08</v>
      </c>
      <c r="M29" s="77">
        <v>27.34</v>
      </c>
      <c r="N29" s="84">
        <v>25.21</v>
      </c>
      <c r="P29" s="76">
        <v>54.29</v>
      </c>
      <c r="Q29" s="77">
        <v>54.75</v>
      </c>
      <c r="R29" s="77">
        <v>53.36</v>
      </c>
      <c r="S29" s="77">
        <v>52.42</v>
      </c>
      <c r="T29" s="77">
        <v>40.090000000000003</v>
      </c>
      <c r="U29" s="77">
        <v>44.51</v>
      </c>
      <c r="V29" s="77">
        <v>41.22</v>
      </c>
      <c r="W29" s="77">
        <v>13.05</v>
      </c>
      <c r="X29" s="77">
        <v>10.32</v>
      </c>
      <c r="Y29" s="84">
        <v>34.020000000000003</v>
      </c>
      <c r="AA29" s="76">
        <v>3.9</v>
      </c>
      <c r="AB29" s="77">
        <v>3.59</v>
      </c>
      <c r="AC29" s="77">
        <v>3.43</v>
      </c>
      <c r="AD29" s="77">
        <v>3.87</v>
      </c>
      <c r="AE29" s="77">
        <v>3.91</v>
      </c>
      <c r="AF29" s="77">
        <v>3.52</v>
      </c>
      <c r="AG29" s="77">
        <v>0.28017916513478192</v>
      </c>
      <c r="AI29" s="78">
        <v>0.98016899343469721</v>
      </c>
      <c r="AK29" s="79">
        <v>0</v>
      </c>
      <c r="AL29" s="80">
        <v>0</v>
      </c>
      <c r="AM29" s="81">
        <v>0</v>
      </c>
      <c r="AN29" s="82">
        <v>0</v>
      </c>
      <c r="AO29" s="83">
        <v>0</v>
      </c>
      <c r="AP29" s="84">
        <v>0</v>
      </c>
      <c r="AR29" s="76">
        <v>8.9442896935933156</v>
      </c>
      <c r="AS29" s="77">
        <v>7.6136363636363642</v>
      </c>
      <c r="AT29" s="77">
        <v>7.5369318181818183</v>
      </c>
      <c r="AU29" s="77">
        <v>7.2122762148337589</v>
      </c>
      <c r="AV29" s="77">
        <v>7.2148337595907925</v>
      </c>
      <c r="AW29" s="84">
        <v>7.0645994832041339</v>
      </c>
      <c r="AY29" s="118">
        <v>113.55416666666667</v>
      </c>
      <c r="AZ29" s="84">
        <v>25</v>
      </c>
      <c r="BB29" s="78">
        <v>19.2</v>
      </c>
      <c r="BD29" s="85">
        <v>1.9837090708719803E-2</v>
      </c>
    </row>
    <row r="30" spans="1:56" ht="15" x14ac:dyDescent="0.25">
      <c r="A30" s="49">
        <v>2021</v>
      </c>
      <c r="B30" s="72">
        <v>44256</v>
      </c>
      <c r="C30" s="76">
        <v>30.91</v>
      </c>
      <c r="D30" s="77">
        <v>25.99</v>
      </c>
      <c r="E30" s="77">
        <v>25.74</v>
      </c>
      <c r="F30" s="77">
        <v>19.559999999999999</v>
      </c>
      <c r="G30" s="77">
        <v>25.58</v>
      </c>
      <c r="H30" s="77">
        <v>19.420000000000002</v>
      </c>
      <c r="I30" s="77">
        <v>26.32</v>
      </c>
      <c r="J30" s="77">
        <v>24.57</v>
      </c>
      <c r="K30" s="77">
        <v>26.49</v>
      </c>
      <c r="L30" s="77">
        <v>24.81</v>
      </c>
      <c r="M30" s="77">
        <v>25.48</v>
      </c>
      <c r="N30" s="84">
        <v>23.75</v>
      </c>
      <c r="P30" s="76">
        <v>54.37</v>
      </c>
      <c r="Q30" s="77">
        <v>54.83</v>
      </c>
      <c r="R30" s="77">
        <v>53.43</v>
      </c>
      <c r="S30" s="77">
        <v>52.49</v>
      </c>
      <c r="T30" s="77">
        <v>40.090000000000003</v>
      </c>
      <c r="U30" s="77">
        <v>44.51</v>
      </c>
      <c r="V30" s="77">
        <v>41.2</v>
      </c>
      <c r="W30" s="77">
        <v>13.07</v>
      </c>
      <c r="X30" s="77">
        <v>10.3</v>
      </c>
      <c r="Y30" s="84">
        <v>33.700000000000003</v>
      </c>
      <c r="AA30" s="76">
        <v>3.64</v>
      </c>
      <c r="AB30" s="77">
        <v>3.42</v>
      </c>
      <c r="AC30" s="77">
        <v>3.3</v>
      </c>
      <c r="AD30" s="77">
        <v>3.7</v>
      </c>
      <c r="AE30" s="77">
        <v>3.64</v>
      </c>
      <c r="AF30" s="77">
        <v>3.23</v>
      </c>
      <c r="AG30" s="77">
        <v>0.28017916513478192</v>
      </c>
      <c r="AI30" s="78">
        <v>0.98016899343469721</v>
      </c>
      <c r="AK30" s="79">
        <v>0</v>
      </c>
      <c r="AL30" s="80">
        <v>0</v>
      </c>
      <c r="AM30" s="81">
        <v>0</v>
      </c>
      <c r="AN30" s="82">
        <v>0</v>
      </c>
      <c r="AO30" s="83">
        <v>0</v>
      </c>
      <c r="AP30" s="84">
        <v>0</v>
      </c>
      <c r="AR30" s="76">
        <v>9.0380116959064338</v>
      </c>
      <c r="AS30" s="77">
        <v>7.9690402476780182</v>
      </c>
      <c r="AT30" s="77">
        <v>7.9195046439628483</v>
      </c>
      <c r="AU30" s="77">
        <v>7.2307692307692308</v>
      </c>
      <c r="AV30" s="77">
        <v>7.2774725274725265</v>
      </c>
      <c r="AW30" s="84">
        <v>6.8864864864864863</v>
      </c>
      <c r="AY30" s="118">
        <v>113.55416666666667</v>
      </c>
      <c r="AZ30" s="84">
        <v>25</v>
      </c>
      <c r="BB30" s="78">
        <v>19.2</v>
      </c>
      <c r="BD30" s="85">
        <v>1.9837090708719803E-2</v>
      </c>
    </row>
    <row r="31" spans="1:56" ht="15" x14ac:dyDescent="0.25">
      <c r="A31" s="49">
        <v>2021</v>
      </c>
      <c r="B31" s="72">
        <v>44287</v>
      </c>
      <c r="C31" s="76">
        <v>29.04</v>
      </c>
      <c r="D31" s="77">
        <v>23.61</v>
      </c>
      <c r="E31" s="77">
        <v>25.24</v>
      </c>
      <c r="F31" s="77">
        <v>18.88</v>
      </c>
      <c r="G31" s="77">
        <v>25.03</v>
      </c>
      <c r="H31" s="77">
        <v>18.77</v>
      </c>
      <c r="I31" s="77">
        <v>24.66</v>
      </c>
      <c r="J31" s="77">
        <v>23.18</v>
      </c>
      <c r="K31" s="77">
        <v>25.4</v>
      </c>
      <c r="L31" s="77">
        <v>23.63</v>
      </c>
      <c r="M31" s="77">
        <v>23.84</v>
      </c>
      <c r="N31" s="84">
        <v>22.37</v>
      </c>
      <c r="P31" s="76">
        <v>54.44</v>
      </c>
      <c r="Q31" s="77">
        <v>54.9</v>
      </c>
      <c r="R31" s="77">
        <v>53.5</v>
      </c>
      <c r="S31" s="77">
        <v>52.56</v>
      </c>
      <c r="T31" s="77">
        <v>40.090000000000003</v>
      </c>
      <c r="U31" s="77">
        <v>44.52</v>
      </c>
      <c r="V31" s="77">
        <v>41.18</v>
      </c>
      <c r="W31" s="77">
        <v>13.08</v>
      </c>
      <c r="X31" s="77">
        <v>10.28</v>
      </c>
      <c r="Y31" s="84">
        <v>33.39</v>
      </c>
      <c r="AA31" s="76">
        <v>3.37</v>
      </c>
      <c r="AB31" s="77">
        <v>3.03</v>
      </c>
      <c r="AC31" s="77">
        <v>2.96</v>
      </c>
      <c r="AD31" s="77">
        <v>3.24</v>
      </c>
      <c r="AE31" s="77">
        <v>3.4</v>
      </c>
      <c r="AF31" s="77">
        <v>3</v>
      </c>
      <c r="AG31" s="77">
        <v>0.28017916513478192</v>
      </c>
      <c r="AI31" s="78">
        <v>0.98016899343469721</v>
      </c>
      <c r="AK31" s="79">
        <v>0</v>
      </c>
      <c r="AL31" s="80">
        <v>0</v>
      </c>
      <c r="AM31" s="81">
        <v>0</v>
      </c>
      <c r="AN31" s="82">
        <v>0</v>
      </c>
      <c r="AO31" s="83">
        <v>0</v>
      </c>
      <c r="AP31" s="84">
        <v>0</v>
      </c>
      <c r="AR31" s="76">
        <v>9.5841584158415838</v>
      </c>
      <c r="AS31" s="77">
        <v>8.4133333333333322</v>
      </c>
      <c r="AT31" s="77">
        <v>8.3433333333333337</v>
      </c>
      <c r="AU31" s="77">
        <v>7.2529411764705882</v>
      </c>
      <c r="AV31" s="77">
        <v>7.4705882352941178</v>
      </c>
      <c r="AW31" s="84">
        <v>7.3580246913580245</v>
      </c>
      <c r="AY31" s="118">
        <v>113.55416666666667</v>
      </c>
      <c r="AZ31" s="84">
        <v>25</v>
      </c>
      <c r="BB31" s="78">
        <v>19.2</v>
      </c>
      <c r="BD31" s="85">
        <v>1.9837090708719803E-2</v>
      </c>
    </row>
    <row r="32" spans="1:56" ht="15" x14ac:dyDescent="0.25">
      <c r="A32" s="49">
        <v>2021</v>
      </c>
      <c r="B32" s="72">
        <v>44317</v>
      </c>
      <c r="C32" s="76">
        <v>29.27</v>
      </c>
      <c r="D32" s="77">
        <v>23.79</v>
      </c>
      <c r="E32" s="77">
        <v>25.67</v>
      </c>
      <c r="F32" s="77">
        <v>19.420000000000002</v>
      </c>
      <c r="G32" s="77">
        <v>25.43</v>
      </c>
      <c r="H32" s="77">
        <v>19.239999999999998</v>
      </c>
      <c r="I32" s="77">
        <v>25.17</v>
      </c>
      <c r="J32" s="77">
        <v>23.18</v>
      </c>
      <c r="K32" s="77">
        <v>25.92</v>
      </c>
      <c r="L32" s="77">
        <v>23.67</v>
      </c>
      <c r="M32" s="77">
        <v>24.34</v>
      </c>
      <c r="N32" s="84">
        <v>22.37</v>
      </c>
      <c r="P32" s="76">
        <v>54.51</v>
      </c>
      <c r="Q32" s="77">
        <v>54.98</v>
      </c>
      <c r="R32" s="77">
        <v>53.58</v>
      </c>
      <c r="S32" s="77">
        <v>52.64</v>
      </c>
      <c r="T32" s="77">
        <v>40.090000000000003</v>
      </c>
      <c r="U32" s="77">
        <v>44.52</v>
      </c>
      <c r="V32" s="77">
        <v>41.17</v>
      </c>
      <c r="W32" s="77">
        <v>13.1</v>
      </c>
      <c r="X32" s="77">
        <v>10.27</v>
      </c>
      <c r="Y32" s="84">
        <v>33.08</v>
      </c>
      <c r="AA32" s="76">
        <v>3.29</v>
      </c>
      <c r="AB32" s="77">
        <v>2.93</v>
      </c>
      <c r="AC32" s="77">
        <v>2.85</v>
      </c>
      <c r="AD32" s="77">
        <v>3.14</v>
      </c>
      <c r="AE32" s="77">
        <v>3.33</v>
      </c>
      <c r="AF32" s="77">
        <v>2.92</v>
      </c>
      <c r="AG32" s="77">
        <v>0.28017916513478192</v>
      </c>
      <c r="AI32" s="78">
        <v>0.98016899343469721</v>
      </c>
      <c r="AK32" s="79">
        <v>0</v>
      </c>
      <c r="AL32" s="80">
        <v>0</v>
      </c>
      <c r="AM32" s="81">
        <v>0</v>
      </c>
      <c r="AN32" s="82">
        <v>0</v>
      </c>
      <c r="AO32" s="83">
        <v>0</v>
      </c>
      <c r="AP32" s="84">
        <v>0</v>
      </c>
      <c r="AR32" s="76">
        <v>9.9897610921501698</v>
      </c>
      <c r="AS32" s="77">
        <v>8.7910958904109595</v>
      </c>
      <c r="AT32" s="77">
        <v>8.7089041095890405</v>
      </c>
      <c r="AU32" s="77">
        <v>7.5585585585585591</v>
      </c>
      <c r="AV32" s="77">
        <v>7.7837837837837842</v>
      </c>
      <c r="AW32" s="84">
        <v>7.7515923566878975</v>
      </c>
      <c r="AY32" s="118">
        <v>113.55416666666667</v>
      </c>
      <c r="AZ32" s="84">
        <v>25</v>
      </c>
      <c r="BB32" s="78">
        <v>19.2</v>
      </c>
      <c r="BD32" s="85">
        <v>1.9837090708719803E-2</v>
      </c>
    </row>
    <row r="33" spans="1:56" ht="15" x14ac:dyDescent="0.25">
      <c r="A33" s="49">
        <v>2021</v>
      </c>
      <c r="B33" s="72">
        <v>44348</v>
      </c>
      <c r="C33" s="76">
        <v>30.79</v>
      </c>
      <c r="D33" s="77">
        <v>24.42</v>
      </c>
      <c r="E33" s="77">
        <v>27.29</v>
      </c>
      <c r="F33" s="77">
        <v>20.22</v>
      </c>
      <c r="G33" s="77">
        <v>27.07</v>
      </c>
      <c r="H33" s="77">
        <v>20.05</v>
      </c>
      <c r="I33" s="77">
        <v>27.22</v>
      </c>
      <c r="J33" s="77">
        <v>24.41</v>
      </c>
      <c r="K33" s="77">
        <v>27.46</v>
      </c>
      <c r="L33" s="77">
        <v>24.57</v>
      </c>
      <c r="M33" s="77">
        <v>26.37</v>
      </c>
      <c r="N33" s="84">
        <v>23.59</v>
      </c>
      <c r="P33" s="76">
        <v>54.59</v>
      </c>
      <c r="Q33" s="77">
        <v>55.05</v>
      </c>
      <c r="R33" s="77">
        <v>53.65</v>
      </c>
      <c r="S33" s="77">
        <v>52.71</v>
      </c>
      <c r="T33" s="77">
        <v>40.090000000000003</v>
      </c>
      <c r="U33" s="77">
        <v>44.52</v>
      </c>
      <c r="V33" s="77">
        <v>41.15</v>
      </c>
      <c r="W33" s="77">
        <v>13.12</v>
      </c>
      <c r="X33" s="77">
        <v>10.25</v>
      </c>
      <c r="Y33" s="84">
        <v>32.770000000000003</v>
      </c>
      <c r="AA33" s="76">
        <v>3.31</v>
      </c>
      <c r="AB33" s="77">
        <v>2.88</v>
      </c>
      <c r="AC33" s="77">
        <v>2.81</v>
      </c>
      <c r="AD33" s="77">
        <v>3.08</v>
      </c>
      <c r="AE33" s="77">
        <v>3.35</v>
      </c>
      <c r="AF33" s="77">
        <v>2.84</v>
      </c>
      <c r="AG33" s="77">
        <v>0.28017916513478192</v>
      </c>
      <c r="AI33" s="78">
        <v>0.98016899343469721</v>
      </c>
      <c r="AK33" s="79">
        <v>0</v>
      </c>
      <c r="AL33" s="80">
        <v>0</v>
      </c>
      <c r="AM33" s="81">
        <v>0</v>
      </c>
      <c r="AN33" s="82">
        <v>0</v>
      </c>
      <c r="AO33" s="83">
        <v>0</v>
      </c>
      <c r="AP33" s="84">
        <v>0</v>
      </c>
      <c r="AR33" s="76">
        <v>10.690972222222223</v>
      </c>
      <c r="AS33" s="77">
        <v>9.6091549295774641</v>
      </c>
      <c r="AT33" s="77">
        <v>9.5316901408450718</v>
      </c>
      <c r="AU33" s="77">
        <v>8.1253731343283579</v>
      </c>
      <c r="AV33" s="77">
        <v>8.1970149253731339</v>
      </c>
      <c r="AW33" s="84">
        <v>8.5616883116883127</v>
      </c>
      <c r="AY33" s="118">
        <v>113.55416666666667</v>
      </c>
      <c r="AZ33" s="84">
        <v>25</v>
      </c>
      <c r="BB33" s="78">
        <v>19.2</v>
      </c>
      <c r="BD33" s="85">
        <v>1.9837090708719803E-2</v>
      </c>
    </row>
    <row r="34" spans="1:56" ht="15" x14ac:dyDescent="0.25">
      <c r="A34" s="49">
        <v>2021</v>
      </c>
      <c r="B34" s="72">
        <v>44378</v>
      </c>
      <c r="C34" s="76">
        <v>33.4</v>
      </c>
      <c r="D34" s="77">
        <v>26.31</v>
      </c>
      <c r="E34" s="77">
        <v>30.07</v>
      </c>
      <c r="F34" s="77">
        <v>22.91</v>
      </c>
      <c r="G34" s="77">
        <v>30.18</v>
      </c>
      <c r="H34" s="77">
        <v>22.88</v>
      </c>
      <c r="I34" s="77">
        <v>29.4</v>
      </c>
      <c r="J34" s="77">
        <v>25.83</v>
      </c>
      <c r="K34" s="77">
        <v>29.4</v>
      </c>
      <c r="L34" s="77">
        <v>25.87</v>
      </c>
      <c r="M34" s="77">
        <v>28.53</v>
      </c>
      <c r="N34" s="84">
        <v>25</v>
      </c>
      <c r="P34" s="76">
        <v>54.67</v>
      </c>
      <c r="Q34" s="77">
        <v>55.13</v>
      </c>
      <c r="R34" s="77">
        <v>53.73</v>
      </c>
      <c r="S34" s="77">
        <v>52.79</v>
      </c>
      <c r="T34" s="77">
        <v>40.270000000000003</v>
      </c>
      <c r="U34" s="77">
        <v>44.72</v>
      </c>
      <c r="V34" s="77">
        <v>41.23</v>
      </c>
      <c r="W34" s="77">
        <v>13.14</v>
      </c>
      <c r="X34" s="77">
        <v>10.26</v>
      </c>
      <c r="Y34" s="84">
        <v>32.85</v>
      </c>
      <c r="AA34" s="76">
        <v>3.41</v>
      </c>
      <c r="AB34" s="77">
        <v>2.99</v>
      </c>
      <c r="AC34" s="77">
        <v>2.89</v>
      </c>
      <c r="AD34" s="77">
        <v>3.19</v>
      </c>
      <c r="AE34" s="77">
        <v>3.46</v>
      </c>
      <c r="AF34" s="77">
        <v>2.95</v>
      </c>
      <c r="AG34" s="77">
        <v>0.28017916513478192</v>
      </c>
      <c r="AI34" s="78">
        <v>0.98016899343469721</v>
      </c>
      <c r="AK34" s="79">
        <v>0</v>
      </c>
      <c r="AL34" s="80">
        <v>0</v>
      </c>
      <c r="AM34" s="81">
        <v>0</v>
      </c>
      <c r="AN34" s="82">
        <v>0</v>
      </c>
      <c r="AO34" s="83">
        <v>0</v>
      </c>
      <c r="AP34" s="84">
        <v>0</v>
      </c>
      <c r="AR34" s="76">
        <v>11.170568561872908</v>
      </c>
      <c r="AS34" s="77">
        <v>10.19322033898305</v>
      </c>
      <c r="AT34" s="77">
        <v>10.23050847457627</v>
      </c>
      <c r="AU34" s="77">
        <v>8.497109826589595</v>
      </c>
      <c r="AV34" s="77">
        <v>8.497109826589595</v>
      </c>
      <c r="AW34" s="84">
        <v>8.9435736677115987</v>
      </c>
      <c r="AY34" s="118">
        <v>113.55416666666667</v>
      </c>
      <c r="AZ34" s="84">
        <v>25</v>
      </c>
      <c r="BB34" s="78">
        <v>19.2</v>
      </c>
      <c r="BD34" s="85">
        <v>1.9837090708719803E-2</v>
      </c>
    </row>
    <row r="35" spans="1:56" ht="15" x14ac:dyDescent="0.25">
      <c r="A35" s="49">
        <v>2021</v>
      </c>
      <c r="B35" s="72">
        <v>44409</v>
      </c>
      <c r="C35" s="76">
        <v>32.53</v>
      </c>
      <c r="D35" s="77">
        <v>25.62</v>
      </c>
      <c r="E35" s="77">
        <v>29.67</v>
      </c>
      <c r="F35" s="77">
        <v>22.31</v>
      </c>
      <c r="G35" s="77">
        <v>29.61</v>
      </c>
      <c r="H35" s="77">
        <v>22.15</v>
      </c>
      <c r="I35" s="77">
        <v>29.48</v>
      </c>
      <c r="J35" s="77">
        <v>25.7</v>
      </c>
      <c r="K35" s="77">
        <v>29.54</v>
      </c>
      <c r="L35" s="77">
        <v>25.85</v>
      </c>
      <c r="M35" s="77">
        <v>28.6</v>
      </c>
      <c r="N35" s="84">
        <v>24.87</v>
      </c>
      <c r="P35" s="76">
        <v>54.75</v>
      </c>
      <c r="Q35" s="77">
        <v>55.22</v>
      </c>
      <c r="R35" s="77">
        <v>53.81</v>
      </c>
      <c r="S35" s="77">
        <v>52.87</v>
      </c>
      <c r="T35" s="77">
        <v>40.450000000000003</v>
      </c>
      <c r="U35" s="77">
        <v>44.91</v>
      </c>
      <c r="V35" s="77">
        <v>41.31</v>
      </c>
      <c r="W35" s="77">
        <v>13.17</v>
      </c>
      <c r="X35" s="77">
        <v>10.27</v>
      </c>
      <c r="Y35" s="84">
        <v>32.93</v>
      </c>
      <c r="AA35" s="76">
        <v>3.4</v>
      </c>
      <c r="AB35" s="77">
        <v>2.96</v>
      </c>
      <c r="AC35" s="77">
        <v>2.86</v>
      </c>
      <c r="AD35" s="77">
        <v>3.17</v>
      </c>
      <c r="AE35" s="77">
        <v>3.45</v>
      </c>
      <c r="AF35" s="77">
        <v>2.93</v>
      </c>
      <c r="AG35" s="77">
        <v>0.28017916513478192</v>
      </c>
      <c r="AI35" s="78">
        <v>0.98016899343469721</v>
      </c>
      <c r="AK35" s="79">
        <v>0</v>
      </c>
      <c r="AL35" s="80">
        <v>0</v>
      </c>
      <c r="AM35" s="81">
        <v>0</v>
      </c>
      <c r="AN35" s="82">
        <v>0</v>
      </c>
      <c r="AO35" s="83">
        <v>0</v>
      </c>
      <c r="AP35" s="84">
        <v>0</v>
      </c>
      <c r="AR35" s="76">
        <v>10.989864864864865</v>
      </c>
      <c r="AS35" s="77">
        <v>10.126279863481228</v>
      </c>
      <c r="AT35" s="77">
        <v>10.10580204778157</v>
      </c>
      <c r="AU35" s="77">
        <v>8.5449275362318833</v>
      </c>
      <c r="AV35" s="77">
        <v>8.5623188405797102</v>
      </c>
      <c r="AW35" s="84">
        <v>9.0220820189274455</v>
      </c>
      <c r="AY35" s="118">
        <v>113.55416666666667</v>
      </c>
      <c r="AZ35" s="84">
        <v>25</v>
      </c>
      <c r="BB35" s="78">
        <v>19.2</v>
      </c>
      <c r="BD35" s="85">
        <v>1.9837090708719803E-2</v>
      </c>
    </row>
    <row r="36" spans="1:56" ht="15" x14ac:dyDescent="0.25">
      <c r="A36" s="49">
        <v>2021</v>
      </c>
      <c r="B36" s="72">
        <v>44440</v>
      </c>
      <c r="C36" s="76">
        <v>30.55</v>
      </c>
      <c r="D36" s="77">
        <v>24.53</v>
      </c>
      <c r="E36" s="77">
        <v>27.52</v>
      </c>
      <c r="F36" s="77">
        <v>19.62</v>
      </c>
      <c r="G36" s="77">
        <v>27.27</v>
      </c>
      <c r="H36" s="77">
        <v>19.45</v>
      </c>
      <c r="I36" s="77">
        <v>26.32</v>
      </c>
      <c r="J36" s="77">
        <v>23.2</v>
      </c>
      <c r="K36" s="77">
        <v>26.78</v>
      </c>
      <c r="L36" s="77">
        <v>23.72</v>
      </c>
      <c r="M36" s="77">
        <v>25.48</v>
      </c>
      <c r="N36" s="84">
        <v>22.39</v>
      </c>
      <c r="P36" s="76">
        <v>54.84</v>
      </c>
      <c r="Q36" s="77">
        <v>55.3</v>
      </c>
      <c r="R36" s="77">
        <v>53.89</v>
      </c>
      <c r="S36" s="77">
        <v>52.95</v>
      </c>
      <c r="T36" s="77">
        <v>40.630000000000003</v>
      </c>
      <c r="U36" s="77">
        <v>45.11</v>
      </c>
      <c r="V36" s="77">
        <v>41.39</v>
      </c>
      <c r="W36" s="77">
        <v>13.19</v>
      </c>
      <c r="X36" s="77">
        <v>10.28</v>
      </c>
      <c r="Y36" s="84">
        <v>33.01</v>
      </c>
      <c r="AA36" s="76">
        <v>3.33</v>
      </c>
      <c r="AB36" s="77">
        <v>2.86</v>
      </c>
      <c r="AC36" s="77">
        <v>2.74</v>
      </c>
      <c r="AD36" s="77">
        <v>3.07</v>
      </c>
      <c r="AE36" s="77">
        <v>3.37</v>
      </c>
      <c r="AF36" s="77">
        <v>2.86</v>
      </c>
      <c r="AG36" s="77">
        <v>0.28017916513478192</v>
      </c>
      <c r="AI36" s="78">
        <v>0.98016899343469721</v>
      </c>
      <c r="AK36" s="79">
        <v>0</v>
      </c>
      <c r="AL36" s="80">
        <v>0</v>
      </c>
      <c r="AM36" s="81">
        <v>0</v>
      </c>
      <c r="AN36" s="82">
        <v>0</v>
      </c>
      <c r="AO36" s="83">
        <v>0</v>
      </c>
      <c r="AP36" s="84">
        <v>0</v>
      </c>
      <c r="AR36" s="76">
        <v>10.681818181818182</v>
      </c>
      <c r="AS36" s="77">
        <v>9.6223776223776234</v>
      </c>
      <c r="AT36" s="77">
        <v>9.534965034965035</v>
      </c>
      <c r="AU36" s="77">
        <v>7.810089020771513</v>
      </c>
      <c r="AV36" s="77">
        <v>7.9465875370919878</v>
      </c>
      <c r="AW36" s="84">
        <v>8.2996742671009773</v>
      </c>
      <c r="AY36" s="118">
        <v>113.55416666666667</v>
      </c>
      <c r="AZ36" s="84">
        <v>25</v>
      </c>
      <c r="BB36" s="78">
        <v>19.2</v>
      </c>
      <c r="BD36" s="85">
        <v>1.9837090708719803E-2</v>
      </c>
    </row>
    <row r="37" spans="1:56" ht="15" x14ac:dyDescent="0.25">
      <c r="A37" s="49">
        <v>2021</v>
      </c>
      <c r="B37" s="72">
        <v>44470</v>
      </c>
      <c r="C37" s="76">
        <v>29.78</v>
      </c>
      <c r="D37" s="77">
        <v>24.75</v>
      </c>
      <c r="E37" s="77">
        <v>25.59</v>
      </c>
      <c r="F37" s="77">
        <v>19.23</v>
      </c>
      <c r="G37" s="77">
        <v>25.35</v>
      </c>
      <c r="H37" s="77">
        <v>19.059999999999999</v>
      </c>
      <c r="I37" s="77">
        <v>25.45</v>
      </c>
      <c r="J37" s="77">
        <v>22.25</v>
      </c>
      <c r="K37" s="77">
        <v>25.98</v>
      </c>
      <c r="L37" s="77">
        <v>22.67</v>
      </c>
      <c r="M37" s="77">
        <v>24.62</v>
      </c>
      <c r="N37" s="84">
        <v>21.46</v>
      </c>
      <c r="P37" s="76">
        <v>54.92</v>
      </c>
      <c r="Q37" s="77">
        <v>55.38</v>
      </c>
      <c r="R37" s="77">
        <v>53.97</v>
      </c>
      <c r="S37" s="77">
        <v>53.03</v>
      </c>
      <c r="T37" s="77">
        <v>40.81</v>
      </c>
      <c r="U37" s="77">
        <v>45.3</v>
      </c>
      <c r="V37" s="77">
        <v>41.47</v>
      </c>
      <c r="W37" s="77">
        <v>13.22</v>
      </c>
      <c r="X37" s="77">
        <v>10.29</v>
      </c>
      <c r="Y37" s="84">
        <v>33.090000000000003</v>
      </c>
      <c r="AA37" s="76">
        <v>3.4</v>
      </c>
      <c r="AB37" s="77">
        <v>2.93</v>
      </c>
      <c r="AC37" s="77">
        <v>2.82</v>
      </c>
      <c r="AD37" s="77">
        <v>3.14</v>
      </c>
      <c r="AE37" s="77">
        <v>3.43</v>
      </c>
      <c r="AF37" s="77">
        <v>2.91</v>
      </c>
      <c r="AG37" s="77">
        <v>0.28017916513478192</v>
      </c>
      <c r="AI37" s="78">
        <v>0.98016899343469721</v>
      </c>
      <c r="AK37" s="79">
        <v>0</v>
      </c>
      <c r="AL37" s="80">
        <v>0</v>
      </c>
      <c r="AM37" s="81">
        <v>0</v>
      </c>
      <c r="AN37" s="82">
        <v>0</v>
      </c>
      <c r="AO37" s="83">
        <v>0</v>
      </c>
      <c r="AP37" s="84">
        <v>0</v>
      </c>
      <c r="AR37" s="76">
        <v>10.16382252559727</v>
      </c>
      <c r="AS37" s="77">
        <v>8.7938144329896897</v>
      </c>
      <c r="AT37" s="77">
        <v>8.7113402061855663</v>
      </c>
      <c r="AU37" s="77">
        <v>7.4198250728862964</v>
      </c>
      <c r="AV37" s="77">
        <v>7.574344023323615</v>
      </c>
      <c r="AW37" s="84">
        <v>7.8407643312101909</v>
      </c>
      <c r="AY37" s="118">
        <v>113.55416666666667</v>
      </c>
      <c r="AZ37" s="84">
        <v>25</v>
      </c>
      <c r="BB37" s="78">
        <v>19.2</v>
      </c>
      <c r="BD37" s="85">
        <v>1.9837090708719803E-2</v>
      </c>
    </row>
    <row r="38" spans="1:56" ht="15" x14ac:dyDescent="0.25">
      <c r="A38" s="49">
        <v>2021</v>
      </c>
      <c r="B38" s="72">
        <v>44501</v>
      </c>
      <c r="C38" s="76">
        <v>31.16</v>
      </c>
      <c r="D38" s="77">
        <v>26.85</v>
      </c>
      <c r="E38" s="77">
        <v>26.16</v>
      </c>
      <c r="F38" s="77">
        <v>20.73</v>
      </c>
      <c r="G38" s="77">
        <v>25.9</v>
      </c>
      <c r="H38" s="77">
        <v>20.52</v>
      </c>
      <c r="I38" s="77">
        <v>26.38</v>
      </c>
      <c r="J38" s="77">
        <v>23.69</v>
      </c>
      <c r="K38" s="77">
        <v>26.88</v>
      </c>
      <c r="L38" s="77">
        <v>24.25</v>
      </c>
      <c r="M38" s="77">
        <v>25.54</v>
      </c>
      <c r="N38" s="84">
        <v>22.87</v>
      </c>
      <c r="P38" s="76">
        <v>55</v>
      </c>
      <c r="Q38" s="77">
        <v>55.47</v>
      </c>
      <c r="R38" s="77">
        <v>54.05</v>
      </c>
      <c r="S38" s="77">
        <v>53.11</v>
      </c>
      <c r="T38" s="77">
        <v>41</v>
      </c>
      <c r="U38" s="77">
        <v>45.5</v>
      </c>
      <c r="V38" s="77">
        <v>41.55</v>
      </c>
      <c r="W38" s="77">
        <v>13.24</v>
      </c>
      <c r="X38" s="77">
        <v>10.3</v>
      </c>
      <c r="Y38" s="84">
        <v>33.17</v>
      </c>
      <c r="AA38" s="76">
        <v>3.65</v>
      </c>
      <c r="AB38" s="77">
        <v>3.28</v>
      </c>
      <c r="AC38" s="77">
        <v>3.1</v>
      </c>
      <c r="AD38" s="77">
        <v>3.56</v>
      </c>
      <c r="AE38" s="77">
        <v>3.67</v>
      </c>
      <c r="AF38" s="77">
        <v>3.23</v>
      </c>
      <c r="AG38" s="77">
        <v>0.28017916513478192</v>
      </c>
      <c r="AI38" s="78">
        <v>0.98016899343469721</v>
      </c>
      <c r="AK38" s="79">
        <v>0</v>
      </c>
      <c r="AL38" s="80">
        <v>0</v>
      </c>
      <c r="AM38" s="81">
        <v>0</v>
      </c>
      <c r="AN38" s="82">
        <v>0</v>
      </c>
      <c r="AO38" s="83">
        <v>0</v>
      </c>
      <c r="AP38" s="84">
        <v>0</v>
      </c>
      <c r="AR38" s="76">
        <v>9.5</v>
      </c>
      <c r="AS38" s="77">
        <v>8.0990712074303399</v>
      </c>
      <c r="AT38" s="77">
        <v>8.0185758513931891</v>
      </c>
      <c r="AU38" s="77">
        <v>7.1880108991825615</v>
      </c>
      <c r="AV38" s="77">
        <v>7.3242506811989099</v>
      </c>
      <c r="AW38" s="84">
        <v>7.1741573033707864</v>
      </c>
      <c r="AY38" s="118">
        <v>113.55416666666667</v>
      </c>
      <c r="AZ38" s="84">
        <v>25</v>
      </c>
      <c r="BB38" s="78">
        <v>19.2</v>
      </c>
      <c r="BD38" s="85">
        <v>1.9837090708719803E-2</v>
      </c>
    </row>
    <row r="39" spans="1:56" ht="15" x14ac:dyDescent="0.25">
      <c r="A39" s="49">
        <v>2021</v>
      </c>
      <c r="B39" s="72">
        <v>44531</v>
      </c>
      <c r="C39" s="76">
        <v>31.55</v>
      </c>
      <c r="D39" s="77">
        <v>26.96</v>
      </c>
      <c r="E39" s="77">
        <v>26.72</v>
      </c>
      <c r="F39" s="77">
        <v>22.31</v>
      </c>
      <c r="G39" s="77">
        <v>26.46</v>
      </c>
      <c r="H39" s="77">
        <v>22.1</v>
      </c>
      <c r="I39" s="77">
        <v>27.49</v>
      </c>
      <c r="J39" s="77">
        <v>26.08</v>
      </c>
      <c r="K39" s="77">
        <v>27.54</v>
      </c>
      <c r="L39" s="77">
        <v>26.13</v>
      </c>
      <c r="M39" s="77">
        <v>26.64</v>
      </c>
      <c r="N39" s="84">
        <v>25.25</v>
      </c>
      <c r="P39" s="76">
        <v>55.09</v>
      </c>
      <c r="Q39" s="77">
        <v>55.55</v>
      </c>
      <c r="R39" s="77">
        <v>54.13</v>
      </c>
      <c r="S39" s="77">
        <v>53.19</v>
      </c>
      <c r="T39" s="77">
        <v>41.18</v>
      </c>
      <c r="U39" s="77">
        <v>45.69</v>
      </c>
      <c r="V39" s="77">
        <v>41.63</v>
      </c>
      <c r="W39" s="77">
        <v>13.26</v>
      </c>
      <c r="X39" s="77">
        <v>10.31</v>
      </c>
      <c r="Y39" s="84">
        <v>33.26</v>
      </c>
      <c r="AA39" s="76">
        <v>3.81</v>
      </c>
      <c r="AB39" s="77">
        <v>3.42</v>
      </c>
      <c r="AC39" s="77">
        <v>3.26</v>
      </c>
      <c r="AD39" s="77">
        <v>3.7</v>
      </c>
      <c r="AE39" s="77">
        <v>3.82</v>
      </c>
      <c r="AF39" s="77">
        <v>3.39</v>
      </c>
      <c r="AG39" s="77">
        <v>0.28017916513478192</v>
      </c>
      <c r="AI39" s="78">
        <v>0.98016899343469721</v>
      </c>
      <c r="AK39" s="79">
        <v>0</v>
      </c>
      <c r="AL39" s="80">
        <v>0</v>
      </c>
      <c r="AM39" s="81">
        <v>0</v>
      </c>
      <c r="AN39" s="82">
        <v>0</v>
      </c>
      <c r="AO39" s="83">
        <v>0</v>
      </c>
      <c r="AP39" s="84">
        <v>0</v>
      </c>
      <c r="AR39" s="76">
        <v>9.2251461988304104</v>
      </c>
      <c r="AS39" s="77">
        <v>7.882005899705014</v>
      </c>
      <c r="AT39" s="77">
        <v>7.8053097345132745</v>
      </c>
      <c r="AU39" s="77">
        <v>7.1963350785340312</v>
      </c>
      <c r="AV39" s="77">
        <v>7.2094240837696333</v>
      </c>
      <c r="AW39" s="84">
        <v>7.2</v>
      </c>
      <c r="AY39" s="118">
        <v>113.55416666666667</v>
      </c>
      <c r="AZ39" s="84">
        <v>25</v>
      </c>
      <c r="BB39" s="78">
        <v>19.2</v>
      </c>
      <c r="BD39" s="85">
        <v>1.9837090708719803E-2</v>
      </c>
    </row>
    <row r="40" spans="1:56" ht="15" x14ac:dyDescent="0.25">
      <c r="A40" s="49">
        <v>2022</v>
      </c>
      <c r="B40" s="72">
        <v>44562</v>
      </c>
      <c r="C40" s="76">
        <v>33.94</v>
      </c>
      <c r="D40" s="77">
        <v>29.34</v>
      </c>
      <c r="E40" s="77">
        <v>28.37</v>
      </c>
      <c r="F40" s="77">
        <v>22.82</v>
      </c>
      <c r="G40" s="77">
        <v>28.1</v>
      </c>
      <c r="H40" s="77">
        <v>22.6</v>
      </c>
      <c r="I40" s="77">
        <v>30.21</v>
      </c>
      <c r="J40" s="77">
        <v>28.65</v>
      </c>
      <c r="K40" s="77">
        <v>30.24</v>
      </c>
      <c r="L40" s="77">
        <v>28.67</v>
      </c>
      <c r="M40" s="77">
        <v>29.32</v>
      </c>
      <c r="N40" s="84">
        <v>27.78</v>
      </c>
      <c r="P40" s="76">
        <v>55.17</v>
      </c>
      <c r="Q40" s="77">
        <v>55.64</v>
      </c>
      <c r="R40" s="77">
        <v>54.21</v>
      </c>
      <c r="S40" s="77">
        <v>53.27</v>
      </c>
      <c r="T40" s="77">
        <v>41.37</v>
      </c>
      <c r="U40" s="77">
        <v>45.89</v>
      </c>
      <c r="V40" s="77">
        <v>41.71</v>
      </c>
      <c r="W40" s="77">
        <v>13.29</v>
      </c>
      <c r="X40" s="77">
        <v>10.32</v>
      </c>
      <c r="Y40" s="84">
        <v>33.340000000000003</v>
      </c>
      <c r="AA40" s="76">
        <v>4.18</v>
      </c>
      <c r="AB40" s="77">
        <v>3.81</v>
      </c>
      <c r="AC40" s="77">
        <v>3.62</v>
      </c>
      <c r="AD40" s="77">
        <v>4.0999999999999996</v>
      </c>
      <c r="AE40" s="77">
        <v>4.21</v>
      </c>
      <c r="AF40" s="77">
        <v>3.77</v>
      </c>
      <c r="AG40" s="77">
        <v>0.28572669989994848</v>
      </c>
      <c r="AI40" s="78">
        <v>0.99977237330339142</v>
      </c>
      <c r="AK40" s="79">
        <v>0</v>
      </c>
      <c r="AL40" s="80">
        <v>0</v>
      </c>
      <c r="AM40" s="81">
        <v>0</v>
      </c>
      <c r="AN40" s="82">
        <v>0</v>
      </c>
      <c r="AO40" s="83">
        <v>0</v>
      </c>
      <c r="AP40" s="84">
        <v>0</v>
      </c>
      <c r="AR40" s="76">
        <v>8.9081364829396321</v>
      </c>
      <c r="AS40" s="77">
        <v>7.5251989389920428</v>
      </c>
      <c r="AT40" s="77">
        <v>7.453580901856764</v>
      </c>
      <c r="AU40" s="77">
        <v>7.1757719714964372</v>
      </c>
      <c r="AV40" s="77">
        <v>7.182897862232779</v>
      </c>
      <c r="AW40" s="84">
        <v>7.151219512195123</v>
      </c>
      <c r="AY40" s="118">
        <v>87.42</v>
      </c>
      <c r="AZ40" s="84">
        <v>25</v>
      </c>
      <c r="BB40" s="78">
        <v>18.8</v>
      </c>
      <c r="BD40" s="85">
        <v>2.0106289518813186E-2</v>
      </c>
    </row>
    <row r="41" spans="1:56" ht="15" x14ac:dyDescent="0.25">
      <c r="A41" s="49">
        <v>2022</v>
      </c>
      <c r="B41" s="72">
        <v>44593</v>
      </c>
      <c r="C41" s="76">
        <v>32.97</v>
      </c>
      <c r="D41" s="77">
        <v>28.75</v>
      </c>
      <c r="E41" s="77">
        <v>27.45</v>
      </c>
      <c r="F41" s="77">
        <v>21.98</v>
      </c>
      <c r="G41" s="77">
        <v>27.18</v>
      </c>
      <c r="H41" s="77">
        <v>21.76</v>
      </c>
      <c r="I41" s="77">
        <v>29.29</v>
      </c>
      <c r="J41" s="77">
        <v>27.07</v>
      </c>
      <c r="K41" s="77">
        <v>29.33</v>
      </c>
      <c r="L41" s="77">
        <v>27.11</v>
      </c>
      <c r="M41" s="77">
        <v>28.41</v>
      </c>
      <c r="N41" s="84">
        <v>26.21</v>
      </c>
      <c r="P41" s="76">
        <v>55.25</v>
      </c>
      <c r="Q41" s="77">
        <v>55.72</v>
      </c>
      <c r="R41" s="77">
        <v>54.29</v>
      </c>
      <c r="S41" s="77">
        <v>53.35</v>
      </c>
      <c r="T41" s="77">
        <v>41.55</v>
      </c>
      <c r="U41" s="77">
        <v>46.09</v>
      </c>
      <c r="V41" s="77">
        <v>41.79</v>
      </c>
      <c r="W41" s="77">
        <v>13.31</v>
      </c>
      <c r="X41" s="77">
        <v>10.33</v>
      </c>
      <c r="Y41" s="84">
        <v>33.42</v>
      </c>
      <c r="AA41" s="76">
        <v>4.07</v>
      </c>
      <c r="AB41" s="77">
        <v>3.72</v>
      </c>
      <c r="AC41" s="77">
        <v>3.52</v>
      </c>
      <c r="AD41" s="77">
        <v>4.01</v>
      </c>
      <c r="AE41" s="77">
        <v>4.08</v>
      </c>
      <c r="AF41" s="77">
        <v>3.69</v>
      </c>
      <c r="AG41" s="77">
        <v>0.28572669989994848</v>
      </c>
      <c r="AI41" s="78">
        <v>0.99977237330339142</v>
      </c>
      <c r="AK41" s="79">
        <v>0</v>
      </c>
      <c r="AL41" s="80">
        <v>0</v>
      </c>
      <c r="AM41" s="81">
        <v>0</v>
      </c>
      <c r="AN41" s="82">
        <v>0</v>
      </c>
      <c r="AO41" s="83">
        <v>0</v>
      </c>
      <c r="AP41" s="84">
        <v>0</v>
      </c>
      <c r="AR41" s="76">
        <v>8.8629032258064502</v>
      </c>
      <c r="AS41" s="77">
        <v>7.4390243902439019</v>
      </c>
      <c r="AT41" s="77">
        <v>7.3658536585365857</v>
      </c>
      <c r="AU41" s="77">
        <v>7.1789215686274508</v>
      </c>
      <c r="AV41" s="77">
        <v>7.1887254901960782</v>
      </c>
      <c r="AW41" s="84">
        <v>7.0847880299251873</v>
      </c>
      <c r="AY41" s="118">
        <v>87.42</v>
      </c>
      <c r="AZ41" s="84">
        <v>25</v>
      </c>
      <c r="BB41" s="78">
        <v>18.8</v>
      </c>
      <c r="BD41" s="85">
        <v>2.0106289518813186E-2</v>
      </c>
    </row>
    <row r="42" spans="1:56" ht="15" x14ac:dyDescent="0.25">
      <c r="A42" s="49">
        <v>2022</v>
      </c>
      <c r="B42" s="72">
        <v>44621</v>
      </c>
      <c r="C42" s="76">
        <v>31.92</v>
      </c>
      <c r="D42" s="77">
        <v>26.62</v>
      </c>
      <c r="E42" s="77">
        <v>25.97</v>
      </c>
      <c r="F42" s="77">
        <v>19.75</v>
      </c>
      <c r="G42" s="77">
        <v>25.77</v>
      </c>
      <c r="H42" s="77">
        <v>19.63</v>
      </c>
      <c r="I42" s="77">
        <v>27.03</v>
      </c>
      <c r="J42" s="77">
        <v>24.81</v>
      </c>
      <c r="K42" s="77">
        <v>27.47</v>
      </c>
      <c r="L42" s="77">
        <v>25.09</v>
      </c>
      <c r="M42" s="77">
        <v>26.17</v>
      </c>
      <c r="N42" s="84">
        <v>23.97</v>
      </c>
      <c r="P42" s="76">
        <v>55.34</v>
      </c>
      <c r="Q42" s="77">
        <v>55.81</v>
      </c>
      <c r="R42" s="77">
        <v>54.37</v>
      </c>
      <c r="S42" s="77">
        <v>53.43</v>
      </c>
      <c r="T42" s="77">
        <v>41.74</v>
      </c>
      <c r="U42" s="77">
        <v>46.29</v>
      </c>
      <c r="V42" s="77">
        <v>41.87</v>
      </c>
      <c r="W42" s="77">
        <v>13.34</v>
      </c>
      <c r="X42" s="77">
        <v>10.34</v>
      </c>
      <c r="Y42" s="84">
        <v>33.5</v>
      </c>
      <c r="AA42" s="76">
        <v>3.81</v>
      </c>
      <c r="AB42" s="77">
        <v>3.5</v>
      </c>
      <c r="AC42" s="77">
        <v>3.34</v>
      </c>
      <c r="AD42" s="77">
        <v>3.79</v>
      </c>
      <c r="AE42" s="77">
        <v>3.81</v>
      </c>
      <c r="AF42" s="77">
        <v>3.38</v>
      </c>
      <c r="AG42" s="77">
        <v>0.28572669989994848</v>
      </c>
      <c r="AI42" s="78">
        <v>0.99977237330339142</v>
      </c>
      <c r="AK42" s="79">
        <v>0</v>
      </c>
      <c r="AL42" s="80">
        <v>0</v>
      </c>
      <c r="AM42" s="81">
        <v>0</v>
      </c>
      <c r="AN42" s="82">
        <v>0</v>
      </c>
      <c r="AO42" s="83">
        <v>0</v>
      </c>
      <c r="AP42" s="84">
        <v>0</v>
      </c>
      <c r="AR42" s="76">
        <v>9.120000000000001</v>
      </c>
      <c r="AS42" s="77">
        <v>7.6834319526627217</v>
      </c>
      <c r="AT42" s="77">
        <v>7.6242603550295858</v>
      </c>
      <c r="AU42" s="77">
        <v>7.0944881889763778</v>
      </c>
      <c r="AV42" s="77">
        <v>7.2099737532808392</v>
      </c>
      <c r="AW42" s="84">
        <v>6.9050131926121372</v>
      </c>
      <c r="AY42" s="118">
        <v>87.42</v>
      </c>
      <c r="AZ42" s="84">
        <v>25</v>
      </c>
      <c r="BB42" s="78">
        <v>18.8</v>
      </c>
      <c r="BD42" s="85">
        <v>2.0106289518813186E-2</v>
      </c>
    </row>
    <row r="43" spans="1:56" ht="15" x14ac:dyDescent="0.25">
      <c r="A43" s="49">
        <v>2022</v>
      </c>
      <c r="B43" s="72">
        <v>44652</v>
      </c>
      <c r="C43" s="76">
        <v>30.34</v>
      </c>
      <c r="D43" s="77">
        <v>25.32</v>
      </c>
      <c r="E43" s="77">
        <v>25.99</v>
      </c>
      <c r="F43" s="77">
        <v>19.13</v>
      </c>
      <c r="G43" s="77">
        <v>25.74</v>
      </c>
      <c r="H43" s="77">
        <v>18.96</v>
      </c>
      <c r="I43" s="77">
        <v>25.84</v>
      </c>
      <c r="J43" s="77">
        <v>23.76</v>
      </c>
      <c r="K43" s="77">
        <v>26.43</v>
      </c>
      <c r="L43" s="77">
        <v>24.1</v>
      </c>
      <c r="M43" s="77">
        <v>24.99</v>
      </c>
      <c r="N43" s="84">
        <v>22.93</v>
      </c>
      <c r="P43" s="76">
        <v>55.42</v>
      </c>
      <c r="Q43" s="77">
        <v>55.89</v>
      </c>
      <c r="R43" s="77">
        <v>54.45</v>
      </c>
      <c r="S43" s="77">
        <v>53.51</v>
      </c>
      <c r="T43" s="77">
        <v>41.93</v>
      </c>
      <c r="U43" s="77">
        <v>46.49</v>
      </c>
      <c r="V43" s="77">
        <v>41.95</v>
      </c>
      <c r="W43" s="77">
        <v>13.36</v>
      </c>
      <c r="X43" s="77">
        <v>10.35</v>
      </c>
      <c r="Y43" s="84">
        <v>33.58</v>
      </c>
      <c r="AA43" s="76">
        <v>3.54</v>
      </c>
      <c r="AB43" s="77">
        <v>3.17</v>
      </c>
      <c r="AC43" s="77">
        <v>3.04</v>
      </c>
      <c r="AD43" s="77">
        <v>3.38</v>
      </c>
      <c r="AE43" s="77">
        <v>3.57</v>
      </c>
      <c r="AF43" s="77">
        <v>3.14</v>
      </c>
      <c r="AG43" s="77">
        <v>0.28572669989994848</v>
      </c>
      <c r="AI43" s="78">
        <v>0.99977237330339142</v>
      </c>
      <c r="AK43" s="79">
        <v>0</v>
      </c>
      <c r="AL43" s="80">
        <v>0</v>
      </c>
      <c r="AM43" s="81">
        <v>0</v>
      </c>
      <c r="AN43" s="82">
        <v>0</v>
      </c>
      <c r="AO43" s="83">
        <v>0</v>
      </c>
      <c r="AP43" s="84">
        <v>0</v>
      </c>
      <c r="AR43" s="76">
        <v>9.5709779179810734</v>
      </c>
      <c r="AS43" s="77">
        <v>8.277070063694266</v>
      </c>
      <c r="AT43" s="77">
        <v>8.1974522292993619</v>
      </c>
      <c r="AU43" s="77">
        <v>7.2380952380952381</v>
      </c>
      <c r="AV43" s="77">
        <v>7.4033613445378155</v>
      </c>
      <c r="AW43" s="84">
        <v>7.3934911242603549</v>
      </c>
      <c r="AY43" s="118">
        <v>87.42</v>
      </c>
      <c r="AZ43" s="84">
        <v>25</v>
      </c>
      <c r="BB43" s="78">
        <v>18.8</v>
      </c>
      <c r="BD43" s="85">
        <v>2.0106289518813186E-2</v>
      </c>
    </row>
    <row r="44" spans="1:56" ht="15" x14ac:dyDescent="0.25">
      <c r="A44" s="49">
        <v>2022</v>
      </c>
      <c r="B44" s="72">
        <v>44682</v>
      </c>
      <c r="C44" s="76">
        <v>30.52</v>
      </c>
      <c r="D44" s="77">
        <v>24.89</v>
      </c>
      <c r="E44" s="77">
        <v>26.58</v>
      </c>
      <c r="F44" s="77">
        <v>19.87</v>
      </c>
      <c r="G44" s="77">
        <v>26.32</v>
      </c>
      <c r="H44" s="77">
        <v>19.68</v>
      </c>
      <c r="I44" s="77">
        <v>26.31</v>
      </c>
      <c r="J44" s="77">
        <v>23.98</v>
      </c>
      <c r="K44" s="77">
        <v>27.09</v>
      </c>
      <c r="L44" s="77">
        <v>24.54</v>
      </c>
      <c r="M44" s="77">
        <v>25.45</v>
      </c>
      <c r="N44" s="84">
        <v>23.16</v>
      </c>
      <c r="P44" s="76">
        <v>55.5</v>
      </c>
      <c r="Q44" s="77">
        <v>55.98</v>
      </c>
      <c r="R44" s="77">
        <v>54.54</v>
      </c>
      <c r="S44" s="77">
        <v>53.6</v>
      </c>
      <c r="T44" s="77">
        <v>42.12</v>
      </c>
      <c r="U44" s="77">
        <v>46.69</v>
      </c>
      <c r="V44" s="77">
        <v>42.03</v>
      </c>
      <c r="W44" s="77">
        <v>13.39</v>
      </c>
      <c r="X44" s="77">
        <v>10.36</v>
      </c>
      <c r="Y44" s="84">
        <v>33.659999999999997</v>
      </c>
      <c r="AA44" s="76">
        <v>3.46</v>
      </c>
      <c r="AB44" s="77">
        <v>3.07</v>
      </c>
      <c r="AC44" s="77">
        <v>2.94</v>
      </c>
      <c r="AD44" s="77">
        <v>3.28</v>
      </c>
      <c r="AE44" s="77">
        <v>3.5</v>
      </c>
      <c r="AF44" s="77">
        <v>3.07</v>
      </c>
      <c r="AG44" s="77">
        <v>0.28572669989994848</v>
      </c>
      <c r="AI44" s="78">
        <v>0.99977237330339142</v>
      </c>
      <c r="AK44" s="79">
        <v>0</v>
      </c>
      <c r="AL44" s="80">
        <v>0</v>
      </c>
      <c r="AM44" s="81">
        <v>0</v>
      </c>
      <c r="AN44" s="82">
        <v>0</v>
      </c>
      <c r="AO44" s="83">
        <v>0</v>
      </c>
      <c r="AP44" s="84">
        <v>0</v>
      </c>
      <c r="AR44" s="76">
        <v>9.9413680781758966</v>
      </c>
      <c r="AS44" s="77">
        <v>8.657980456026058</v>
      </c>
      <c r="AT44" s="77">
        <v>8.5732899022801305</v>
      </c>
      <c r="AU44" s="77">
        <v>7.5171428571428569</v>
      </c>
      <c r="AV44" s="77">
        <v>7.74</v>
      </c>
      <c r="AW44" s="84">
        <v>7.7591463414634152</v>
      </c>
      <c r="AY44" s="118">
        <v>87.42</v>
      </c>
      <c r="AZ44" s="84">
        <v>25</v>
      </c>
      <c r="BB44" s="78">
        <v>18.8</v>
      </c>
      <c r="BD44" s="85">
        <v>2.0106289518813186E-2</v>
      </c>
    </row>
    <row r="45" spans="1:56" ht="15" x14ac:dyDescent="0.25">
      <c r="A45" s="49">
        <v>2022</v>
      </c>
      <c r="B45" s="72">
        <v>44713</v>
      </c>
      <c r="C45" s="76">
        <v>31.86</v>
      </c>
      <c r="D45" s="77">
        <v>25.61</v>
      </c>
      <c r="E45" s="77">
        <v>28.54</v>
      </c>
      <c r="F45" s="77">
        <v>20.95</v>
      </c>
      <c r="G45" s="77">
        <v>28.29</v>
      </c>
      <c r="H45" s="77">
        <v>20.75</v>
      </c>
      <c r="I45" s="77">
        <v>28.55</v>
      </c>
      <c r="J45" s="77">
        <v>25.73</v>
      </c>
      <c r="K45" s="77">
        <v>28.79</v>
      </c>
      <c r="L45" s="77">
        <v>25.95</v>
      </c>
      <c r="M45" s="77">
        <v>27.68</v>
      </c>
      <c r="N45" s="84">
        <v>24.89</v>
      </c>
      <c r="P45" s="76">
        <v>55.59</v>
      </c>
      <c r="Q45" s="77">
        <v>56.06</v>
      </c>
      <c r="R45" s="77">
        <v>54.62</v>
      </c>
      <c r="S45" s="77">
        <v>53.68</v>
      </c>
      <c r="T45" s="77">
        <v>42.31</v>
      </c>
      <c r="U45" s="77">
        <v>46.89</v>
      </c>
      <c r="V45" s="77">
        <v>42.11</v>
      </c>
      <c r="W45" s="77">
        <v>13.41</v>
      </c>
      <c r="X45" s="77">
        <v>10.37</v>
      </c>
      <c r="Y45" s="84">
        <v>33.75</v>
      </c>
      <c r="AA45" s="76">
        <v>3.48</v>
      </c>
      <c r="AB45" s="77">
        <v>3.03</v>
      </c>
      <c r="AC45" s="77">
        <v>2.94</v>
      </c>
      <c r="AD45" s="77">
        <v>3.24</v>
      </c>
      <c r="AE45" s="77">
        <v>3.51</v>
      </c>
      <c r="AF45" s="77">
        <v>3.09</v>
      </c>
      <c r="AG45" s="77">
        <v>0.28572669989994848</v>
      </c>
      <c r="AI45" s="78">
        <v>0.99977237330339142</v>
      </c>
      <c r="AK45" s="79">
        <v>0</v>
      </c>
      <c r="AL45" s="80">
        <v>0</v>
      </c>
      <c r="AM45" s="81">
        <v>0</v>
      </c>
      <c r="AN45" s="82">
        <v>0</v>
      </c>
      <c r="AO45" s="83">
        <v>0</v>
      </c>
      <c r="AP45" s="84">
        <v>0</v>
      </c>
      <c r="AR45" s="76">
        <v>10.514851485148515</v>
      </c>
      <c r="AS45" s="77">
        <v>9.2362459546925564</v>
      </c>
      <c r="AT45" s="77">
        <v>9.1553398058252426</v>
      </c>
      <c r="AU45" s="77">
        <v>8.133903133903134</v>
      </c>
      <c r="AV45" s="77">
        <v>8.2022792022792022</v>
      </c>
      <c r="AW45" s="84">
        <v>8.5432098765432087</v>
      </c>
      <c r="AY45" s="76">
        <v>87.42</v>
      </c>
      <c r="AZ45" s="84">
        <v>25</v>
      </c>
      <c r="BB45" s="78">
        <v>18.8</v>
      </c>
      <c r="BD45" s="85">
        <v>2.0106289518813186E-2</v>
      </c>
    </row>
    <row r="46" spans="1:56" ht="15" x14ac:dyDescent="0.25">
      <c r="A46" s="49">
        <v>2022</v>
      </c>
      <c r="B46" s="72">
        <v>44743</v>
      </c>
      <c r="C46" s="76">
        <v>34.950000000000003</v>
      </c>
      <c r="D46" s="77">
        <v>27.75</v>
      </c>
      <c r="E46" s="77">
        <v>31.53</v>
      </c>
      <c r="F46" s="77">
        <v>24.33</v>
      </c>
      <c r="G46" s="77">
        <v>31.64</v>
      </c>
      <c r="H46" s="77">
        <v>24.28</v>
      </c>
      <c r="I46" s="77">
        <v>30.75</v>
      </c>
      <c r="J46" s="77">
        <v>27.14</v>
      </c>
      <c r="K46" s="77">
        <v>30.76</v>
      </c>
      <c r="L46" s="77">
        <v>27.17</v>
      </c>
      <c r="M46" s="77">
        <v>29.86</v>
      </c>
      <c r="N46" s="84">
        <v>26.29</v>
      </c>
      <c r="P46" s="76">
        <v>55.71</v>
      </c>
      <c r="Q46" s="77">
        <v>56.18</v>
      </c>
      <c r="R46" s="77">
        <v>54.73</v>
      </c>
      <c r="S46" s="77">
        <v>53.79</v>
      </c>
      <c r="T46" s="77">
        <v>42.37</v>
      </c>
      <c r="U46" s="77">
        <v>46.96</v>
      </c>
      <c r="V46" s="77">
        <v>42.17</v>
      </c>
      <c r="W46" s="77">
        <v>13.43</v>
      </c>
      <c r="X46" s="77">
        <v>10.39</v>
      </c>
      <c r="Y46" s="84">
        <v>33.46</v>
      </c>
      <c r="AA46" s="76">
        <v>3.58</v>
      </c>
      <c r="AB46" s="77">
        <v>3.12</v>
      </c>
      <c r="AC46" s="77">
        <v>2.98</v>
      </c>
      <c r="AD46" s="77">
        <v>3.33</v>
      </c>
      <c r="AE46" s="77">
        <v>3.63</v>
      </c>
      <c r="AF46" s="77">
        <v>3.18</v>
      </c>
      <c r="AG46" s="77">
        <v>0.28572669989994848</v>
      </c>
      <c r="AI46" s="78">
        <v>0.99977237330339142</v>
      </c>
      <c r="AK46" s="79">
        <v>0</v>
      </c>
      <c r="AL46" s="80">
        <v>0</v>
      </c>
      <c r="AM46" s="81">
        <v>0</v>
      </c>
      <c r="AN46" s="82">
        <v>0</v>
      </c>
      <c r="AO46" s="83">
        <v>0</v>
      </c>
      <c r="AP46" s="84">
        <v>0</v>
      </c>
      <c r="AR46" s="76">
        <v>11.201923076923077</v>
      </c>
      <c r="AS46" s="77">
        <v>9.915094339622641</v>
      </c>
      <c r="AT46" s="77">
        <v>9.949685534591195</v>
      </c>
      <c r="AU46" s="77">
        <v>8.4710743801652892</v>
      </c>
      <c r="AV46" s="77">
        <v>8.4738292011019283</v>
      </c>
      <c r="AW46" s="84">
        <v>8.9669669669669663</v>
      </c>
      <c r="AY46" s="76">
        <v>87.42</v>
      </c>
      <c r="AZ46" s="84">
        <v>25</v>
      </c>
      <c r="BB46" s="78">
        <v>18.8</v>
      </c>
      <c r="BD46" s="85">
        <v>2.0106289518813186E-2</v>
      </c>
    </row>
    <row r="47" spans="1:56" ht="15" x14ac:dyDescent="0.25">
      <c r="A47" s="49">
        <v>2022</v>
      </c>
      <c r="B47" s="72">
        <v>44774</v>
      </c>
      <c r="C47" s="76">
        <v>33.56</v>
      </c>
      <c r="D47" s="77">
        <v>26.33</v>
      </c>
      <c r="E47" s="77">
        <v>30.96</v>
      </c>
      <c r="F47" s="77">
        <v>22.83</v>
      </c>
      <c r="G47" s="77">
        <v>30.9</v>
      </c>
      <c r="H47" s="77">
        <v>22.65</v>
      </c>
      <c r="I47" s="77">
        <v>30.7</v>
      </c>
      <c r="J47" s="77">
        <v>26.75</v>
      </c>
      <c r="K47" s="77">
        <v>30.77</v>
      </c>
      <c r="L47" s="77">
        <v>26.83</v>
      </c>
      <c r="M47" s="77">
        <v>29.81</v>
      </c>
      <c r="N47" s="84">
        <v>25.89</v>
      </c>
      <c r="P47" s="76">
        <v>55.83</v>
      </c>
      <c r="Q47" s="77">
        <v>56.3</v>
      </c>
      <c r="R47" s="77">
        <v>54.85</v>
      </c>
      <c r="S47" s="77">
        <v>53.91</v>
      </c>
      <c r="T47" s="77">
        <v>42.43</v>
      </c>
      <c r="U47" s="77">
        <v>47.04</v>
      </c>
      <c r="V47" s="77">
        <v>42.23</v>
      </c>
      <c r="W47" s="77">
        <v>13.45</v>
      </c>
      <c r="X47" s="77">
        <v>10.41</v>
      </c>
      <c r="Y47" s="84">
        <v>33.17</v>
      </c>
      <c r="AA47" s="76">
        <v>3.57</v>
      </c>
      <c r="AB47" s="77">
        <v>3.1</v>
      </c>
      <c r="AC47" s="77">
        <v>2.94</v>
      </c>
      <c r="AD47" s="77">
        <v>3.3</v>
      </c>
      <c r="AE47" s="77">
        <v>3.62</v>
      </c>
      <c r="AF47" s="77">
        <v>3.16</v>
      </c>
      <c r="AG47" s="77">
        <v>0.28572669989994848</v>
      </c>
      <c r="AI47" s="78">
        <v>0.99977237330339142</v>
      </c>
      <c r="AK47" s="79">
        <v>0</v>
      </c>
      <c r="AL47" s="80">
        <v>0</v>
      </c>
      <c r="AM47" s="81">
        <v>0</v>
      </c>
      <c r="AN47" s="82">
        <v>0</v>
      </c>
      <c r="AO47" s="83">
        <v>0</v>
      </c>
      <c r="AP47" s="84">
        <v>0</v>
      </c>
      <c r="AR47" s="76">
        <v>10.825806451612904</v>
      </c>
      <c r="AS47" s="77">
        <v>9.7974683544303804</v>
      </c>
      <c r="AT47" s="77">
        <v>9.7784810126582276</v>
      </c>
      <c r="AU47" s="77">
        <v>8.4806629834254146</v>
      </c>
      <c r="AV47" s="77">
        <v>8.5</v>
      </c>
      <c r="AW47" s="84">
        <v>9.0333333333333332</v>
      </c>
      <c r="AY47" s="76">
        <v>87.42</v>
      </c>
      <c r="AZ47" s="84">
        <v>25</v>
      </c>
      <c r="BB47" s="78">
        <v>18.8</v>
      </c>
      <c r="BD47" s="85">
        <v>2.0106289518813186E-2</v>
      </c>
    </row>
    <row r="48" spans="1:56" ht="15" x14ac:dyDescent="0.25">
      <c r="A48" s="49">
        <v>2022</v>
      </c>
      <c r="B48" s="72">
        <v>44805</v>
      </c>
      <c r="C48" s="76">
        <v>31.32</v>
      </c>
      <c r="D48" s="77">
        <v>25.11</v>
      </c>
      <c r="E48" s="77">
        <v>28.56</v>
      </c>
      <c r="F48" s="77">
        <v>20.55</v>
      </c>
      <c r="G48" s="77">
        <v>28.31</v>
      </c>
      <c r="H48" s="77">
        <v>20.37</v>
      </c>
      <c r="I48" s="77">
        <v>27.46</v>
      </c>
      <c r="J48" s="77">
        <v>24.55</v>
      </c>
      <c r="K48" s="77">
        <v>27.83</v>
      </c>
      <c r="L48" s="77">
        <v>24.93</v>
      </c>
      <c r="M48" s="77">
        <v>26.6</v>
      </c>
      <c r="N48" s="84">
        <v>23.72</v>
      </c>
      <c r="P48" s="76">
        <v>55.95</v>
      </c>
      <c r="Q48" s="77">
        <v>56.42</v>
      </c>
      <c r="R48" s="77">
        <v>54.96</v>
      </c>
      <c r="S48" s="77">
        <v>54.02</v>
      </c>
      <c r="T48" s="77">
        <v>42.49</v>
      </c>
      <c r="U48" s="77">
        <v>47.11</v>
      </c>
      <c r="V48" s="77">
        <v>42.3</v>
      </c>
      <c r="W48" s="77">
        <v>13.47</v>
      </c>
      <c r="X48" s="77">
        <v>10.43</v>
      </c>
      <c r="Y48" s="84">
        <v>32.89</v>
      </c>
      <c r="AA48" s="76">
        <v>3.5</v>
      </c>
      <c r="AB48" s="77">
        <v>3</v>
      </c>
      <c r="AC48" s="77">
        <v>2.8</v>
      </c>
      <c r="AD48" s="77">
        <v>3.21</v>
      </c>
      <c r="AE48" s="77">
        <v>3.53</v>
      </c>
      <c r="AF48" s="77">
        <v>3.08</v>
      </c>
      <c r="AG48" s="77">
        <v>0.28572669989994848</v>
      </c>
      <c r="AI48" s="78">
        <v>0.99977237330339142</v>
      </c>
      <c r="AK48" s="79">
        <v>0</v>
      </c>
      <c r="AL48" s="80">
        <v>0</v>
      </c>
      <c r="AM48" s="81">
        <v>0</v>
      </c>
      <c r="AN48" s="82">
        <v>0</v>
      </c>
      <c r="AO48" s="83">
        <v>0</v>
      </c>
      <c r="AP48" s="84">
        <v>0</v>
      </c>
      <c r="AR48" s="76">
        <v>10.44</v>
      </c>
      <c r="AS48" s="77">
        <v>9.2727272727272716</v>
      </c>
      <c r="AT48" s="77">
        <v>9.1915584415584402</v>
      </c>
      <c r="AU48" s="77">
        <v>7.7790368271954682</v>
      </c>
      <c r="AV48" s="77">
        <v>7.8838526912181299</v>
      </c>
      <c r="AW48" s="84">
        <v>8.286604361370717</v>
      </c>
      <c r="AY48" s="76">
        <v>87.42</v>
      </c>
      <c r="AZ48" s="84">
        <v>25</v>
      </c>
      <c r="BB48" s="78">
        <v>18.8</v>
      </c>
      <c r="BD48" s="85">
        <v>2.0106289518813186E-2</v>
      </c>
    </row>
    <row r="49" spans="1:56" ht="15" x14ac:dyDescent="0.25">
      <c r="A49" s="49">
        <v>2022</v>
      </c>
      <c r="B49" s="72">
        <v>44835</v>
      </c>
      <c r="C49" s="76">
        <v>30.78</v>
      </c>
      <c r="D49" s="77">
        <v>25.99</v>
      </c>
      <c r="E49" s="77">
        <v>26.83</v>
      </c>
      <c r="F49" s="77">
        <v>20.46</v>
      </c>
      <c r="G49" s="77">
        <v>26.56</v>
      </c>
      <c r="H49" s="77">
        <v>20.27</v>
      </c>
      <c r="I49" s="77">
        <v>26.64</v>
      </c>
      <c r="J49" s="77">
        <v>23.76</v>
      </c>
      <c r="K49" s="77">
        <v>27.06</v>
      </c>
      <c r="L49" s="77">
        <v>24.08</v>
      </c>
      <c r="M49" s="77">
        <v>25.78</v>
      </c>
      <c r="N49" s="84">
        <v>22.94</v>
      </c>
      <c r="P49" s="76">
        <v>56.06</v>
      </c>
      <c r="Q49" s="77">
        <v>56.54</v>
      </c>
      <c r="R49" s="77">
        <v>55.08</v>
      </c>
      <c r="S49" s="77">
        <v>54.14</v>
      </c>
      <c r="T49" s="77">
        <v>42.55</v>
      </c>
      <c r="U49" s="77">
        <v>47.18</v>
      </c>
      <c r="V49" s="77">
        <v>42.36</v>
      </c>
      <c r="W49" s="77">
        <v>13.5</v>
      </c>
      <c r="X49" s="77">
        <v>10.46</v>
      </c>
      <c r="Y49" s="84">
        <v>32.61</v>
      </c>
      <c r="AA49" s="76">
        <v>3.57</v>
      </c>
      <c r="AB49" s="77">
        <v>3.07</v>
      </c>
      <c r="AC49" s="77">
        <v>2.88</v>
      </c>
      <c r="AD49" s="77">
        <v>3.28</v>
      </c>
      <c r="AE49" s="77">
        <v>3.6</v>
      </c>
      <c r="AF49" s="77">
        <v>3.14</v>
      </c>
      <c r="AG49" s="77">
        <v>0.28572669989994848</v>
      </c>
      <c r="AI49" s="78">
        <v>0.99977237330339142</v>
      </c>
      <c r="AK49" s="79">
        <v>0</v>
      </c>
      <c r="AL49" s="80">
        <v>0</v>
      </c>
      <c r="AM49" s="81">
        <v>0</v>
      </c>
      <c r="AN49" s="82">
        <v>0</v>
      </c>
      <c r="AO49" s="83">
        <v>0</v>
      </c>
      <c r="AP49" s="84">
        <v>0</v>
      </c>
      <c r="AR49" s="76">
        <v>10.026058631921824</v>
      </c>
      <c r="AS49" s="77">
        <v>8.5445859872611454</v>
      </c>
      <c r="AT49" s="77">
        <v>8.4585987261146496</v>
      </c>
      <c r="AU49" s="77">
        <v>7.4</v>
      </c>
      <c r="AV49" s="77">
        <v>7.5166666666666657</v>
      </c>
      <c r="AW49" s="84">
        <v>7.8597560975609762</v>
      </c>
      <c r="AY49" s="76">
        <v>87.42</v>
      </c>
      <c r="AZ49" s="84">
        <v>25</v>
      </c>
      <c r="BB49" s="78">
        <v>18.8</v>
      </c>
      <c r="BD49" s="85">
        <v>2.0106289518813186E-2</v>
      </c>
    </row>
    <row r="50" spans="1:56" ht="15" x14ac:dyDescent="0.25">
      <c r="A50" s="49">
        <v>2022</v>
      </c>
      <c r="B50" s="72">
        <v>44866</v>
      </c>
      <c r="C50" s="76">
        <v>31.97</v>
      </c>
      <c r="D50" s="77">
        <v>27.54</v>
      </c>
      <c r="E50" s="77">
        <v>27.98</v>
      </c>
      <c r="F50" s="77">
        <v>22.11</v>
      </c>
      <c r="G50" s="77">
        <v>27.75</v>
      </c>
      <c r="H50" s="77">
        <v>22.01</v>
      </c>
      <c r="I50" s="77">
        <v>28.05</v>
      </c>
      <c r="J50" s="77">
        <v>25.95</v>
      </c>
      <c r="K50" s="77">
        <v>28.14</v>
      </c>
      <c r="L50" s="77">
        <v>26.13</v>
      </c>
      <c r="M50" s="77">
        <v>27.18</v>
      </c>
      <c r="N50" s="84">
        <v>25.1</v>
      </c>
      <c r="P50" s="76">
        <v>56.18</v>
      </c>
      <c r="Q50" s="77">
        <v>56.66</v>
      </c>
      <c r="R50" s="77">
        <v>55.19</v>
      </c>
      <c r="S50" s="77">
        <v>54.25</v>
      </c>
      <c r="T50" s="77">
        <v>42.61</v>
      </c>
      <c r="U50" s="77">
        <v>47.25</v>
      </c>
      <c r="V50" s="77">
        <v>42.42</v>
      </c>
      <c r="W50" s="77">
        <v>13.52</v>
      </c>
      <c r="X50" s="77">
        <v>10.48</v>
      </c>
      <c r="Y50" s="84">
        <v>32.33</v>
      </c>
      <c r="AA50" s="76">
        <v>3.82</v>
      </c>
      <c r="AB50" s="77">
        <v>3.45</v>
      </c>
      <c r="AC50" s="77">
        <v>3.23</v>
      </c>
      <c r="AD50" s="77">
        <v>3.73</v>
      </c>
      <c r="AE50" s="77">
        <v>3.84</v>
      </c>
      <c r="AF50" s="77">
        <v>3.47</v>
      </c>
      <c r="AG50" s="77">
        <v>0.28572669989994848</v>
      </c>
      <c r="AI50" s="78">
        <v>0.99977237330339142</v>
      </c>
      <c r="AK50" s="79">
        <v>0</v>
      </c>
      <c r="AL50" s="80">
        <v>0</v>
      </c>
      <c r="AM50" s="81">
        <v>0</v>
      </c>
      <c r="AN50" s="82">
        <v>0</v>
      </c>
      <c r="AO50" s="83">
        <v>0</v>
      </c>
      <c r="AP50" s="84">
        <v>0</v>
      </c>
      <c r="AR50" s="76">
        <v>9.2666666666666657</v>
      </c>
      <c r="AS50" s="77">
        <v>8.0634005763688759</v>
      </c>
      <c r="AT50" s="77">
        <v>7.9971181556195958</v>
      </c>
      <c r="AU50" s="77">
        <v>7.3046875000000009</v>
      </c>
      <c r="AV50" s="77">
        <v>7.328125</v>
      </c>
      <c r="AW50" s="84">
        <v>7.2868632707774799</v>
      </c>
      <c r="AY50" s="76">
        <v>87.42</v>
      </c>
      <c r="AZ50" s="84">
        <v>25</v>
      </c>
      <c r="BB50" s="78">
        <v>18.8</v>
      </c>
      <c r="BD50" s="85">
        <v>2.0106289518813186E-2</v>
      </c>
    </row>
    <row r="51" spans="1:56" ht="15" x14ac:dyDescent="0.25">
      <c r="A51" s="49">
        <v>2022</v>
      </c>
      <c r="B51" s="72">
        <v>44896</v>
      </c>
      <c r="C51" s="76">
        <v>32.880000000000003</v>
      </c>
      <c r="D51" s="77">
        <v>28.16</v>
      </c>
      <c r="E51" s="77">
        <v>27.43</v>
      </c>
      <c r="F51" s="77">
        <v>22.88</v>
      </c>
      <c r="G51" s="77">
        <v>27.16</v>
      </c>
      <c r="H51" s="77">
        <v>22.65</v>
      </c>
      <c r="I51" s="77">
        <v>28.7</v>
      </c>
      <c r="J51" s="77">
        <v>27.39</v>
      </c>
      <c r="K51" s="77">
        <v>28.75</v>
      </c>
      <c r="L51" s="77">
        <v>27.42</v>
      </c>
      <c r="M51" s="77">
        <v>27.83</v>
      </c>
      <c r="N51" s="84">
        <v>26.52</v>
      </c>
      <c r="P51" s="76">
        <v>56.3</v>
      </c>
      <c r="Q51" s="77">
        <v>56.78</v>
      </c>
      <c r="R51" s="77">
        <v>55.31</v>
      </c>
      <c r="S51" s="77">
        <v>54.37</v>
      </c>
      <c r="T51" s="77">
        <v>42.67</v>
      </c>
      <c r="U51" s="77">
        <v>47.33</v>
      </c>
      <c r="V51" s="77">
        <v>42.48</v>
      </c>
      <c r="W51" s="77">
        <v>13.54</v>
      </c>
      <c r="X51" s="77">
        <v>10.5</v>
      </c>
      <c r="Y51" s="84">
        <v>32.049999999999997</v>
      </c>
      <c r="AA51" s="76">
        <v>3.98</v>
      </c>
      <c r="AB51" s="77">
        <v>3.61</v>
      </c>
      <c r="AC51" s="77">
        <v>3.41</v>
      </c>
      <c r="AD51" s="77">
        <v>3.89</v>
      </c>
      <c r="AE51" s="77">
        <v>3.99</v>
      </c>
      <c r="AF51" s="77">
        <v>3.65</v>
      </c>
      <c r="AG51" s="77">
        <v>0.28572669989994848</v>
      </c>
      <c r="AI51" s="78">
        <v>0.99977237330339142</v>
      </c>
      <c r="AK51" s="79">
        <v>0</v>
      </c>
      <c r="AL51" s="80">
        <v>0</v>
      </c>
      <c r="AM51" s="81">
        <v>0</v>
      </c>
      <c r="AN51" s="82">
        <v>0</v>
      </c>
      <c r="AO51" s="83">
        <v>0</v>
      </c>
      <c r="AP51" s="84">
        <v>0</v>
      </c>
      <c r="AR51" s="76">
        <v>9.1080332409972318</v>
      </c>
      <c r="AS51" s="77">
        <v>7.515068493150685</v>
      </c>
      <c r="AT51" s="77">
        <v>7.441095890410959</v>
      </c>
      <c r="AU51" s="77">
        <v>7.1929824561403501</v>
      </c>
      <c r="AV51" s="77">
        <v>7.2055137844611528</v>
      </c>
      <c r="AW51" s="84">
        <v>7.1542416452442152</v>
      </c>
      <c r="AY51" s="76">
        <v>87.42</v>
      </c>
      <c r="AZ51" s="84">
        <v>25</v>
      </c>
      <c r="BB51" s="78">
        <v>18.8</v>
      </c>
      <c r="BD51" s="85">
        <v>2.0106289518813186E-2</v>
      </c>
    </row>
    <row r="52" spans="1:56" ht="15" x14ac:dyDescent="0.25">
      <c r="A52" s="49">
        <v>2023</v>
      </c>
      <c r="B52" s="72">
        <v>44927</v>
      </c>
      <c r="C52" s="76">
        <v>35.409999999999997</v>
      </c>
      <c r="D52" s="77">
        <v>30.97</v>
      </c>
      <c r="E52" s="77">
        <v>29.58</v>
      </c>
      <c r="F52" s="77">
        <v>23.41</v>
      </c>
      <c r="G52" s="77">
        <v>29.29</v>
      </c>
      <c r="H52" s="77">
        <v>23.18</v>
      </c>
      <c r="I52" s="77">
        <v>31.47</v>
      </c>
      <c r="J52" s="77">
        <v>29.82</v>
      </c>
      <c r="K52" s="77">
        <v>31.51</v>
      </c>
      <c r="L52" s="77">
        <v>29.83</v>
      </c>
      <c r="M52" s="77">
        <v>30.56</v>
      </c>
      <c r="N52" s="84">
        <v>28.92</v>
      </c>
      <c r="P52" s="76">
        <v>56.42</v>
      </c>
      <c r="Q52" s="77">
        <v>56.9</v>
      </c>
      <c r="R52" s="77">
        <v>55.43</v>
      </c>
      <c r="S52" s="77">
        <v>54.49</v>
      </c>
      <c r="T52" s="77">
        <v>42.73</v>
      </c>
      <c r="U52" s="77">
        <v>47.4</v>
      </c>
      <c r="V52" s="77">
        <v>42.54</v>
      </c>
      <c r="W52" s="77">
        <v>13.56</v>
      </c>
      <c r="X52" s="77">
        <v>10.52</v>
      </c>
      <c r="Y52" s="84">
        <v>31.78</v>
      </c>
      <c r="AA52" s="76">
        <v>4.3600000000000003</v>
      </c>
      <c r="AB52" s="77">
        <v>4</v>
      </c>
      <c r="AC52" s="77">
        <v>3.79</v>
      </c>
      <c r="AD52" s="77">
        <v>4.29</v>
      </c>
      <c r="AE52" s="77">
        <v>4.4000000000000004</v>
      </c>
      <c r="AF52" s="77">
        <v>3.96</v>
      </c>
      <c r="AG52" s="77">
        <v>0.29138450103649638</v>
      </c>
      <c r="AI52" s="78">
        <v>1.0197678207694592</v>
      </c>
      <c r="AK52" s="79">
        <v>0</v>
      </c>
      <c r="AL52" s="80">
        <v>0</v>
      </c>
      <c r="AM52" s="81">
        <v>0</v>
      </c>
      <c r="AN52" s="82">
        <v>0</v>
      </c>
      <c r="AO52" s="83">
        <v>0</v>
      </c>
      <c r="AP52" s="84">
        <v>0</v>
      </c>
      <c r="AR52" s="76">
        <v>8.8524999999999991</v>
      </c>
      <c r="AS52" s="77">
        <v>7.4696969696969697</v>
      </c>
      <c r="AT52" s="77">
        <v>7.3964646464646462</v>
      </c>
      <c r="AU52" s="77">
        <v>7.1522727272727264</v>
      </c>
      <c r="AV52" s="77">
        <v>7.1613636363636362</v>
      </c>
      <c r="AW52" s="84">
        <v>7.123543123543123</v>
      </c>
      <c r="AY52" s="76">
        <v>81.819999999999993</v>
      </c>
      <c r="AZ52" s="84">
        <v>25</v>
      </c>
      <c r="BB52" s="78">
        <v>19.2</v>
      </c>
      <c r="BD52" s="85">
        <v>1.9302683457569969E-2</v>
      </c>
    </row>
    <row r="53" spans="1:56" ht="15" x14ac:dyDescent="0.25">
      <c r="A53" s="49">
        <v>2023</v>
      </c>
      <c r="B53" s="72">
        <v>44958</v>
      </c>
      <c r="C53" s="76">
        <v>34.46</v>
      </c>
      <c r="D53" s="77">
        <v>30.29</v>
      </c>
      <c r="E53" s="77">
        <v>28.73</v>
      </c>
      <c r="F53" s="77">
        <v>22.73</v>
      </c>
      <c r="G53" s="77">
        <v>28.44</v>
      </c>
      <c r="H53" s="77">
        <v>22.51</v>
      </c>
      <c r="I53" s="77">
        <v>30.72</v>
      </c>
      <c r="J53" s="77">
        <v>28.49</v>
      </c>
      <c r="K53" s="77">
        <v>30.8</v>
      </c>
      <c r="L53" s="77">
        <v>28.51</v>
      </c>
      <c r="M53" s="77">
        <v>29.81</v>
      </c>
      <c r="N53" s="84">
        <v>27.61</v>
      </c>
      <c r="P53" s="76">
        <v>56.54</v>
      </c>
      <c r="Q53" s="77">
        <v>57.02</v>
      </c>
      <c r="R53" s="77">
        <v>55.54</v>
      </c>
      <c r="S53" s="77">
        <v>54.6</v>
      </c>
      <c r="T53" s="77">
        <v>42.79</v>
      </c>
      <c r="U53" s="77">
        <v>47.47</v>
      </c>
      <c r="V53" s="77">
        <v>42.6</v>
      </c>
      <c r="W53" s="77">
        <v>13.58</v>
      </c>
      <c r="X53" s="77">
        <v>10.54</v>
      </c>
      <c r="Y53" s="84">
        <v>31.51</v>
      </c>
      <c r="AA53" s="76">
        <v>4.26</v>
      </c>
      <c r="AB53" s="77">
        <v>3.91</v>
      </c>
      <c r="AC53" s="77">
        <v>3.69</v>
      </c>
      <c r="AD53" s="77">
        <v>4.2</v>
      </c>
      <c r="AE53" s="77">
        <v>4.26</v>
      </c>
      <c r="AF53" s="77">
        <v>3.85</v>
      </c>
      <c r="AG53" s="77">
        <v>0.29138450103649638</v>
      </c>
      <c r="AI53" s="78">
        <v>1.0197678207694592</v>
      </c>
      <c r="AK53" s="79">
        <v>0</v>
      </c>
      <c r="AL53" s="80">
        <v>0</v>
      </c>
      <c r="AM53" s="81">
        <v>0</v>
      </c>
      <c r="AN53" s="82">
        <v>0</v>
      </c>
      <c r="AO53" s="83">
        <v>0</v>
      </c>
      <c r="AP53" s="84">
        <v>0</v>
      </c>
      <c r="AR53" s="76">
        <v>8.813299232736572</v>
      </c>
      <c r="AS53" s="77">
        <v>7.4623376623376627</v>
      </c>
      <c r="AT53" s="77">
        <v>7.3870129870129873</v>
      </c>
      <c r="AU53" s="77">
        <v>7.211267605633803</v>
      </c>
      <c r="AV53" s="77">
        <v>7.2300469483568079</v>
      </c>
      <c r="AW53" s="84">
        <v>7.0976190476190473</v>
      </c>
      <c r="AY53" s="76">
        <v>81.819999999999993</v>
      </c>
      <c r="AZ53" s="84">
        <v>25</v>
      </c>
      <c r="BB53" s="78">
        <v>19.2</v>
      </c>
      <c r="BD53" s="85">
        <v>1.9302683457569969E-2</v>
      </c>
    </row>
    <row r="54" spans="1:56" ht="15" x14ac:dyDescent="0.25">
      <c r="A54" s="49">
        <v>2023</v>
      </c>
      <c r="B54" s="72">
        <v>44986</v>
      </c>
      <c r="C54" s="76">
        <v>32.5</v>
      </c>
      <c r="D54" s="77">
        <v>27.35</v>
      </c>
      <c r="E54" s="77">
        <v>26.67</v>
      </c>
      <c r="F54" s="77">
        <v>20.420000000000002</v>
      </c>
      <c r="G54" s="77">
        <v>26.43</v>
      </c>
      <c r="H54" s="77">
        <v>20.27</v>
      </c>
      <c r="I54" s="77">
        <v>28.15</v>
      </c>
      <c r="J54" s="77">
        <v>25.87</v>
      </c>
      <c r="K54" s="77">
        <v>28.61</v>
      </c>
      <c r="L54" s="77">
        <v>26.14</v>
      </c>
      <c r="M54" s="77">
        <v>27.27</v>
      </c>
      <c r="N54" s="84">
        <v>25.01</v>
      </c>
      <c r="P54" s="76">
        <v>56.66</v>
      </c>
      <c r="Q54" s="77">
        <v>57.14</v>
      </c>
      <c r="R54" s="77">
        <v>55.66</v>
      </c>
      <c r="S54" s="77">
        <v>54.72</v>
      </c>
      <c r="T54" s="77">
        <v>42.85</v>
      </c>
      <c r="U54" s="77">
        <v>47.55</v>
      </c>
      <c r="V54" s="77">
        <v>42.67</v>
      </c>
      <c r="W54" s="77">
        <v>13.6</v>
      </c>
      <c r="X54" s="77">
        <v>10.56</v>
      </c>
      <c r="Y54" s="84">
        <v>31.24</v>
      </c>
      <c r="AA54" s="76">
        <v>3.99</v>
      </c>
      <c r="AB54" s="77">
        <v>3.7</v>
      </c>
      <c r="AC54" s="77">
        <v>3.51</v>
      </c>
      <c r="AD54" s="77">
        <v>3.98</v>
      </c>
      <c r="AE54" s="77">
        <v>3.99</v>
      </c>
      <c r="AF54" s="77">
        <v>3.61</v>
      </c>
      <c r="AG54" s="77">
        <v>0.29138450103649638</v>
      </c>
      <c r="AI54" s="78">
        <v>1.0197678207694592</v>
      </c>
      <c r="AK54" s="79">
        <v>0</v>
      </c>
      <c r="AL54" s="80">
        <v>0</v>
      </c>
      <c r="AM54" s="81">
        <v>0</v>
      </c>
      <c r="AN54" s="82">
        <v>0</v>
      </c>
      <c r="AO54" s="83">
        <v>0</v>
      </c>
      <c r="AP54" s="84">
        <v>0</v>
      </c>
      <c r="AR54" s="76">
        <v>8.7837837837837842</v>
      </c>
      <c r="AS54" s="77">
        <v>7.3878116343490312</v>
      </c>
      <c r="AT54" s="77">
        <v>7.3213296398891972</v>
      </c>
      <c r="AU54" s="77">
        <v>7.0551378446115285</v>
      </c>
      <c r="AV54" s="77">
        <v>7.170426065162907</v>
      </c>
      <c r="AW54" s="84">
        <v>6.8517587939698492</v>
      </c>
      <c r="AY54" s="76">
        <v>81.819999999999993</v>
      </c>
      <c r="AZ54" s="84">
        <v>25</v>
      </c>
      <c r="BB54" s="78">
        <v>19.2</v>
      </c>
      <c r="BD54" s="85">
        <v>1.9302683457569969E-2</v>
      </c>
    </row>
    <row r="55" spans="1:56" ht="15" x14ac:dyDescent="0.25">
      <c r="A55" s="49">
        <v>2023</v>
      </c>
      <c r="B55" s="72">
        <v>45017</v>
      </c>
      <c r="C55" s="76">
        <v>31.47</v>
      </c>
      <c r="D55" s="77">
        <v>26.01</v>
      </c>
      <c r="E55" s="77">
        <v>26.96</v>
      </c>
      <c r="F55" s="77">
        <v>19.86</v>
      </c>
      <c r="G55" s="77">
        <v>26.69</v>
      </c>
      <c r="H55" s="77">
        <v>19.7</v>
      </c>
      <c r="I55" s="77">
        <v>26.95</v>
      </c>
      <c r="J55" s="77">
        <v>24.74</v>
      </c>
      <c r="K55" s="77">
        <v>27.59</v>
      </c>
      <c r="L55" s="77">
        <v>25.16</v>
      </c>
      <c r="M55" s="77">
        <v>26.08</v>
      </c>
      <c r="N55" s="84">
        <v>23.9</v>
      </c>
      <c r="P55" s="76">
        <v>56.78</v>
      </c>
      <c r="Q55" s="77">
        <v>57.27</v>
      </c>
      <c r="R55" s="77">
        <v>55.78</v>
      </c>
      <c r="S55" s="77">
        <v>54.84</v>
      </c>
      <c r="T55" s="77">
        <v>42.91</v>
      </c>
      <c r="U55" s="77">
        <v>47.62</v>
      </c>
      <c r="V55" s="77">
        <v>42.73</v>
      </c>
      <c r="W55" s="77">
        <v>13.63</v>
      </c>
      <c r="X55" s="77">
        <v>10.59</v>
      </c>
      <c r="Y55" s="84">
        <v>30.97</v>
      </c>
      <c r="AA55" s="76">
        <v>3.72</v>
      </c>
      <c r="AB55" s="77">
        <v>3.38</v>
      </c>
      <c r="AC55" s="77">
        <v>3.28</v>
      </c>
      <c r="AD55" s="77">
        <v>3.6</v>
      </c>
      <c r="AE55" s="77">
        <v>3.75</v>
      </c>
      <c r="AF55" s="77">
        <v>3.32</v>
      </c>
      <c r="AG55" s="77">
        <v>0.29138450103649638</v>
      </c>
      <c r="AI55" s="78">
        <v>1.0197678207694592</v>
      </c>
      <c r="AK55" s="79">
        <v>0</v>
      </c>
      <c r="AL55" s="80">
        <v>0</v>
      </c>
      <c r="AM55" s="81">
        <v>0</v>
      </c>
      <c r="AN55" s="82">
        <v>0</v>
      </c>
      <c r="AO55" s="83">
        <v>0</v>
      </c>
      <c r="AP55" s="84">
        <v>0</v>
      </c>
      <c r="AR55" s="76">
        <v>9.3106508875739653</v>
      </c>
      <c r="AS55" s="77">
        <v>8.1204819277108449</v>
      </c>
      <c r="AT55" s="77">
        <v>8.0391566265060241</v>
      </c>
      <c r="AU55" s="77">
        <v>7.1866666666666665</v>
      </c>
      <c r="AV55" s="77">
        <v>7.3573333333333331</v>
      </c>
      <c r="AW55" s="84">
        <v>7.2444444444444436</v>
      </c>
      <c r="AY55" s="76">
        <v>81.819999999999993</v>
      </c>
      <c r="AZ55" s="84">
        <v>25</v>
      </c>
      <c r="BB55" s="78">
        <v>19.2</v>
      </c>
      <c r="BD55" s="85">
        <v>1.9302683457569969E-2</v>
      </c>
    </row>
    <row r="56" spans="1:56" ht="15" x14ac:dyDescent="0.25">
      <c r="A56" s="49">
        <v>2023</v>
      </c>
      <c r="B56" s="72">
        <v>45047</v>
      </c>
      <c r="C56" s="76">
        <v>31.6</v>
      </c>
      <c r="D56" s="77">
        <v>25.76</v>
      </c>
      <c r="E56" s="77">
        <v>27.65</v>
      </c>
      <c r="F56" s="77">
        <v>20.350000000000001</v>
      </c>
      <c r="G56" s="77">
        <v>27.39</v>
      </c>
      <c r="H56" s="77">
        <v>20.16</v>
      </c>
      <c r="I56" s="77">
        <v>28.01</v>
      </c>
      <c r="J56" s="77">
        <v>25.26</v>
      </c>
      <c r="K56" s="77">
        <v>28.71</v>
      </c>
      <c r="L56" s="77">
        <v>25.82</v>
      </c>
      <c r="M56" s="77">
        <v>27.13</v>
      </c>
      <c r="N56" s="84">
        <v>24.4</v>
      </c>
      <c r="P56" s="76">
        <v>56.91</v>
      </c>
      <c r="Q56" s="77">
        <v>57.39</v>
      </c>
      <c r="R56" s="77">
        <v>55.89</v>
      </c>
      <c r="S56" s="77">
        <v>54.95</v>
      </c>
      <c r="T56" s="77">
        <v>42.97</v>
      </c>
      <c r="U56" s="77">
        <v>47.69</v>
      </c>
      <c r="V56" s="77">
        <v>42.79</v>
      </c>
      <c r="W56" s="77">
        <v>13.65</v>
      </c>
      <c r="X56" s="77">
        <v>10.61</v>
      </c>
      <c r="Y56" s="84">
        <v>30.7</v>
      </c>
      <c r="AA56" s="76">
        <v>3.64</v>
      </c>
      <c r="AB56" s="77">
        <v>3.26</v>
      </c>
      <c r="AC56" s="77">
        <v>3.16</v>
      </c>
      <c r="AD56" s="77">
        <v>3.47</v>
      </c>
      <c r="AE56" s="77">
        <v>3.68</v>
      </c>
      <c r="AF56" s="77">
        <v>3.22</v>
      </c>
      <c r="AG56" s="77">
        <v>0.29138450103649638</v>
      </c>
      <c r="AI56" s="78">
        <v>1.0197678207694592</v>
      </c>
      <c r="AK56" s="79">
        <v>0</v>
      </c>
      <c r="AL56" s="80">
        <v>0</v>
      </c>
      <c r="AM56" s="81">
        <v>0</v>
      </c>
      <c r="AN56" s="82">
        <v>0</v>
      </c>
      <c r="AO56" s="83">
        <v>0</v>
      </c>
      <c r="AP56" s="84">
        <v>0</v>
      </c>
      <c r="AR56" s="76">
        <v>9.6932515337423322</v>
      </c>
      <c r="AS56" s="77">
        <v>8.586956521739129</v>
      </c>
      <c r="AT56" s="77">
        <v>8.5062111801242235</v>
      </c>
      <c r="AU56" s="77">
        <v>7.6114130434782608</v>
      </c>
      <c r="AV56" s="77">
        <v>7.8016304347826084</v>
      </c>
      <c r="AW56" s="84">
        <v>7.8184438040345814</v>
      </c>
      <c r="AY56" s="76">
        <v>81.819999999999993</v>
      </c>
      <c r="AZ56" s="84">
        <v>25</v>
      </c>
      <c r="BB56" s="78">
        <v>19.2</v>
      </c>
      <c r="BD56" s="85">
        <v>1.9302683457569969E-2</v>
      </c>
    </row>
    <row r="57" spans="1:56" ht="15" x14ac:dyDescent="0.25">
      <c r="A57" s="49">
        <v>2023</v>
      </c>
      <c r="B57" s="72">
        <v>45078</v>
      </c>
      <c r="C57" s="76">
        <v>33.36</v>
      </c>
      <c r="D57" s="77">
        <v>26.89</v>
      </c>
      <c r="E57" s="77">
        <v>29.76</v>
      </c>
      <c r="F57" s="77">
        <v>22.09</v>
      </c>
      <c r="G57" s="77">
        <v>29.54</v>
      </c>
      <c r="H57" s="77">
        <v>21.9</v>
      </c>
      <c r="I57" s="77">
        <v>30.25</v>
      </c>
      <c r="J57" s="77">
        <v>26.94</v>
      </c>
      <c r="K57" s="77">
        <v>30.57</v>
      </c>
      <c r="L57" s="77">
        <v>27.28</v>
      </c>
      <c r="M57" s="77">
        <v>29.35</v>
      </c>
      <c r="N57" s="84">
        <v>26.08</v>
      </c>
      <c r="P57" s="76">
        <v>57.03</v>
      </c>
      <c r="Q57" s="77">
        <v>57.51</v>
      </c>
      <c r="R57" s="77">
        <v>56.01</v>
      </c>
      <c r="S57" s="77">
        <v>55.07</v>
      </c>
      <c r="T57" s="77">
        <v>43.03</v>
      </c>
      <c r="U57" s="77">
        <v>47.77</v>
      </c>
      <c r="V57" s="77">
        <v>42.85</v>
      </c>
      <c r="W57" s="77">
        <v>13.67</v>
      </c>
      <c r="X57" s="77">
        <v>10.63</v>
      </c>
      <c r="Y57" s="84">
        <v>30.44</v>
      </c>
      <c r="AA57" s="76">
        <v>3.66</v>
      </c>
      <c r="AB57" s="77">
        <v>3.25</v>
      </c>
      <c r="AC57" s="77">
        <v>3.16</v>
      </c>
      <c r="AD57" s="77">
        <v>3.46</v>
      </c>
      <c r="AE57" s="77">
        <v>3.69</v>
      </c>
      <c r="AF57" s="77">
        <v>3.23</v>
      </c>
      <c r="AG57" s="77">
        <v>0.29138450103649638</v>
      </c>
      <c r="AI57" s="78">
        <v>1.0197678207694592</v>
      </c>
      <c r="AK57" s="79">
        <v>0</v>
      </c>
      <c r="AL57" s="80">
        <v>0</v>
      </c>
      <c r="AM57" s="81">
        <v>0</v>
      </c>
      <c r="AN57" s="82">
        <v>0</v>
      </c>
      <c r="AO57" s="83">
        <v>0</v>
      </c>
      <c r="AP57" s="84">
        <v>0</v>
      </c>
      <c r="AR57" s="76">
        <v>10.264615384615384</v>
      </c>
      <c r="AS57" s="77">
        <v>9.2136222910216716</v>
      </c>
      <c r="AT57" s="77">
        <v>9.1455108359133117</v>
      </c>
      <c r="AU57" s="77">
        <v>8.1978319783197833</v>
      </c>
      <c r="AV57" s="77">
        <v>8.2845528455284558</v>
      </c>
      <c r="AW57" s="84">
        <v>8.4826589595375719</v>
      </c>
      <c r="AY57" s="76">
        <v>81.819999999999993</v>
      </c>
      <c r="AZ57" s="84">
        <v>25</v>
      </c>
      <c r="BB57" s="78">
        <v>19.2</v>
      </c>
      <c r="BD57" s="85">
        <v>1.9302683457569969E-2</v>
      </c>
    </row>
    <row r="58" spans="1:56" ht="15" x14ac:dyDescent="0.25">
      <c r="A58" s="49">
        <v>2023</v>
      </c>
      <c r="B58" s="72">
        <v>45108</v>
      </c>
      <c r="C58" s="76">
        <v>36.97</v>
      </c>
      <c r="D58" s="77">
        <v>29.26</v>
      </c>
      <c r="E58" s="77">
        <v>33.56</v>
      </c>
      <c r="F58" s="77">
        <v>25.62</v>
      </c>
      <c r="G58" s="77">
        <v>33.770000000000003</v>
      </c>
      <c r="H58" s="77">
        <v>25.61</v>
      </c>
      <c r="I58" s="77">
        <v>33.090000000000003</v>
      </c>
      <c r="J58" s="77">
        <v>28.68</v>
      </c>
      <c r="K58" s="77">
        <v>33.130000000000003</v>
      </c>
      <c r="L58" s="77">
        <v>28.77</v>
      </c>
      <c r="M58" s="77">
        <v>32.159999999999997</v>
      </c>
      <c r="N58" s="84">
        <v>27.79</v>
      </c>
      <c r="P58" s="76">
        <v>57.22</v>
      </c>
      <c r="Q58" s="77">
        <v>57.71</v>
      </c>
      <c r="R58" s="77">
        <v>56.2</v>
      </c>
      <c r="S58" s="77">
        <v>55.26</v>
      </c>
      <c r="T58" s="77">
        <v>43.34</v>
      </c>
      <c r="U58" s="77">
        <v>48.09</v>
      </c>
      <c r="V58" s="77">
        <v>42.98</v>
      </c>
      <c r="W58" s="77">
        <v>13.69</v>
      </c>
      <c r="X58" s="77">
        <v>10.65</v>
      </c>
      <c r="Y58" s="84">
        <v>32</v>
      </c>
      <c r="AA58" s="76">
        <v>3.76</v>
      </c>
      <c r="AB58" s="77">
        <v>3.34</v>
      </c>
      <c r="AC58" s="77">
        <v>3.25</v>
      </c>
      <c r="AD58" s="77">
        <v>3.56</v>
      </c>
      <c r="AE58" s="77">
        <v>3.82</v>
      </c>
      <c r="AF58" s="77">
        <v>3.35</v>
      </c>
      <c r="AG58" s="77">
        <v>0.29138450103649638</v>
      </c>
      <c r="AI58" s="78">
        <v>1.0197678207694592</v>
      </c>
      <c r="AK58" s="79">
        <v>0</v>
      </c>
      <c r="AL58" s="80">
        <v>0</v>
      </c>
      <c r="AM58" s="81">
        <v>0</v>
      </c>
      <c r="AN58" s="82">
        <v>0</v>
      </c>
      <c r="AO58" s="83">
        <v>0</v>
      </c>
      <c r="AP58" s="84">
        <v>0</v>
      </c>
      <c r="AR58" s="76">
        <v>11.068862275449101</v>
      </c>
      <c r="AS58" s="77">
        <v>10.017910447761194</v>
      </c>
      <c r="AT58" s="77">
        <v>10.080597014925374</v>
      </c>
      <c r="AU58" s="77">
        <v>8.6623036649214669</v>
      </c>
      <c r="AV58" s="77">
        <v>8.6727748691099489</v>
      </c>
      <c r="AW58" s="84">
        <v>9.0337078651685374</v>
      </c>
      <c r="AY58" s="76">
        <v>81.819999999999993</v>
      </c>
      <c r="AZ58" s="84">
        <v>25</v>
      </c>
      <c r="BB58" s="78">
        <v>19.2</v>
      </c>
      <c r="BD58" s="85">
        <v>1.9302683457569969E-2</v>
      </c>
    </row>
    <row r="59" spans="1:56" ht="15" x14ac:dyDescent="0.25">
      <c r="A59" s="49">
        <v>2023</v>
      </c>
      <c r="B59" s="72">
        <v>45139</v>
      </c>
      <c r="C59" s="76">
        <v>34.94</v>
      </c>
      <c r="D59" s="77">
        <v>27.37</v>
      </c>
      <c r="E59" s="77">
        <v>32.53</v>
      </c>
      <c r="F59" s="77">
        <v>24.19</v>
      </c>
      <c r="G59" s="77">
        <v>32.47</v>
      </c>
      <c r="H59" s="77">
        <v>24.01</v>
      </c>
      <c r="I59" s="77">
        <v>32.28</v>
      </c>
      <c r="J59" s="77">
        <v>27.98</v>
      </c>
      <c r="K59" s="77">
        <v>32.39</v>
      </c>
      <c r="L59" s="77">
        <v>28.07</v>
      </c>
      <c r="M59" s="77">
        <v>31.36</v>
      </c>
      <c r="N59" s="84">
        <v>27.1</v>
      </c>
      <c r="P59" s="76">
        <v>57.42</v>
      </c>
      <c r="Q59" s="77">
        <v>57.9</v>
      </c>
      <c r="R59" s="77">
        <v>56.39</v>
      </c>
      <c r="S59" s="77">
        <v>55.45</v>
      </c>
      <c r="T59" s="77">
        <v>43.66</v>
      </c>
      <c r="U59" s="77">
        <v>48.43</v>
      </c>
      <c r="V59" s="77">
        <v>43.12</v>
      </c>
      <c r="W59" s="77">
        <v>13.72</v>
      </c>
      <c r="X59" s="77">
        <v>10.67</v>
      </c>
      <c r="Y59" s="84">
        <v>33.64</v>
      </c>
      <c r="AA59" s="76">
        <v>3.75</v>
      </c>
      <c r="AB59" s="77">
        <v>3.28</v>
      </c>
      <c r="AC59" s="77">
        <v>3.18</v>
      </c>
      <c r="AD59" s="77">
        <v>3.5</v>
      </c>
      <c r="AE59" s="77">
        <v>3.8</v>
      </c>
      <c r="AF59" s="77">
        <v>3.33</v>
      </c>
      <c r="AG59" s="77">
        <v>0.29138450103649638</v>
      </c>
      <c r="AI59" s="78">
        <v>1.0197678207694592</v>
      </c>
      <c r="AK59" s="79">
        <v>0</v>
      </c>
      <c r="AL59" s="80">
        <v>0</v>
      </c>
      <c r="AM59" s="81">
        <v>0</v>
      </c>
      <c r="AN59" s="82">
        <v>0</v>
      </c>
      <c r="AO59" s="83">
        <v>0</v>
      </c>
      <c r="AP59" s="84">
        <v>0</v>
      </c>
      <c r="AR59" s="76">
        <v>10.652439024390244</v>
      </c>
      <c r="AS59" s="77">
        <v>9.7687687687687692</v>
      </c>
      <c r="AT59" s="77">
        <v>9.7507507507507505</v>
      </c>
      <c r="AU59" s="77">
        <v>8.4947368421052634</v>
      </c>
      <c r="AV59" s="77">
        <v>8.5236842105263158</v>
      </c>
      <c r="AW59" s="84">
        <v>8.9599999999999991</v>
      </c>
      <c r="AY59" s="76">
        <v>81.819999999999993</v>
      </c>
      <c r="AZ59" s="84">
        <v>25</v>
      </c>
      <c r="BB59" s="78">
        <v>19.2</v>
      </c>
      <c r="BD59" s="85">
        <v>1.9302683457569969E-2</v>
      </c>
    </row>
    <row r="60" spans="1:56" ht="15" x14ac:dyDescent="0.25">
      <c r="A60" s="49">
        <v>2023</v>
      </c>
      <c r="B60" s="72">
        <v>45170</v>
      </c>
      <c r="C60" s="76">
        <v>32.97</v>
      </c>
      <c r="D60" s="77">
        <v>26.73</v>
      </c>
      <c r="E60" s="77">
        <v>29.98</v>
      </c>
      <c r="F60" s="77">
        <v>21.51</v>
      </c>
      <c r="G60" s="77">
        <v>29.71</v>
      </c>
      <c r="H60" s="77">
        <v>21.34</v>
      </c>
      <c r="I60" s="77">
        <v>28.75</v>
      </c>
      <c r="J60" s="77">
        <v>25.6</v>
      </c>
      <c r="K60" s="77">
        <v>29.11</v>
      </c>
      <c r="L60" s="77">
        <v>26.12</v>
      </c>
      <c r="M60" s="77">
        <v>27.86</v>
      </c>
      <c r="N60" s="84">
        <v>24.74</v>
      </c>
      <c r="P60" s="76">
        <v>57.62</v>
      </c>
      <c r="Q60" s="77">
        <v>58.1</v>
      </c>
      <c r="R60" s="77">
        <v>56.58</v>
      </c>
      <c r="S60" s="77">
        <v>55.64</v>
      </c>
      <c r="T60" s="77">
        <v>43.97</v>
      </c>
      <c r="U60" s="77">
        <v>48.76</v>
      </c>
      <c r="V60" s="77">
        <v>43.25</v>
      </c>
      <c r="W60" s="77">
        <v>13.74</v>
      </c>
      <c r="X60" s="77">
        <v>10.69</v>
      </c>
      <c r="Y60" s="84">
        <v>35.36</v>
      </c>
      <c r="AA60" s="76">
        <v>3.68</v>
      </c>
      <c r="AB60" s="77">
        <v>3.21</v>
      </c>
      <c r="AC60" s="77">
        <v>3.08</v>
      </c>
      <c r="AD60" s="77">
        <v>3.42</v>
      </c>
      <c r="AE60" s="77">
        <v>3.72</v>
      </c>
      <c r="AF60" s="77">
        <v>3.27</v>
      </c>
      <c r="AG60" s="77">
        <v>0.29138450103649638</v>
      </c>
      <c r="AI60" s="78">
        <v>1.0197678207694592</v>
      </c>
      <c r="AK60" s="79">
        <v>0</v>
      </c>
      <c r="AL60" s="80">
        <v>0</v>
      </c>
      <c r="AM60" s="81">
        <v>0</v>
      </c>
      <c r="AN60" s="82">
        <v>0</v>
      </c>
      <c r="AO60" s="83">
        <v>0</v>
      </c>
      <c r="AP60" s="84">
        <v>0</v>
      </c>
      <c r="AR60" s="76">
        <v>10.271028037383177</v>
      </c>
      <c r="AS60" s="77">
        <v>9.1681957186544345</v>
      </c>
      <c r="AT60" s="77">
        <v>9.0856269113149857</v>
      </c>
      <c r="AU60" s="77">
        <v>7.728494623655914</v>
      </c>
      <c r="AV60" s="77">
        <v>7.8252688172043001</v>
      </c>
      <c r="AW60" s="84">
        <v>8.1461988304093573</v>
      </c>
      <c r="AY60" s="76">
        <v>81.819999999999993</v>
      </c>
      <c r="AZ60" s="84">
        <v>25</v>
      </c>
      <c r="BB60" s="78">
        <v>19.2</v>
      </c>
      <c r="BD60" s="85">
        <v>1.9302683457569969E-2</v>
      </c>
    </row>
    <row r="61" spans="1:56" ht="15" x14ac:dyDescent="0.25">
      <c r="A61" s="49">
        <v>2023</v>
      </c>
      <c r="B61" s="72">
        <v>45200</v>
      </c>
      <c r="C61" s="76">
        <v>32.22</v>
      </c>
      <c r="D61" s="77">
        <v>26.44</v>
      </c>
      <c r="E61" s="77">
        <v>27.87</v>
      </c>
      <c r="F61" s="77">
        <v>20.41</v>
      </c>
      <c r="G61" s="77">
        <v>27.59</v>
      </c>
      <c r="H61" s="77">
        <v>20.22</v>
      </c>
      <c r="I61" s="77">
        <v>28</v>
      </c>
      <c r="J61" s="77">
        <v>24.54</v>
      </c>
      <c r="K61" s="77">
        <v>28.61</v>
      </c>
      <c r="L61" s="77">
        <v>24.94</v>
      </c>
      <c r="M61" s="77">
        <v>27.12</v>
      </c>
      <c r="N61" s="84">
        <v>23.69</v>
      </c>
      <c r="P61" s="76">
        <v>57.81</v>
      </c>
      <c r="Q61" s="77">
        <v>58.3</v>
      </c>
      <c r="R61" s="77">
        <v>56.77</v>
      </c>
      <c r="S61" s="77">
        <v>55.83</v>
      </c>
      <c r="T61" s="77">
        <v>44.29</v>
      </c>
      <c r="U61" s="77">
        <v>49.1</v>
      </c>
      <c r="V61" s="77">
        <v>43.38</v>
      </c>
      <c r="W61" s="77">
        <v>13.76</v>
      </c>
      <c r="X61" s="77">
        <v>10.71</v>
      </c>
      <c r="Y61" s="84">
        <v>37.17</v>
      </c>
      <c r="AA61" s="76">
        <v>3.75</v>
      </c>
      <c r="AB61" s="77">
        <v>3.28</v>
      </c>
      <c r="AC61" s="77">
        <v>3.17</v>
      </c>
      <c r="AD61" s="77">
        <v>3.49</v>
      </c>
      <c r="AE61" s="77">
        <v>3.79</v>
      </c>
      <c r="AF61" s="77">
        <v>3.34</v>
      </c>
      <c r="AG61" s="77">
        <v>0.29138450103649638</v>
      </c>
      <c r="AI61" s="78">
        <v>1.0197678207694592</v>
      </c>
      <c r="AK61" s="79">
        <v>0</v>
      </c>
      <c r="AL61" s="80">
        <v>0</v>
      </c>
      <c r="AM61" s="81">
        <v>0</v>
      </c>
      <c r="AN61" s="82">
        <v>0</v>
      </c>
      <c r="AO61" s="83">
        <v>0</v>
      </c>
      <c r="AP61" s="84">
        <v>0</v>
      </c>
      <c r="AR61" s="76">
        <v>9.823170731707318</v>
      </c>
      <c r="AS61" s="77">
        <v>8.3443113772455089</v>
      </c>
      <c r="AT61" s="77">
        <v>8.2604790419161684</v>
      </c>
      <c r="AU61" s="77">
        <v>7.3878627968337733</v>
      </c>
      <c r="AV61" s="77">
        <v>7.5488126649076515</v>
      </c>
      <c r="AW61" s="84">
        <v>7.7707736389684809</v>
      </c>
      <c r="AY61" s="76">
        <v>81.819999999999993</v>
      </c>
      <c r="AZ61" s="84">
        <v>25</v>
      </c>
      <c r="BB61" s="78">
        <v>19.2</v>
      </c>
      <c r="BD61" s="85">
        <v>1.9302683457569969E-2</v>
      </c>
    </row>
    <row r="62" spans="1:56" ht="15" x14ac:dyDescent="0.25">
      <c r="A62" s="49">
        <v>2023</v>
      </c>
      <c r="B62" s="72">
        <v>45231</v>
      </c>
      <c r="C62" s="76">
        <v>33.29</v>
      </c>
      <c r="D62" s="77">
        <v>28.94</v>
      </c>
      <c r="E62" s="77">
        <v>28.44</v>
      </c>
      <c r="F62" s="77">
        <v>22.26</v>
      </c>
      <c r="G62" s="77">
        <v>28.16</v>
      </c>
      <c r="H62" s="77">
        <v>22.04</v>
      </c>
      <c r="I62" s="77">
        <v>28.91</v>
      </c>
      <c r="J62" s="77">
        <v>25.96</v>
      </c>
      <c r="K62" s="77">
        <v>29.06</v>
      </c>
      <c r="L62" s="77">
        <v>26.19</v>
      </c>
      <c r="M62" s="77">
        <v>28.02</v>
      </c>
      <c r="N62" s="84">
        <v>25.11</v>
      </c>
      <c r="P62" s="76">
        <v>58.01</v>
      </c>
      <c r="Q62" s="77">
        <v>58.5</v>
      </c>
      <c r="R62" s="77">
        <v>56.96</v>
      </c>
      <c r="S62" s="77">
        <v>56.02</v>
      </c>
      <c r="T62" s="77">
        <v>44.61</v>
      </c>
      <c r="U62" s="77">
        <v>49.44</v>
      </c>
      <c r="V62" s="77">
        <v>43.51</v>
      </c>
      <c r="W62" s="77">
        <v>13.79</v>
      </c>
      <c r="X62" s="77">
        <v>10.73</v>
      </c>
      <c r="Y62" s="84">
        <v>39.08</v>
      </c>
      <c r="AA62" s="76">
        <v>4</v>
      </c>
      <c r="AB62" s="77">
        <v>3.58</v>
      </c>
      <c r="AC62" s="77">
        <v>3.45</v>
      </c>
      <c r="AD62" s="77">
        <v>3.86</v>
      </c>
      <c r="AE62" s="77">
        <v>4.0199999999999996</v>
      </c>
      <c r="AF62" s="77">
        <v>3.61</v>
      </c>
      <c r="AG62" s="77">
        <v>0.29138450103649638</v>
      </c>
      <c r="AI62" s="78">
        <v>1.0197678207694592</v>
      </c>
      <c r="AK62" s="79">
        <v>0</v>
      </c>
      <c r="AL62" s="80">
        <v>0</v>
      </c>
      <c r="AM62" s="81">
        <v>0</v>
      </c>
      <c r="AN62" s="82">
        <v>0</v>
      </c>
      <c r="AO62" s="83">
        <v>0</v>
      </c>
      <c r="AP62" s="84">
        <v>0</v>
      </c>
      <c r="AR62" s="76">
        <v>9.2988826815642458</v>
      </c>
      <c r="AS62" s="77">
        <v>7.878116343490305</v>
      </c>
      <c r="AT62" s="77">
        <v>7.8005540166204987</v>
      </c>
      <c r="AU62" s="77">
        <v>7.1915422885572147</v>
      </c>
      <c r="AV62" s="77">
        <v>7.2288557213930353</v>
      </c>
      <c r="AW62" s="84">
        <v>7.2590673575129534</v>
      </c>
      <c r="AY62" s="76">
        <v>81.819999999999993</v>
      </c>
      <c r="AZ62" s="84">
        <v>25</v>
      </c>
      <c r="BB62" s="78">
        <v>19.2</v>
      </c>
      <c r="BD62" s="85">
        <v>1.9302683457569969E-2</v>
      </c>
    </row>
    <row r="63" spans="1:56" ht="15" x14ac:dyDescent="0.25">
      <c r="A63" s="49">
        <v>2023</v>
      </c>
      <c r="B63" s="72">
        <v>45261</v>
      </c>
      <c r="C63" s="76">
        <v>33.96</v>
      </c>
      <c r="D63" s="77">
        <v>29.21</v>
      </c>
      <c r="E63" s="77">
        <v>28.64</v>
      </c>
      <c r="F63" s="77">
        <v>23.92</v>
      </c>
      <c r="G63" s="77">
        <v>28.38</v>
      </c>
      <c r="H63" s="77">
        <v>23.68</v>
      </c>
      <c r="I63" s="77">
        <v>30.01</v>
      </c>
      <c r="J63" s="77">
        <v>28.68</v>
      </c>
      <c r="K63" s="77">
        <v>30.03</v>
      </c>
      <c r="L63" s="77">
        <v>28.69</v>
      </c>
      <c r="M63" s="77">
        <v>29.11</v>
      </c>
      <c r="N63" s="84">
        <v>27.79</v>
      </c>
      <c r="P63" s="76">
        <v>58.21</v>
      </c>
      <c r="Q63" s="77">
        <v>58.7</v>
      </c>
      <c r="R63" s="77">
        <v>57.15</v>
      </c>
      <c r="S63" s="77">
        <v>56.21</v>
      </c>
      <c r="T63" s="77">
        <v>44.94</v>
      </c>
      <c r="U63" s="77">
        <v>49.78</v>
      </c>
      <c r="V63" s="77">
        <v>43.65</v>
      </c>
      <c r="W63" s="77">
        <v>13.81</v>
      </c>
      <c r="X63" s="77">
        <v>10.75</v>
      </c>
      <c r="Y63" s="84">
        <v>41.08</v>
      </c>
      <c r="AA63" s="76">
        <v>4.16</v>
      </c>
      <c r="AB63" s="77">
        <v>3.75</v>
      </c>
      <c r="AC63" s="77">
        <v>3.62</v>
      </c>
      <c r="AD63" s="77">
        <v>4.04</v>
      </c>
      <c r="AE63" s="77">
        <v>4.18</v>
      </c>
      <c r="AF63" s="77">
        <v>3.82</v>
      </c>
      <c r="AG63" s="77">
        <v>0.29138450103649638</v>
      </c>
      <c r="AI63" s="78">
        <v>1.0197678207694592</v>
      </c>
      <c r="AK63" s="79">
        <v>0</v>
      </c>
      <c r="AL63" s="80">
        <v>0</v>
      </c>
      <c r="AM63" s="81">
        <v>0</v>
      </c>
      <c r="AN63" s="82">
        <v>0</v>
      </c>
      <c r="AO63" s="83">
        <v>0</v>
      </c>
      <c r="AP63" s="84">
        <v>0</v>
      </c>
      <c r="AR63" s="76">
        <v>9.0560000000000009</v>
      </c>
      <c r="AS63" s="77">
        <v>7.4973821989528799</v>
      </c>
      <c r="AT63" s="77">
        <v>7.4293193717277486</v>
      </c>
      <c r="AU63" s="77">
        <v>7.1794258373205748</v>
      </c>
      <c r="AV63" s="77">
        <v>7.1842105263157903</v>
      </c>
      <c r="AW63" s="84">
        <v>7.205445544554455</v>
      </c>
      <c r="AY63" s="76">
        <v>81.819999999999993</v>
      </c>
      <c r="AZ63" s="84">
        <v>25</v>
      </c>
      <c r="BB63" s="78">
        <v>19.2</v>
      </c>
      <c r="BD63" s="85">
        <v>1.9302683457569969E-2</v>
      </c>
    </row>
    <row r="64" spans="1:56" ht="15" x14ac:dyDescent="0.25">
      <c r="A64" s="49">
        <v>2024</v>
      </c>
      <c r="B64" s="72">
        <v>45292</v>
      </c>
      <c r="C64" s="76">
        <v>37.22</v>
      </c>
      <c r="D64" s="77">
        <v>32.6</v>
      </c>
      <c r="E64" s="77">
        <v>30.8</v>
      </c>
      <c r="F64" s="77">
        <v>23.96</v>
      </c>
      <c r="G64" s="77">
        <v>30.49</v>
      </c>
      <c r="H64" s="77">
        <v>23.72</v>
      </c>
      <c r="I64" s="77">
        <v>32.909999999999997</v>
      </c>
      <c r="J64" s="77">
        <v>31.15</v>
      </c>
      <c r="K64" s="77">
        <v>32.94</v>
      </c>
      <c r="L64" s="77">
        <v>31.17</v>
      </c>
      <c r="M64" s="77">
        <v>31.97</v>
      </c>
      <c r="N64" s="84">
        <v>30.23</v>
      </c>
      <c r="P64" s="76">
        <v>58.41</v>
      </c>
      <c r="Q64" s="77">
        <v>58.9</v>
      </c>
      <c r="R64" s="77">
        <v>57.35</v>
      </c>
      <c r="S64" s="77">
        <v>56.41</v>
      </c>
      <c r="T64" s="77">
        <v>45.26</v>
      </c>
      <c r="U64" s="77">
        <v>50.12</v>
      </c>
      <c r="V64" s="77">
        <v>43.78</v>
      </c>
      <c r="W64" s="77">
        <v>13.83</v>
      </c>
      <c r="X64" s="77">
        <v>10.77</v>
      </c>
      <c r="Y64" s="84">
        <v>43.18</v>
      </c>
      <c r="AA64" s="76">
        <v>4.55</v>
      </c>
      <c r="AB64" s="77">
        <v>4.17</v>
      </c>
      <c r="AC64" s="77">
        <v>4.0199999999999996</v>
      </c>
      <c r="AD64" s="77">
        <v>4.47</v>
      </c>
      <c r="AE64" s="77">
        <v>4.5999999999999996</v>
      </c>
      <c r="AF64" s="77">
        <v>4.16</v>
      </c>
      <c r="AG64" s="77">
        <v>0.29721469322188487</v>
      </c>
      <c r="AI64" s="78">
        <v>1.0401631771848481</v>
      </c>
      <c r="AK64" s="79">
        <v>0</v>
      </c>
      <c r="AL64" s="80">
        <v>0</v>
      </c>
      <c r="AM64" s="81">
        <v>0</v>
      </c>
      <c r="AN64" s="82">
        <v>0</v>
      </c>
      <c r="AO64" s="83">
        <v>0</v>
      </c>
      <c r="AP64" s="84">
        <v>0</v>
      </c>
      <c r="AR64" s="76">
        <v>8.9256594724220619</v>
      </c>
      <c r="AS64" s="77">
        <v>7.4038461538461542</v>
      </c>
      <c r="AT64" s="77">
        <v>7.3293269230769225</v>
      </c>
      <c r="AU64" s="77">
        <v>7.1543478260869566</v>
      </c>
      <c r="AV64" s="77">
        <v>7.160869565217391</v>
      </c>
      <c r="AW64" s="84">
        <v>7.1521252796420587</v>
      </c>
      <c r="AY64" s="76">
        <v>76.900000000000006</v>
      </c>
      <c r="AZ64" s="84">
        <v>25</v>
      </c>
      <c r="BB64" s="78">
        <v>18.8</v>
      </c>
      <c r="BD64" s="85">
        <v>1.9416378646003665E-2</v>
      </c>
    </row>
    <row r="65" spans="1:56" ht="15" x14ac:dyDescent="0.25">
      <c r="A65" s="49">
        <v>2024</v>
      </c>
      <c r="B65" s="72">
        <v>45323</v>
      </c>
      <c r="C65" s="76">
        <v>36.22</v>
      </c>
      <c r="D65" s="77">
        <v>31.78</v>
      </c>
      <c r="E65" s="77">
        <v>30.04</v>
      </c>
      <c r="F65" s="77">
        <v>24</v>
      </c>
      <c r="G65" s="77">
        <v>29.74</v>
      </c>
      <c r="H65" s="77">
        <v>23.76</v>
      </c>
      <c r="I65" s="77">
        <v>32.159999999999997</v>
      </c>
      <c r="J65" s="77">
        <v>29.9</v>
      </c>
      <c r="K65" s="77">
        <v>32.19</v>
      </c>
      <c r="L65" s="77">
        <v>29.91</v>
      </c>
      <c r="M65" s="77">
        <v>31.22</v>
      </c>
      <c r="N65" s="84">
        <v>28.99</v>
      </c>
      <c r="P65" s="76">
        <v>58.61</v>
      </c>
      <c r="Q65" s="77">
        <v>59.11</v>
      </c>
      <c r="R65" s="77">
        <v>57.54</v>
      </c>
      <c r="S65" s="77">
        <v>56.6</v>
      </c>
      <c r="T65" s="77">
        <v>45.59</v>
      </c>
      <c r="U65" s="77">
        <v>50.47</v>
      </c>
      <c r="V65" s="77">
        <v>43.91</v>
      </c>
      <c r="W65" s="77">
        <v>13.86</v>
      </c>
      <c r="X65" s="77">
        <v>10.79</v>
      </c>
      <c r="Y65" s="84">
        <v>45.39</v>
      </c>
      <c r="AA65" s="76">
        <v>4.45</v>
      </c>
      <c r="AB65" s="77">
        <v>4.09</v>
      </c>
      <c r="AC65" s="77">
        <v>3.93</v>
      </c>
      <c r="AD65" s="77">
        <v>4.38</v>
      </c>
      <c r="AE65" s="77">
        <v>4.46</v>
      </c>
      <c r="AF65" s="77">
        <v>4.03</v>
      </c>
      <c r="AG65" s="77">
        <v>0.29721469322188487</v>
      </c>
      <c r="AI65" s="78">
        <v>1.0401631771848481</v>
      </c>
      <c r="AK65" s="79">
        <v>0</v>
      </c>
      <c r="AL65" s="80">
        <v>0</v>
      </c>
      <c r="AM65" s="81">
        <v>0</v>
      </c>
      <c r="AN65" s="82">
        <v>0</v>
      </c>
      <c r="AO65" s="83">
        <v>0</v>
      </c>
      <c r="AP65" s="84">
        <v>0</v>
      </c>
      <c r="AR65" s="76">
        <v>8.8557457212713935</v>
      </c>
      <c r="AS65" s="77">
        <v>7.45409429280397</v>
      </c>
      <c r="AT65" s="77">
        <v>7.3796526054590563</v>
      </c>
      <c r="AU65" s="77">
        <v>7.2107623318385645</v>
      </c>
      <c r="AV65" s="77">
        <v>7.2174887892376676</v>
      </c>
      <c r="AW65" s="84">
        <v>7.127853881278539</v>
      </c>
      <c r="AY65" s="76">
        <v>76.900000000000006</v>
      </c>
      <c r="AZ65" s="84">
        <v>25</v>
      </c>
      <c r="BB65" s="78">
        <v>18.8</v>
      </c>
      <c r="BD65" s="85">
        <v>1.9416378646003665E-2</v>
      </c>
    </row>
    <row r="66" spans="1:56" ht="15" x14ac:dyDescent="0.25">
      <c r="A66" s="49">
        <v>2024</v>
      </c>
      <c r="B66" s="72">
        <v>45352</v>
      </c>
      <c r="C66" s="76">
        <v>34.44</v>
      </c>
      <c r="D66" s="77">
        <v>29.3</v>
      </c>
      <c r="E66" s="77">
        <v>28.54</v>
      </c>
      <c r="F66" s="77">
        <v>21.76</v>
      </c>
      <c r="G66" s="77">
        <v>28.26</v>
      </c>
      <c r="H66" s="77">
        <v>21.56</v>
      </c>
      <c r="I66" s="77">
        <v>29.43</v>
      </c>
      <c r="J66" s="77">
        <v>26.87</v>
      </c>
      <c r="K66" s="77">
        <v>29.69</v>
      </c>
      <c r="L66" s="77">
        <v>27.1</v>
      </c>
      <c r="M66" s="77">
        <v>28.53</v>
      </c>
      <c r="N66" s="84">
        <v>25.99</v>
      </c>
      <c r="P66" s="76">
        <v>58.81</v>
      </c>
      <c r="Q66" s="77">
        <v>59.31</v>
      </c>
      <c r="R66" s="77">
        <v>57.74</v>
      </c>
      <c r="S66" s="77">
        <v>56.8</v>
      </c>
      <c r="T66" s="77">
        <v>45.92</v>
      </c>
      <c r="U66" s="77">
        <v>50.81</v>
      </c>
      <c r="V66" s="77">
        <v>44.05</v>
      </c>
      <c r="W66" s="77">
        <v>13.88</v>
      </c>
      <c r="X66" s="77">
        <v>10.81</v>
      </c>
      <c r="Y66" s="84">
        <v>47.72</v>
      </c>
      <c r="AA66" s="76">
        <v>4.18</v>
      </c>
      <c r="AB66" s="77">
        <v>3.82</v>
      </c>
      <c r="AC66" s="77">
        <v>3.66</v>
      </c>
      <c r="AD66" s="77">
        <v>4.1100000000000003</v>
      </c>
      <c r="AE66" s="77">
        <v>4.1900000000000004</v>
      </c>
      <c r="AF66" s="77">
        <v>3.74</v>
      </c>
      <c r="AG66" s="77">
        <v>0.29721469322188487</v>
      </c>
      <c r="AI66" s="78">
        <v>1.0401631771848481</v>
      </c>
      <c r="AK66" s="79">
        <v>0</v>
      </c>
      <c r="AL66" s="80">
        <v>0</v>
      </c>
      <c r="AM66" s="81">
        <v>0</v>
      </c>
      <c r="AN66" s="82">
        <v>0</v>
      </c>
      <c r="AO66" s="83">
        <v>0</v>
      </c>
      <c r="AP66" s="84">
        <v>0</v>
      </c>
      <c r="AR66" s="76">
        <v>9.0157068062827221</v>
      </c>
      <c r="AS66" s="77">
        <v>7.6310160427807476</v>
      </c>
      <c r="AT66" s="77">
        <v>7.5561497326203204</v>
      </c>
      <c r="AU66" s="77">
        <v>7.0238663484486867</v>
      </c>
      <c r="AV66" s="77">
        <v>7.085918854415274</v>
      </c>
      <c r="AW66" s="84">
        <v>6.9416058394160585</v>
      </c>
      <c r="AY66" s="76">
        <v>76.900000000000006</v>
      </c>
      <c r="AZ66" s="84">
        <v>25</v>
      </c>
      <c r="BB66" s="78">
        <v>18.8</v>
      </c>
      <c r="BD66" s="85">
        <v>1.9416378646003665E-2</v>
      </c>
    </row>
    <row r="67" spans="1:56" ht="15" x14ac:dyDescent="0.25">
      <c r="A67" s="49">
        <v>2024</v>
      </c>
      <c r="B67" s="72">
        <v>45383</v>
      </c>
      <c r="C67" s="76">
        <v>32.520000000000003</v>
      </c>
      <c r="D67" s="77">
        <v>26.97</v>
      </c>
      <c r="E67" s="77">
        <v>27.3</v>
      </c>
      <c r="F67" s="77">
        <v>20.59</v>
      </c>
      <c r="G67" s="77">
        <v>27.04</v>
      </c>
      <c r="H67" s="77">
        <v>20.399999999999999</v>
      </c>
      <c r="I67" s="77">
        <v>28.22</v>
      </c>
      <c r="J67" s="77">
        <v>25.72</v>
      </c>
      <c r="K67" s="77">
        <v>28.64</v>
      </c>
      <c r="L67" s="77">
        <v>25.95</v>
      </c>
      <c r="M67" s="77">
        <v>27.33</v>
      </c>
      <c r="N67" s="84">
        <v>24.85</v>
      </c>
      <c r="P67" s="76">
        <v>59.01</v>
      </c>
      <c r="Q67" s="77">
        <v>59.51</v>
      </c>
      <c r="R67" s="77">
        <v>57.93</v>
      </c>
      <c r="S67" s="77">
        <v>56.99</v>
      </c>
      <c r="T67" s="77">
        <v>46.25</v>
      </c>
      <c r="U67" s="77">
        <v>51.16</v>
      </c>
      <c r="V67" s="77">
        <v>44.18</v>
      </c>
      <c r="W67" s="77">
        <v>13.9</v>
      </c>
      <c r="X67" s="77">
        <v>10.83</v>
      </c>
      <c r="Y67" s="84">
        <v>50.16</v>
      </c>
      <c r="AA67" s="76">
        <v>3.91</v>
      </c>
      <c r="AB67" s="77">
        <v>3.56</v>
      </c>
      <c r="AC67" s="77">
        <v>3.42</v>
      </c>
      <c r="AD67" s="77">
        <v>3.77</v>
      </c>
      <c r="AE67" s="77">
        <v>3.93</v>
      </c>
      <c r="AF67" s="77">
        <v>3.41</v>
      </c>
      <c r="AG67" s="77">
        <v>0.29721469322188487</v>
      </c>
      <c r="AI67" s="78">
        <v>1.0401631771848481</v>
      </c>
      <c r="AK67" s="79">
        <v>0</v>
      </c>
      <c r="AL67" s="80">
        <v>0</v>
      </c>
      <c r="AM67" s="81">
        <v>0</v>
      </c>
      <c r="AN67" s="82">
        <v>0</v>
      </c>
      <c r="AO67" s="83">
        <v>0</v>
      </c>
      <c r="AP67" s="84">
        <v>0</v>
      </c>
      <c r="AR67" s="76">
        <v>9.1348314606741585</v>
      </c>
      <c r="AS67" s="77">
        <v>8.0058651026392962</v>
      </c>
      <c r="AT67" s="77">
        <v>7.9296187683284449</v>
      </c>
      <c r="AU67" s="77">
        <v>7.1806615776081415</v>
      </c>
      <c r="AV67" s="77">
        <v>7.2875318066157755</v>
      </c>
      <c r="AW67" s="84">
        <v>7.249336870026525</v>
      </c>
      <c r="AY67" s="76">
        <v>76.900000000000006</v>
      </c>
      <c r="AZ67" s="84">
        <v>25</v>
      </c>
      <c r="BB67" s="78">
        <v>18.8</v>
      </c>
      <c r="BD67" s="85">
        <v>1.9416378646003665E-2</v>
      </c>
    </row>
    <row r="68" spans="1:56" ht="15" x14ac:dyDescent="0.25">
      <c r="A68" s="49">
        <v>2024</v>
      </c>
      <c r="B68" s="72">
        <v>45413</v>
      </c>
      <c r="C68" s="76">
        <v>33.119999999999997</v>
      </c>
      <c r="D68" s="77">
        <v>27.16</v>
      </c>
      <c r="E68" s="77">
        <v>28.4</v>
      </c>
      <c r="F68" s="77">
        <v>21.03</v>
      </c>
      <c r="G68" s="77">
        <v>28.13</v>
      </c>
      <c r="H68" s="77">
        <v>20.83</v>
      </c>
      <c r="I68" s="77">
        <v>28.96</v>
      </c>
      <c r="J68" s="77">
        <v>26.18</v>
      </c>
      <c r="K68" s="77">
        <v>29.66</v>
      </c>
      <c r="L68" s="77">
        <v>26.73</v>
      </c>
      <c r="M68" s="77">
        <v>28.06</v>
      </c>
      <c r="N68" s="84">
        <v>25.31</v>
      </c>
      <c r="P68" s="76">
        <v>59.21</v>
      </c>
      <c r="Q68" s="77">
        <v>59.72</v>
      </c>
      <c r="R68" s="77">
        <v>58.13</v>
      </c>
      <c r="S68" s="77">
        <v>57.19</v>
      </c>
      <c r="T68" s="77">
        <v>46.59</v>
      </c>
      <c r="U68" s="77">
        <v>51.52</v>
      </c>
      <c r="V68" s="77">
        <v>44.32</v>
      </c>
      <c r="W68" s="77">
        <v>13.93</v>
      </c>
      <c r="X68" s="77">
        <v>10.85</v>
      </c>
      <c r="Y68" s="84">
        <v>52.73</v>
      </c>
      <c r="AA68" s="76">
        <v>3.83</v>
      </c>
      <c r="AB68" s="77">
        <v>3.43</v>
      </c>
      <c r="AC68" s="77">
        <v>3.3</v>
      </c>
      <c r="AD68" s="77">
        <v>3.65</v>
      </c>
      <c r="AE68" s="77">
        <v>3.86</v>
      </c>
      <c r="AF68" s="77">
        <v>3.33</v>
      </c>
      <c r="AG68" s="77">
        <v>0.29721469322188487</v>
      </c>
      <c r="AI68" s="78">
        <v>1.0401631771848481</v>
      </c>
      <c r="AK68" s="79">
        <v>0</v>
      </c>
      <c r="AL68" s="80">
        <v>0</v>
      </c>
      <c r="AM68" s="81">
        <v>0</v>
      </c>
      <c r="AN68" s="82">
        <v>0</v>
      </c>
      <c r="AO68" s="83">
        <v>0</v>
      </c>
      <c r="AP68" s="84">
        <v>0</v>
      </c>
      <c r="AR68" s="76">
        <v>9.6559766763848387</v>
      </c>
      <c r="AS68" s="77">
        <v>8.5285285285285273</v>
      </c>
      <c r="AT68" s="77">
        <v>8.4474474474474466</v>
      </c>
      <c r="AU68" s="77">
        <v>7.5025906735751304</v>
      </c>
      <c r="AV68" s="77">
        <v>7.6839378238341975</v>
      </c>
      <c r="AW68" s="84">
        <v>7.6876712328767125</v>
      </c>
      <c r="AY68" s="76">
        <v>76.900000000000006</v>
      </c>
      <c r="AZ68" s="84">
        <v>25</v>
      </c>
      <c r="BB68" s="78">
        <v>18.8</v>
      </c>
      <c r="BD68" s="85">
        <v>1.9416378646003665E-2</v>
      </c>
    </row>
    <row r="69" spans="1:56" ht="15" x14ac:dyDescent="0.25">
      <c r="A69" s="49">
        <v>2024</v>
      </c>
      <c r="B69" s="72">
        <v>45444</v>
      </c>
      <c r="C69" s="76">
        <v>34.229999999999997</v>
      </c>
      <c r="D69" s="77">
        <v>28.39</v>
      </c>
      <c r="E69" s="77">
        <v>30.78</v>
      </c>
      <c r="F69" s="77">
        <v>23.94</v>
      </c>
      <c r="G69" s="77">
        <v>30.53</v>
      </c>
      <c r="H69" s="77">
        <v>23.76</v>
      </c>
      <c r="I69" s="77">
        <v>32.380000000000003</v>
      </c>
      <c r="J69" s="77">
        <v>28.79</v>
      </c>
      <c r="K69" s="77">
        <v>32.479999999999997</v>
      </c>
      <c r="L69" s="77">
        <v>28.85</v>
      </c>
      <c r="M69" s="77">
        <v>31.45</v>
      </c>
      <c r="N69" s="84">
        <v>27.9</v>
      </c>
      <c r="P69" s="76">
        <v>59.42</v>
      </c>
      <c r="Q69" s="77">
        <v>59.92</v>
      </c>
      <c r="R69" s="77">
        <v>58.32</v>
      </c>
      <c r="S69" s="77">
        <v>57.38</v>
      </c>
      <c r="T69" s="77">
        <v>46.92</v>
      </c>
      <c r="U69" s="77">
        <v>51.87</v>
      </c>
      <c r="V69" s="77">
        <v>44.45</v>
      </c>
      <c r="W69" s="77">
        <v>13.95</v>
      </c>
      <c r="X69" s="77">
        <v>10.87</v>
      </c>
      <c r="Y69" s="84">
        <v>55.43</v>
      </c>
      <c r="AA69" s="76">
        <v>3.84</v>
      </c>
      <c r="AB69" s="77">
        <v>3.39</v>
      </c>
      <c r="AC69" s="77">
        <v>3.27</v>
      </c>
      <c r="AD69" s="77">
        <v>3.61</v>
      </c>
      <c r="AE69" s="77">
        <v>3.88</v>
      </c>
      <c r="AF69" s="77">
        <v>3.37</v>
      </c>
      <c r="AG69" s="77">
        <v>0.29721469322188487</v>
      </c>
      <c r="AI69" s="78">
        <v>1.0401631771848481</v>
      </c>
      <c r="AK69" s="79">
        <v>0</v>
      </c>
      <c r="AL69" s="80">
        <v>0</v>
      </c>
      <c r="AM69" s="81">
        <v>0</v>
      </c>
      <c r="AN69" s="82">
        <v>0</v>
      </c>
      <c r="AO69" s="83">
        <v>0</v>
      </c>
      <c r="AP69" s="84">
        <v>0</v>
      </c>
      <c r="AR69" s="76">
        <v>10.097345132743362</v>
      </c>
      <c r="AS69" s="77">
        <v>9.1335311572700295</v>
      </c>
      <c r="AT69" s="77">
        <v>9.0593471810089028</v>
      </c>
      <c r="AU69" s="77">
        <v>8.3453608247422686</v>
      </c>
      <c r="AV69" s="77">
        <v>8.3711340206185554</v>
      </c>
      <c r="AW69" s="84">
        <v>8.7119113573407212</v>
      </c>
      <c r="AY69" s="76">
        <v>76.900000000000006</v>
      </c>
      <c r="AZ69" s="84">
        <v>25</v>
      </c>
      <c r="BB69" s="78">
        <v>18.8</v>
      </c>
      <c r="BD69" s="85">
        <v>1.9416378646003665E-2</v>
      </c>
    </row>
    <row r="70" spans="1:56" ht="15" x14ac:dyDescent="0.25">
      <c r="A70" s="49">
        <v>2024</v>
      </c>
      <c r="B70" s="72">
        <v>45474</v>
      </c>
      <c r="C70" s="76">
        <v>38.33</v>
      </c>
      <c r="D70" s="77">
        <v>29.74</v>
      </c>
      <c r="E70" s="77">
        <v>35.549999999999997</v>
      </c>
      <c r="F70" s="77">
        <v>26.75</v>
      </c>
      <c r="G70" s="77">
        <v>35.82</v>
      </c>
      <c r="H70" s="77">
        <v>26.76</v>
      </c>
      <c r="I70" s="77">
        <v>35.03</v>
      </c>
      <c r="J70" s="77">
        <v>30.32</v>
      </c>
      <c r="K70" s="77">
        <v>35.020000000000003</v>
      </c>
      <c r="L70" s="77">
        <v>30.34</v>
      </c>
      <c r="M70" s="77">
        <v>34.07</v>
      </c>
      <c r="N70" s="84">
        <v>29.41</v>
      </c>
      <c r="P70" s="76">
        <v>59.51</v>
      </c>
      <c r="Q70" s="77">
        <v>60.02</v>
      </c>
      <c r="R70" s="77">
        <v>58.42</v>
      </c>
      <c r="S70" s="77">
        <v>57.48</v>
      </c>
      <c r="T70" s="77">
        <v>47.07</v>
      </c>
      <c r="U70" s="77">
        <v>52.03</v>
      </c>
      <c r="V70" s="77">
        <v>44.55</v>
      </c>
      <c r="W70" s="77">
        <v>13.97</v>
      </c>
      <c r="X70" s="77">
        <v>10.89</v>
      </c>
      <c r="Y70" s="84">
        <v>52.87</v>
      </c>
      <c r="AA70" s="76">
        <v>3.95</v>
      </c>
      <c r="AB70" s="77">
        <v>3.46</v>
      </c>
      <c r="AC70" s="77">
        <v>3.32</v>
      </c>
      <c r="AD70" s="77">
        <v>3.67</v>
      </c>
      <c r="AE70" s="77">
        <v>4.0199999999999996</v>
      </c>
      <c r="AF70" s="77">
        <v>3.48</v>
      </c>
      <c r="AG70" s="77">
        <v>0.29721469322188487</v>
      </c>
      <c r="AI70" s="78">
        <v>1.0401631771848481</v>
      </c>
      <c r="AK70" s="79">
        <v>0</v>
      </c>
      <c r="AL70" s="80">
        <v>0</v>
      </c>
      <c r="AM70" s="81">
        <v>0</v>
      </c>
      <c r="AN70" s="82">
        <v>0</v>
      </c>
      <c r="AO70" s="83">
        <v>0</v>
      </c>
      <c r="AP70" s="84">
        <v>0</v>
      </c>
      <c r="AR70" s="76">
        <v>11.078034682080924</v>
      </c>
      <c r="AS70" s="77">
        <v>10.21551724137931</v>
      </c>
      <c r="AT70" s="77">
        <v>10.293103448275863</v>
      </c>
      <c r="AU70" s="77">
        <v>8.7139303482587085</v>
      </c>
      <c r="AV70" s="77">
        <v>8.7114427860696537</v>
      </c>
      <c r="AW70" s="84">
        <v>9.2833787465940052</v>
      </c>
      <c r="AY70" s="76">
        <v>76.900000000000006</v>
      </c>
      <c r="AZ70" s="84">
        <v>25</v>
      </c>
      <c r="BB70" s="78">
        <v>18.8</v>
      </c>
      <c r="BD70" s="85">
        <v>1.9416378646003665E-2</v>
      </c>
    </row>
    <row r="71" spans="1:56" ht="15" x14ac:dyDescent="0.25">
      <c r="A71" s="49">
        <v>2024</v>
      </c>
      <c r="B71" s="72">
        <v>45505</v>
      </c>
      <c r="C71" s="76">
        <v>36.74</v>
      </c>
      <c r="D71" s="77">
        <v>29.4</v>
      </c>
      <c r="E71" s="77">
        <v>34.53</v>
      </c>
      <c r="F71" s="77">
        <v>26.2</v>
      </c>
      <c r="G71" s="77">
        <v>34.46</v>
      </c>
      <c r="H71" s="77">
        <v>26.02</v>
      </c>
      <c r="I71" s="77">
        <v>34.31</v>
      </c>
      <c r="J71" s="77">
        <v>29.69</v>
      </c>
      <c r="K71" s="77">
        <v>34.369999999999997</v>
      </c>
      <c r="L71" s="77">
        <v>29.72</v>
      </c>
      <c r="M71" s="77">
        <v>33.35</v>
      </c>
      <c r="N71" s="84">
        <v>28.78</v>
      </c>
      <c r="P71" s="76">
        <v>59.61</v>
      </c>
      <c r="Q71" s="77">
        <v>60.12</v>
      </c>
      <c r="R71" s="77">
        <v>58.51</v>
      </c>
      <c r="S71" s="77">
        <v>57.57</v>
      </c>
      <c r="T71" s="77">
        <v>47.21</v>
      </c>
      <c r="U71" s="77">
        <v>52.18</v>
      </c>
      <c r="V71" s="77">
        <v>44.64</v>
      </c>
      <c r="W71" s="77">
        <v>14</v>
      </c>
      <c r="X71" s="77">
        <v>10.92</v>
      </c>
      <c r="Y71" s="84">
        <v>50.43</v>
      </c>
      <c r="AA71" s="76">
        <v>3.94</v>
      </c>
      <c r="AB71" s="77">
        <v>3.4</v>
      </c>
      <c r="AC71" s="77">
        <v>3.26</v>
      </c>
      <c r="AD71" s="77">
        <v>3.61</v>
      </c>
      <c r="AE71" s="77">
        <v>4.01</v>
      </c>
      <c r="AF71" s="77">
        <v>3.46</v>
      </c>
      <c r="AG71" s="77">
        <v>0.29721469322188487</v>
      </c>
      <c r="AI71" s="78">
        <v>1.0401631771848481</v>
      </c>
      <c r="AK71" s="79">
        <v>0</v>
      </c>
      <c r="AL71" s="80">
        <v>0</v>
      </c>
      <c r="AM71" s="81">
        <v>0</v>
      </c>
      <c r="AN71" s="82">
        <v>0</v>
      </c>
      <c r="AO71" s="83">
        <v>0</v>
      </c>
      <c r="AP71" s="84">
        <v>0</v>
      </c>
      <c r="AR71" s="76">
        <v>10.805882352941177</v>
      </c>
      <c r="AS71" s="77">
        <v>9.9797687861271687</v>
      </c>
      <c r="AT71" s="77">
        <v>9.9595375722543356</v>
      </c>
      <c r="AU71" s="77">
        <v>8.5561097256857863</v>
      </c>
      <c r="AV71" s="77">
        <v>8.5710723192019955</v>
      </c>
      <c r="AW71" s="84">
        <v>9.2382271468144044</v>
      </c>
      <c r="AY71" s="76">
        <v>76.900000000000006</v>
      </c>
      <c r="AZ71" s="84">
        <v>25</v>
      </c>
      <c r="BB71" s="78">
        <v>18.8</v>
      </c>
      <c r="BD71" s="85">
        <v>1.9416378646003665E-2</v>
      </c>
    </row>
    <row r="72" spans="1:56" ht="15" x14ac:dyDescent="0.25">
      <c r="A72" s="49">
        <v>2024</v>
      </c>
      <c r="B72" s="72">
        <v>45536</v>
      </c>
      <c r="C72" s="76">
        <v>34.979999999999997</v>
      </c>
      <c r="D72" s="77">
        <v>27.87</v>
      </c>
      <c r="E72" s="77">
        <v>31.94</v>
      </c>
      <c r="F72" s="77">
        <v>22.7</v>
      </c>
      <c r="G72" s="77">
        <v>31.7</v>
      </c>
      <c r="H72" s="77">
        <v>22.5</v>
      </c>
      <c r="I72" s="77">
        <v>31</v>
      </c>
      <c r="J72" s="77">
        <v>27.21</v>
      </c>
      <c r="K72" s="77">
        <v>31.27</v>
      </c>
      <c r="L72" s="77">
        <v>27.68</v>
      </c>
      <c r="M72" s="77">
        <v>30.08</v>
      </c>
      <c r="N72" s="84">
        <v>26.33</v>
      </c>
      <c r="P72" s="76">
        <v>59.71</v>
      </c>
      <c r="Q72" s="77">
        <v>60.22</v>
      </c>
      <c r="R72" s="77">
        <v>58.61</v>
      </c>
      <c r="S72" s="77">
        <v>57.67</v>
      </c>
      <c r="T72" s="77">
        <v>47.36</v>
      </c>
      <c r="U72" s="77">
        <v>52.34</v>
      </c>
      <c r="V72" s="77">
        <v>44.73</v>
      </c>
      <c r="W72" s="77">
        <v>14.02</v>
      </c>
      <c r="X72" s="77">
        <v>10.94</v>
      </c>
      <c r="Y72" s="84">
        <v>48.11</v>
      </c>
      <c r="AA72" s="76">
        <v>3.87</v>
      </c>
      <c r="AB72" s="77">
        <v>3.35</v>
      </c>
      <c r="AC72" s="77">
        <v>3.2</v>
      </c>
      <c r="AD72" s="77">
        <v>3.56</v>
      </c>
      <c r="AE72" s="77">
        <v>3.91</v>
      </c>
      <c r="AF72" s="77">
        <v>3.38</v>
      </c>
      <c r="AG72" s="77">
        <v>0.29721469322188487</v>
      </c>
      <c r="AI72" s="78">
        <v>1.0401631771848481</v>
      </c>
      <c r="AK72" s="79">
        <v>0</v>
      </c>
      <c r="AL72" s="80">
        <v>0</v>
      </c>
      <c r="AM72" s="81">
        <v>0</v>
      </c>
      <c r="AN72" s="82">
        <v>0</v>
      </c>
      <c r="AO72" s="83">
        <v>0</v>
      </c>
      <c r="AP72" s="84">
        <v>0</v>
      </c>
      <c r="AR72" s="76">
        <v>10.441791044776119</v>
      </c>
      <c r="AS72" s="77">
        <v>9.4497041420118357</v>
      </c>
      <c r="AT72" s="77">
        <v>9.3786982248520712</v>
      </c>
      <c r="AU72" s="77">
        <v>7.9283887468030692</v>
      </c>
      <c r="AV72" s="77">
        <v>7.9974424552429664</v>
      </c>
      <c r="AW72" s="84">
        <v>8.4494382022471903</v>
      </c>
      <c r="AY72" s="76">
        <v>76.900000000000006</v>
      </c>
      <c r="AZ72" s="84">
        <v>25</v>
      </c>
      <c r="BB72" s="78">
        <v>18.8</v>
      </c>
      <c r="BD72" s="85">
        <v>1.9416378646003665E-2</v>
      </c>
    </row>
    <row r="73" spans="1:56" ht="15" x14ac:dyDescent="0.25">
      <c r="A73" s="49">
        <v>2024</v>
      </c>
      <c r="B73" s="72">
        <v>45566</v>
      </c>
      <c r="C73" s="76">
        <v>33.409999999999997</v>
      </c>
      <c r="D73" s="77">
        <v>27.26</v>
      </c>
      <c r="E73" s="77">
        <v>29.11</v>
      </c>
      <c r="F73" s="77">
        <v>21.43</v>
      </c>
      <c r="G73" s="77">
        <v>28.83</v>
      </c>
      <c r="H73" s="77">
        <v>21.24</v>
      </c>
      <c r="I73" s="77">
        <v>29.58</v>
      </c>
      <c r="J73" s="77">
        <v>25.8</v>
      </c>
      <c r="K73" s="77">
        <v>30.1</v>
      </c>
      <c r="L73" s="77">
        <v>26.23</v>
      </c>
      <c r="M73" s="77">
        <v>28.68</v>
      </c>
      <c r="N73" s="84">
        <v>24.93</v>
      </c>
      <c r="P73" s="76">
        <v>59.81</v>
      </c>
      <c r="Q73" s="77">
        <v>60.31</v>
      </c>
      <c r="R73" s="77">
        <v>58.7</v>
      </c>
      <c r="S73" s="77">
        <v>57.76</v>
      </c>
      <c r="T73" s="77">
        <v>47.5</v>
      </c>
      <c r="U73" s="77">
        <v>52.49</v>
      </c>
      <c r="V73" s="77">
        <v>44.83</v>
      </c>
      <c r="W73" s="77">
        <v>14.04</v>
      </c>
      <c r="X73" s="77">
        <v>10.96</v>
      </c>
      <c r="Y73" s="84">
        <v>45.88</v>
      </c>
      <c r="AA73" s="76">
        <v>3.94</v>
      </c>
      <c r="AB73" s="77">
        <v>3.43</v>
      </c>
      <c r="AC73" s="77">
        <v>3.28</v>
      </c>
      <c r="AD73" s="77">
        <v>3.64</v>
      </c>
      <c r="AE73" s="77">
        <v>3.98</v>
      </c>
      <c r="AF73" s="77">
        <v>3.46</v>
      </c>
      <c r="AG73" s="77">
        <v>0.29721469322188487</v>
      </c>
      <c r="AI73" s="78">
        <v>1.0401631771848481</v>
      </c>
      <c r="AK73" s="79">
        <v>0</v>
      </c>
      <c r="AL73" s="80">
        <v>0</v>
      </c>
      <c r="AM73" s="81">
        <v>0</v>
      </c>
      <c r="AN73" s="82">
        <v>0</v>
      </c>
      <c r="AO73" s="83">
        <v>0</v>
      </c>
      <c r="AP73" s="84">
        <v>0</v>
      </c>
      <c r="AR73" s="76">
        <v>9.7405247813411062</v>
      </c>
      <c r="AS73" s="77">
        <v>8.4132947976878611</v>
      </c>
      <c r="AT73" s="77">
        <v>8.3323699421965323</v>
      </c>
      <c r="AU73" s="77">
        <v>7.4321608040200999</v>
      </c>
      <c r="AV73" s="77">
        <v>7.5628140703517595</v>
      </c>
      <c r="AW73" s="84">
        <v>7.8791208791208787</v>
      </c>
      <c r="AY73" s="76">
        <v>76.900000000000006</v>
      </c>
      <c r="AZ73" s="84">
        <v>25</v>
      </c>
      <c r="BB73" s="78">
        <v>18.8</v>
      </c>
      <c r="BD73" s="85">
        <v>1.9416378646003665E-2</v>
      </c>
    </row>
    <row r="74" spans="1:56" ht="15" x14ac:dyDescent="0.25">
      <c r="A74" s="49">
        <v>2024</v>
      </c>
      <c r="B74" s="72">
        <v>45597</v>
      </c>
      <c r="C74" s="76">
        <v>34.18</v>
      </c>
      <c r="D74" s="77">
        <v>29.64</v>
      </c>
      <c r="E74" s="77">
        <v>29.24</v>
      </c>
      <c r="F74" s="77">
        <v>22.87</v>
      </c>
      <c r="G74" s="77">
        <v>28.95</v>
      </c>
      <c r="H74" s="77">
        <v>22.64</v>
      </c>
      <c r="I74" s="77">
        <v>30.5</v>
      </c>
      <c r="J74" s="77">
        <v>27.43</v>
      </c>
      <c r="K74" s="77">
        <v>30.6</v>
      </c>
      <c r="L74" s="77">
        <v>27.59</v>
      </c>
      <c r="M74" s="77">
        <v>29.59</v>
      </c>
      <c r="N74" s="84">
        <v>26.54</v>
      </c>
      <c r="P74" s="76">
        <v>59.91</v>
      </c>
      <c r="Q74" s="77">
        <v>60.41</v>
      </c>
      <c r="R74" s="77">
        <v>58.8</v>
      </c>
      <c r="S74" s="77">
        <v>57.86</v>
      </c>
      <c r="T74" s="77">
        <v>47.65</v>
      </c>
      <c r="U74" s="77">
        <v>52.65</v>
      </c>
      <c r="V74" s="77">
        <v>44.92</v>
      </c>
      <c r="W74" s="77">
        <v>14.07</v>
      </c>
      <c r="X74" s="77">
        <v>10.99</v>
      </c>
      <c r="Y74" s="84">
        <v>43.77</v>
      </c>
      <c r="AA74" s="76">
        <v>4.1900000000000004</v>
      </c>
      <c r="AB74" s="77">
        <v>3.75</v>
      </c>
      <c r="AC74" s="77">
        <v>3.6</v>
      </c>
      <c r="AD74" s="77">
        <v>4.03</v>
      </c>
      <c r="AE74" s="77">
        <v>4.21</v>
      </c>
      <c r="AF74" s="77">
        <v>3.79</v>
      </c>
      <c r="AG74" s="77">
        <v>0.29721469322188487</v>
      </c>
      <c r="AI74" s="78">
        <v>1.0401631771848481</v>
      </c>
      <c r="AK74" s="79">
        <v>0</v>
      </c>
      <c r="AL74" s="80">
        <v>0</v>
      </c>
      <c r="AM74" s="81">
        <v>0</v>
      </c>
      <c r="AN74" s="82">
        <v>0</v>
      </c>
      <c r="AO74" s="83">
        <v>0</v>
      </c>
      <c r="AP74" s="84">
        <v>0</v>
      </c>
      <c r="AR74" s="76">
        <v>9.1146666666666665</v>
      </c>
      <c r="AS74" s="77">
        <v>7.7150395778364107</v>
      </c>
      <c r="AT74" s="77">
        <v>7.6385224274406331</v>
      </c>
      <c r="AU74" s="77">
        <v>7.2446555819477432</v>
      </c>
      <c r="AV74" s="77">
        <v>7.2684085510688838</v>
      </c>
      <c r="AW74" s="84">
        <v>7.3424317617866004</v>
      </c>
      <c r="AY74" s="76">
        <v>76.900000000000006</v>
      </c>
      <c r="AZ74" s="84">
        <v>25</v>
      </c>
      <c r="BB74" s="78">
        <v>18.8</v>
      </c>
      <c r="BD74" s="85">
        <v>1.9416378646003665E-2</v>
      </c>
    </row>
    <row r="75" spans="1:56" ht="15" x14ac:dyDescent="0.25">
      <c r="A75" s="49">
        <v>2024</v>
      </c>
      <c r="B75" s="72">
        <v>45627</v>
      </c>
      <c r="C75" s="76">
        <v>34.89</v>
      </c>
      <c r="D75" s="77">
        <v>30.36</v>
      </c>
      <c r="E75" s="77">
        <v>29.75</v>
      </c>
      <c r="F75" s="77">
        <v>24.45</v>
      </c>
      <c r="G75" s="77">
        <v>29.47</v>
      </c>
      <c r="H75" s="77">
        <v>24.21</v>
      </c>
      <c r="I75" s="77">
        <v>31.36</v>
      </c>
      <c r="J75" s="77">
        <v>29.67</v>
      </c>
      <c r="K75" s="77">
        <v>31.36</v>
      </c>
      <c r="L75" s="77">
        <v>29.67</v>
      </c>
      <c r="M75" s="77">
        <v>30.43</v>
      </c>
      <c r="N75" s="84">
        <v>28.76</v>
      </c>
      <c r="P75" s="76">
        <v>60</v>
      </c>
      <c r="Q75" s="77">
        <v>60.51</v>
      </c>
      <c r="R75" s="77">
        <v>58.89</v>
      </c>
      <c r="S75" s="77">
        <v>57.95</v>
      </c>
      <c r="T75" s="77">
        <v>47.79</v>
      </c>
      <c r="U75" s="77">
        <v>52.8</v>
      </c>
      <c r="V75" s="77">
        <v>45.01</v>
      </c>
      <c r="W75" s="77">
        <v>14.09</v>
      </c>
      <c r="X75" s="77">
        <v>11.01</v>
      </c>
      <c r="Y75" s="84">
        <v>41.75</v>
      </c>
      <c r="AA75" s="76">
        <v>4.3499999999999996</v>
      </c>
      <c r="AB75" s="77">
        <v>3.93</v>
      </c>
      <c r="AC75" s="77">
        <v>3.78</v>
      </c>
      <c r="AD75" s="77">
        <v>4.22</v>
      </c>
      <c r="AE75" s="77">
        <v>4.3600000000000003</v>
      </c>
      <c r="AF75" s="77">
        <v>3.98</v>
      </c>
      <c r="AG75" s="77">
        <v>0.29721469322188487</v>
      </c>
      <c r="AI75" s="78">
        <v>1.0401631771848481</v>
      </c>
      <c r="AK75" s="79">
        <v>0</v>
      </c>
      <c r="AL75" s="80">
        <v>0</v>
      </c>
      <c r="AM75" s="81">
        <v>0</v>
      </c>
      <c r="AN75" s="82">
        <v>0</v>
      </c>
      <c r="AO75" s="83">
        <v>0</v>
      </c>
      <c r="AP75" s="84">
        <v>0</v>
      </c>
      <c r="AR75" s="76">
        <v>8.8778625954198471</v>
      </c>
      <c r="AS75" s="77">
        <v>7.4748743718592969</v>
      </c>
      <c r="AT75" s="77">
        <v>7.4045226130653266</v>
      </c>
      <c r="AU75" s="77">
        <v>7.1926605504587151</v>
      </c>
      <c r="AV75" s="77">
        <v>7.1926605504587151</v>
      </c>
      <c r="AW75" s="84">
        <v>7.2109004739336493</v>
      </c>
      <c r="AY75" s="76">
        <v>76.900000000000006</v>
      </c>
      <c r="AZ75" s="84">
        <v>25</v>
      </c>
      <c r="BB75" s="78">
        <v>18.8</v>
      </c>
      <c r="BD75" s="85">
        <v>1.9416378646003665E-2</v>
      </c>
    </row>
    <row r="76" spans="1:56" ht="15" x14ac:dyDescent="0.25">
      <c r="A76" s="49">
        <v>2025</v>
      </c>
      <c r="B76" s="72">
        <v>45658</v>
      </c>
      <c r="C76" s="76">
        <v>38.32</v>
      </c>
      <c r="D76" s="77">
        <v>33.159999999999997</v>
      </c>
      <c r="E76" s="77">
        <v>32.21</v>
      </c>
      <c r="F76" s="77">
        <v>25.35</v>
      </c>
      <c r="G76" s="77">
        <v>31.88</v>
      </c>
      <c r="H76" s="77">
        <v>25.09</v>
      </c>
      <c r="I76" s="77">
        <v>33.94</v>
      </c>
      <c r="J76" s="77">
        <v>31.96</v>
      </c>
      <c r="K76" s="77">
        <v>33.97</v>
      </c>
      <c r="L76" s="77">
        <v>31.96</v>
      </c>
      <c r="M76" s="77">
        <v>32.979999999999997</v>
      </c>
      <c r="N76" s="84">
        <v>31.02</v>
      </c>
      <c r="P76" s="76">
        <v>60.1</v>
      </c>
      <c r="Q76" s="77">
        <v>60.61</v>
      </c>
      <c r="R76" s="77">
        <v>58.99</v>
      </c>
      <c r="S76" s="77">
        <v>58.05</v>
      </c>
      <c r="T76" s="77">
        <v>47.94</v>
      </c>
      <c r="U76" s="77">
        <v>52.96</v>
      </c>
      <c r="V76" s="77">
        <v>45.11</v>
      </c>
      <c r="W76" s="77">
        <v>14.11</v>
      </c>
      <c r="X76" s="77">
        <v>11.03</v>
      </c>
      <c r="Y76" s="84">
        <v>39.82</v>
      </c>
      <c r="AA76" s="76">
        <v>4.71</v>
      </c>
      <c r="AB76" s="77">
        <v>4.33</v>
      </c>
      <c r="AC76" s="77">
        <v>4.16</v>
      </c>
      <c r="AD76" s="77">
        <v>4.62</v>
      </c>
      <c r="AE76" s="77">
        <v>4.75</v>
      </c>
      <c r="AF76" s="77">
        <v>4.3099999999999996</v>
      </c>
      <c r="AG76" s="77">
        <v>0.30321076221860055</v>
      </c>
      <c r="AI76" s="78">
        <v>1.0609664407285455</v>
      </c>
      <c r="AK76" s="79">
        <v>0</v>
      </c>
      <c r="AL76" s="80">
        <v>0</v>
      </c>
      <c r="AM76" s="81">
        <v>0</v>
      </c>
      <c r="AN76" s="82">
        <v>0</v>
      </c>
      <c r="AO76" s="83">
        <v>0</v>
      </c>
      <c r="AP76" s="84">
        <v>0</v>
      </c>
      <c r="AR76" s="76">
        <v>8.8498845265588919</v>
      </c>
      <c r="AS76" s="77">
        <v>7.4733178654292356</v>
      </c>
      <c r="AT76" s="77">
        <v>7.3967517401392113</v>
      </c>
      <c r="AU76" s="77">
        <v>7.1452631578947363</v>
      </c>
      <c r="AV76" s="77">
        <v>7.1515789473684208</v>
      </c>
      <c r="AW76" s="84">
        <v>7.1385281385281374</v>
      </c>
      <c r="AY76" s="76">
        <v>72.69</v>
      </c>
      <c r="AZ76" s="84">
        <v>25</v>
      </c>
      <c r="BB76" s="78">
        <v>19.100000000000001</v>
      </c>
      <c r="BD76" s="85">
        <v>1.9111440205558883E-2</v>
      </c>
    </row>
    <row r="77" spans="1:56" ht="15" x14ac:dyDescent="0.25">
      <c r="A77" s="49">
        <v>2025</v>
      </c>
      <c r="B77" s="72">
        <v>45689</v>
      </c>
      <c r="C77" s="76">
        <v>37.32</v>
      </c>
      <c r="D77" s="77">
        <v>32.69</v>
      </c>
      <c r="E77" s="77">
        <v>31.02</v>
      </c>
      <c r="F77" s="77">
        <v>24.89</v>
      </c>
      <c r="G77" s="77">
        <v>30.71</v>
      </c>
      <c r="H77" s="77">
        <v>24.64</v>
      </c>
      <c r="I77" s="77">
        <v>33.049999999999997</v>
      </c>
      <c r="J77" s="77">
        <v>31.07</v>
      </c>
      <c r="K77" s="77">
        <v>33.31</v>
      </c>
      <c r="L77" s="77">
        <v>31.14</v>
      </c>
      <c r="M77" s="77">
        <v>32.1</v>
      </c>
      <c r="N77" s="84">
        <v>30.14</v>
      </c>
      <c r="P77" s="76">
        <v>60.2</v>
      </c>
      <c r="Q77" s="77">
        <v>60.71</v>
      </c>
      <c r="R77" s="77">
        <v>59.08</v>
      </c>
      <c r="S77" s="77">
        <v>58.14</v>
      </c>
      <c r="T77" s="77">
        <v>48.09</v>
      </c>
      <c r="U77" s="77">
        <v>53.12</v>
      </c>
      <c r="V77" s="77">
        <v>45.2</v>
      </c>
      <c r="W77" s="77">
        <v>14.14</v>
      </c>
      <c r="X77" s="77">
        <v>11.06</v>
      </c>
      <c r="Y77" s="84">
        <v>37.979999999999997</v>
      </c>
      <c r="AA77" s="76">
        <v>4.5999999999999996</v>
      </c>
      <c r="AB77" s="77">
        <v>4.24</v>
      </c>
      <c r="AC77" s="77">
        <v>4.05</v>
      </c>
      <c r="AD77" s="77">
        <v>4.53</v>
      </c>
      <c r="AE77" s="77">
        <v>4.6100000000000003</v>
      </c>
      <c r="AF77" s="77">
        <v>4.1900000000000004</v>
      </c>
      <c r="AG77" s="77">
        <v>0.30321076221860055</v>
      </c>
      <c r="AI77" s="78">
        <v>1.0609664407285455</v>
      </c>
      <c r="AK77" s="79">
        <v>0</v>
      </c>
      <c r="AL77" s="80">
        <v>0</v>
      </c>
      <c r="AM77" s="81">
        <v>0</v>
      </c>
      <c r="AN77" s="82">
        <v>0</v>
      </c>
      <c r="AO77" s="83">
        <v>0</v>
      </c>
      <c r="AP77" s="84">
        <v>0</v>
      </c>
      <c r="AR77" s="76">
        <v>8.8018867924528301</v>
      </c>
      <c r="AS77" s="77">
        <v>7.4033412887828156</v>
      </c>
      <c r="AT77" s="77">
        <v>7.329355608591885</v>
      </c>
      <c r="AU77" s="77">
        <v>7.1691973969631224</v>
      </c>
      <c r="AV77" s="77">
        <v>7.2255965292841653</v>
      </c>
      <c r="AW77" s="84">
        <v>7.0860927152317883</v>
      </c>
      <c r="AY77" s="76">
        <v>72.69</v>
      </c>
      <c r="AZ77" s="84">
        <v>25</v>
      </c>
      <c r="BB77" s="78">
        <v>19.100000000000001</v>
      </c>
      <c r="BD77" s="85">
        <v>1.9111440205558883E-2</v>
      </c>
    </row>
    <row r="78" spans="1:56" ht="15" x14ac:dyDescent="0.25">
      <c r="A78" s="49">
        <v>2025</v>
      </c>
      <c r="B78" s="72">
        <v>45717</v>
      </c>
      <c r="C78" s="76">
        <v>35.24</v>
      </c>
      <c r="D78" s="77">
        <v>30.17</v>
      </c>
      <c r="E78" s="77">
        <v>29.21</v>
      </c>
      <c r="F78" s="77">
        <v>22.65</v>
      </c>
      <c r="G78" s="77">
        <v>28.94</v>
      </c>
      <c r="H78" s="77">
        <v>22.46</v>
      </c>
      <c r="I78" s="77">
        <v>30.9</v>
      </c>
      <c r="J78" s="77">
        <v>28.24</v>
      </c>
      <c r="K78" s="77">
        <v>31.21</v>
      </c>
      <c r="L78" s="77">
        <v>28.48</v>
      </c>
      <c r="M78" s="77">
        <v>29.97</v>
      </c>
      <c r="N78" s="84">
        <v>27.33</v>
      </c>
      <c r="P78" s="76">
        <v>60.3</v>
      </c>
      <c r="Q78" s="77">
        <v>60.81</v>
      </c>
      <c r="R78" s="77">
        <v>59.18</v>
      </c>
      <c r="S78" s="77">
        <v>58.24</v>
      </c>
      <c r="T78" s="77">
        <v>48.24</v>
      </c>
      <c r="U78" s="77">
        <v>53.28</v>
      </c>
      <c r="V78" s="77">
        <v>45.29</v>
      </c>
      <c r="W78" s="77">
        <v>14.16</v>
      </c>
      <c r="X78" s="77">
        <v>11.08</v>
      </c>
      <c r="Y78" s="84">
        <v>36.229999999999997</v>
      </c>
      <c r="AA78" s="76">
        <v>4.34</v>
      </c>
      <c r="AB78" s="77">
        <v>4</v>
      </c>
      <c r="AC78" s="77">
        <v>3.83</v>
      </c>
      <c r="AD78" s="77">
        <v>4.29</v>
      </c>
      <c r="AE78" s="77">
        <v>4.34</v>
      </c>
      <c r="AF78" s="77">
        <v>3.93</v>
      </c>
      <c r="AG78" s="77">
        <v>0.30321076221860055</v>
      </c>
      <c r="AI78" s="78">
        <v>1.0609664407285455</v>
      </c>
      <c r="AK78" s="79">
        <v>0</v>
      </c>
      <c r="AL78" s="80">
        <v>0</v>
      </c>
      <c r="AM78" s="81">
        <v>0</v>
      </c>
      <c r="AN78" s="82">
        <v>0</v>
      </c>
      <c r="AO78" s="83">
        <v>0</v>
      </c>
      <c r="AP78" s="84">
        <v>0</v>
      </c>
      <c r="AR78" s="76">
        <v>8.81</v>
      </c>
      <c r="AS78" s="77">
        <v>7.4325699745547071</v>
      </c>
      <c r="AT78" s="77">
        <v>7.3638676844783717</v>
      </c>
      <c r="AU78" s="77">
        <v>7.1198156682027651</v>
      </c>
      <c r="AV78" s="77">
        <v>7.1912442396313372</v>
      </c>
      <c r="AW78" s="84">
        <v>6.9860139860139858</v>
      </c>
      <c r="AY78" s="76">
        <v>72.69</v>
      </c>
      <c r="AZ78" s="84">
        <v>25</v>
      </c>
      <c r="BB78" s="78">
        <v>19.100000000000001</v>
      </c>
      <c r="BD78" s="85">
        <v>1.9111440205558883E-2</v>
      </c>
    </row>
    <row r="79" spans="1:56" ht="15" x14ac:dyDescent="0.25">
      <c r="A79" s="49">
        <v>2025</v>
      </c>
      <c r="B79" s="72">
        <v>45748</v>
      </c>
      <c r="C79" s="76">
        <v>33.4</v>
      </c>
      <c r="D79" s="77">
        <v>27.94</v>
      </c>
      <c r="E79" s="77">
        <v>28.36</v>
      </c>
      <c r="F79" s="77">
        <v>21.57</v>
      </c>
      <c r="G79" s="77">
        <v>28.13</v>
      </c>
      <c r="H79" s="77">
        <v>21.38</v>
      </c>
      <c r="I79" s="77">
        <v>29.21</v>
      </c>
      <c r="J79" s="77">
        <v>26.71</v>
      </c>
      <c r="K79" s="77">
        <v>29.79</v>
      </c>
      <c r="L79" s="77">
        <v>27.03</v>
      </c>
      <c r="M79" s="77">
        <v>28.29</v>
      </c>
      <c r="N79" s="84">
        <v>25.82</v>
      </c>
      <c r="P79" s="76">
        <v>60.4</v>
      </c>
      <c r="Q79" s="77">
        <v>60.91</v>
      </c>
      <c r="R79" s="77">
        <v>59.27</v>
      </c>
      <c r="S79" s="77">
        <v>58.33</v>
      </c>
      <c r="T79" s="77">
        <v>48.38</v>
      </c>
      <c r="U79" s="77">
        <v>53.43</v>
      </c>
      <c r="V79" s="77">
        <v>45.39</v>
      </c>
      <c r="W79" s="77">
        <v>14.18</v>
      </c>
      <c r="X79" s="77">
        <v>11.1</v>
      </c>
      <c r="Y79" s="84">
        <v>34.549999999999997</v>
      </c>
      <c r="AA79" s="76">
        <v>4.07</v>
      </c>
      <c r="AB79" s="77">
        <v>3.72</v>
      </c>
      <c r="AC79" s="77">
        <v>3.56</v>
      </c>
      <c r="AD79" s="77">
        <v>3.94</v>
      </c>
      <c r="AE79" s="77">
        <v>4.09</v>
      </c>
      <c r="AF79" s="77">
        <v>3.59</v>
      </c>
      <c r="AG79" s="77">
        <v>0.30321076221860055</v>
      </c>
      <c r="AI79" s="78">
        <v>1.0609664407285455</v>
      </c>
      <c r="AK79" s="79">
        <v>0</v>
      </c>
      <c r="AL79" s="80">
        <v>0</v>
      </c>
      <c r="AM79" s="81">
        <v>0</v>
      </c>
      <c r="AN79" s="82">
        <v>0</v>
      </c>
      <c r="AO79" s="83">
        <v>0</v>
      </c>
      <c r="AP79" s="84">
        <v>0</v>
      </c>
      <c r="AR79" s="76">
        <v>8.978494623655914</v>
      </c>
      <c r="AS79" s="77">
        <v>7.8997214484679663</v>
      </c>
      <c r="AT79" s="77">
        <v>7.8356545961002784</v>
      </c>
      <c r="AU79" s="77">
        <v>7.141809290953546</v>
      </c>
      <c r="AV79" s="77">
        <v>7.2836185819070902</v>
      </c>
      <c r="AW79" s="84">
        <v>7.1802030456852792</v>
      </c>
      <c r="AY79" s="76">
        <v>72.69</v>
      </c>
      <c r="AZ79" s="84">
        <v>25</v>
      </c>
      <c r="BB79" s="78">
        <v>19.100000000000001</v>
      </c>
      <c r="BD79" s="85">
        <v>1.9111440205558883E-2</v>
      </c>
    </row>
    <row r="80" spans="1:56" ht="15" x14ac:dyDescent="0.25">
      <c r="A80" s="49">
        <v>2025</v>
      </c>
      <c r="B80" s="72">
        <v>45778</v>
      </c>
      <c r="C80" s="76">
        <v>33.729999999999997</v>
      </c>
      <c r="D80" s="77">
        <v>27.81</v>
      </c>
      <c r="E80" s="77">
        <v>29.69</v>
      </c>
      <c r="F80" s="77">
        <v>22.05</v>
      </c>
      <c r="G80" s="77">
        <v>29.4</v>
      </c>
      <c r="H80" s="77">
        <v>21.84</v>
      </c>
      <c r="I80" s="77">
        <v>30.11</v>
      </c>
      <c r="J80" s="77">
        <v>27.36</v>
      </c>
      <c r="K80" s="77">
        <v>30.72</v>
      </c>
      <c r="L80" s="77">
        <v>27.9</v>
      </c>
      <c r="M80" s="77">
        <v>29.19</v>
      </c>
      <c r="N80" s="84">
        <v>26.46</v>
      </c>
      <c r="P80" s="76">
        <v>60.5</v>
      </c>
      <c r="Q80" s="77">
        <v>61.01</v>
      </c>
      <c r="R80" s="77">
        <v>59.37</v>
      </c>
      <c r="S80" s="77">
        <v>58.43</v>
      </c>
      <c r="T80" s="77">
        <v>48.53</v>
      </c>
      <c r="U80" s="77">
        <v>53.59</v>
      </c>
      <c r="V80" s="77">
        <v>45.48</v>
      </c>
      <c r="W80" s="77">
        <v>14.21</v>
      </c>
      <c r="X80" s="77">
        <v>11.13</v>
      </c>
      <c r="Y80" s="84">
        <v>32.96</v>
      </c>
      <c r="AA80" s="76">
        <v>3.99</v>
      </c>
      <c r="AB80" s="77">
        <v>3.59</v>
      </c>
      <c r="AC80" s="77">
        <v>3.44</v>
      </c>
      <c r="AD80" s="77">
        <v>3.81</v>
      </c>
      <c r="AE80" s="77">
        <v>4.01</v>
      </c>
      <c r="AF80" s="77">
        <v>3.51</v>
      </c>
      <c r="AG80" s="77">
        <v>0.30321076221860055</v>
      </c>
      <c r="AI80" s="78">
        <v>1.0609664407285455</v>
      </c>
      <c r="AK80" s="79">
        <v>0</v>
      </c>
      <c r="AL80" s="80">
        <v>0</v>
      </c>
      <c r="AM80" s="81">
        <v>0</v>
      </c>
      <c r="AN80" s="82">
        <v>0</v>
      </c>
      <c r="AO80" s="83">
        <v>0</v>
      </c>
      <c r="AP80" s="84">
        <v>0</v>
      </c>
      <c r="AR80" s="76">
        <v>9.3955431754874645</v>
      </c>
      <c r="AS80" s="77">
        <v>8.4586894586894594</v>
      </c>
      <c r="AT80" s="77">
        <v>8.3760683760683765</v>
      </c>
      <c r="AU80" s="77">
        <v>7.508728179551122</v>
      </c>
      <c r="AV80" s="77">
        <v>7.6608478802992517</v>
      </c>
      <c r="AW80" s="84">
        <v>7.6614173228346463</v>
      </c>
      <c r="AY80" s="76">
        <v>72.69</v>
      </c>
      <c r="AZ80" s="84">
        <v>25</v>
      </c>
      <c r="BB80" s="78">
        <v>19.100000000000001</v>
      </c>
      <c r="BD80" s="85">
        <v>1.9111440205558883E-2</v>
      </c>
    </row>
    <row r="81" spans="1:56" ht="15" x14ac:dyDescent="0.25">
      <c r="A81" s="49">
        <v>2025</v>
      </c>
      <c r="B81" s="72">
        <v>45809</v>
      </c>
      <c r="C81" s="76">
        <v>35.85</v>
      </c>
      <c r="D81" s="77">
        <v>29.21</v>
      </c>
      <c r="E81" s="77">
        <v>31.96</v>
      </c>
      <c r="F81" s="77">
        <v>24.38</v>
      </c>
      <c r="G81" s="77">
        <v>31.7</v>
      </c>
      <c r="H81" s="77">
        <v>24.17</v>
      </c>
      <c r="I81" s="77">
        <v>32.450000000000003</v>
      </c>
      <c r="J81" s="77">
        <v>29.3</v>
      </c>
      <c r="K81" s="77">
        <v>32.68</v>
      </c>
      <c r="L81" s="77">
        <v>29.42</v>
      </c>
      <c r="M81" s="77">
        <v>31.51</v>
      </c>
      <c r="N81" s="84">
        <v>28.38</v>
      </c>
      <c r="P81" s="76">
        <v>60.6</v>
      </c>
      <c r="Q81" s="77">
        <v>61.11</v>
      </c>
      <c r="R81" s="77">
        <v>59.47</v>
      </c>
      <c r="S81" s="77">
        <v>58.53</v>
      </c>
      <c r="T81" s="77">
        <v>48.68</v>
      </c>
      <c r="U81" s="77">
        <v>53.75</v>
      </c>
      <c r="V81" s="77">
        <v>45.58</v>
      </c>
      <c r="W81" s="77">
        <v>14.23</v>
      </c>
      <c r="X81" s="77">
        <v>11.15</v>
      </c>
      <c r="Y81" s="84">
        <v>31.44</v>
      </c>
      <c r="AA81" s="76">
        <v>4</v>
      </c>
      <c r="AB81" s="77">
        <v>3.56</v>
      </c>
      <c r="AC81" s="77">
        <v>3.43</v>
      </c>
      <c r="AD81" s="77">
        <v>3.78</v>
      </c>
      <c r="AE81" s="77">
        <v>4.03</v>
      </c>
      <c r="AF81" s="77">
        <v>3.53</v>
      </c>
      <c r="AG81" s="77">
        <v>0.30321076221860055</v>
      </c>
      <c r="AI81" s="78">
        <v>1.0609664407285455</v>
      </c>
      <c r="AK81" s="79">
        <v>0</v>
      </c>
      <c r="AL81" s="80">
        <v>0</v>
      </c>
      <c r="AM81" s="81">
        <v>0</v>
      </c>
      <c r="AN81" s="82">
        <v>0</v>
      </c>
      <c r="AO81" s="83">
        <v>0</v>
      </c>
      <c r="AP81" s="84">
        <v>0</v>
      </c>
      <c r="AR81" s="76">
        <v>10.070224719101123</v>
      </c>
      <c r="AS81" s="77">
        <v>9.0538243626062336</v>
      </c>
      <c r="AT81" s="77">
        <v>8.9801699716713888</v>
      </c>
      <c r="AU81" s="77">
        <v>8.0521091811414394</v>
      </c>
      <c r="AV81" s="77">
        <v>8.1091811414392048</v>
      </c>
      <c r="AW81" s="84">
        <v>8.3359788359788372</v>
      </c>
      <c r="AY81" s="76">
        <v>72.69</v>
      </c>
      <c r="AZ81" s="84">
        <v>25</v>
      </c>
      <c r="BB81" s="78">
        <v>19.100000000000001</v>
      </c>
      <c r="BD81" s="85">
        <v>1.9111440205558883E-2</v>
      </c>
    </row>
    <row r="82" spans="1:56" ht="15" x14ac:dyDescent="0.25">
      <c r="A82" s="49">
        <v>2025</v>
      </c>
      <c r="B82" s="72">
        <v>45839</v>
      </c>
      <c r="C82" s="76">
        <v>39.86</v>
      </c>
      <c r="D82" s="77">
        <v>31.27</v>
      </c>
      <c r="E82" s="77">
        <v>37.01</v>
      </c>
      <c r="F82" s="77">
        <v>27.67</v>
      </c>
      <c r="G82" s="77">
        <v>37.21</v>
      </c>
      <c r="H82" s="77">
        <v>27.61</v>
      </c>
      <c r="I82" s="77">
        <v>35.15</v>
      </c>
      <c r="J82" s="77">
        <v>30.52</v>
      </c>
      <c r="K82" s="77">
        <v>35.159999999999997</v>
      </c>
      <c r="L82" s="77">
        <v>30.52</v>
      </c>
      <c r="M82" s="77">
        <v>34.18</v>
      </c>
      <c r="N82" s="84">
        <v>29.59</v>
      </c>
      <c r="P82" s="76">
        <v>60.87</v>
      </c>
      <c r="Q82" s="77">
        <v>61.39</v>
      </c>
      <c r="R82" s="77">
        <v>59.73</v>
      </c>
      <c r="S82" s="77">
        <v>58.79</v>
      </c>
      <c r="T82" s="77">
        <v>48.84</v>
      </c>
      <c r="U82" s="77">
        <v>53.92</v>
      </c>
      <c r="V82" s="77">
        <v>45.73</v>
      </c>
      <c r="W82" s="77">
        <v>14.25</v>
      </c>
      <c r="X82" s="77">
        <v>11.17</v>
      </c>
      <c r="Y82" s="84">
        <v>32.369999999999997</v>
      </c>
      <c r="AA82" s="76">
        <v>4.1100000000000003</v>
      </c>
      <c r="AB82" s="77">
        <v>3.66</v>
      </c>
      <c r="AC82" s="77">
        <v>3.49</v>
      </c>
      <c r="AD82" s="77">
        <v>3.88</v>
      </c>
      <c r="AE82" s="77">
        <v>4.16</v>
      </c>
      <c r="AF82" s="77">
        <v>3.63</v>
      </c>
      <c r="AG82" s="77">
        <v>0.30321076221860055</v>
      </c>
      <c r="AI82" s="78">
        <v>1.0609664407285455</v>
      </c>
      <c r="AK82" s="79">
        <v>0</v>
      </c>
      <c r="AL82" s="80">
        <v>0</v>
      </c>
      <c r="AM82" s="81">
        <v>0</v>
      </c>
      <c r="AN82" s="82">
        <v>0</v>
      </c>
      <c r="AO82" s="83">
        <v>0</v>
      </c>
      <c r="AP82" s="84">
        <v>0</v>
      </c>
      <c r="AR82" s="76">
        <v>10.89071038251366</v>
      </c>
      <c r="AS82" s="77">
        <v>10.195592286501377</v>
      </c>
      <c r="AT82" s="77">
        <v>10.250688705234161</v>
      </c>
      <c r="AU82" s="77">
        <v>8.4495192307692299</v>
      </c>
      <c r="AV82" s="77">
        <v>8.4519230769230766</v>
      </c>
      <c r="AW82" s="84">
        <v>8.8092783505154646</v>
      </c>
      <c r="AY82" s="76">
        <v>72.69</v>
      </c>
      <c r="AZ82" s="84">
        <v>25</v>
      </c>
      <c r="BB82" s="78">
        <v>19.100000000000001</v>
      </c>
      <c r="BD82" s="85">
        <v>1.9111440205558883E-2</v>
      </c>
    </row>
    <row r="83" spans="1:56" ht="15" x14ac:dyDescent="0.25">
      <c r="A83" s="49">
        <v>2025</v>
      </c>
      <c r="B83" s="72">
        <v>45870</v>
      </c>
      <c r="C83" s="76">
        <v>37.96</v>
      </c>
      <c r="D83" s="77">
        <v>30.51</v>
      </c>
      <c r="E83" s="77">
        <v>35.89</v>
      </c>
      <c r="F83" s="77">
        <v>27.39</v>
      </c>
      <c r="G83" s="77">
        <v>35.81</v>
      </c>
      <c r="H83" s="77">
        <v>27.2</v>
      </c>
      <c r="I83" s="77">
        <v>35.619999999999997</v>
      </c>
      <c r="J83" s="77">
        <v>30.97</v>
      </c>
      <c r="K83" s="77">
        <v>35.67</v>
      </c>
      <c r="L83" s="77">
        <v>31</v>
      </c>
      <c r="M83" s="77">
        <v>34.64</v>
      </c>
      <c r="N83" s="84">
        <v>30.03</v>
      </c>
      <c r="P83" s="76">
        <v>61.15</v>
      </c>
      <c r="Q83" s="77">
        <v>61.67</v>
      </c>
      <c r="R83" s="77">
        <v>60</v>
      </c>
      <c r="S83" s="77">
        <v>59.06</v>
      </c>
      <c r="T83" s="77">
        <v>49</v>
      </c>
      <c r="U83" s="77">
        <v>54.09</v>
      </c>
      <c r="V83" s="77">
        <v>45.89</v>
      </c>
      <c r="W83" s="77">
        <v>14.27</v>
      </c>
      <c r="X83" s="77">
        <v>11.19</v>
      </c>
      <c r="Y83" s="84">
        <v>33.32</v>
      </c>
      <c r="AA83" s="76">
        <v>4.09</v>
      </c>
      <c r="AB83" s="77">
        <v>3.65</v>
      </c>
      <c r="AC83" s="77">
        <v>3.46</v>
      </c>
      <c r="AD83" s="77">
        <v>3.87</v>
      </c>
      <c r="AE83" s="77">
        <v>4.1500000000000004</v>
      </c>
      <c r="AF83" s="77">
        <v>3.61</v>
      </c>
      <c r="AG83" s="77">
        <v>0.30321076221860055</v>
      </c>
      <c r="AI83" s="78">
        <v>1.0609664407285455</v>
      </c>
      <c r="AK83" s="79">
        <v>0</v>
      </c>
      <c r="AL83" s="80">
        <v>0</v>
      </c>
      <c r="AM83" s="81">
        <v>0</v>
      </c>
      <c r="AN83" s="82">
        <v>0</v>
      </c>
      <c r="AO83" s="83">
        <v>0</v>
      </c>
      <c r="AP83" s="84">
        <v>0</v>
      </c>
      <c r="AR83" s="76">
        <v>10.4</v>
      </c>
      <c r="AS83" s="77">
        <v>9.9418282548476462</v>
      </c>
      <c r="AT83" s="77">
        <v>9.9196675900277018</v>
      </c>
      <c r="AU83" s="77">
        <v>8.5831325301204799</v>
      </c>
      <c r="AV83" s="77">
        <v>8.5951807228915662</v>
      </c>
      <c r="AW83" s="84">
        <v>8.9509043927648584</v>
      </c>
      <c r="AY83" s="76">
        <v>72.69</v>
      </c>
      <c r="AZ83" s="84">
        <v>25</v>
      </c>
      <c r="BB83" s="78">
        <v>19.100000000000001</v>
      </c>
      <c r="BD83" s="85">
        <v>1.9111440205558883E-2</v>
      </c>
    </row>
    <row r="84" spans="1:56" ht="15" x14ac:dyDescent="0.25">
      <c r="A84" s="49">
        <v>2025</v>
      </c>
      <c r="B84" s="72">
        <v>45901</v>
      </c>
      <c r="C84" s="76">
        <v>36.28</v>
      </c>
      <c r="D84" s="77">
        <v>28.92</v>
      </c>
      <c r="E84" s="77">
        <v>33.130000000000003</v>
      </c>
      <c r="F84" s="77">
        <v>23.5</v>
      </c>
      <c r="G84" s="77">
        <v>32.86</v>
      </c>
      <c r="H84" s="77">
        <v>23.27</v>
      </c>
      <c r="I84" s="77">
        <v>32.14</v>
      </c>
      <c r="J84" s="77">
        <v>28.1</v>
      </c>
      <c r="K84" s="77">
        <v>32.43</v>
      </c>
      <c r="L84" s="77">
        <v>28.53</v>
      </c>
      <c r="M84" s="77">
        <v>31.2</v>
      </c>
      <c r="N84" s="84">
        <v>27.2</v>
      </c>
      <c r="P84" s="76">
        <v>61.42</v>
      </c>
      <c r="Q84" s="77">
        <v>61.95</v>
      </c>
      <c r="R84" s="77">
        <v>60.27</v>
      </c>
      <c r="S84" s="77">
        <v>59.33</v>
      </c>
      <c r="T84" s="77">
        <v>49.15</v>
      </c>
      <c r="U84" s="77">
        <v>54.26</v>
      </c>
      <c r="V84" s="77">
        <v>46.04</v>
      </c>
      <c r="W84" s="77">
        <v>14.3</v>
      </c>
      <c r="X84" s="77">
        <v>11.21</v>
      </c>
      <c r="Y84" s="84">
        <v>34.31</v>
      </c>
      <c r="AA84" s="76">
        <v>4.03</v>
      </c>
      <c r="AB84" s="77">
        <v>3.61</v>
      </c>
      <c r="AC84" s="77">
        <v>3.4</v>
      </c>
      <c r="AD84" s="77">
        <v>3.83</v>
      </c>
      <c r="AE84" s="77">
        <v>4.0599999999999996</v>
      </c>
      <c r="AF84" s="77">
        <v>3.59</v>
      </c>
      <c r="AG84" s="77">
        <v>0.30321076221860055</v>
      </c>
      <c r="AI84" s="78">
        <v>1.0609664407285455</v>
      </c>
      <c r="AK84" s="79">
        <v>0</v>
      </c>
      <c r="AL84" s="80">
        <v>0</v>
      </c>
      <c r="AM84" s="81">
        <v>0</v>
      </c>
      <c r="AN84" s="82">
        <v>0</v>
      </c>
      <c r="AO84" s="83">
        <v>0</v>
      </c>
      <c r="AP84" s="84">
        <v>0</v>
      </c>
      <c r="AR84" s="76">
        <v>10.049861495844876</v>
      </c>
      <c r="AS84" s="77">
        <v>9.2284122562674114</v>
      </c>
      <c r="AT84" s="77">
        <v>9.1532033426183848</v>
      </c>
      <c r="AU84" s="77">
        <v>7.9162561576354689</v>
      </c>
      <c r="AV84" s="77">
        <v>7.98768472906404</v>
      </c>
      <c r="AW84" s="84">
        <v>8.14621409921671</v>
      </c>
      <c r="AY84" s="76">
        <v>72.69</v>
      </c>
      <c r="AZ84" s="84">
        <v>25</v>
      </c>
      <c r="BB84" s="78">
        <v>19.100000000000001</v>
      </c>
      <c r="BD84" s="85">
        <v>1.9111440205558883E-2</v>
      </c>
    </row>
    <row r="85" spans="1:56" ht="15" x14ac:dyDescent="0.25">
      <c r="A85" s="49">
        <v>2025</v>
      </c>
      <c r="B85" s="72">
        <v>45931</v>
      </c>
      <c r="C85" s="76">
        <v>34.65</v>
      </c>
      <c r="D85" s="77">
        <v>28.14</v>
      </c>
      <c r="E85" s="77">
        <v>29.91</v>
      </c>
      <c r="F85" s="77">
        <v>21.99</v>
      </c>
      <c r="G85" s="77">
        <v>29.62</v>
      </c>
      <c r="H85" s="77">
        <v>21.78</v>
      </c>
      <c r="I85" s="77">
        <v>30.54</v>
      </c>
      <c r="J85" s="77">
        <v>26.89</v>
      </c>
      <c r="K85" s="77">
        <v>31.06</v>
      </c>
      <c r="L85" s="77">
        <v>27.28</v>
      </c>
      <c r="M85" s="77">
        <v>29.61</v>
      </c>
      <c r="N85" s="84">
        <v>26</v>
      </c>
      <c r="P85" s="76">
        <v>61.7</v>
      </c>
      <c r="Q85" s="77">
        <v>62.23</v>
      </c>
      <c r="R85" s="77">
        <v>60.54</v>
      </c>
      <c r="S85" s="77">
        <v>59.6</v>
      </c>
      <c r="T85" s="77">
        <v>49.31</v>
      </c>
      <c r="U85" s="77">
        <v>54.43</v>
      </c>
      <c r="V85" s="77">
        <v>46.2</v>
      </c>
      <c r="W85" s="77">
        <v>14.32</v>
      </c>
      <c r="X85" s="77">
        <v>11.24</v>
      </c>
      <c r="Y85" s="84">
        <v>35.32</v>
      </c>
      <c r="AA85" s="76">
        <v>4.09</v>
      </c>
      <c r="AB85" s="77">
        <v>3.68</v>
      </c>
      <c r="AC85" s="77">
        <v>3.49</v>
      </c>
      <c r="AD85" s="77">
        <v>3.9</v>
      </c>
      <c r="AE85" s="77">
        <v>4.13</v>
      </c>
      <c r="AF85" s="77">
        <v>3.66</v>
      </c>
      <c r="AG85" s="77">
        <v>0.30321076221860055</v>
      </c>
      <c r="AI85" s="78">
        <v>1.0609664407285455</v>
      </c>
      <c r="AK85" s="79">
        <v>0</v>
      </c>
      <c r="AL85" s="80">
        <v>0</v>
      </c>
      <c r="AM85" s="81">
        <v>0</v>
      </c>
      <c r="AN85" s="82">
        <v>0</v>
      </c>
      <c r="AO85" s="83">
        <v>0</v>
      </c>
      <c r="AP85" s="84">
        <v>0</v>
      </c>
      <c r="AR85" s="76">
        <v>9.4157608695652169</v>
      </c>
      <c r="AS85" s="77">
        <v>8.1721311475409841</v>
      </c>
      <c r="AT85" s="77">
        <v>8.0928961748633874</v>
      </c>
      <c r="AU85" s="77">
        <v>7.3946731234866832</v>
      </c>
      <c r="AV85" s="77">
        <v>7.5205811138014527</v>
      </c>
      <c r="AW85" s="84">
        <v>7.592307692307692</v>
      </c>
      <c r="AY85" s="76">
        <v>72.69</v>
      </c>
      <c r="AZ85" s="84">
        <v>25</v>
      </c>
      <c r="BB85" s="78">
        <v>19.100000000000001</v>
      </c>
      <c r="BD85" s="85">
        <v>1.9111440205558883E-2</v>
      </c>
    </row>
    <row r="86" spans="1:56" ht="15" x14ac:dyDescent="0.25">
      <c r="A86" s="49">
        <v>2025</v>
      </c>
      <c r="B86" s="72">
        <v>45962</v>
      </c>
      <c r="C86" s="76">
        <v>34.979999999999997</v>
      </c>
      <c r="D86" s="77">
        <v>30.66</v>
      </c>
      <c r="E86" s="77">
        <v>30.37</v>
      </c>
      <c r="F86" s="77">
        <v>24.22</v>
      </c>
      <c r="G86" s="77">
        <v>30.07</v>
      </c>
      <c r="H86" s="77">
        <v>23.97</v>
      </c>
      <c r="I86" s="77">
        <v>31.79</v>
      </c>
      <c r="J86" s="77">
        <v>28.51</v>
      </c>
      <c r="K86" s="77">
        <v>31.91</v>
      </c>
      <c r="L86" s="77">
        <v>28.63</v>
      </c>
      <c r="M86" s="77">
        <v>30.85</v>
      </c>
      <c r="N86" s="84">
        <v>27.6</v>
      </c>
      <c r="P86" s="76">
        <v>61.98</v>
      </c>
      <c r="Q86" s="77">
        <v>62.51</v>
      </c>
      <c r="R86" s="77">
        <v>60.81</v>
      </c>
      <c r="S86" s="77">
        <v>59.87</v>
      </c>
      <c r="T86" s="77">
        <v>49.47</v>
      </c>
      <c r="U86" s="77">
        <v>54.6</v>
      </c>
      <c r="V86" s="77">
        <v>46.36</v>
      </c>
      <c r="W86" s="77">
        <v>14.34</v>
      </c>
      <c r="X86" s="77">
        <v>11.26</v>
      </c>
      <c r="Y86" s="84">
        <v>36.36</v>
      </c>
      <c r="AA86" s="76">
        <v>4.3499999999999996</v>
      </c>
      <c r="AB86" s="77">
        <v>3.94</v>
      </c>
      <c r="AC86" s="77">
        <v>3.78</v>
      </c>
      <c r="AD86" s="77">
        <v>4.2300000000000004</v>
      </c>
      <c r="AE86" s="77">
        <v>4.3600000000000003</v>
      </c>
      <c r="AF86" s="77">
        <v>3.98</v>
      </c>
      <c r="AG86" s="77">
        <v>0.30321076221860055</v>
      </c>
      <c r="AI86" s="78">
        <v>1.0609664407285455</v>
      </c>
      <c r="AK86" s="79">
        <v>0</v>
      </c>
      <c r="AL86" s="80">
        <v>0</v>
      </c>
      <c r="AM86" s="81">
        <v>0</v>
      </c>
      <c r="AN86" s="82">
        <v>0</v>
      </c>
      <c r="AO86" s="83">
        <v>0</v>
      </c>
      <c r="AP86" s="84">
        <v>0</v>
      </c>
      <c r="AR86" s="76">
        <v>8.8781725888324861</v>
      </c>
      <c r="AS86" s="77">
        <v>7.6306532663316586</v>
      </c>
      <c r="AT86" s="77">
        <v>7.5552763819095476</v>
      </c>
      <c r="AU86" s="77">
        <v>7.2912844036697244</v>
      </c>
      <c r="AV86" s="77">
        <v>7.318807339449541</v>
      </c>
      <c r="AW86" s="84">
        <v>7.293144208037825</v>
      </c>
      <c r="AY86" s="76">
        <v>72.69</v>
      </c>
      <c r="AZ86" s="84">
        <v>25</v>
      </c>
      <c r="BB86" s="78">
        <v>19.100000000000001</v>
      </c>
      <c r="BD86" s="85">
        <v>1.9111440205558883E-2</v>
      </c>
    </row>
    <row r="87" spans="1:56" ht="15" x14ac:dyDescent="0.25">
      <c r="A87" s="49">
        <v>2025</v>
      </c>
      <c r="B87" s="72">
        <v>45992</v>
      </c>
      <c r="C87" s="76">
        <v>36.44</v>
      </c>
      <c r="D87" s="77">
        <v>31.24</v>
      </c>
      <c r="E87" s="77">
        <v>31.34</v>
      </c>
      <c r="F87" s="77">
        <v>25.32</v>
      </c>
      <c r="G87" s="77">
        <v>31.05</v>
      </c>
      <c r="H87" s="77">
        <v>25.08</v>
      </c>
      <c r="I87" s="77">
        <v>32.35</v>
      </c>
      <c r="J87" s="77">
        <v>30.71</v>
      </c>
      <c r="K87" s="77">
        <v>32.36</v>
      </c>
      <c r="L87" s="77">
        <v>30.71</v>
      </c>
      <c r="M87" s="77">
        <v>31.4</v>
      </c>
      <c r="N87" s="84">
        <v>29.78</v>
      </c>
      <c r="P87" s="76">
        <v>62.26</v>
      </c>
      <c r="Q87" s="77">
        <v>62.79</v>
      </c>
      <c r="R87" s="77">
        <v>61.08</v>
      </c>
      <c r="S87" s="77">
        <v>60.14</v>
      </c>
      <c r="T87" s="77">
        <v>49.63</v>
      </c>
      <c r="U87" s="77">
        <v>54.77</v>
      </c>
      <c r="V87" s="77">
        <v>46.52</v>
      </c>
      <c r="W87" s="77">
        <v>14.36</v>
      </c>
      <c r="X87" s="77">
        <v>11.28</v>
      </c>
      <c r="Y87" s="84">
        <v>37.44</v>
      </c>
      <c r="AA87" s="76">
        <v>4.51</v>
      </c>
      <c r="AB87" s="77">
        <v>4.12</v>
      </c>
      <c r="AC87" s="77">
        <v>3.96</v>
      </c>
      <c r="AD87" s="77">
        <v>4.42</v>
      </c>
      <c r="AE87" s="77">
        <v>4.5199999999999996</v>
      </c>
      <c r="AF87" s="77">
        <v>4.16</v>
      </c>
      <c r="AG87" s="77">
        <v>0.30321076221860055</v>
      </c>
      <c r="AI87" s="78">
        <v>1.0609664407285455</v>
      </c>
      <c r="AK87" s="79">
        <v>0</v>
      </c>
      <c r="AL87" s="80">
        <v>0</v>
      </c>
      <c r="AM87" s="81">
        <v>0</v>
      </c>
      <c r="AN87" s="82">
        <v>0</v>
      </c>
      <c r="AO87" s="83">
        <v>0</v>
      </c>
      <c r="AP87" s="84">
        <v>0</v>
      </c>
      <c r="AR87" s="76">
        <v>8.8446601941747574</v>
      </c>
      <c r="AS87" s="77">
        <v>7.5336538461538458</v>
      </c>
      <c r="AT87" s="77">
        <v>7.4639423076923075</v>
      </c>
      <c r="AU87" s="77">
        <v>7.1570796460177002</v>
      </c>
      <c r="AV87" s="77">
        <v>7.1592920353982308</v>
      </c>
      <c r="AW87" s="84">
        <v>7.1040723981900449</v>
      </c>
      <c r="AY87" s="76">
        <v>72.69</v>
      </c>
      <c r="AZ87" s="84">
        <v>25</v>
      </c>
      <c r="BB87" s="78">
        <v>19.100000000000001</v>
      </c>
      <c r="BD87" s="85">
        <v>1.9111440205558883E-2</v>
      </c>
    </row>
    <row r="88" spans="1:56" ht="15" x14ac:dyDescent="0.25">
      <c r="A88" s="49">
        <v>2026</v>
      </c>
      <c r="B88" s="72">
        <v>46023</v>
      </c>
      <c r="C88" s="76">
        <v>39.94</v>
      </c>
      <c r="D88" s="77">
        <v>34.53</v>
      </c>
      <c r="E88" s="77">
        <v>34</v>
      </c>
      <c r="F88" s="77">
        <v>26.56</v>
      </c>
      <c r="G88" s="77">
        <v>33.69</v>
      </c>
      <c r="H88" s="77">
        <v>26.36</v>
      </c>
      <c r="I88" s="77">
        <v>35.14</v>
      </c>
      <c r="J88" s="77">
        <v>33.200000000000003</v>
      </c>
      <c r="K88" s="77">
        <v>35.18</v>
      </c>
      <c r="L88" s="77">
        <v>33.21</v>
      </c>
      <c r="M88" s="77">
        <v>34.159999999999997</v>
      </c>
      <c r="N88" s="84">
        <v>32.229999999999997</v>
      </c>
      <c r="P88" s="76">
        <v>62.55</v>
      </c>
      <c r="Q88" s="77">
        <v>63.08</v>
      </c>
      <c r="R88" s="77">
        <v>61.35</v>
      </c>
      <c r="S88" s="77">
        <v>60.41</v>
      </c>
      <c r="T88" s="77">
        <v>49.79</v>
      </c>
      <c r="U88" s="77">
        <v>54.94</v>
      </c>
      <c r="V88" s="77">
        <v>46.68</v>
      </c>
      <c r="W88" s="77">
        <v>14.39</v>
      </c>
      <c r="X88" s="77">
        <v>11.3</v>
      </c>
      <c r="Y88" s="84">
        <v>38.54</v>
      </c>
      <c r="AA88" s="76">
        <v>4.87</v>
      </c>
      <c r="AB88" s="77">
        <v>4.51</v>
      </c>
      <c r="AC88" s="77">
        <v>4.33</v>
      </c>
      <c r="AD88" s="77">
        <v>4.8099999999999996</v>
      </c>
      <c r="AE88" s="77">
        <v>4.91</v>
      </c>
      <c r="AF88" s="77">
        <v>4.49</v>
      </c>
      <c r="AG88" s="77">
        <v>0.30931116527720776</v>
      </c>
      <c r="AI88" s="78">
        <v>1.0821857695431163</v>
      </c>
      <c r="AK88" s="79">
        <v>0</v>
      </c>
      <c r="AL88" s="80">
        <v>0</v>
      </c>
      <c r="AM88" s="81">
        <v>0</v>
      </c>
      <c r="AN88" s="82">
        <v>0</v>
      </c>
      <c r="AO88" s="83">
        <v>0</v>
      </c>
      <c r="AP88" s="84">
        <v>0</v>
      </c>
      <c r="AR88" s="76">
        <v>8.8558758314855872</v>
      </c>
      <c r="AS88" s="77">
        <v>7.5723830734966588</v>
      </c>
      <c r="AT88" s="77">
        <v>7.5033407572383064</v>
      </c>
      <c r="AU88" s="77">
        <v>7.1568228105906311</v>
      </c>
      <c r="AV88" s="77">
        <v>7.1649694501018324</v>
      </c>
      <c r="AW88" s="84">
        <v>7.1018711018711018</v>
      </c>
      <c r="AY88" s="76">
        <v>69.23</v>
      </c>
      <c r="AZ88" s="84">
        <v>25</v>
      </c>
      <c r="BB88" s="78">
        <v>18.7</v>
      </c>
      <c r="BD88" s="85">
        <v>1.8958588030659373E-2</v>
      </c>
    </row>
    <row r="89" spans="1:56" ht="15" x14ac:dyDescent="0.25">
      <c r="A89" s="49">
        <v>2026</v>
      </c>
      <c r="B89" s="72">
        <v>46054</v>
      </c>
      <c r="C89" s="76">
        <v>38.380000000000003</v>
      </c>
      <c r="D89" s="77">
        <v>33.869999999999997</v>
      </c>
      <c r="E89" s="77">
        <v>33.450000000000003</v>
      </c>
      <c r="F89" s="77">
        <v>26.79</v>
      </c>
      <c r="G89" s="77">
        <v>33.159999999999997</v>
      </c>
      <c r="H89" s="77">
        <v>26.61</v>
      </c>
      <c r="I89" s="77">
        <v>34.200000000000003</v>
      </c>
      <c r="J89" s="77">
        <v>32.32</v>
      </c>
      <c r="K89" s="77">
        <v>34.31</v>
      </c>
      <c r="L89" s="77">
        <v>32.35</v>
      </c>
      <c r="M89" s="77">
        <v>33.22</v>
      </c>
      <c r="N89" s="84">
        <v>31.36</v>
      </c>
      <c r="P89" s="76">
        <v>62.83</v>
      </c>
      <c r="Q89" s="77">
        <v>63.36</v>
      </c>
      <c r="R89" s="77">
        <v>61.63</v>
      </c>
      <c r="S89" s="77">
        <v>60.69</v>
      </c>
      <c r="T89" s="77">
        <v>49.95</v>
      </c>
      <c r="U89" s="77">
        <v>55.11</v>
      </c>
      <c r="V89" s="77">
        <v>46.83</v>
      </c>
      <c r="W89" s="77">
        <v>14.41</v>
      </c>
      <c r="X89" s="77">
        <v>11.32</v>
      </c>
      <c r="Y89" s="84">
        <v>39.68</v>
      </c>
      <c r="AA89" s="76">
        <v>4.7699999999999996</v>
      </c>
      <c r="AB89" s="77">
        <v>4.42</v>
      </c>
      <c r="AC89" s="77">
        <v>4.22</v>
      </c>
      <c r="AD89" s="77">
        <v>4.72</v>
      </c>
      <c r="AE89" s="77">
        <v>4.7699999999999996</v>
      </c>
      <c r="AF89" s="77">
        <v>4.3600000000000003</v>
      </c>
      <c r="AG89" s="77">
        <v>0.30931116527720776</v>
      </c>
      <c r="AI89" s="78">
        <v>1.0821857695431163</v>
      </c>
      <c r="AK89" s="79">
        <v>0</v>
      </c>
      <c r="AL89" s="80">
        <v>0</v>
      </c>
      <c r="AM89" s="81">
        <v>0</v>
      </c>
      <c r="AN89" s="82">
        <v>0</v>
      </c>
      <c r="AO89" s="83">
        <v>0</v>
      </c>
      <c r="AP89" s="84">
        <v>0</v>
      </c>
      <c r="AR89" s="76">
        <v>8.6832579185520373</v>
      </c>
      <c r="AS89" s="77">
        <v>7.6720183486238529</v>
      </c>
      <c r="AT89" s="77">
        <v>7.6055045871559619</v>
      </c>
      <c r="AU89" s="77">
        <v>7.1698113207547181</v>
      </c>
      <c r="AV89" s="77">
        <v>7.1928721174004204</v>
      </c>
      <c r="AW89" s="84">
        <v>7.0381355932203391</v>
      </c>
      <c r="AY89" s="76">
        <v>69.23</v>
      </c>
      <c r="AZ89" s="84">
        <v>25</v>
      </c>
      <c r="BB89" s="78">
        <v>18.7</v>
      </c>
      <c r="BD89" s="85">
        <v>1.8958588030659373E-2</v>
      </c>
    </row>
    <row r="90" spans="1:56" ht="15" x14ac:dyDescent="0.25">
      <c r="A90" s="49">
        <v>2026</v>
      </c>
      <c r="B90" s="72">
        <v>46082</v>
      </c>
      <c r="C90" s="76">
        <v>36.57</v>
      </c>
      <c r="D90" s="77">
        <v>31.1</v>
      </c>
      <c r="E90" s="77">
        <v>30.21</v>
      </c>
      <c r="F90" s="77">
        <v>23.06</v>
      </c>
      <c r="G90" s="77">
        <v>29.96</v>
      </c>
      <c r="H90" s="77">
        <v>22.89</v>
      </c>
      <c r="I90" s="77">
        <v>31.97</v>
      </c>
      <c r="J90" s="77">
        <v>29.31</v>
      </c>
      <c r="K90" s="77">
        <v>32.299999999999997</v>
      </c>
      <c r="L90" s="77">
        <v>29.49</v>
      </c>
      <c r="M90" s="77">
        <v>31.02</v>
      </c>
      <c r="N90" s="84">
        <v>28.38</v>
      </c>
      <c r="P90" s="76">
        <v>63.12</v>
      </c>
      <c r="Q90" s="77">
        <v>63.65</v>
      </c>
      <c r="R90" s="77">
        <v>61.9</v>
      </c>
      <c r="S90" s="77">
        <v>60.96</v>
      </c>
      <c r="T90" s="77">
        <v>50.11</v>
      </c>
      <c r="U90" s="77">
        <v>55.28</v>
      </c>
      <c r="V90" s="77">
        <v>46.99</v>
      </c>
      <c r="W90" s="77">
        <v>14.43</v>
      </c>
      <c r="X90" s="77">
        <v>11.34</v>
      </c>
      <c r="Y90" s="84">
        <v>40.85</v>
      </c>
      <c r="AA90" s="76">
        <v>4.5</v>
      </c>
      <c r="AB90" s="77">
        <v>4.18</v>
      </c>
      <c r="AC90" s="77">
        <v>4</v>
      </c>
      <c r="AD90" s="77">
        <v>4.4800000000000004</v>
      </c>
      <c r="AE90" s="77">
        <v>4.5</v>
      </c>
      <c r="AF90" s="77">
        <v>4.09</v>
      </c>
      <c r="AG90" s="77">
        <v>0.30931116527720776</v>
      </c>
      <c r="AI90" s="78">
        <v>1.0821857695431163</v>
      </c>
      <c r="AK90" s="79">
        <v>0</v>
      </c>
      <c r="AL90" s="80">
        <v>0</v>
      </c>
      <c r="AM90" s="81">
        <v>0</v>
      </c>
      <c r="AN90" s="82">
        <v>0</v>
      </c>
      <c r="AO90" s="83">
        <v>0</v>
      </c>
      <c r="AP90" s="84">
        <v>0</v>
      </c>
      <c r="AR90" s="76">
        <v>8.7488038277511961</v>
      </c>
      <c r="AS90" s="77">
        <v>7.386308068459658</v>
      </c>
      <c r="AT90" s="77">
        <v>7.3251833740831298</v>
      </c>
      <c r="AU90" s="77">
        <v>7.1044444444444439</v>
      </c>
      <c r="AV90" s="77">
        <v>7.1777777777777771</v>
      </c>
      <c r="AW90" s="84">
        <v>6.9241071428571423</v>
      </c>
      <c r="AY90" s="76">
        <v>69.23</v>
      </c>
      <c r="AZ90" s="84">
        <v>25</v>
      </c>
      <c r="BB90" s="78">
        <v>18.7</v>
      </c>
      <c r="BD90" s="85">
        <v>1.8958588030659373E-2</v>
      </c>
    </row>
    <row r="91" spans="1:56" ht="15" x14ac:dyDescent="0.25">
      <c r="A91" s="49">
        <v>2026</v>
      </c>
      <c r="B91" s="72">
        <v>46113</v>
      </c>
      <c r="C91" s="76">
        <v>34.659999999999997</v>
      </c>
      <c r="D91" s="77">
        <v>28.88</v>
      </c>
      <c r="E91" s="77">
        <v>29.36</v>
      </c>
      <c r="F91" s="77">
        <v>21.97</v>
      </c>
      <c r="G91" s="77">
        <v>29.1</v>
      </c>
      <c r="H91" s="77">
        <v>21.79</v>
      </c>
      <c r="I91" s="77">
        <v>30.33</v>
      </c>
      <c r="J91" s="77">
        <v>27.48</v>
      </c>
      <c r="K91" s="77">
        <v>30.81</v>
      </c>
      <c r="L91" s="77">
        <v>27.71</v>
      </c>
      <c r="M91" s="77">
        <v>29.39</v>
      </c>
      <c r="N91" s="84">
        <v>26.57</v>
      </c>
      <c r="P91" s="76">
        <v>63.4</v>
      </c>
      <c r="Q91" s="77">
        <v>63.94</v>
      </c>
      <c r="R91" s="77">
        <v>62.18</v>
      </c>
      <c r="S91" s="77">
        <v>61.24</v>
      </c>
      <c r="T91" s="77">
        <v>50.27</v>
      </c>
      <c r="U91" s="77">
        <v>55.46</v>
      </c>
      <c r="V91" s="77">
        <v>47.16</v>
      </c>
      <c r="W91" s="77">
        <v>14.45</v>
      </c>
      <c r="X91" s="77">
        <v>11.37</v>
      </c>
      <c r="Y91" s="84">
        <v>42.06</v>
      </c>
      <c r="AA91" s="76">
        <v>4.2300000000000004</v>
      </c>
      <c r="AB91" s="77">
        <v>3.9</v>
      </c>
      <c r="AC91" s="77">
        <v>3.71</v>
      </c>
      <c r="AD91" s="77">
        <v>4.12</v>
      </c>
      <c r="AE91" s="77">
        <v>4.25</v>
      </c>
      <c r="AF91" s="77">
        <v>3.75</v>
      </c>
      <c r="AG91" s="77">
        <v>0.30931116527720776</v>
      </c>
      <c r="AI91" s="78">
        <v>1.0821857695431163</v>
      </c>
      <c r="AK91" s="79">
        <v>0</v>
      </c>
      <c r="AL91" s="80">
        <v>0</v>
      </c>
      <c r="AM91" s="81">
        <v>0</v>
      </c>
      <c r="AN91" s="82">
        <v>0</v>
      </c>
      <c r="AO91" s="83">
        <v>0</v>
      </c>
      <c r="AP91" s="84">
        <v>0</v>
      </c>
      <c r="AR91" s="76">
        <v>8.8871794871794858</v>
      </c>
      <c r="AS91" s="77">
        <v>7.8293333333333335</v>
      </c>
      <c r="AT91" s="77">
        <v>7.7600000000000007</v>
      </c>
      <c r="AU91" s="77">
        <v>7.1364705882352935</v>
      </c>
      <c r="AV91" s="77">
        <v>7.249411764705882</v>
      </c>
      <c r="AW91" s="84">
        <v>7.133495145631068</v>
      </c>
      <c r="AY91" s="76">
        <v>69.23</v>
      </c>
      <c r="AZ91" s="84">
        <v>25</v>
      </c>
      <c r="BB91" s="78">
        <v>18.7</v>
      </c>
      <c r="BD91" s="85">
        <v>1.8958588030659373E-2</v>
      </c>
    </row>
    <row r="92" spans="1:56" ht="15" x14ac:dyDescent="0.25">
      <c r="A92" s="49">
        <v>2026</v>
      </c>
      <c r="B92" s="72">
        <v>46143</v>
      </c>
      <c r="C92" s="76">
        <v>34.590000000000003</v>
      </c>
      <c r="D92" s="77">
        <v>29.01</v>
      </c>
      <c r="E92" s="77">
        <v>30.48</v>
      </c>
      <c r="F92" s="77">
        <v>23.3</v>
      </c>
      <c r="G92" s="77">
        <v>30.19</v>
      </c>
      <c r="H92" s="77">
        <v>23.08</v>
      </c>
      <c r="I92" s="77">
        <v>31.17</v>
      </c>
      <c r="J92" s="77">
        <v>28.43</v>
      </c>
      <c r="K92" s="77">
        <v>31.83</v>
      </c>
      <c r="L92" s="77">
        <v>28.92</v>
      </c>
      <c r="M92" s="77">
        <v>30.23</v>
      </c>
      <c r="N92" s="84">
        <v>27.51</v>
      </c>
      <c r="P92" s="76">
        <v>63.69</v>
      </c>
      <c r="Q92" s="77">
        <v>64.23</v>
      </c>
      <c r="R92" s="77">
        <v>62.46</v>
      </c>
      <c r="S92" s="77">
        <v>61.52</v>
      </c>
      <c r="T92" s="77">
        <v>50.43</v>
      </c>
      <c r="U92" s="77">
        <v>55.63</v>
      </c>
      <c r="V92" s="77">
        <v>47.32</v>
      </c>
      <c r="W92" s="77">
        <v>14.48</v>
      </c>
      <c r="X92" s="77">
        <v>11.39</v>
      </c>
      <c r="Y92" s="84">
        <v>43.3</v>
      </c>
      <c r="AA92" s="76">
        <v>4.1399999999999997</v>
      </c>
      <c r="AB92" s="77">
        <v>3.77</v>
      </c>
      <c r="AC92" s="77">
        <v>3.59</v>
      </c>
      <c r="AD92" s="77">
        <v>3.99</v>
      </c>
      <c r="AE92" s="77">
        <v>4.17</v>
      </c>
      <c r="AF92" s="77">
        <v>3.67</v>
      </c>
      <c r="AG92" s="77">
        <v>0.30931116527720776</v>
      </c>
      <c r="AI92" s="78">
        <v>1.0821857695431163</v>
      </c>
      <c r="AK92" s="79">
        <v>0</v>
      </c>
      <c r="AL92" s="80">
        <v>0</v>
      </c>
      <c r="AM92" s="81">
        <v>0</v>
      </c>
      <c r="AN92" s="82">
        <v>0</v>
      </c>
      <c r="AO92" s="83">
        <v>0</v>
      </c>
      <c r="AP92" s="84">
        <v>0</v>
      </c>
      <c r="AR92" s="76">
        <v>9.1750663129973482</v>
      </c>
      <c r="AS92" s="77">
        <v>8.3051771117166222</v>
      </c>
      <c r="AT92" s="77">
        <v>8.2261580381471386</v>
      </c>
      <c r="AU92" s="77">
        <v>7.4748201438848927</v>
      </c>
      <c r="AV92" s="77">
        <v>7.6330935251798557</v>
      </c>
      <c r="AW92" s="84">
        <v>7.5764411027568919</v>
      </c>
      <c r="AY92" s="76">
        <v>69.23</v>
      </c>
      <c r="AZ92" s="84">
        <v>25</v>
      </c>
      <c r="BB92" s="78">
        <v>18.7</v>
      </c>
      <c r="BD92" s="85">
        <v>1.8958588030659373E-2</v>
      </c>
    </row>
    <row r="93" spans="1:56" ht="15" x14ac:dyDescent="0.25">
      <c r="A93" s="49">
        <v>2026</v>
      </c>
      <c r="B93" s="72">
        <v>46174</v>
      </c>
      <c r="C93" s="76">
        <v>36.61</v>
      </c>
      <c r="D93" s="77">
        <v>29.72</v>
      </c>
      <c r="E93" s="77">
        <v>33.22</v>
      </c>
      <c r="F93" s="77">
        <v>24.77</v>
      </c>
      <c r="G93" s="77">
        <v>32.950000000000003</v>
      </c>
      <c r="H93" s="77">
        <v>24.57</v>
      </c>
      <c r="I93" s="77">
        <v>33.76</v>
      </c>
      <c r="J93" s="77">
        <v>30.09</v>
      </c>
      <c r="K93" s="77">
        <v>33.89</v>
      </c>
      <c r="L93" s="77">
        <v>30.15</v>
      </c>
      <c r="M93" s="77">
        <v>32.79</v>
      </c>
      <c r="N93" s="84">
        <v>29.15</v>
      </c>
      <c r="P93" s="76">
        <v>63.98</v>
      </c>
      <c r="Q93" s="77">
        <v>64.52</v>
      </c>
      <c r="R93" s="77">
        <v>62.74</v>
      </c>
      <c r="S93" s="77">
        <v>61.8</v>
      </c>
      <c r="T93" s="77">
        <v>50.59</v>
      </c>
      <c r="U93" s="77">
        <v>55.8</v>
      </c>
      <c r="V93" s="77">
        <v>47.48</v>
      </c>
      <c r="W93" s="77">
        <v>14.5</v>
      </c>
      <c r="X93" s="77">
        <v>11.41</v>
      </c>
      <c r="Y93" s="84">
        <v>44.58</v>
      </c>
      <c r="AA93" s="76">
        <v>4.16</v>
      </c>
      <c r="AB93" s="77">
        <v>3.73</v>
      </c>
      <c r="AC93" s="77">
        <v>3.55</v>
      </c>
      <c r="AD93" s="77">
        <v>3.95</v>
      </c>
      <c r="AE93" s="77">
        <v>4.1900000000000004</v>
      </c>
      <c r="AF93" s="77">
        <v>3.68</v>
      </c>
      <c r="AG93" s="77">
        <v>0.30931116527720776</v>
      </c>
      <c r="AI93" s="78">
        <v>1.0821857695431163</v>
      </c>
      <c r="AK93" s="79">
        <v>0</v>
      </c>
      <c r="AL93" s="80">
        <v>0</v>
      </c>
      <c r="AM93" s="81">
        <v>0</v>
      </c>
      <c r="AN93" s="82">
        <v>0</v>
      </c>
      <c r="AO93" s="83">
        <v>0</v>
      </c>
      <c r="AP93" s="84">
        <v>0</v>
      </c>
      <c r="AR93" s="76">
        <v>9.8150134048257378</v>
      </c>
      <c r="AS93" s="77">
        <v>9.0271739130434767</v>
      </c>
      <c r="AT93" s="77">
        <v>8.9538043478260878</v>
      </c>
      <c r="AU93" s="77">
        <v>8.0572792362768482</v>
      </c>
      <c r="AV93" s="77">
        <v>8.0883054892601418</v>
      </c>
      <c r="AW93" s="84">
        <v>8.30126582278481</v>
      </c>
      <c r="AY93" s="76">
        <v>69.23</v>
      </c>
      <c r="AZ93" s="84">
        <v>25</v>
      </c>
      <c r="BB93" s="78">
        <v>18.7</v>
      </c>
      <c r="BD93" s="85">
        <v>1.8958588030659373E-2</v>
      </c>
    </row>
    <row r="94" spans="1:56" ht="15" x14ac:dyDescent="0.25">
      <c r="A94" s="49">
        <v>2026</v>
      </c>
      <c r="B94" s="72">
        <v>46204</v>
      </c>
      <c r="C94" s="76">
        <v>40.799999999999997</v>
      </c>
      <c r="D94" s="77">
        <v>31.8</v>
      </c>
      <c r="E94" s="77">
        <v>38.35</v>
      </c>
      <c r="F94" s="77">
        <v>28.74</v>
      </c>
      <c r="G94" s="77">
        <v>38.47</v>
      </c>
      <c r="H94" s="77">
        <v>28.63</v>
      </c>
      <c r="I94" s="77">
        <v>36.119999999999997</v>
      </c>
      <c r="J94" s="77">
        <v>31.55</v>
      </c>
      <c r="K94" s="77">
        <v>36.119999999999997</v>
      </c>
      <c r="L94" s="77">
        <v>31.55</v>
      </c>
      <c r="M94" s="77">
        <v>35.130000000000003</v>
      </c>
      <c r="N94" s="84">
        <v>30.6</v>
      </c>
      <c r="P94" s="76">
        <v>64.239999999999995</v>
      </c>
      <c r="Q94" s="77">
        <v>64.790000000000006</v>
      </c>
      <c r="R94" s="77">
        <v>63</v>
      </c>
      <c r="S94" s="77">
        <v>62.06</v>
      </c>
      <c r="T94" s="77">
        <v>50.89</v>
      </c>
      <c r="U94" s="77">
        <v>56.12</v>
      </c>
      <c r="V94" s="77">
        <v>47.61</v>
      </c>
      <c r="W94" s="77">
        <v>14.53</v>
      </c>
      <c r="X94" s="77">
        <v>11.43</v>
      </c>
      <c r="Y94" s="84">
        <v>44.69</v>
      </c>
      <c r="AA94" s="76">
        <v>4.2699999999999996</v>
      </c>
      <c r="AB94" s="77">
        <v>3.81</v>
      </c>
      <c r="AC94" s="77">
        <v>3.57</v>
      </c>
      <c r="AD94" s="77">
        <v>4.03</v>
      </c>
      <c r="AE94" s="77">
        <v>4.33</v>
      </c>
      <c r="AF94" s="77">
        <v>3.77</v>
      </c>
      <c r="AG94" s="77">
        <v>0.30931116527720776</v>
      </c>
      <c r="AI94" s="78">
        <v>1.0821857695431163</v>
      </c>
      <c r="AK94" s="79">
        <v>0</v>
      </c>
      <c r="AL94" s="80">
        <v>0</v>
      </c>
      <c r="AM94" s="81">
        <v>0</v>
      </c>
      <c r="AN94" s="82">
        <v>0</v>
      </c>
      <c r="AO94" s="83">
        <v>0</v>
      </c>
      <c r="AP94" s="84">
        <v>0</v>
      </c>
      <c r="AR94" s="76">
        <v>10.708661417322833</v>
      </c>
      <c r="AS94" s="77">
        <v>10.172413793103448</v>
      </c>
      <c r="AT94" s="77">
        <v>10.204244031830239</v>
      </c>
      <c r="AU94" s="77">
        <v>8.3418013856812934</v>
      </c>
      <c r="AV94" s="77">
        <v>8.3418013856812934</v>
      </c>
      <c r="AW94" s="84">
        <v>8.7171215880893307</v>
      </c>
      <c r="AY94" s="76">
        <v>69.23</v>
      </c>
      <c r="AZ94" s="84">
        <v>25</v>
      </c>
      <c r="BB94" s="78">
        <v>18.7</v>
      </c>
      <c r="BD94" s="85">
        <v>1.8958588030659373E-2</v>
      </c>
    </row>
    <row r="95" spans="1:56" ht="15" x14ac:dyDescent="0.25">
      <c r="A95" s="49">
        <v>2026</v>
      </c>
      <c r="B95" s="72">
        <v>46235</v>
      </c>
      <c r="C95" s="76">
        <v>39.299999999999997</v>
      </c>
      <c r="D95" s="77">
        <v>31.09</v>
      </c>
      <c r="E95" s="77">
        <v>37.51</v>
      </c>
      <c r="F95" s="77">
        <v>28.52</v>
      </c>
      <c r="G95" s="77">
        <v>37.44</v>
      </c>
      <c r="H95" s="77">
        <v>28.32</v>
      </c>
      <c r="I95" s="77">
        <v>36.79</v>
      </c>
      <c r="J95" s="77">
        <v>31.96</v>
      </c>
      <c r="K95" s="77">
        <v>36.82</v>
      </c>
      <c r="L95" s="77">
        <v>31.98</v>
      </c>
      <c r="M95" s="77">
        <v>35.79</v>
      </c>
      <c r="N95" s="84">
        <v>31.01</v>
      </c>
      <c r="P95" s="76">
        <v>64.510000000000005</v>
      </c>
      <c r="Q95" s="77">
        <v>65.06</v>
      </c>
      <c r="R95" s="77">
        <v>63.25</v>
      </c>
      <c r="S95" s="77">
        <v>62.31</v>
      </c>
      <c r="T95" s="77">
        <v>51.19</v>
      </c>
      <c r="U95" s="77">
        <v>56.44</v>
      </c>
      <c r="V95" s="77">
        <v>47.75</v>
      </c>
      <c r="W95" s="77">
        <v>14.56</v>
      </c>
      <c r="X95" s="77">
        <v>11.44</v>
      </c>
      <c r="Y95" s="84">
        <v>44.79</v>
      </c>
      <c r="AA95" s="76">
        <v>4.25</v>
      </c>
      <c r="AB95" s="77">
        <v>3.8</v>
      </c>
      <c r="AC95" s="77">
        <v>3.51</v>
      </c>
      <c r="AD95" s="77">
        <v>4.0199999999999996</v>
      </c>
      <c r="AE95" s="77">
        <v>4.33</v>
      </c>
      <c r="AF95" s="77">
        <v>3.76</v>
      </c>
      <c r="AG95" s="77">
        <v>0.30931116527720776</v>
      </c>
      <c r="AI95" s="78">
        <v>1.0821857695431163</v>
      </c>
      <c r="AK95" s="79">
        <v>0</v>
      </c>
      <c r="AL95" s="80">
        <v>0</v>
      </c>
      <c r="AM95" s="81">
        <v>0</v>
      </c>
      <c r="AN95" s="82">
        <v>0</v>
      </c>
      <c r="AO95" s="83">
        <v>0</v>
      </c>
      <c r="AP95" s="84">
        <v>0</v>
      </c>
      <c r="AR95" s="76">
        <v>10.342105263157894</v>
      </c>
      <c r="AS95" s="77">
        <v>9.9760638297872344</v>
      </c>
      <c r="AT95" s="77">
        <v>9.9574468085106389</v>
      </c>
      <c r="AU95" s="77">
        <v>8.496535796766743</v>
      </c>
      <c r="AV95" s="77">
        <v>8.503464203233257</v>
      </c>
      <c r="AW95" s="84">
        <v>8.9029850746268657</v>
      </c>
      <c r="AY95" s="76">
        <v>69.23</v>
      </c>
      <c r="AZ95" s="84">
        <v>25</v>
      </c>
      <c r="BB95" s="78">
        <v>18.7</v>
      </c>
      <c r="BD95" s="85">
        <v>1.8958588030659373E-2</v>
      </c>
    </row>
    <row r="96" spans="1:56" ht="15" x14ac:dyDescent="0.25">
      <c r="A96" s="49">
        <v>2026</v>
      </c>
      <c r="B96" s="72">
        <v>46266</v>
      </c>
      <c r="C96" s="76">
        <v>36.799999999999997</v>
      </c>
      <c r="D96" s="77">
        <v>29.53</v>
      </c>
      <c r="E96" s="77">
        <v>34.229999999999997</v>
      </c>
      <c r="F96" s="77">
        <v>24.31</v>
      </c>
      <c r="G96" s="77">
        <v>33.950000000000003</v>
      </c>
      <c r="H96" s="77">
        <v>24.08</v>
      </c>
      <c r="I96" s="77">
        <v>33.299999999999997</v>
      </c>
      <c r="J96" s="77">
        <v>29.15</v>
      </c>
      <c r="K96" s="77">
        <v>33.85</v>
      </c>
      <c r="L96" s="77">
        <v>29.71</v>
      </c>
      <c r="M96" s="77">
        <v>32.33</v>
      </c>
      <c r="N96" s="84">
        <v>28.22</v>
      </c>
      <c r="P96" s="76">
        <v>64.78</v>
      </c>
      <c r="Q96" s="77">
        <v>65.319999999999993</v>
      </c>
      <c r="R96" s="77">
        <v>63.51</v>
      </c>
      <c r="S96" s="77">
        <v>62.57</v>
      </c>
      <c r="T96" s="77">
        <v>51.49</v>
      </c>
      <c r="U96" s="77">
        <v>56.76</v>
      </c>
      <c r="V96" s="77">
        <v>47.89</v>
      </c>
      <c r="W96" s="77">
        <v>14.59</v>
      </c>
      <c r="X96" s="77">
        <v>11.46</v>
      </c>
      <c r="Y96" s="84">
        <v>44.9</v>
      </c>
      <c r="AA96" s="76">
        <v>4.18</v>
      </c>
      <c r="AB96" s="77">
        <v>3.78</v>
      </c>
      <c r="AC96" s="77">
        <v>3.49</v>
      </c>
      <c r="AD96" s="77">
        <v>4</v>
      </c>
      <c r="AE96" s="77">
        <v>4.2300000000000004</v>
      </c>
      <c r="AF96" s="77">
        <v>3.74</v>
      </c>
      <c r="AG96" s="77">
        <v>0.30931116527720776</v>
      </c>
      <c r="AI96" s="78">
        <v>1.0821857695431163</v>
      </c>
      <c r="AK96" s="79">
        <v>0</v>
      </c>
      <c r="AL96" s="80">
        <v>0</v>
      </c>
      <c r="AM96" s="81">
        <v>0</v>
      </c>
      <c r="AN96" s="82">
        <v>0</v>
      </c>
      <c r="AO96" s="83">
        <v>0</v>
      </c>
      <c r="AP96" s="84">
        <v>0</v>
      </c>
      <c r="AR96" s="76">
        <v>9.7354497354497358</v>
      </c>
      <c r="AS96" s="77">
        <v>9.1524064171122976</v>
      </c>
      <c r="AT96" s="77">
        <v>9.0775401069518722</v>
      </c>
      <c r="AU96" s="77">
        <v>7.8723404255319132</v>
      </c>
      <c r="AV96" s="77">
        <v>8.0023640661938522</v>
      </c>
      <c r="AW96" s="84">
        <v>8.0824999999999996</v>
      </c>
      <c r="AY96" s="76">
        <v>69.23</v>
      </c>
      <c r="AZ96" s="84">
        <v>25</v>
      </c>
      <c r="BB96" s="78">
        <v>18.7</v>
      </c>
      <c r="BD96" s="85">
        <v>1.8958588030659373E-2</v>
      </c>
    </row>
    <row r="97" spans="1:56" ht="15" x14ac:dyDescent="0.25">
      <c r="A97" s="49">
        <v>2026</v>
      </c>
      <c r="B97" s="72">
        <v>46296</v>
      </c>
      <c r="C97" s="76">
        <v>35.5</v>
      </c>
      <c r="D97" s="77">
        <v>29.5</v>
      </c>
      <c r="E97" s="77">
        <v>30.84</v>
      </c>
      <c r="F97" s="77">
        <v>23.18</v>
      </c>
      <c r="G97" s="77">
        <v>30.55</v>
      </c>
      <c r="H97" s="77">
        <v>22.96</v>
      </c>
      <c r="I97" s="77">
        <v>31.61</v>
      </c>
      <c r="J97" s="77">
        <v>27.99</v>
      </c>
      <c r="K97" s="77">
        <v>32.43</v>
      </c>
      <c r="L97" s="77">
        <v>28.7</v>
      </c>
      <c r="M97" s="77">
        <v>30.66</v>
      </c>
      <c r="N97" s="84">
        <v>27.08</v>
      </c>
      <c r="P97" s="76">
        <v>65.040000000000006</v>
      </c>
      <c r="Q97" s="77">
        <v>65.599999999999994</v>
      </c>
      <c r="R97" s="77">
        <v>63.77</v>
      </c>
      <c r="S97" s="77">
        <v>62.83</v>
      </c>
      <c r="T97" s="77">
        <v>51.8</v>
      </c>
      <c r="U97" s="77">
        <v>57.08</v>
      </c>
      <c r="V97" s="77">
        <v>48.02</v>
      </c>
      <c r="W97" s="77">
        <v>14.62</v>
      </c>
      <c r="X97" s="77">
        <v>11.47</v>
      </c>
      <c r="Y97" s="84">
        <v>45</v>
      </c>
      <c r="AA97" s="76">
        <v>4.25</v>
      </c>
      <c r="AB97" s="77">
        <v>3.85</v>
      </c>
      <c r="AC97" s="77">
        <v>3.58</v>
      </c>
      <c r="AD97" s="77">
        <v>4.07</v>
      </c>
      <c r="AE97" s="77">
        <v>4.3</v>
      </c>
      <c r="AF97" s="77">
        <v>3.81</v>
      </c>
      <c r="AG97" s="77">
        <v>0.30931116527720776</v>
      </c>
      <c r="AI97" s="78">
        <v>1.0821857695431163</v>
      </c>
      <c r="AK97" s="79">
        <v>0</v>
      </c>
      <c r="AL97" s="80">
        <v>0</v>
      </c>
      <c r="AM97" s="81">
        <v>0</v>
      </c>
      <c r="AN97" s="82">
        <v>0</v>
      </c>
      <c r="AO97" s="83">
        <v>0</v>
      </c>
      <c r="AP97" s="84">
        <v>0</v>
      </c>
      <c r="AR97" s="76">
        <v>9.220779220779221</v>
      </c>
      <c r="AS97" s="77">
        <v>8.0944881889763778</v>
      </c>
      <c r="AT97" s="77">
        <v>8.0183727034120729</v>
      </c>
      <c r="AU97" s="77">
        <v>7.3511627906976749</v>
      </c>
      <c r="AV97" s="77">
        <v>7.5418604651162795</v>
      </c>
      <c r="AW97" s="84">
        <v>7.5331695331695325</v>
      </c>
      <c r="AY97" s="76">
        <v>69.23</v>
      </c>
      <c r="AZ97" s="84">
        <v>25</v>
      </c>
      <c r="BB97" s="78">
        <v>18.7</v>
      </c>
      <c r="BD97" s="85">
        <v>1.8958588030659373E-2</v>
      </c>
    </row>
    <row r="98" spans="1:56" ht="15" x14ac:dyDescent="0.25">
      <c r="A98" s="49">
        <v>2026</v>
      </c>
      <c r="B98" s="72">
        <v>46327</v>
      </c>
      <c r="C98" s="76">
        <v>36.26</v>
      </c>
      <c r="D98" s="77">
        <v>31.74</v>
      </c>
      <c r="E98" s="77">
        <v>31.75</v>
      </c>
      <c r="F98" s="77">
        <v>24.7</v>
      </c>
      <c r="G98" s="77">
        <v>31.44</v>
      </c>
      <c r="H98" s="77">
        <v>24.46</v>
      </c>
      <c r="I98" s="77">
        <v>32.81</v>
      </c>
      <c r="J98" s="77">
        <v>29.15</v>
      </c>
      <c r="K98" s="77">
        <v>32.840000000000003</v>
      </c>
      <c r="L98" s="77">
        <v>29.21</v>
      </c>
      <c r="M98" s="77">
        <v>31.85</v>
      </c>
      <c r="N98" s="84">
        <v>28.22</v>
      </c>
      <c r="P98" s="76">
        <v>65.31</v>
      </c>
      <c r="Q98" s="77">
        <v>65.87</v>
      </c>
      <c r="R98" s="77">
        <v>64.03</v>
      </c>
      <c r="S98" s="77">
        <v>63.09</v>
      </c>
      <c r="T98" s="77">
        <v>52.1</v>
      </c>
      <c r="U98" s="77">
        <v>57.41</v>
      </c>
      <c r="V98" s="77">
        <v>48.16</v>
      </c>
      <c r="W98" s="77">
        <v>14.65</v>
      </c>
      <c r="X98" s="77">
        <v>11.49</v>
      </c>
      <c r="Y98" s="84">
        <v>45.11</v>
      </c>
      <c r="AA98" s="76">
        <v>4.51</v>
      </c>
      <c r="AB98" s="77">
        <v>4.1100000000000003</v>
      </c>
      <c r="AC98" s="77">
        <v>3.92</v>
      </c>
      <c r="AD98" s="77">
        <v>4.41</v>
      </c>
      <c r="AE98" s="77">
        <v>4.5199999999999996</v>
      </c>
      <c r="AF98" s="77">
        <v>4.1100000000000003</v>
      </c>
      <c r="AG98" s="77">
        <v>0.30931116527720776</v>
      </c>
      <c r="AI98" s="78">
        <v>1.0821857695431163</v>
      </c>
      <c r="AK98" s="79">
        <v>0</v>
      </c>
      <c r="AL98" s="80">
        <v>0</v>
      </c>
      <c r="AM98" s="81">
        <v>0</v>
      </c>
      <c r="AN98" s="82">
        <v>0</v>
      </c>
      <c r="AO98" s="83">
        <v>0</v>
      </c>
      <c r="AP98" s="84">
        <v>0</v>
      </c>
      <c r="AR98" s="76">
        <v>8.8223844282238435</v>
      </c>
      <c r="AS98" s="77">
        <v>7.7250608272506076</v>
      </c>
      <c r="AT98" s="77">
        <v>7.6496350364963499</v>
      </c>
      <c r="AU98" s="77">
        <v>7.258849557522125</v>
      </c>
      <c r="AV98" s="77">
        <v>7.2654867256637186</v>
      </c>
      <c r="AW98" s="84">
        <v>7.2222222222222223</v>
      </c>
      <c r="AY98" s="76">
        <v>69.23</v>
      </c>
      <c r="AZ98" s="84">
        <v>25</v>
      </c>
      <c r="BB98" s="78">
        <v>18.7</v>
      </c>
      <c r="BD98" s="85">
        <v>1.8958588030659373E-2</v>
      </c>
    </row>
    <row r="99" spans="1:56" ht="15" x14ac:dyDescent="0.25">
      <c r="A99" s="49">
        <v>2026</v>
      </c>
      <c r="B99" s="72">
        <v>46357</v>
      </c>
      <c r="C99" s="76">
        <v>37.54</v>
      </c>
      <c r="D99" s="77">
        <v>32.020000000000003</v>
      </c>
      <c r="E99" s="77">
        <v>32.89</v>
      </c>
      <c r="F99" s="77">
        <v>26.49</v>
      </c>
      <c r="G99" s="77">
        <v>32.590000000000003</v>
      </c>
      <c r="H99" s="77">
        <v>26.25</v>
      </c>
      <c r="I99" s="77">
        <v>33.36</v>
      </c>
      <c r="J99" s="77">
        <v>31.59</v>
      </c>
      <c r="K99" s="77">
        <v>33.369999999999997</v>
      </c>
      <c r="L99" s="77">
        <v>31.6</v>
      </c>
      <c r="M99" s="77">
        <v>32.39</v>
      </c>
      <c r="N99" s="84">
        <v>30.64</v>
      </c>
      <c r="P99" s="76">
        <v>65.58</v>
      </c>
      <c r="Q99" s="77">
        <v>66.14</v>
      </c>
      <c r="R99" s="77">
        <v>64.290000000000006</v>
      </c>
      <c r="S99" s="77">
        <v>63.35</v>
      </c>
      <c r="T99" s="77">
        <v>52.41</v>
      </c>
      <c r="U99" s="77">
        <v>57.73</v>
      </c>
      <c r="V99" s="77">
        <v>48.3</v>
      </c>
      <c r="W99" s="77">
        <v>14.68</v>
      </c>
      <c r="X99" s="77">
        <v>11.5</v>
      </c>
      <c r="Y99" s="84">
        <v>45.21</v>
      </c>
      <c r="AA99" s="76">
        <v>4.67</v>
      </c>
      <c r="AB99" s="77">
        <v>4.3</v>
      </c>
      <c r="AC99" s="77">
        <v>4.13</v>
      </c>
      <c r="AD99" s="77">
        <v>4.5999999999999996</v>
      </c>
      <c r="AE99" s="77">
        <v>4.68</v>
      </c>
      <c r="AF99" s="77">
        <v>4.3</v>
      </c>
      <c r="AG99" s="77">
        <v>0.30931116527720776</v>
      </c>
      <c r="AI99" s="78">
        <v>1.0821857695431163</v>
      </c>
      <c r="AK99" s="79">
        <v>0</v>
      </c>
      <c r="AL99" s="80">
        <v>0</v>
      </c>
      <c r="AM99" s="81">
        <v>0</v>
      </c>
      <c r="AN99" s="82">
        <v>0</v>
      </c>
      <c r="AO99" s="83">
        <v>0</v>
      </c>
      <c r="AP99" s="84">
        <v>0</v>
      </c>
      <c r="AR99" s="76">
        <v>8.7302325581395355</v>
      </c>
      <c r="AS99" s="77">
        <v>7.648837209302326</v>
      </c>
      <c r="AT99" s="77">
        <v>7.5790697674418617</v>
      </c>
      <c r="AU99" s="77">
        <v>7.1282051282051286</v>
      </c>
      <c r="AV99" s="77">
        <v>7.1303418803418799</v>
      </c>
      <c r="AW99" s="84">
        <v>7.0413043478260873</v>
      </c>
      <c r="AY99" s="76">
        <v>69.23</v>
      </c>
      <c r="AZ99" s="84">
        <v>25</v>
      </c>
      <c r="BB99" s="78">
        <v>18.7</v>
      </c>
      <c r="BD99" s="85">
        <v>1.8958588030659373E-2</v>
      </c>
    </row>
    <row r="100" spans="1:56" ht="15" x14ac:dyDescent="0.25">
      <c r="A100" s="49">
        <v>2027</v>
      </c>
      <c r="B100" s="72">
        <v>46388</v>
      </c>
      <c r="C100" s="76">
        <v>41.82</v>
      </c>
      <c r="D100" s="77">
        <v>36.020000000000003</v>
      </c>
      <c r="E100" s="77">
        <v>35.65</v>
      </c>
      <c r="F100" s="77">
        <v>27.73</v>
      </c>
      <c r="G100" s="77">
        <v>35.299999999999997</v>
      </c>
      <c r="H100" s="77">
        <v>27.45</v>
      </c>
      <c r="I100" s="77">
        <v>36.119999999999997</v>
      </c>
      <c r="J100" s="77">
        <v>34.11</v>
      </c>
      <c r="K100" s="77">
        <v>36.159999999999997</v>
      </c>
      <c r="L100" s="77">
        <v>34.11</v>
      </c>
      <c r="M100" s="77">
        <v>35.11</v>
      </c>
      <c r="N100" s="84">
        <v>33.119999999999997</v>
      </c>
      <c r="P100" s="76">
        <v>65.86</v>
      </c>
      <c r="Q100" s="77">
        <v>66.41</v>
      </c>
      <c r="R100" s="77">
        <v>64.56</v>
      </c>
      <c r="S100" s="77">
        <v>63.62</v>
      </c>
      <c r="T100" s="77">
        <v>52.72</v>
      </c>
      <c r="U100" s="77">
        <v>58.06</v>
      </c>
      <c r="V100" s="77">
        <v>48.43</v>
      </c>
      <c r="W100" s="77">
        <v>14.71</v>
      </c>
      <c r="X100" s="77">
        <v>11.52</v>
      </c>
      <c r="Y100" s="84">
        <v>45.32</v>
      </c>
      <c r="AA100" s="76">
        <v>5.03</v>
      </c>
      <c r="AB100" s="77">
        <v>4.66</v>
      </c>
      <c r="AC100" s="77">
        <v>4.5</v>
      </c>
      <c r="AD100" s="77">
        <v>4.97</v>
      </c>
      <c r="AE100" s="77">
        <v>5.07</v>
      </c>
      <c r="AF100" s="77">
        <v>4.6100000000000003</v>
      </c>
      <c r="AG100" s="77">
        <v>0.31542826644598981</v>
      </c>
      <c r="AI100" s="78">
        <v>1.1038294849339787</v>
      </c>
      <c r="AK100" s="79">
        <v>0</v>
      </c>
      <c r="AL100" s="80">
        <v>0</v>
      </c>
      <c r="AM100" s="81">
        <v>0</v>
      </c>
      <c r="AN100" s="82">
        <v>0</v>
      </c>
      <c r="AO100" s="83">
        <v>0</v>
      </c>
      <c r="AP100" s="84">
        <v>0</v>
      </c>
      <c r="AR100" s="76">
        <v>8.9742489270386265</v>
      </c>
      <c r="AS100" s="77">
        <v>7.7331887201735352</v>
      </c>
      <c r="AT100" s="77">
        <v>7.6572668112798254</v>
      </c>
      <c r="AU100" s="77">
        <v>7.1242603550295849</v>
      </c>
      <c r="AV100" s="77">
        <v>7.1321499013806697</v>
      </c>
      <c r="AW100" s="84">
        <v>7.0643863179074451</v>
      </c>
      <c r="AY100" s="76">
        <v>66.61</v>
      </c>
      <c r="AZ100" s="84">
        <v>25</v>
      </c>
      <c r="BB100" s="78">
        <v>19</v>
      </c>
      <c r="BD100" s="85">
        <v>1.9108452131668351E-2</v>
      </c>
    </row>
    <row r="101" spans="1:56" ht="15" x14ac:dyDescent="0.25">
      <c r="A101" s="49">
        <v>2027</v>
      </c>
      <c r="B101" s="72">
        <v>46419</v>
      </c>
      <c r="C101" s="76">
        <v>40</v>
      </c>
      <c r="D101" s="77">
        <v>35.68</v>
      </c>
      <c r="E101" s="77">
        <v>33.76</v>
      </c>
      <c r="F101" s="77">
        <v>27.02</v>
      </c>
      <c r="G101" s="77">
        <v>33.43</v>
      </c>
      <c r="H101" s="77">
        <v>26.75</v>
      </c>
      <c r="I101" s="77">
        <v>35.03</v>
      </c>
      <c r="J101" s="77">
        <v>32.520000000000003</v>
      </c>
      <c r="K101" s="77">
        <v>35.08</v>
      </c>
      <c r="L101" s="77">
        <v>32.520000000000003</v>
      </c>
      <c r="M101" s="77">
        <v>34.03</v>
      </c>
      <c r="N101" s="84">
        <v>31.54</v>
      </c>
      <c r="P101" s="76">
        <v>66.13</v>
      </c>
      <c r="Q101" s="77">
        <v>66.69</v>
      </c>
      <c r="R101" s="77">
        <v>64.819999999999993</v>
      </c>
      <c r="S101" s="77">
        <v>63.88</v>
      </c>
      <c r="T101" s="77">
        <v>53.03</v>
      </c>
      <c r="U101" s="77">
        <v>58.39</v>
      </c>
      <c r="V101" s="77">
        <v>48.57</v>
      </c>
      <c r="W101" s="77">
        <v>14.74</v>
      </c>
      <c r="X101" s="77">
        <v>11.54</v>
      </c>
      <c r="Y101" s="84">
        <v>45.43</v>
      </c>
      <c r="AA101" s="76">
        <v>4.92</v>
      </c>
      <c r="AB101" s="77">
        <v>4.57</v>
      </c>
      <c r="AC101" s="77">
        <v>4.38</v>
      </c>
      <c r="AD101" s="77">
        <v>4.88</v>
      </c>
      <c r="AE101" s="77">
        <v>4.92</v>
      </c>
      <c r="AF101" s="77">
        <v>4.47</v>
      </c>
      <c r="AG101" s="77">
        <v>0.31542826644598981</v>
      </c>
      <c r="AI101" s="78">
        <v>1.1038294849339787</v>
      </c>
      <c r="AK101" s="79">
        <v>0</v>
      </c>
      <c r="AL101" s="80">
        <v>0</v>
      </c>
      <c r="AM101" s="81">
        <v>0</v>
      </c>
      <c r="AN101" s="82">
        <v>0</v>
      </c>
      <c r="AO101" s="83">
        <v>0</v>
      </c>
      <c r="AP101" s="84">
        <v>0</v>
      </c>
      <c r="AR101" s="76">
        <v>8.7527352297592991</v>
      </c>
      <c r="AS101" s="77">
        <v>7.5525727069351234</v>
      </c>
      <c r="AT101" s="77">
        <v>7.4787472035794185</v>
      </c>
      <c r="AU101" s="77">
        <v>7.1199186991869921</v>
      </c>
      <c r="AV101" s="77">
        <v>7.1300813008130079</v>
      </c>
      <c r="AW101" s="84">
        <v>6.9733606557377055</v>
      </c>
      <c r="AY101" s="76">
        <v>66.61</v>
      </c>
      <c r="AZ101" s="84">
        <v>25</v>
      </c>
      <c r="BB101" s="78">
        <v>19</v>
      </c>
      <c r="BD101" s="85">
        <v>1.9108452131668351E-2</v>
      </c>
    </row>
    <row r="102" spans="1:56" ht="15" x14ac:dyDescent="0.25">
      <c r="A102" s="49">
        <v>2027</v>
      </c>
      <c r="B102" s="72">
        <v>46447</v>
      </c>
      <c r="C102" s="76">
        <v>37.75</v>
      </c>
      <c r="D102" s="77">
        <v>32.11</v>
      </c>
      <c r="E102" s="77">
        <v>31.24</v>
      </c>
      <c r="F102" s="77">
        <v>24</v>
      </c>
      <c r="G102" s="77">
        <v>30.95</v>
      </c>
      <c r="H102" s="77">
        <v>23.79</v>
      </c>
      <c r="I102" s="77">
        <v>33.03</v>
      </c>
      <c r="J102" s="77">
        <v>29.8</v>
      </c>
      <c r="K102" s="77">
        <v>33.450000000000003</v>
      </c>
      <c r="L102" s="77">
        <v>30.05</v>
      </c>
      <c r="M102" s="77">
        <v>32.049999999999997</v>
      </c>
      <c r="N102" s="84">
        <v>28.86</v>
      </c>
      <c r="P102" s="76">
        <v>66.400000000000006</v>
      </c>
      <c r="Q102" s="77">
        <v>66.959999999999994</v>
      </c>
      <c r="R102" s="77">
        <v>65.09</v>
      </c>
      <c r="S102" s="77">
        <v>64.150000000000006</v>
      </c>
      <c r="T102" s="77">
        <v>53.34</v>
      </c>
      <c r="U102" s="77">
        <v>58.72</v>
      </c>
      <c r="V102" s="77">
        <v>48.71</v>
      </c>
      <c r="W102" s="77">
        <v>14.77</v>
      </c>
      <c r="X102" s="77">
        <v>11.55</v>
      </c>
      <c r="Y102" s="84">
        <v>45.53</v>
      </c>
      <c r="AA102" s="76">
        <v>4.6500000000000004</v>
      </c>
      <c r="AB102" s="77">
        <v>4.33</v>
      </c>
      <c r="AC102" s="77">
        <v>4.1399999999999997</v>
      </c>
      <c r="AD102" s="77">
        <v>4.63</v>
      </c>
      <c r="AE102" s="77">
        <v>4.6500000000000004</v>
      </c>
      <c r="AF102" s="77">
        <v>4.21</v>
      </c>
      <c r="AG102" s="77">
        <v>0.31542826644598981</v>
      </c>
      <c r="AI102" s="78">
        <v>1.1038294849339787</v>
      </c>
      <c r="AK102" s="79">
        <v>0</v>
      </c>
      <c r="AL102" s="80">
        <v>0</v>
      </c>
      <c r="AM102" s="81">
        <v>0</v>
      </c>
      <c r="AN102" s="82">
        <v>0</v>
      </c>
      <c r="AO102" s="83">
        <v>0</v>
      </c>
      <c r="AP102" s="84">
        <v>0</v>
      </c>
      <c r="AR102" s="76">
        <v>8.7182448036951499</v>
      </c>
      <c r="AS102" s="77">
        <v>7.4204275534441804</v>
      </c>
      <c r="AT102" s="77">
        <v>7.3515439429928744</v>
      </c>
      <c r="AU102" s="77">
        <v>7.1032258064516123</v>
      </c>
      <c r="AV102" s="77">
        <v>7.193548387096774</v>
      </c>
      <c r="AW102" s="84">
        <v>6.9222462203023758</v>
      </c>
      <c r="AY102" s="76">
        <v>66.61</v>
      </c>
      <c r="AZ102" s="84">
        <v>25</v>
      </c>
      <c r="BB102" s="78">
        <v>19</v>
      </c>
      <c r="BD102" s="85">
        <v>1.9108452131668351E-2</v>
      </c>
    </row>
    <row r="103" spans="1:56" ht="15" x14ac:dyDescent="0.25">
      <c r="A103" s="49">
        <v>2027</v>
      </c>
      <c r="B103" s="72">
        <v>46478</v>
      </c>
      <c r="C103" s="76">
        <v>35.67</v>
      </c>
      <c r="D103" s="77">
        <v>29.75</v>
      </c>
      <c r="E103" s="77">
        <v>30.19</v>
      </c>
      <c r="F103" s="77">
        <v>22.83</v>
      </c>
      <c r="G103" s="77">
        <v>29.89</v>
      </c>
      <c r="H103" s="77">
        <v>22.62</v>
      </c>
      <c r="I103" s="77">
        <v>31.34</v>
      </c>
      <c r="J103" s="77">
        <v>28.45</v>
      </c>
      <c r="K103" s="77">
        <v>31.88</v>
      </c>
      <c r="L103" s="77">
        <v>28.68</v>
      </c>
      <c r="M103" s="77">
        <v>30.38</v>
      </c>
      <c r="N103" s="84">
        <v>27.52</v>
      </c>
      <c r="P103" s="76">
        <v>66.680000000000007</v>
      </c>
      <c r="Q103" s="77">
        <v>67.239999999999995</v>
      </c>
      <c r="R103" s="77">
        <v>65.349999999999994</v>
      </c>
      <c r="S103" s="77">
        <v>64.41</v>
      </c>
      <c r="T103" s="77">
        <v>53.66</v>
      </c>
      <c r="U103" s="77">
        <v>59.05</v>
      </c>
      <c r="V103" s="77">
        <v>48.85</v>
      </c>
      <c r="W103" s="77">
        <v>14.8</v>
      </c>
      <c r="X103" s="77">
        <v>11.57</v>
      </c>
      <c r="Y103" s="84">
        <v>45.64</v>
      </c>
      <c r="AA103" s="76">
        <v>4.37</v>
      </c>
      <c r="AB103" s="77">
        <v>4.04</v>
      </c>
      <c r="AC103" s="77">
        <v>3.85</v>
      </c>
      <c r="AD103" s="77">
        <v>4.26</v>
      </c>
      <c r="AE103" s="77">
        <v>4.4000000000000004</v>
      </c>
      <c r="AF103" s="77">
        <v>3.87</v>
      </c>
      <c r="AG103" s="77">
        <v>0.31542826644598981</v>
      </c>
      <c r="AI103" s="78">
        <v>1.1038294849339787</v>
      </c>
      <c r="AK103" s="79">
        <v>0</v>
      </c>
      <c r="AL103" s="80">
        <v>0</v>
      </c>
      <c r="AM103" s="81">
        <v>0</v>
      </c>
      <c r="AN103" s="82">
        <v>0</v>
      </c>
      <c r="AO103" s="83">
        <v>0</v>
      </c>
      <c r="AP103" s="84">
        <v>0</v>
      </c>
      <c r="AR103" s="76">
        <v>8.8292079207920793</v>
      </c>
      <c r="AS103" s="77">
        <v>7.8010335917312661</v>
      </c>
      <c r="AT103" s="77">
        <v>7.7235142118863047</v>
      </c>
      <c r="AU103" s="77">
        <v>7.1227272727272721</v>
      </c>
      <c r="AV103" s="77">
        <v>7.2454545454545443</v>
      </c>
      <c r="AW103" s="84">
        <v>7.131455399061033</v>
      </c>
      <c r="AY103" s="76">
        <v>66.61</v>
      </c>
      <c r="AZ103" s="84">
        <v>25</v>
      </c>
      <c r="BB103" s="78">
        <v>19</v>
      </c>
      <c r="BD103" s="85">
        <v>1.9108452131668351E-2</v>
      </c>
    </row>
    <row r="104" spans="1:56" ht="15" x14ac:dyDescent="0.25">
      <c r="A104" s="49">
        <v>2027</v>
      </c>
      <c r="B104" s="72">
        <v>46508</v>
      </c>
      <c r="C104" s="76">
        <v>35.82</v>
      </c>
      <c r="D104" s="77">
        <v>30.09</v>
      </c>
      <c r="E104" s="77">
        <v>31.52</v>
      </c>
      <c r="F104" s="77">
        <v>23.87</v>
      </c>
      <c r="G104" s="77">
        <v>31.23</v>
      </c>
      <c r="H104" s="77">
        <v>23.65</v>
      </c>
      <c r="I104" s="77">
        <v>32.29</v>
      </c>
      <c r="J104" s="77">
        <v>29.25</v>
      </c>
      <c r="K104" s="77">
        <v>32.93</v>
      </c>
      <c r="L104" s="77">
        <v>29.73</v>
      </c>
      <c r="M104" s="77">
        <v>31.32</v>
      </c>
      <c r="N104" s="84">
        <v>28.31</v>
      </c>
      <c r="P104" s="76">
        <v>66.95</v>
      </c>
      <c r="Q104" s="77">
        <v>67.52</v>
      </c>
      <c r="R104" s="77">
        <v>65.62</v>
      </c>
      <c r="S104" s="77">
        <v>64.680000000000007</v>
      </c>
      <c r="T104" s="77">
        <v>53.98</v>
      </c>
      <c r="U104" s="77">
        <v>59.39</v>
      </c>
      <c r="V104" s="77">
        <v>48.99</v>
      </c>
      <c r="W104" s="77">
        <v>14.83</v>
      </c>
      <c r="X104" s="77">
        <v>11.58</v>
      </c>
      <c r="Y104" s="84">
        <v>45.75</v>
      </c>
      <c r="AA104" s="76">
        <v>4.29</v>
      </c>
      <c r="AB104" s="77">
        <v>3.91</v>
      </c>
      <c r="AC104" s="77">
        <v>3.72</v>
      </c>
      <c r="AD104" s="77">
        <v>4.1399999999999997</v>
      </c>
      <c r="AE104" s="77">
        <v>4.32</v>
      </c>
      <c r="AF104" s="77">
        <v>3.79</v>
      </c>
      <c r="AG104" s="77">
        <v>0.31542826644598981</v>
      </c>
      <c r="AI104" s="78">
        <v>1.1038294849339787</v>
      </c>
      <c r="AK104" s="79">
        <v>0</v>
      </c>
      <c r="AL104" s="80">
        <v>0</v>
      </c>
      <c r="AM104" s="81">
        <v>0</v>
      </c>
      <c r="AN104" s="82">
        <v>0</v>
      </c>
      <c r="AO104" s="83">
        <v>0</v>
      </c>
      <c r="AP104" s="84">
        <v>0</v>
      </c>
      <c r="AR104" s="76">
        <v>9.1611253196930935</v>
      </c>
      <c r="AS104" s="77">
        <v>8.316622691292876</v>
      </c>
      <c r="AT104" s="77">
        <v>8.2401055408970976</v>
      </c>
      <c r="AU104" s="77">
        <v>7.4745370370370363</v>
      </c>
      <c r="AV104" s="77">
        <v>7.6226851851851842</v>
      </c>
      <c r="AW104" s="84">
        <v>7.5652173913043486</v>
      </c>
      <c r="AY104" s="76">
        <v>66.61</v>
      </c>
      <c r="AZ104" s="84">
        <v>25</v>
      </c>
      <c r="BB104" s="78">
        <v>19</v>
      </c>
      <c r="BD104" s="85">
        <v>1.9108452131668351E-2</v>
      </c>
    </row>
    <row r="105" spans="1:56" ht="15" x14ac:dyDescent="0.25">
      <c r="A105" s="49">
        <v>2027</v>
      </c>
      <c r="B105" s="72">
        <v>46539</v>
      </c>
      <c r="C105" s="76">
        <v>38.1</v>
      </c>
      <c r="D105" s="77">
        <v>30.95</v>
      </c>
      <c r="E105" s="77">
        <v>34.56</v>
      </c>
      <c r="F105" s="77">
        <v>25.88</v>
      </c>
      <c r="G105" s="77">
        <v>34.270000000000003</v>
      </c>
      <c r="H105" s="77">
        <v>25.67</v>
      </c>
      <c r="I105" s="77">
        <v>35.07</v>
      </c>
      <c r="J105" s="77">
        <v>31.26</v>
      </c>
      <c r="K105" s="77">
        <v>35.19</v>
      </c>
      <c r="L105" s="77">
        <v>31.32</v>
      </c>
      <c r="M105" s="77">
        <v>34.07</v>
      </c>
      <c r="N105" s="84">
        <v>30.3</v>
      </c>
      <c r="P105" s="76">
        <v>67.23</v>
      </c>
      <c r="Q105" s="77">
        <v>67.8</v>
      </c>
      <c r="R105" s="77">
        <v>65.89</v>
      </c>
      <c r="S105" s="77">
        <v>64.95</v>
      </c>
      <c r="T105" s="77">
        <v>54.29</v>
      </c>
      <c r="U105" s="77">
        <v>59.72</v>
      </c>
      <c r="V105" s="77">
        <v>49.13</v>
      </c>
      <c r="W105" s="77">
        <v>14.86</v>
      </c>
      <c r="X105" s="77">
        <v>11.6</v>
      </c>
      <c r="Y105" s="84">
        <v>45.85</v>
      </c>
      <c r="AA105" s="76">
        <v>4.3099999999999996</v>
      </c>
      <c r="AB105" s="77">
        <v>3.92</v>
      </c>
      <c r="AC105" s="77">
        <v>3.71</v>
      </c>
      <c r="AD105" s="77">
        <v>4.1399999999999997</v>
      </c>
      <c r="AE105" s="77">
        <v>4.34</v>
      </c>
      <c r="AF105" s="77">
        <v>3.8</v>
      </c>
      <c r="AG105" s="77">
        <v>0.31542826644598981</v>
      </c>
      <c r="AI105" s="78">
        <v>1.1038294849339787</v>
      </c>
      <c r="AK105" s="79">
        <v>0</v>
      </c>
      <c r="AL105" s="80">
        <v>0</v>
      </c>
      <c r="AM105" s="81">
        <v>0</v>
      </c>
      <c r="AN105" s="82">
        <v>0</v>
      </c>
      <c r="AO105" s="83">
        <v>0</v>
      </c>
      <c r="AP105" s="84">
        <v>0</v>
      </c>
      <c r="AR105" s="76">
        <v>9.7193877551020407</v>
      </c>
      <c r="AS105" s="77">
        <v>9.0947368421052648</v>
      </c>
      <c r="AT105" s="77">
        <v>9.0184210526315809</v>
      </c>
      <c r="AU105" s="77">
        <v>8.0806451612903221</v>
      </c>
      <c r="AV105" s="77">
        <v>8.1082949308755765</v>
      </c>
      <c r="AW105" s="84">
        <v>8.229468599033817</v>
      </c>
      <c r="AY105" s="76">
        <v>66.61</v>
      </c>
      <c r="AZ105" s="84">
        <v>25</v>
      </c>
      <c r="BB105" s="78">
        <v>19</v>
      </c>
      <c r="BD105" s="85">
        <v>1.9108452131668351E-2</v>
      </c>
    </row>
    <row r="106" spans="1:56" ht="15" x14ac:dyDescent="0.25">
      <c r="A106" s="49">
        <v>2027</v>
      </c>
      <c r="B106" s="72">
        <v>46569</v>
      </c>
      <c r="C106" s="76">
        <v>43.28</v>
      </c>
      <c r="D106" s="77">
        <v>33.409999999999997</v>
      </c>
      <c r="E106" s="77">
        <v>41.2</v>
      </c>
      <c r="F106" s="77">
        <v>30.76</v>
      </c>
      <c r="G106" s="77">
        <v>41.38</v>
      </c>
      <c r="H106" s="77">
        <v>30.66</v>
      </c>
      <c r="I106" s="77">
        <v>37.479999999999997</v>
      </c>
      <c r="J106" s="77">
        <v>32.799999999999997</v>
      </c>
      <c r="K106" s="77">
        <v>37.479999999999997</v>
      </c>
      <c r="L106" s="77">
        <v>32.799999999999997</v>
      </c>
      <c r="M106" s="77">
        <v>36.46</v>
      </c>
      <c r="N106" s="84">
        <v>31.83</v>
      </c>
      <c r="P106" s="76">
        <v>67.11</v>
      </c>
      <c r="Q106" s="77">
        <v>67.680000000000007</v>
      </c>
      <c r="R106" s="77">
        <v>65.77</v>
      </c>
      <c r="S106" s="77">
        <v>64.83</v>
      </c>
      <c r="T106" s="77">
        <v>54.07</v>
      </c>
      <c r="U106" s="77">
        <v>59.49</v>
      </c>
      <c r="V106" s="77">
        <v>49.2</v>
      </c>
      <c r="W106" s="77">
        <v>14.88</v>
      </c>
      <c r="X106" s="77">
        <v>11.62</v>
      </c>
      <c r="Y106" s="84">
        <v>44.61</v>
      </c>
      <c r="AA106" s="76">
        <v>4.41</v>
      </c>
      <c r="AB106" s="77">
        <v>3.98</v>
      </c>
      <c r="AC106" s="77">
        <v>3.72</v>
      </c>
      <c r="AD106" s="77">
        <v>4.21</v>
      </c>
      <c r="AE106" s="77">
        <v>4.4800000000000004</v>
      </c>
      <c r="AF106" s="77">
        <v>3.86</v>
      </c>
      <c r="AG106" s="77">
        <v>0.31542826644598981</v>
      </c>
      <c r="AI106" s="78">
        <v>1.1038294849339787</v>
      </c>
      <c r="AK106" s="79">
        <v>0</v>
      </c>
      <c r="AL106" s="80">
        <v>0</v>
      </c>
      <c r="AM106" s="81">
        <v>0</v>
      </c>
      <c r="AN106" s="82">
        <v>0</v>
      </c>
      <c r="AO106" s="83">
        <v>0</v>
      </c>
      <c r="AP106" s="84">
        <v>0</v>
      </c>
      <c r="AR106" s="76">
        <v>10.874371859296483</v>
      </c>
      <c r="AS106" s="77">
        <v>10.673575129533679</v>
      </c>
      <c r="AT106" s="77">
        <v>10.720207253886011</v>
      </c>
      <c r="AU106" s="77">
        <v>8.366071428571427</v>
      </c>
      <c r="AV106" s="77">
        <v>8.366071428571427</v>
      </c>
      <c r="AW106" s="84">
        <v>8.6603325415676959</v>
      </c>
      <c r="AY106" s="76">
        <v>66.61</v>
      </c>
      <c r="AZ106" s="84">
        <v>25</v>
      </c>
      <c r="BB106" s="78">
        <v>19</v>
      </c>
      <c r="BD106" s="85">
        <v>1.9108452131668351E-2</v>
      </c>
    </row>
    <row r="107" spans="1:56" ht="15" x14ac:dyDescent="0.25">
      <c r="A107" s="49">
        <v>2027</v>
      </c>
      <c r="B107" s="72">
        <v>46600</v>
      </c>
      <c r="C107" s="76">
        <v>41.11</v>
      </c>
      <c r="D107" s="77">
        <v>32.200000000000003</v>
      </c>
      <c r="E107" s="77">
        <v>39.270000000000003</v>
      </c>
      <c r="F107" s="77">
        <v>29.32</v>
      </c>
      <c r="G107" s="77">
        <v>39.159999999999997</v>
      </c>
      <c r="H107" s="77">
        <v>29.08</v>
      </c>
      <c r="I107" s="77">
        <v>38.049999999999997</v>
      </c>
      <c r="J107" s="77">
        <v>32.950000000000003</v>
      </c>
      <c r="K107" s="77">
        <v>38.07</v>
      </c>
      <c r="L107" s="77">
        <v>32.97</v>
      </c>
      <c r="M107" s="77">
        <v>37.020000000000003</v>
      </c>
      <c r="N107" s="84">
        <v>31.98</v>
      </c>
      <c r="P107" s="76">
        <v>66.989999999999995</v>
      </c>
      <c r="Q107" s="77">
        <v>67.56</v>
      </c>
      <c r="R107" s="77">
        <v>65.66</v>
      </c>
      <c r="S107" s="77">
        <v>64.72</v>
      </c>
      <c r="T107" s="77">
        <v>53.84</v>
      </c>
      <c r="U107" s="77">
        <v>59.26</v>
      </c>
      <c r="V107" s="77">
        <v>49.26</v>
      </c>
      <c r="W107" s="77">
        <v>14.89</v>
      </c>
      <c r="X107" s="77">
        <v>11.63</v>
      </c>
      <c r="Y107" s="84">
        <v>43.41</v>
      </c>
      <c r="AA107" s="76">
        <v>4.4000000000000004</v>
      </c>
      <c r="AB107" s="77">
        <v>3.96</v>
      </c>
      <c r="AC107" s="77">
        <v>3.66</v>
      </c>
      <c r="AD107" s="77">
        <v>4.1900000000000004</v>
      </c>
      <c r="AE107" s="77">
        <v>4.4800000000000004</v>
      </c>
      <c r="AF107" s="77">
        <v>3.85</v>
      </c>
      <c r="AG107" s="77">
        <v>0.31542826644598981</v>
      </c>
      <c r="AI107" s="78">
        <v>1.1038294849339787</v>
      </c>
      <c r="AK107" s="79">
        <v>0</v>
      </c>
      <c r="AL107" s="80">
        <v>0</v>
      </c>
      <c r="AM107" s="81">
        <v>0</v>
      </c>
      <c r="AN107" s="82">
        <v>0</v>
      </c>
      <c r="AO107" s="83">
        <v>0</v>
      </c>
      <c r="AP107" s="84">
        <v>0</v>
      </c>
      <c r="AR107" s="76">
        <v>10.381313131313131</v>
      </c>
      <c r="AS107" s="77">
        <v>10.200000000000001</v>
      </c>
      <c r="AT107" s="77">
        <v>10.171428571428571</v>
      </c>
      <c r="AU107" s="77">
        <v>8.4933035714285694</v>
      </c>
      <c r="AV107" s="77">
        <v>8.4977678571428559</v>
      </c>
      <c r="AW107" s="84">
        <v>8.8353221957040571</v>
      </c>
      <c r="AY107" s="76">
        <v>66.61</v>
      </c>
      <c r="AZ107" s="84">
        <v>25</v>
      </c>
      <c r="BB107" s="78">
        <v>19</v>
      </c>
      <c r="BD107" s="85">
        <v>1.9108452131668351E-2</v>
      </c>
    </row>
    <row r="108" spans="1:56" ht="15" x14ac:dyDescent="0.25">
      <c r="A108" s="49">
        <v>2027</v>
      </c>
      <c r="B108" s="72">
        <v>46631</v>
      </c>
      <c r="C108" s="76">
        <v>37.630000000000003</v>
      </c>
      <c r="D108" s="77">
        <v>30.61</v>
      </c>
      <c r="E108" s="77">
        <v>35.1</v>
      </c>
      <c r="F108" s="77">
        <v>25.77</v>
      </c>
      <c r="G108" s="77">
        <v>34.83</v>
      </c>
      <c r="H108" s="77">
        <v>25.66</v>
      </c>
      <c r="I108" s="77">
        <v>34.270000000000003</v>
      </c>
      <c r="J108" s="77">
        <v>30.37</v>
      </c>
      <c r="K108" s="77">
        <v>34.619999999999997</v>
      </c>
      <c r="L108" s="77">
        <v>30.64</v>
      </c>
      <c r="M108" s="77">
        <v>33.28</v>
      </c>
      <c r="N108" s="84">
        <v>29.42</v>
      </c>
      <c r="P108" s="76">
        <v>66.87</v>
      </c>
      <c r="Q108" s="77">
        <v>67.44</v>
      </c>
      <c r="R108" s="77">
        <v>65.540000000000006</v>
      </c>
      <c r="S108" s="77">
        <v>64.599999999999994</v>
      </c>
      <c r="T108" s="77">
        <v>53.61</v>
      </c>
      <c r="U108" s="77">
        <v>59.03</v>
      </c>
      <c r="V108" s="77">
        <v>49.33</v>
      </c>
      <c r="W108" s="77">
        <v>14.91</v>
      </c>
      <c r="X108" s="77">
        <v>11.65</v>
      </c>
      <c r="Y108" s="84">
        <v>42.23</v>
      </c>
      <c r="AA108" s="76">
        <v>4.33</v>
      </c>
      <c r="AB108" s="77">
        <v>3.95</v>
      </c>
      <c r="AC108" s="77">
        <v>3.65</v>
      </c>
      <c r="AD108" s="77">
        <v>4.18</v>
      </c>
      <c r="AE108" s="77">
        <v>4.38</v>
      </c>
      <c r="AF108" s="77">
        <v>3.83</v>
      </c>
      <c r="AG108" s="77">
        <v>0.31542826644598981</v>
      </c>
      <c r="AI108" s="78">
        <v>1.1038294849339787</v>
      </c>
      <c r="AK108" s="79">
        <v>0</v>
      </c>
      <c r="AL108" s="80">
        <v>0</v>
      </c>
      <c r="AM108" s="81">
        <v>0</v>
      </c>
      <c r="AN108" s="82">
        <v>0</v>
      </c>
      <c r="AO108" s="83">
        <v>0</v>
      </c>
      <c r="AP108" s="84">
        <v>0</v>
      </c>
      <c r="AR108" s="76">
        <v>9.5265822784810137</v>
      </c>
      <c r="AS108" s="77">
        <v>9.1644908616187983</v>
      </c>
      <c r="AT108" s="77">
        <v>9.0939947780678843</v>
      </c>
      <c r="AU108" s="77">
        <v>7.8242009132420103</v>
      </c>
      <c r="AV108" s="77">
        <v>7.9041095890410951</v>
      </c>
      <c r="AW108" s="84">
        <v>7.9617224880382782</v>
      </c>
      <c r="AY108" s="76">
        <v>66.61</v>
      </c>
      <c r="AZ108" s="84">
        <v>25</v>
      </c>
      <c r="BB108" s="78">
        <v>19</v>
      </c>
      <c r="BD108" s="85">
        <v>1.9108452131668351E-2</v>
      </c>
    </row>
    <row r="109" spans="1:56" ht="15" x14ac:dyDescent="0.25">
      <c r="A109" s="49">
        <v>2027</v>
      </c>
      <c r="B109" s="72">
        <v>46661</v>
      </c>
      <c r="C109" s="76">
        <v>36.979999999999997</v>
      </c>
      <c r="D109" s="77">
        <v>30.77</v>
      </c>
      <c r="E109" s="77">
        <v>32.369999999999997</v>
      </c>
      <c r="F109" s="77">
        <v>24.36</v>
      </c>
      <c r="G109" s="77">
        <v>32.07</v>
      </c>
      <c r="H109" s="77">
        <v>24.16</v>
      </c>
      <c r="I109" s="77">
        <v>33.119999999999997</v>
      </c>
      <c r="J109" s="77">
        <v>29.56</v>
      </c>
      <c r="K109" s="77">
        <v>33.85</v>
      </c>
      <c r="L109" s="77">
        <v>30.07</v>
      </c>
      <c r="M109" s="77">
        <v>32.14</v>
      </c>
      <c r="N109" s="84">
        <v>28.62</v>
      </c>
      <c r="P109" s="76">
        <v>66.75</v>
      </c>
      <c r="Q109" s="77">
        <v>67.319999999999993</v>
      </c>
      <c r="R109" s="77">
        <v>65.430000000000007</v>
      </c>
      <c r="S109" s="77">
        <v>64.489999999999995</v>
      </c>
      <c r="T109" s="77">
        <v>53.39</v>
      </c>
      <c r="U109" s="77">
        <v>58.81</v>
      </c>
      <c r="V109" s="77">
        <v>49.39</v>
      </c>
      <c r="W109" s="77">
        <v>14.93</v>
      </c>
      <c r="X109" s="77">
        <v>11.67</v>
      </c>
      <c r="Y109" s="84">
        <v>41.09</v>
      </c>
      <c r="AA109" s="76">
        <v>4.4000000000000004</v>
      </c>
      <c r="AB109" s="77">
        <v>4.0199999999999996</v>
      </c>
      <c r="AC109" s="77">
        <v>3.75</v>
      </c>
      <c r="AD109" s="77">
        <v>4.25</v>
      </c>
      <c r="AE109" s="77">
        <v>4.45</v>
      </c>
      <c r="AF109" s="77">
        <v>3.9</v>
      </c>
      <c r="AG109" s="77">
        <v>0.31542826644598981</v>
      </c>
      <c r="AI109" s="78">
        <v>1.1038294849339787</v>
      </c>
      <c r="AK109" s="79">
        <v>0</v>
      </c>
      <c r="AL109" s="80">
        <v>0</v>
      </c>
      <c r="AM109" s="81">
        <v>0</v>
      </c>
      <c r="AN109" s="82">
        <v>0</v>
      </c>
      <c r="AO109" s="83">
        <v>0</v>
      </c>
      <c r="AP109" s="84">
        <v>0</v>
      </c>
      <c r="AR109" s="76">
        <v>9.1990049751243781</v>
      </c>
      <c r="AS109" s="77">
        <v>8.2999999999999989</v>
      </c>
      <c r="AT109" s="77">
        <v>8.2230769230769241</v>
      </c>
      <c r="AU109" s="77">
        <v>7.442696629213482</v>
      </c>
      <c r="AV109" s="77">
        <v>7.606741573033708</v>
      </c>
      <c r="AW109" s="84">
        <v>7.5623529411764707</v>
      </c>
      <c r="AY109" s="76">
        <v>66.61</v>
      </c>
      <c r="AZ109" s="84">
        <v>25</v>
      </c>
      <c r="BB109" s="78">
        <v>19</v>
      </c>
      <c r="BD109" s="85">
        <v>1.9108452131668351E-2</v>
      </c>
    </row>
    <row r="110" spans="1:56" ht="15" x14ac:dyDescent="0.25">
      <c r="A110" s="49">
        <v>2027</v>
      </c>
      <c r="B110" s="72">
        <v>46692</v>
      </c>
      <c r="C110" s="76">
        <v>37.54</v>
      </c>
      <c r="D110" s="77">
        <v>32.6</v>
      </c>
      <c r="E110" s="77">
        <v>32.75</v>
      </c>
      <c r="F110" s="77">
        <v>25.46</v>
      </c>
      <c r="G110" s="77">
        <v>32.43</v>
      </c>
      <c r="H110" s="77">
        <v>25.2</v>
      </c>
      <c r="I110" s="77">
        <v>33.54</v>
      </c>
      <c r="J110" s="77">
        <v>30.03</v>
      </c>
      <c r="K110" s="77">
        <v>33.56</v>
      </c>
      <c r="L110" s="77">
        <v>30.06</v>
      </c>
      <c r="M110" s="77">
        <v>32.56</v>
      </c>
      <c r="N110" s="84">
        <v>29.08</v>
      </c>
      <c r="P110" s="76">
        <v>66.64</v>
      </c>
      <c r="Q110" s="77">
        <v>67.2</v>
      </c>
      <c r="R110" s="77">
        <v>65.31</v>
      </c>
      <c r="S110" s="77">
        <v>64.37</v>
      </c>
      <c r="T110" s="77">
        <v>53.16</v>
      </c>
      <c r="U110" s="77">
        <v>58.58</v>
      </c>
      <c r="V110" s="77">
        <v>49.46</v>
      </c>
      <c r="W110" s="77">
        <v>14.95</v>
      </c>
      <c r="X110" s="77">
        <v>11.69</v>
      </c>
      <c r="Y110" s="84">
        <v>39.979999999999997</v>
      </c>
      <c r="AA110" s="76">
        <v>4.66</v>
      </c>
      <c r="AB110" s="77">
        <v>4.2300000000000004</v>
      </c>
      <c r="AC110" s="77">
        <v>4.05</v>
      </c>
      <c r="AD110" s="77">
        <v>4.5199999999999996</v>
      </c>
      <c r="AE110" s="77">
        <v>4.67</v>
      </c>
      <c r="AF110" s="77">
        <v>4.2</v>
      </c>
      <c r="AG110" s="77">
        <v>0.31542826644598981</v>
      </c>
      <c r="AI110" s="78">
        <v>1.1038294849339787</v>
      </c>
      <c r="AK110" s="79">
        <v>0</v>
      </c>
      <c r="AL110" s="80">
        <v>0</v>
      </c>
      <c r="AM110" s="81">
        <v>0</v>
      </c>
      <c r="AN110" s="82">
        <v>0</v>
      </c>
      <c r="AO110" s="83">
        <v>0</v>
      </c>
      <c r="AP110" s="84">
        <v>0</v>
      </c>
      <c r="AR110" s="76">
        <v>8.8747044917257671</v>
      </c>
      <c r="AS110" s="77">
        <v>7.7976190476190474</v>
      </c>
      <c r="AT110" s="77">
        <v>7.7214285714285706</v>
      </c>
      <c r="AU110" s="77">
        <v>7.1820128479657388</v>
      </c>
      <c r="AV110" s="77">
        <v>7.1862955032119924</v>
      </c>
      <c r="AW110" s="84">
        <v>7.2035398230088505</v>
      </c>
      <c r="AY110" s="76">
        <v>66.61</v>
      </c>
      <c r="AZ110" s="84">
        <v>25</v>
      </c>
      <c r="BB110" s="78">
        <v>19</v>
      </c>
      <c r="BD110" s="85">
        <v>1.9108452131668351E-2</v>
      </c>
    </row>
    <row r="111" spans="1:56" ht="15" x14ac:dyDescent="0.25">
      <c r="A111" s="49">
        <v>2027</v>
      </c>
      <c r="B111" s="72">
        <v>46722</v>
      </c>
      <c r="C111" s="76">
        <v>38.69</v>
      </c>
      <c r="D111" s="77">
        <v>33.1</v>
      </c>
      <c r="E111" s="77">
        <v>33.9</v>
      </c>
      <c r="F111" s="77">
        <v>27.52</v>
      </c>
      <c r="G111" s="77">
        <v>33.590000000000003</v>
      </c>
      <c r="H111" s="77">
        <v>27.27</v>
      </c>
      <c r="I111" s="77">
        <v>34.49</v>
      </c>
      <c r="J111" s="77">
        <v>32.840000000000003</v>
      </c>
      <c r="K111" s="77">
        <v>34.49</v>
      </c>
      <c r="L111" s="77">
        <v>32.840000000000003</v>
      </c>
      <c r="M111" s="77">
        <v>33.5</v>
      </c>
      <c r="N111" s="84">
        <v>31.87</v>
      </c>
      <c r="P111" s="76">
        <v>66.52</v>
      </c>
      <c r="Q111" s="77">
        <v>67.08</v>
      </c>
      <c r="R111" s="77">
        <v>65.2</v>
      </c>
      <c r="S111" s="77">
        <v>64.260000000000005</v>
      </c>
      <c r="T111" s="77">
        <v>52.94</v>
      </c>
      <c r="U111" s="77">
        <v>58.35</v>
      </c>
      <c r="V111" s="77">
        <v>49.53</v>
      </c>
      <c r="W111" s="77">
        <v>14.96</v>
      </c>
      <c r="X111" s="77">
        <v>11.7</v>
      </c>
      <c r="Y111" s="84">
        <v>38.9</v>
      </c>
      <c r="AA111" s="76">
        <v>4.82</v>
      </c>
      <c r="AB111" s="77">
        <v>4.38</v>
      </c>
      <c r="AC111" s="77">
        <v>4.2300000000000004</v>
      </c>
      <c r="AD111" s="77">
        <v>4.68</v>
      </c>
      <c r="AE111" s="77">
        <v>4.84</v>
      </c>
      <c r="AF111" s="77">
        <v>4.41</v>
      </c>
      <c r="AG111" s="77">
        <v>0.31542826644598981</v>
      </c>
      <c r="AI111" s="78">
        <v>1.1038294849339787</v>
      </c>
      <c r="AK111" s="79">
        <v>0</v>
      </c>
      <c r="AL111" s="80">
        <v>0</v>
      </c>
      <c r="AM111" s="81">
        <v>0</v>
      </c>
      <c r="AN111" s="82">
        <v>0</v>
      </c>
      <c r="AO111" s="83">
        <v>0</v>
      </c>
      <c r="AP111" s="84">
        <v>0</v>
      </c>
      <c r="AR111" s="76">
        <v>8.8333333333333321</v>
      </c>
      <c r="AS111" s="77">
        <v>7.687074829931972</v>
      </c>
      <c r="AT111" s="77">
        <v>7.616780045351474</v>
      </c>
      <c r="AU111" s="77">
        <v>7.1260330578512399</v>
      </c>
      <c r="AV111" s="77">
        <v>7.1260330578512399</v>
      </c>
      <c r="AW111" s="84">
        <v>7.1581196581196584</v>
      </c>
      <c r="AY111" s="76">
        <v>66.61</v>
      </c>
      <c r="AZ111" s="84">
        <v>25</v>
      </c>
      <c r="BB111" s="78">
        <v>19</v>
      </c>
      <c r="BD111" s="85">
        <v>1.9108452131668351E-2</v>
      </c>
    </row>
    <row r="112" spans="1:56" ht="15" x14ac:dyDescent="0.25">
      <c r="A112" s="49">
        <v>2028</v>
      </c>
      <c r="B112" s="72">
        <v>46753</v>
      </c>
      <c r="C112" s="76">
        <v>51.03</v>
      </c>
      <c r="D112" s="77">
        <v>46.17</v>
      </c>
      <c r="E112" s="77">
        <v>45.17</v>
      </c>
      <c r="F112" s="77">
        <v>39.979999999999997</v>
      </c>
      <c r="G112" s="77">
        <v>44.83</v>
      </c>
      <c r="H112" s="77">
        <v>39.72</v>
      </c>
      <c r="I112" s="77">
        <v>43.86</v>
      </c>
      <c r="J112" s="77">
        <v>41.99</v>
      </c>
      <c r="K112" s="77">
        <v>43.92</v>
      </c>
      <c r="L112" s="77">
        <v>42.14</v>
      </c>
      <c r="M112" s="77">
        <v>42.76</v>
      </c>
      <c r="N112" s="84">
        <v>40.909999999999997</v>
      </c>
      <c r="P112" s="76">
        <v>66.400000000000006</v>
      </c>
      <c r="Q112" s="77">
        <v>66.959999999999994</v>
      </c>
      <c r="R112" s="77">
        <v>65.08</v>
      </c>
      <c r="S112" s="77">
        <v>64.14</v>
      </c>
      <c r="T112" s="77">
        <v>52.72</v>
      </c>
      <c r="U112" s="77">
        <v>58.13</v>
      </c>
      <c r="V112" s="77">
        <v>49.59</v>
      </c>
      <c r="W112" s="77">
        <v>14.98</v>
      </c>
      <c r="X112" s="77">
        <v>11.72</v>
      </c>
      <c r="Y112" s="84">
        <v>37.85</v>
      </c>
      <c r="AA112" s="76">
        <v>5.32</v>
      </c>
      <c r="AB112" s="77">
        <v>4.93</v>
      </c>
      <c r="AC112" s="77">
        <v>4.78</v>
      </c>
      <c r="AD112" s="77">
        <v>5.24</v>
      </c>
      <c r="AE112" s="77">
        <v>5.37</v>
      </c>
      <c r="AF112" s="77">
        <v>4.9000000000000004</v>
      </c>
      <c r="AG112" s="77">
        <v>0.32168248268305116</v>
      </c>
      <c r="AI112" s="78">
        <v>1.1259060746326581</v>
      </c>
      <c r="AK112" s="79">
        <v>0</v>
      </c>
      <c r="AL112" s="80">
        <v>0</v>
      </c>
      <c r="AM112" s="81">
        <v>0</v>
      </c>
      <c r="AN112" s="82">
        <v>0</v>
      </c>
      <c r="AO112" s="83">
        <v>0</v>
      </c>
      <c r="AP112" s="84">
        <v>13.607910732105596</v>
      </c>
      <c r="AR112" s="76">
        <v>10.350912778904666</v>
      </c>
      <c r="AS112" s="77">
        <v>9.2183673469387752</v>
      </c>
      <c r="AT112" s="77">
        <v>9.1489795918367331</v>
      </c>
      <c r="AU112" s="77">
        <v>8.1675977653631282</v>
      </c>
      <c r="AV112" s="77">
        <v>8.1787709497206702</v>
      </c>
      <c r="AW112" s="84">
        <v>8.1603053435114496</v>
      </c>
      <c r="AY112" s="76">
        <v>64.849999999999994</v>
      </c>
      <c r="AZ112" s="84">
        <v>25</v>
      </c>
      <c r="BB112" s="78">
        <v>19.3</v>
      </c>
      <c r="BD112" s="85">
        <v>1.908899748275357E-2</v>
      </c>
    </row>
    <row r="113" spans="1:56" ht="15" x14ac:dyDescent="0.25">
      <c r="A113" s="49">
        <v>2028</v>
      </c>
      <c r="B113" s="72">
        <v>46784</v>
      </c>
      <c r="C113" s="76">
        <v>49.17</v>
      </c>
      <c r="D113" s="77">
        <v>44.52</v>
      </c>
      <c r="E113" s="77">
        <v>43.58</v>
      </c>
      <c r="F113" s="77">
        <v>37.57</v>
      </c>
      <c r="G113" s="77">
        <v>43.15</v>
      </c>
      <c r="H113" s="77">
        <v>37.19</v>
      </c>
      <c r="I113" s="77">
        <v>42.31</v>
      </c>
      <c r="J113" s="77">
        <v>40.270000000000003</v>
      </c>
      <c r="K113" s="77">
        <v>42.54</v>
      </c>
      <c r="L113" s="77">
        <v>40.58</v>
      </c>
      <c r="M113" s="77">
        <v>41.22</v>
      </c>
      <c r="N113" s="84">
        <v>39.21</v>
      </c>
      <c r="P113" s="76">
        <v>66.28</v>
      </c>
      <c r="Q113" s="77">
        <v>66.84</v>
      </c>
      <c r="R113" s="77">
        <v>64.97</v>
      </c>
      <c r="S113" s="77">
        <v>64.03</v>
      </c>
      <c r="T113" s="77">
        <v>52.49</v>
      </c>
      <c r="U113" s="77">
        <v>57.9</v>
      </c>
      <c r="V113" s="77">
        <v>49.66</v>
      </c>
      <c r="W113" s="77">
        <v>15</v>
      </c>
      <c r="X113" s="77">
        <v>11.74</v>
      </c>
      <c r="Y113" s="84">
        <v>36.82</v>
      </c>
      <c r="AA113" s="76">
        <v>5.21</v>
      </c>
      <c r="AB113" s="77">
        <v>4.8600000000000003</v>
      </c>
      <c r="AC113" s="77">
        <v>4.67</v>
      </c>
      <c r="AD113" s="77">
        <v>5.17</v>
      </c>
      <c r="AE113" s="77">
        <v>5.22</v>
      </c>
      <c r="AF113" s="77">
        <v>4.7300000000000004</v>
      </c>
      <c r="AG113" s="77">
        <v>0.32168248268305116</v>
      </c>
      <c r="AI113" s="78">
        <v>1.1259060746326581</v>
      </c>
      <c r="AK113" s="79">
        <v>0</v>
      </c>
      <c r="AL113" s="80">
        <v>0</v>
      </c>
      <c r="AM113" s="81">
        <v>0</v>
      </c>
      <c r="AN113" s="82">
        <v>0</v>
      </c>
      <c r="AO113" s="83">
        <v>0</v>
      </c>
      <c r="AP113" s="84">
        <v>13.607910732105596</v>
      </c>
      <c r="AR113" s="76">
        <v>10.117283950617283</v>
      </c>
      <c r="AS113" s="77">
        <v>9.2135306553911196</v>
      </c>
      <c r="AT113" s="77">
        <v>9.1226215644820279</v>
      </c>
      <c r="AU113" s="77">
        <v>8.1053639846743302</v>
      </c>
      <c r="AV113" s="77">
        <v>8.1494252873563227</v>
      </c>
      <c r="AW113" s="84">
        <v>7.9729206963249517</v>
      </c>
      <c r="AY113" s="76">
        <v>64.849999999999994</v>
      </c>
      <c r="AZ113" s="84">
        <v>25</v>
      </c>
      <c r="BB113" s="78">
        <v>19.3</v>
      </c>
      <c r="BD113" s="85">
        <v>1.908899748275357E-2</v>
      </c>
    </row>
    <row r="114" spans="1:56" ht="15" x14ac:dyDescent="0.25">
      <c r="A114" s="49">
        <v>2028</v>
      </c>
      <c r="B114" s="72">
        <v>46813</v>
      </c>
      <c r="C114" s="76">
        <v>46.28</v>
      </c>
      <c r="D114" s="77">
        <v>40.880000000000003</v>
      </c>
      <c r="E114" s="77">
        <v>40.96</v>
      </c>
      <c r="F114" s="77">
        <v>35.21</v>
      </c>
      <c r="G114" s="77">
        <v>40.68</v>
      </c>
      <c r="H114" s="77">
        <v>35.01</v>
      </c>
      <c r="I114" s="77">
        <v>40.119999999999997</v>
      </c>
      <c r="J114" s="77">
        <v>37.71</v>
      </c>
      <c r="K114" s="77">
        <v>40.81</v>
      </c>
      <c r="L114" s="77">
        <v>38.17</v>
      </c>
      <c r="M114" s="77">
        <v>39.06</v>
      </c>
      <c r="N114" s="84">
        <v>36.68</v>
      </c>
      <c r="P114" s="76">
        <v>66.16</v>
      </c>
      <c r="Q114" s="77">
        <v>66.72</v>
      </c>
      <c r="R114" s="77">
        <v>64.86</v>
      </c>
      <c r="S114" s="77">
        <v>63.92</v>
      </c>
      <c r="T114" s="77">
        <v>52.27</v>
      </c>
      <c r="U114" s="77">
        <v>57.68</v>
      </c>
      <c r="V114" s="77">
        <v>49.73</v>
      </c>
      <c r="W114" s="77">
        <v>15.02</v>
      </c>
      <c r="X114" s="77">
        <v>11.76</v>
      </c>
      <c r="Y114" s="84">
        <v>35.83</v>
      </c>
      <c r="AA114" s="76">
        <v>4.9400000000000004</v>
      </c>
      <c r="AB114" s="77">
        <v>4.6100000000000003</v>
      </c>
      <c r="AC114" s="77">
        <v>4.42</v>
      </c>
      <c r="AD114" s="77">
        <v>4.92</v>
      </c>
      <c r="AE114" s="77">
        <v>4.9400000000000004</v>
      </c>
      <c r="AF114" s="77">
        <v>4.46</v>
      </c>
      <c r="AG114" s="77">
        <v>0.32168248268305116</v>
      </c>
      <c r="AI114" s="78">
        <v>1.1259060746326581</v>
      </c>
      <c r="AK114" s="79">
        <v>0</v>
      </c>
      <c r="AL114" s="80">
        <v>0</v>
      </c>
      <c r="AM114" s="81">
        <v>0</v>
      </c>
      <c r="AN114" s="82">
        <v>0</v>
      </c>
      <c r="AO114" s="83">
        <v>0</v>
      </c>
      <c r="AP114" s="84">
        <v>13.607910732105596</v>
      </c>
      <c r="AR114" s="76">
        <v>10.039045553145336</v>
      </c>
      <c r="AS114" s="77">
        <v>9.1838565022421523</v>
      </c>
      <c r="AT114" s="77">
        <v>9.1210762331838566</v>
      </c>
      <c r="AU114" s="77">
        <v>8.1214574898785408</v>
      </c>
      <c r="AV114" s="77">
        <v>8.261133603238866</v>
      </c>
      <c r="AW114" s="84">
        <v>7.9390243902439028</v>
      </c>
      <c r="AY114" s="76">
        <v>64.849999999999994</v>
      </c>
      <c r="AZ114" s="84">
        <v>25</v>
      </c>
      <c r="BB114" s="78">
        <v>19.3</v>
      </c>
      <c r="BD114" s="85">
        <v>1.908899748275357E-2</v>
      </c>
    </row>
    <row r="115" spans="1:56" ht="15" x14ac:dyDescent="0.25">
      <c r="A115" s="49">
        <v>2028</v>
      </c>
      <c r="B115" s="72">
        <v>46844</v>
      </c>
      <c r="C115" s="76">
        <v>43.56</v>
      </c>
      <c r="D115" s="77">
        <v>38.11</v>
      </c>
      <c r="E115" s="77">
        <v>40.56</v>
      </c>
      <c r="F115" s="77">
        <v>33.82</v>
      </c>
      <c r="G115" s="77">
        <v>40.18</v>
      </c>
      <c r="H115" s="77">
        <v>33.61</v>
      </c>
      <c r="I115" s="77">
        <v>38.57</v>
      </c>
      <c r="J115" s="77">
        <v>35.619999999999997</v>
      </c>
      <c r="K115" s="77">
        <v>39.520000000000003</v>
      </c>
      <c r="L115" s="77">
        <v>36.090000000000003</v>
      </c>
      <c r="M115" s="77">
        <v>37.53</v>
      </c>
      <c r="N115" s="84">
        <v>34.6</v>
      </c>
      <c r="P115" s="76">
        <v>66.05</v>
      </c>
      <c r="Q115" s="77">
        <v>66.61</v>
      </c>
      <c r="R115" s="77">
        <v>64.739999999999995</v>
      </c>
      <c r="S115" s="77">
        <v>63.8</v>
      </c>
      <c r="T115" s="77">
        <v>52.05</v>
      </c>
      <c r="U115" s="77">
        <v>57.45</v>
      </c>
      <c r="V115" s="77">
        <v>49.8</v>
      </c>
      <c r="W115" s="77">
        <v>15.03</v>
      </c>
      <c r="X115" s="77">
        <v>11.77</v>
      </c>
      <c r="Y115" s="84">
        <v>34.86</v>
      </c>
      <c r="AA115" s="76">
        <v>4.67</v>
      </c>
      <c r="AB115" s="77">
        <v>4.32</v>
      </c>
      <c r="AC115" s="77">
        <v>4.13</v>
      </c>
      <c r="AD115" s="77">
        <v>4.55</v>
      </c>
      <c r="AE115" s="77">
        <v>4.6900000000000004</v>
      </c>
      <c r="AF115" s="77">
        <v>4.16</v>
      </c>
      <c r="AG115" s="77">
        <v>0.32168248268305116</v>
      </c>
      <c r="AI115" s="78">
        <v>1.1259060746326581</v>
      </c>
      <c r="AK115" s="79">
        <v>0</v>
      </c>
      <c r="AL115" s="80">
        <v>0</v>
      </c>
      <c r="AM115" s="81">
        <v>0</v>
      </c>
      <c r="AN115" s="82">
        <v>0</v>
      </c>
      <c r="AO115" s="83">
        <v>0</v>
      </c>
      <c r="AP115" s="84">
        <v>13.607910732105596</v>
      </c>
      <c r="AR115" s="76">
        <v>10.083333333333334</v>
      </c>
      <c r="AS115" s="77">
        <v>9.75</v>
      </c>
      <c r="AT115" s="77">
        <v>9.6586538461538449</v>
      </c>
      <c r="AU115" s="77">
        <v>8.223880597014924</v>
      </c>
      <c r="AV115" s="77">
        <v>8.4264392324093809</v>
      </c>
      <c r="AW115" s="84">
        <v>8.2483516483516492</v>
      </c>
      <c r="AY115" s="76">
        <v>64.849999999999994</v>
      </c>
      <c r="AZ115" s="84">
        <v>25</v>
      </c>
      <c r="BB115" s="78">
        <v>19.3</v>
      </c>
      <c r="BD115" s="85">
        <v>1.908899748275357E-2</v>
      </c>
    </row>
    <row r="116" spans="1:56" ht="15" x14ac:dyDescent="0.25">
      <c r="A116" s="49">
        <v>2028</v>
      </c>
      <c r="B116" s="72">
        <v>46874</v>
      </c>
      <c r="C116" s="76">
        <v>44.72</v>
      </c>
      <c r="D116" s="77">
        <v>37.69</v>
      </c>
      <c r="E116" s="77">
        <v>41.5</v>
      </c>
      <c r="F116" s="77">
        <v>33.81</v>
      </c>
      <c r="G116" s="77">
        <v>41.12</v>
      </c>
      <c r="H116" s="77">
        <v>33.53</v>
      </c>
      <c r="I116" s="77">
        <v>40.090000000000003</v>
      </c>
      <c r="J116" s="77">
        <v>37.14</v>
      </c>
      <c r="K116" s="77">
        <v>41.11</v>
      </c>
      <c r="L116" s="77">
        <v>38.11</v>
      </c>
      <c r="M116" s="77">
        <v>39.03</v>
      </c>
      <c r="N116" s="84">
        <v>36.11</v>
      </c>
      <c r="P116" s="76">
        <v>65.930000000000007</v>
      </c>
      <c r="Q116" s="77">
        <v>66.489999999999995</v>
      </c>
      <c r="R116" s="77">
        <v>64.63</v>
      </c>
      <c r="S116" s="77">
        <v>63.69</v>
      </c>
      <c r="T116" s="77">
        <v>51.83</v>
      </c>
      <c r="U116" s="77">
        <v>57.23</v>
      </c>
      <c r="V116" s="77">
        <v>49.86</v>
      </c>
      <c r="W116" s="77">
        <v>15.05</v>
      </c>
      <c r="X116" s="77">
        <v>11.79</v>
      </c>
      <c r="Y116" s="84">
        <v>33.92</v>
      </c>
      <c r="AA116" s="76">
        <v>4.58</v>
      </c>
      <c r="AB116" s="77">
        <v>4.1900000000000004</v>
      </c>
      <c r="AC116" s="77">
        <v>3.99</v>
      </c>
      <c r="AD116" s="77">
        <v>4.42</v>
      </c>
      <c r="AE116" s="77">
        <v>4.6100000000000003</v>
      </c>
      <c r="AF116" s="77">
        <v>4.08</v>
      </c>
      <c r="AG116" s="77">
        <v>0.32168248268305116</v>
      </c>
      <c r="AI116" s="78">
        <v>1.1259060746326581</v>
      </c>
      <c r="AK116" s="79">
        <v>0</v>
      </c>
      <c r="AL116" s="80">
        <v>0</v>
      </c>
      <c r="AM116" s="81">
        <v>0</v>
      </c>
      <c r="AN116" s="82">
        <v>0</v>
      </c>
      <c r="AO116" s="83">
        <v>0</v>
      </c>
      <c r="AP116" s="84">
        <v>13.607910732105596</v>
      </c>
      <c r="AR116" s="76">
        <v>10.673031026252982</v>
      </c>
      <c r="AS116" s="77">
        <v>10.171568627450981</v>
      </c>
      <c r="AT116" s="77">
        <v>10.078431372549019</v>
      </c>
      <c r="AU116" s="77">
        <v>8.6963123644251628</v>
      </c>
      <c r="AV116" s="77">
        <v>8.917570498915401</v>
      </c>
      <c r="AW116" s="84">
        <v>8.8303167420814486</v>
      </c>
      <c r="AY116" s="76">
        <v>64.849999999999994</v>
      </c>
      <c r="AZ116" s="84">
        <v>25</v>
      </c>
      <c r="BB116" s="78">
        <v>19.3</v>
      </c>
      <c r="BD116" s="85">
        <v>1.908899748275357E-2</v>
      </c>
    </row>
    <row r="117" spans="1:56" ht="15" x14ac:dyDescent="0.25">
      <c r="A117" s="49">
        <v>2028</v>
      </c>
      <c r="B117" s="72">
        <v>46905</v>
      </c>
      <c r="C117" s="76">
        <v>47.08</v>
      </c>
      <c r="D117" s="77">
        <v>38.97</v>
      </c>
      <c r="E117" s="77">
        <v>44.52</v>
      </c>
      <c r="F117" s="77">
        <v>36.119999999999997</v>
      </c>
      <c r="G117" s="77">
        <v>44.2</v>
      </c>
      <c r="H117" s="77">
        <v>35.78</v>
      </c>
      <c r="I117" s="77">
        <v>44.14</v>
      </c>
      <c r="J117" s="77">
        <v>39.590000000000003</v>
      </c>
      <c r="K117" s="77">
        <v>44.43</v>
      </c>
      <c r="L117" s="77">
        <v>39.9</v>
      </c>
      <c r="M117" s="77">
        <v>43.04</v>
      </c>
      <c r="N117" s="84">
        <v>38.53</v>
      </c>
      <c r="P117" s="76">
        <v>65.81</v>
      </c>
      <c r="Q117" s="77">
        <v>66.37</v>
      </c>
      <c r="R117" s="77">
        <v>64.52</v>
      </c>
      <c r="S117" s="77">
        <v>63.58</v>
      </c>
      <c r="T117" s="77">
        <v>51.62</v>
      </c>
      <c r="U117" s="77">
        <v>57.01</v>
      </c>
      <c r="V117" s="77">
        <v>49.93</v>
      </c>
      <c r="W117" s="77">
        <v>15.07</v>
      </c>
      <c r="X117" s="77">
        <v>11.81</v>
      </c>
      <c r="Y117" s="84">
        <v>33</v>
      </c>
      <c r="AA117" s="76">
        <v>4.5999999999999996</v>
      </c>
      <c r="AB117" s="77">
        <v>4.1900000000000004</v>
      </c>
      <c r="AC117" s="77">
        <v>3.97</v>
      </c>
      <c r="AD117" s="77">
        <v>4.42</v>
      </c>
      <c r="AE117" s="77">
        <v>4.6399999999999997</v>
      </c>
      <c r="AF117" s="77">
        <v>4.08</v>
      </c>
      <c r="AG117" s="77">
        <v>0.32168248268305116</v>
      </c>
      <c r="AI117" s="78">
        <v>1.1259060746326581</v>
      </c>
      <c r="AK117" s="79">
        <v>0</v>
      </c>
      <c r="AL117" s="80">
        <v>0</v>
      </c>
      <c r="AM117" s="81">
        <v>0</v>
      </c>
      <c r="AN117" s="82">
        <v>0</v>
      </c>
      <c r="AO117" s="83">
        <v>0</v>
      </c>
      <c r="AP117" s="84">
        <v>13.607910732105596</v>
      </c>
      <c r="AR117" s="76">
        <v>11.236276849642003</v>
      </c>
      <c r="AS117" s="77">
        <v>10.911764705882353</v>
      </c>
      <c r="AT117" s="77">
        <v>10.833333333333334</v>
      </c>
      <c r="AU117" s="77">
        <v>9.5129310344827598</v>
      </c>
      <c r="AV117" s="77">
        <v>9.5754310344827598</v>
      </c>
      <c r="AW117" s="84">
        <v>9.737556561085972</v>
      </c>
      <c r="AY117" s="76">
        <v>64.849999999999994</v>
      </c>
      <c r="AZ117" s="84">
        <v>25</v>
      </c>
      <c r="BB117" s="78">
        <v>19.3</v>
      </c>
      <c r="BD117" s="85">
        <v>1.908899748275357E-2</v>
      </c>
    </row>
    <row r="118" spans="1:56" ht="15" x14ac:dyDescent="0.25">
      <c r="A118" s="49">
        <v>2028</v>
      </c>
      <c r="B118" s="72">
        <v>46935</v>
      </c>
      <c r="C118" s="76">
        <v>53.72</v>
      </c>
      <c r="D118" s="77">
        <v>42.77</v>
      </c>
      <c r="E118" s="77">
        <v>52.6</v>
      </c>
      <c r="F118" s="77">
        <v>41.35</v>
      </c>
      <c r="G118" s="77">
        <v>52.84</v>
      </c>
      <c r="H118" s="77">
        <v>41.23</v>
      </c>
      <c r="I118" s="77">
        <v>46.73</v>
      </c>
      <c r="J118" s="77">
        <v>41.36</v>
      </c>
      <c r="K118" s="77">
        <v>46.74</v>
      </c>
      <c r="L118" s="77">
        <v>41.42</v>
      </c>
      <c r="M118" s="77">
        <v>45.6</v>
      </c>
      <c r="N118" s="84">
        <v>40.29</v>
      </c>
      <c r="P118" s="76">
        <v>65.900000000000006</v>
      </c>
      <c r="Q118" s="77">
        <v>66.459999999999994</v>
      </c>
      <c r="R118" s="77">
        <v>64.599999999999994</v>
      </c>
      <c r="S118" s="77">
        <v>63.66</v>
      </c>
      <c r="T118" s="77">
        <v>51.53</v>
      </c>
      <c r="U118" s="77">
        <v>56.93</v>
      </c>
      <c r="V118" s="77">
        <v>49.91</v>
      </c>
      <c r="W118" s="77">
        <v>15.08</v>
      </c>
      <c r="X118" s="77">
        <v>11.82</v>
      </c>
      <c r="Y118" s="84">
        <v>34.020000000000003</v>
      </c>
      <c r="AA118" s="76">
        <v>4.71</v>
      </c>
      <c r="AB118" s="77">
        <v>4.21</v>
      </c>
      <c r="AC118" s="77">
        <v>3.91</v>
      </c>
      <c r="AD118" s="77">
        <v>4.4400000000000004</v>
      </c>
      <c r="AE118" s="77">
        <v>4.76</v>
      </c>
      <c r="AF118" s="77">
        <v>4.07</v>
      </c>
      <c r="AG118" s="77">
        <v>0.32168248268305116</v>
      </c>
      <c r="AI118" s="78">
        <v>1.1259060746326581</v>
      </c>
      <c r="AK118" s="79">
        <v>0</v>
      </c>
      <c r="AL118" s="80">
        <v>0</v>
      </c>
      <c r="AM118" s="81">
        <v>0</v>
      </c>
      <c r="AN118" s="82">
        <v>0</v>
      </c>
      <c r="AO118" s="83">
        <v>0</v>
      </c>
      <c r="AP118" s="84">
        <v>13.607910732105596</v>
      </c>
      <c r="AR118" s="76">
        <v>12.760095011876484</v>
      </c>
      <c r="AS118" s="77">
        <v>12.923832923832924</v>
      </c>
      <c r="AT118" s="77">
        <v>12.982800982800983</v>
      </c>
      <c r="AU118" s="77">
        <v>9.8172268907563023</v>
      </c>
      <c r="AV118" s="77">
        <v>9.8193277310924376</v>
      </c>
      <c r="AW118" s="84">
        <v>10.27027027027027</v>
      </c>
      <c r="AY118" s="76">
        <v>64.849999999999994</v>
      </c>
      <c r="AZ118" s="84">
        <v>25</v>
      </c>
      <c r="BB118" s="78">
        <v>19.3</v>
      </c>
      <c r="BD118" s="85">
        <v>1.908899748275357E-2</v>
      </c>
    </row>
    <row r="119" spans="1:56" ht="15" x14ac:dyDescent="0.25">
      <c r="A119" s="49">
        <v>2028</v>
      </c>
      <c r="B119" s="72">
        <v>46966</v>
      </c>
      <c r="C119" s="76">
        <v>50.22</v>
      </c>
      <c r="D119" s="77">
        <v>40.17</v>
      </c>
      <c r="E119" s="77">
        <v>49.22</v>
      </c>
      <c r="F119" s="77">
        <v>38.700000000000003</v>
      </c>
      <c r="G119" s="77">
        <v>49.06</v>
      </c>
      <c r="H119" s="77">
        <v>38.39</v>
      </c>
      <c r="I119" s="77">
        <v>46.42</v>
      </c>
      <c r="J119" s="77">
        <v>40.98</v>
      </c>
      <c r="K119" s="77">
        <v>46.49</v>
      </c>
      <c r="L119" s="77">
        <v>41.14</v>
      </c>
      <c r="M119" s="77">
        <v>45.29</v>
      </c>
      <c r="N119" s="84">
        <v>39.909999999999997</v>
      </c>
      <c r="P119" s="76">
        <v>65.98</v>
      </c>
      <c r="Q119" s="77">
        <v>66.540000000000006</v>
      </c>
      <c r="R119" s="77">
        <v>64.680000000000007</v>
      </c>
      <c r="S119" s="77">
        <v>63.74</v>
      </c>
      <c r="T119" s="77">
        <v>51.44</v>
      </c>
      <c r="U119" s="77">
        <v>56.84</v>
      </c>
      <c r="V119" s="77">
        <v>49.89</v>
      </c>
      <c r="W119" s="77">
        <v>15.08</v>
      </c>
      <c r="X119" s="77">
        <v>11.83</v>
      </c>
      <c r="Y119" s="84">
        <v>35.07</v>
      </c>
      <c r="AA119" s="76">
        <v>4.6900000000000004</v>
      </c>
      <c r="AB119" s="77">
        <v>4.1900000000000004</v>
      </c>
      <c r="AC119" s="77">
        <v>3.86</v>
      </c>
      <c r="AD119" s="77">
        <v>4.42</v>
      </c>
      <c r="AE119" s="77">
        <v>4.76</v>
      </c>
      <c r="AF119" s="77">
        <v>4.0599999999999996</v>
      </c>
      <c r="AG119" s="77">
        <v>0.32168248268305116</v>
      </c>
      <c r="AI119" s="78">
        <v>1.1259060746326581</v>
      </c>
      <c r="AK119" s="79">
        <v>0</v>
      </c>
      <c r="AL119" s="80">
        <v>0</v>
      </c>
      <c r="AM119" s="81">
        <v>0</v>
      </c>
      <c r="AN119" s="82">
        <v>0</v>
      </c>
      <c r="AO119" s="83">
        <v>0</v>
      </c>
      <c r="AP119" s="84">
        <v>13.607910732105596</v>
      </c>
      <c r="AR119" s="76">
        <v>11.985680190930786</v>
      </c>
      <c r="AS119" s="77">
        <v>12.123152709359607</v>
      </c>
      <c r="AT119" s="77">
        <v>12.083743842364534</v>
      </c>
      <c r="AU119" s="77">
        <v>9.7521008403361353</v>
      </c>
      <c r="AV119" s="77">
        <v>9.7668067226890773</v>
      </c>
      <c r="AW119" s="84">
        <v>10.246606334841628</v>
      </c>
      <c r="AY119" s="76">
        <v>64.849999999999994</v>
      </c>
      <c r="AZ119" s="84">
        <v>25</v>
      </c>
      <c r="BB119" s="78">
        <v>19.3</v>
      </c>
      <c r="BD119" s="85">
        <v>1.908899748275357E-2</v>
      </c>
    </row>
    <row r="120" spans="1:56" ht="15" x14ac:dyDescent="0.25">
      <c r="A120" s="49">
        <v>2028</v>
      </c>
      <c r="B120" s="72">
        <v>46997</v>
      </c>
      <c r="C120" s="76">
        <v>46.65</v>
      </c>
      <c r="D120" s="77">
        <v>39.44</v>
      </c>
      <c r="E120" s="77">
        <v>44.17</v>
      </c>
      <c r="F120" s="77">
        <v>35.22</v>
      </c>
      <c r="G120" s="77">
        <v>43.81</v>
      </c>
      <c r="H120" s="77">
        <v>34.979999999999997</v>
      </c>
      <c r="I120" s="77">
        <v>41.92</v>
      </c>
      <c r="J120" s="77">
        <v>38.04</v>
      </c>
      <c r="K120" s="77">
        <v>42.59</v>
      </c>
      <c r="L120" s="77">
        <v>38.68</v>
      </c>
      <c r="M120" s="77">
        <v>40.840000000000003</v>
      </c>
      <c r="N120" s="84">
        <v>37</v>
      </c>
      <c r="P120" s="76">
        <v>66.069999999999993</v>
      </c>
      <c r="Q120" s="77">
        <v>66.63</v>
      </c>
      <c r="R120" s="77">
        <v>64.760000000000005</v>
      </c>
      <c r="S120" s="77">
        <v>63.82</v>
      </c>
      <c r="T120" s="77">
        <v>51.35</v>
      </c>
      <c r="U120" s="77">
        <v>56.76</v>
      </c>
      <c r="V120" s="77">
        <v>49.87</v>
      </c>
      <c r="W120" s="77">
        <v>15.09</v>
      </c>
      <c r="X120" s="77">
        <v>11.83</v>
      </c>
      <c r="Y120" s="84">
        <v>36.159999999999997</v>
      </c>
      <c r="AA120" s="76">
        <v>4.62</v>
      </c>
      <c r="AB120" s="77">
        <v>4.21</v>
      </c>
      <c r="AC120" s="77">
        <v>3.9</v>
      </c>
      <c r="AD120" s="77">
        <v>4.4400000000000004</v>
      </c>
      <c r="AE120" s="77">
        <v>4.68</v>
      </c>
      <c r="AF120" s="77">
        <v>4.1100000000000003</v>
      </c>
      <c r="AG120" s="77">
        <v>0.32168248268305116</v>
      </c>
      <c r="AI120" s="78">
        <v>1.1259060746326581</v>
      </c>
      <c r="AK120" s="79">
        <v>0</v>
      </c>
      <c r="AL120" s="80">
        <v>0</v>
      </c>
      <c r="AM120" s="81">
        <v>0</v>
      </c>
      <c r="AN120" s="82">
        <v>0</v>
      </c>
      <c r="AO120" s="83">
        <v>0</v>
      </c>
      <c r="AP120" s="84">
        <v>13.607910732105596</v>
      </c>
      <c r="AR120" s="76">
        <v>11.080760095011875</v>
      </c>
      <c r="AS120" s="77">
        <v>10.746958637469586</v>
      </c>
      <c r="AT120" s="77">
        <v>10.659367396593673</v>
      </c>
      <c r="AU120" s="77">
        <v>8.9572649572649574</v>
      </c>
      <c r="AV120" s="77">
        <v>9.100427350427351</v>
      </c>
      <c r="AW120" s="84">
        <v>9.1981981981981988</v>
      </c>
      <c r="AY120" s="76">
        <v>64.849999999999994</v>
      </c>
      <c r="AZ120" s="84">
        <v>25</v>
      </c>
      <c r="BB120" s="78">
        <v>19.3</v>
      </c>
      <c r="BD120" s="85">
        <v>1.908899748275357E-2</v>
      </c>
    </row>
    <row r="121" spans="1:56" ht="15" x14ac:dyDescent="0.25">
      <c r="A121" s="49">
        <v>2028</v>
      </c>
      <c r="B121" s="72">
        <v>47027</v>
      </c>
      <c r="C121" s="76">
        <v>44.6</v>
      </c>
      <c r="D121" s="77">
        <v>39.159999999999997</v>
      </c>
      <c r="E121" s="77">
        <v>41.11</v>
      </c>
      <c r="F121" s="77">
        <v>34.619999999999997</v>
      </c>
      <c r="G121" s="77">
        <v>40.74</v>
      </c>
      <c r="H121" s="77">
        <v>34.409999999999997</v>
      </c>
      <c r="I121" s="77">
        <v>40.25</v>
      </c>
      <c r="J121" s="77">
        <v>36.159999999999997</v>
      </c>
      <c r="K121" s="77">
        <v>41.03</v>
      </c>
      <c r="L121" s="77">
        <v>36.64</v>
      </c>
      <c r="M121" s="77">
        <v>39.19</v>
      </c>
      <c r="N121" s="84">
        <v>35.14</v>
      </c>
      <c r="P121" s="76">
        <v>66.150000000000006</v>
      </c>
      <c r="Q121" s="77">
        <v>66.709999999999994</v>
      </c>
      <c r="R121" s="77">
        <v>64.849999999999994</v>
      </c>
      <c r="S121" s="77">
        <v>63.91</v>
      </c>
      <c r="T121" s="77">
        <v>51.26</v>
      </c>
      <c r="U121" s="77">
        <v>56.67</v>
      </c>
      <c r="V121" s="77">
        <v>49.85</v>
      </c>
      <c r="W121" s="77">
        <v>15.1</v>
      </c>
      <c r="X121" s="77">
        <v>11.84</v>
      </c>
      <c r="Y121" s="84">
        <v>37.270000000000003</v>
      </c>
      <c r="AA121" s="76">
        <v>4.6900000000000004</v>
      </c>
      <c r="AB121" s="77">
        <v>4.29</v>
      </c>
      <c r="AC121" s="77">
        <v>4</v>
      </c>
      <c r="AD121" s="77">
        <v>4.5199999999999996</v>
      </c>
      <c r="AE121" s="77">
        <v>4.75</v>
      </c>
      <c r="AF121" s="77">
        <v>4.18</v>
      </c>
      <c r="AG121" s="77">
        <v>0.32168248268305116</v>
      </c>
      <c r="AI121" s="78">
        <v>1.1259060746326581</v>
      </c>
      <c r="AK121" s="79">
        <v>0</v>
      </c>
      <c r="AL121" s="80">
        <v>0</v>
      </c>
      <c r="AM121" s="81">
        <v>0</v>
      </c>
      <c r="AN121" s="82">
        <v>0</v>
      </c>
      <c r="AO121" s="83">
        <v>0</v>
      </c>
      <c r="AP121" s="84">
        <v>13.607910732105596</v>
      </c>
      <c r="AR121" s="76">
        <v>10.396270396270397</v>
      </c>
      <c r="AS121" s="77">
        <v>9.8349282296650724</v>
      </c>
      <c r="AT121" s="77">
        <v>9.7464114832535902</v>
      </c>
      <c r="AU121" s="77">
        <v>8.473684210526315</v>
      </c>
      <c r="AV121" s="77">
        <v>8.6378947368421048</v>
      </c>
      <c r="AW121" s="84">
        <v>8.6703539823008846</v>
      </c>
      <c r="AY121" s="76">
        <v>64.849999999999994</v>
      </c>
      <c r="AZ121" s="84">
        <v>25</v>
      </c>
      <c r="BB121" s="78">
        <v>19.3</v>
      </c>
      <c r="BD121" s="85">
        <v>1.908899748275357E-2</v>
      </c>
    </row>
    <row r="122" spans="1:56" ht="15" x14ac:dyDescent="0.25">
      <c r="A122" s="49">
        <v>2028</v>
      </c>
      <c r="B122" s="72">
        <v>47058</v>
      </c>
      <c r="C122" s="76">
        <v>45.92</v>
      </c>
      <c r="D122" s="77">
        <v>41.43</v>
      </c>
      <c r="E122" s="77">
        <v>42.21</v>
      </c>
      <c r="F122" s="77">
        <v>36.32</v>
      </c>
      <c r="G122" s="77">
        <v>41.82</v>
      </c>
      <c r="H122" s="77">
        <v>36.03</v>
      </c>
      <c r="I122" s="77">
        <v>40.54</v>
      </c>
      <c r="J122" s="77">
        <v>37.79</v>
      </c>
      <c r="K122" s="77">
        <v>40.83</v>
      </c>
      <c r="L122" s="77">
        <v>38.04</v>
      </c>
      <c r="M122" s="77">
        <v>39.479999999999997</v>
      </c>
      <c r="N122" s="84">
        <v>36.76</v>
      </c>
      <c r="P122" s="76">
        <v>66.239999999999995</v>
      </c>
      <c r="Q122" s="77">
        <v>66.8</v>
      </c>
      <c r="R122" s="77">
        <v>64.930000000000007</v>
      </c>
      <c r="S122" s="77">
        <v>63.99</v>
      </c>
      <c r="T122" s="77">
        <v>51.17</v>
      </c>
      <c r="U122" s="77">
        <v>56.59</v>
      </c>
      <c r="V122" s="77">
        <v>49.83</v>
      </c>
      <c r="W122" s="77">
        <v>15.1</v>
      </c>
      <c r="X122" s="77">
        <v>11.85</v>
      </c>
      <c r="Y122" s="84">
        <v>38.43</v>
      </c>
      <c r="AA122" s="76">
        <v>4.95</v>
      </c>
      <c r="AB122" s="77">
        <v>4.51</v>
      </c>
      <c r="AC122" s="77">
        <v>4.33</v>
      </c>
      <c r="AD122" s="77">
        <v>4.8099999999999996</v>
      </c>
      <c r="AE122" s="77">
        <v>4.97</v>
      </c>
      <c r="AF122" s="77">
        <v>4.51</v>
      </c>
      <c r="AG122" s="77">
        <v>0.32168248268305116</v>
      </c>
      <c r="AI122" s="78">
        <v>1.1259060746326581</v>
      </c>
      <c r="AK122" s="79">
        <v>0</v>
      </c>
      <c r="AL122" s="80">
        <v>0</v>
      </c>
      <c r="AM122" s="81">
        <v>0</v>
      </c>
      <c r="AN122" s="82">
        <v>0</v>
      </c>
      <c r="AO122" s="83">
        <v>0</v>
      </c>
      <c r="AP122" s="84">
        <v>13.607910732105596</v>
      </c>
      <c r="AR122" s="76">
        <v>10.181818181818183</v>
      </c>
      <c r="AS122" s="77">
        <v>9.3592017738359203</v>
      </c>
      <c r="AT122" s="77">
        <v>9.2727272727272734</v>
      </c>
      <c r="AU122" s="77">
        <v>8.1569416498993963</v>
      </c>
      <c r="AV122" s="77">
        <v>8.2152917505030185</v>
      </c>
      <c r="AW122" s="84">
        <v>8.2079002079002077</v>
      </c>
      <c r="AY122" s="76">
        <v>64.849999999999994</v>
      </c>
      <c r="AZ122" s="84">
        <v>25</v>
      </c>
      <c r="BB122" s="78">
        <v>19.3</v>
      </c>
      <c r="BD122" s="85">
        <v>1.908899748275357E-2</v>
      </c>
    </row>
    <row r="123" spans="1:56" ht="15" x14ac:dyDescent="0.25">
      <c r="A123" s="49">
        <v>2028</v>
      </c>
      <c r="B123" s="72">
        <v>47088</v>
      </c>
      <c r="C123" s="76">
        <v>47.89</v>
      </c>
      <c r="D123" s="77">
        <v>43.02</v>
      </c>
      <c r="E123" s="77">
        <v>43.27</v>
      </c>
      <c r="F123" s="77">
        <v>38.479999999999997</v>
      </c>
      <c r="G123" s="77">
        <v>42.86</v>
      </c>
      <c r="H123" s="77">
        <v>38.11</v>
      </c>
      <c r="I123" s="77">
        <v>41.86</v>
      </c>
      <c r="J123" s="77">
        <v>40.549999999999997</v>
      </c>
      <c r="K123" s="77">
        <v>41.99</v>
      </c>
      <c r="L123" s="77">
        <v>40.69</v>
      </c>
      <c r="M123" s="77">
        <v>40.78</v>
      </c>
      <c r="N123" s="84">
        <v>39.49</v>
      </c>
      <c r="P123" s="76">
        <v>66.33</v>
      </c>
      <c r="Q123" s="77">
        <v>66.89</v>
      </c>
      <c r="R123" s="77">
        <v>65.010000000000005</v>
      </c>
      <c r="S123" s="77">
        <v>64.069999999999993</v>
      </c>
      <c r="T123" s="77">
        <v>51.08</v>
      </c>
      <c r="U123" s="77">
        <v>56.5</v>
      </c>
      <c r="V123" s="77">
        <v>49.81</v>
      </c>
      <c r="W123" s="77">
        <v>15.11</v>
      </c>
      <c r="X123" s="77">
        <v>11.86</v>
      </c>
      <c r="Y123" s="84">
        <v>39.619999999999997</v>
      </c>
      <c r="AA123" s="76">
        <v>5.12</v>
      </c>
      <c r="AB123" s="77">
        <v>4.6500000000000004</v>
      </c>
      <c r="AC123" s="77">
        <v>4.51</v>
      </c>
      <c r="AD123" s="77">
        <v>4.96</v>
      </c>
      <c r="AE123" s="77">
        <v>5.13</v>
      </c>
      <c r="AF123" s="77">
        <v>4.71</v>
      </c>
      <c r="AG123" s="77">
        <v>0.32168248268305116</v>
      </c>
      <c r="AI123" s="78">
        <v>1.1259060746326581</v>
      </c>
      <c r="AK123" s="79">
        <v>0</v>
      </c>
      <c r="AL123" s="80">
        <v>0</v>
      </c>
      <c r="AM123" s="81">
        <v>0</v>
      </c>
      <c r="AN123" s="82">
        <v>0</v>
      </c>
      <c r="AO123" s="83">
        <v>0</v>
      </c>
      <c r="AP123" s="84">
        <v>13.607910732105596</v>
      </c>
      <c r="AR123" s="76">
        <v>10.298924731182796</v>
      </c>
      <c r="AS123" s="77">
        <v>9.1868365180467091</v>
      </c>
      <c r="AT123" s="77">
        <v>9.0997876857749471</v>
      </c>
      <c r="AU123" s="77">
        <v>8.1598440545808959</v>
      </c>
      <c r="AV123" s="77">
        <v>8.1851851851851851</v>
      </c>
      <c r="AW123" s="84">
        <v>8.2217741935483879</v>
      </c>
      <c r="AY123" s="76">
        <v>64.849999999999994</v>
      </c>
      <c r="AZ123" s="84">
        <v>25</v>
      </c>
      <c r="BB123" s="78">
        <v>19.3</v>
      </c>
      <c r="BD123" s="85">
        <v>1.908899748275357E-2</v>
      </c>
    </row>
    <row r="124" spans="1:56" ht="15" x14ac:dyDescent="0.25">
      <c r="A124" s="49">
        <v>2029</v>
      </c>
      <c r="B124" s="72">
        <v>47119</v>
      </c>
      <c r="C124" s="76">
        <v>51.11</v>
      </c>
      <c r="D124" s="77">
        <v>45.19</v>
      </c>
      <c r="E124" s="77">
        <v>45.33</v>
      </c>
      <c r="F124" s="77">
        <v>38.28</v>
      </c>
      <c r="G124" s="77">
        <v>44.9</v>
      </c>
      <c r="H124" s="77">
        <v>37.9</v>
      </c>
      <c r="I124" s="77">
        <v>44.49</v>
      </c>
      <c r="J124" s="77">
        <v>42.73</v>
      </c>
      <c r="K124" s="77">
        <v>44.56</v>
      </c>
      <c r="L124" s="77">
        <v>42.89</v>
      </c>
      <c r="M124" s="77">
        <v>43.37</v>
      </c>
      <c r="N124" s="84">
        <v>41.63</v>
      </c>
      <c r="P124" s="76">
        <v>66.41</v>
      </c>
      <c r="Q124" s="77">
        <v>66.97</v>
      </c>
      <c r="R124" s="77">
        <v>65.099999999999994</v>
      </c>
      <c r="S124" s="77">
        <v>64.16</v>
      </c>
      <c r="T124" s="77">
        <v>50.99</v>
      </c>
      <c r="U124" s="77">
        <v>56.42</v>
      </c>
      <c r="V124" s="77">
        <v>49.79</v>
      </c>
      <c r="W124" s="77">
        <v>15.12</v>
      </c>
      <c r="X124" s="77">
        <v>11.87</v>
      </c>
      <c r="Y124" s="84">
        <v>40.840000000000003</v>
      </c>
      <c r="AA124" s="76">
        <v>5.49</v>
      </c>
      <c r="AB124" s="77">
        <v>5.07</v>
      </c>
      <c r="AC124" s="77">
        <v>4.9000000000000004</v>
      </c>
      <c r="AD124" s="77">
        <v>5.38</v>
      </c>
      <c r="AE124" s="77">
        <v>5.53</v>
      </c>
      <c r="AF124" s="77">
        <v>5.0199999999999996</v>
      </c>
      <c r="AG124" s="77">
        <v>0.32810384615120552</v>
      </c>
      <c r="AI124" s="78">
        <v>1.1484241961253117</v>
      </c>
      <c r="AK124" s="79">
        <v>0</v>
      </c>
      <c r="AL124" s="80">
        <v>0</v>
      </c>
      <c r="AM124" s="81">
        <v>0</v>
      </c>
      <c r="AN124" s="82">
        <v>0</v>
      </c>
      <c r="AO124" s="83">
        <v>0</v>
      </c>
      <c r="AP124" s="84">
        <v>14.084187607729291</v>
      </c>
      <c r="AR124" s="76">
        <v>10.080867850098619</v>
      </c>
      <c r="AS124" s="77">
        <v>9.0298804780876498</v>
      </c>
      <c r="AT124" s="77">
        <v>8.9442231075697212</v>
      </c>
      <c r="AU124" s="77">
        <v>8.0452079566003611</v>
      </c>
      <c r="AV124" s="77">
        <v>8.0578661844484625</v>
      </c>
      <c r="AW124" s="84">
        <v>8.0613382899628245</v>
      </c>
      <c r="AY124" s="76">
        <v>64.03</v>
      </c>
      <c r="AZ124" s="84">
        <v>25</v>
      </c>
      <c r="BB124" s="78">
        <v>18.899999999999999</v>
      </c>
      <c r="BD124" s="85">
        <v>1.9287350814697596E-2</v>
      </c>
    </row>
    <row r="125" spans="1:56" ht="15" x14ac:dyDescent="0.25">
      <c r="A125" s="49">
        <v>2029</v>
      </c>
      <c r="B125" s="72">
        <v>47150</v>
      </c>
      <c r="C125" s="76">
        <v>49.7</v>
      </c>
      <c r="D125" s="77">
        <v>44.63</v>
      </c>
      <c r="E125" s="77">
        <v>44.15</v>
      </c>
      <c r="F125" s="77">
        <v>38.56</v>
      </c>
      <c r="G125" s="77">
        <v>43.74</v>
      </c>
      <c r="H125" s="77">
        <v>38.17</v>
      </c>
      <c r="I125" s="77">
        <v>43.52</v>
      </c>
      <c r="J125" s="77">
        <v>41.55</v>
      </c>
      <c r="K125" s="77">
        <v>43.81</v>
      </c>
      <c r="L125" s="77">
        <v>41.86</v>
      </c>
      <c r="M125" s="77">
        <v>42.41</v>
      </c>
      <c r="N125" s="84">
        <v>40.46</v>
      </c>
      <c r="P125" s="76">
        <v>66.5</v>
      </c>
      <c r="Q125" s="77">
        <v>67.06</v>
      </c>
      <c r="R125" s="77">
        <v>65.180000000000007</v>
      </c>
      <c r="S125" s="77">
        <v>64.239999999999995</v>
      </c>
      <c r="T125" s="77">
        <v>50.9</v>
      </c>
      <c r="U125" s="77">
        <v>56.34</v>
      </c>
      <c r="V125" s="77">
        <v>49.77</v>
      </c>
      <c r="W125" s="77">
        <v>15.12</v>
      </c>
      <c r="X125" s="77">
        <v>11.88</v>
      </c>
      <c r="Y125" s="84">
        <v>42.1</v>
      </c>
      <c r="AA125" s="76">
        <v>5.38</v>
      </c>
      <c r="AB125" s="77">
        <v>4.99</v>
      </c>
      <c r="AC125" s="77">
        <v>4.79</v>
      </c>
      <c r="AD125" s="77">
        <v>5.3</v>
      </c>
      <c r="AE125" s="77">
        <v>5.39</v>
      </c>
      <c r="AF125" s="77">
        <v>4.88</v>
      </c>
      <c r="AG125" s="77">
        <v>0.32810384615120552</v>
      </c>
      <c r="AI125" s="78">
        <v>1.1484241961253117</v>
      </c>
      <c r="AK125" s="79">
        <v>0</v>
      </c>
      <c r="AL125" s="80">
        <v>0</v>
      </c>
      <c r="AM125" s="81">
        <v>0</v>
      </c>
      <c r="AN125" s="82">
        <v>0</v>
      </c>
      <c r="AO125" s="83">
        <v>0</v>
      </c>
      <c r="AP125" s="84">
        <v>14.084187607729291</v>
      </c>
      <c r="AR125" s="76">
        <v>9.9599198396793582</v>
      </c>
      <c r="AS125" s="77">
        <v>9.0471311475409841</v>
      </c>
      <c r="AT125" s="77">
        <v>8.9631147540983616</v>
      </c>
      <c r="AU125" s="77">
        <v>8.0742115027829318</v>
      </c>
      <c r="AV125" s="77">
        <v>8.1280148423005567</v>
      </c>
      <c r="AW125" s="84">
        <v>8.0018867924528294</v>
      </c>
      <c r="AY125" s="76">
        <v>64.03</v>
      </c>
      <c r="AZ125" s="84">
        <v>25</v>
      </c>
      <c r="BB125" s="78">
        <v>18.899999999999999</v>
      </c>
      <c r="BD125" s="85">
        <v>1.9287350814697596E-2</v>
      </c>
    </row>
    <row r="126" spans="1:56" ht="15" x14ac:dyDescent="0.25">
      <c r="A126" s="49">
        <v>2029</v>
      </c>
      <c r="B126" s="72">
        <v>47178</v>
      </c>
      <c r="C126" s="76">
        <v>47.1</v>
      </c>
      <c r="D126" s="77">
        <v>41.93</v>
      </c>
      <c r="E126" s="77">
        <v>42.06</v>
      </c>
      <c r="F126" s="77">
        <v>35.92</v>
      </c>
      <c r="G126" s="77">
        <v>41.67</v>
      </c>
      <c r="H126" s="77">
        <v>35.67</v>
      </c>
      <c r="I126" s="77">
        <v>40.99</v>
      </c>
      <c r="J126" s="77">
        <v>38.78</v>
      </c>
      <c r="K126" s="77">
        <v>41.54</v>
      </c>
      <c r="L126" s="77">
        <v>39.11</v>
      </c>
      <c r="M126" s="77">
        <v>39.909999999999997</v>
      </c>
      <c r="N126" s="84">
        <v>37.72</v>
      </c>
      <c r="P126" s="76">
        <v>66.58</v>
      </c>
      <c r="Q126" s="77">
        <v>67.150000000000006</v>
      </c>
      <c r="R126" s="77">
        <v>65.260000000000005</v>
      </c>
      <c r="S126" s="77">
        <v>64.319999999999993</v>
      </c>
      <c r="T126" s="77">
        <v>50.81</v>
      </c>
      <c r="U126" s="77">
        <v>56.25</v>
      </c>
      <c r="V126" s="77">
        <v>49.75</v>
      </c>
      <c r="W126" s="77">
        <v>15.13</v>
      </c>
      <c r="X126" s="77">
        <v>11.88</v>
      </c>
      <c r="Y126" s="84">
        <v>43.41</v>
      </c>
      <c r="AA126" s="76">
        <v>5.1100000000000003</v>
      </c>
      <c r="AB126" s="77">
        <v>4.76</v>
      </c>
      <c r="AC126" s="77">
        <v>4.55</v>
      </c>
      <c r="AD126" s="77">
        <v>5.07</v>
      </c>
      <c r="AE126" s="77">
        <v>5.1100000000000003</v>
      </c>
      <c r="AF126" s="77">
        <v>4.6100000000000003</v>
      </c>
      <c r="AG126" s="77">
        <v>0.32810384615120552</v>
      </c>
      <c r="AI126" s="78">
        <v>1.1484241961253117</v>
      </c>
      <c r="AK126" s="79">
        <v>0</v>
      </c>
      <c r="AL126" s="80">
        <v>0</v>
      </c>
      <c r="AM126" s="81">
        <v>0</v>
      </c>
      <c r="AN126" s="82">
        <v>0</v>
      </c>
      <c r="AO126" s="83">
        <v>0</v>
      </c>
      <c r="AP126" s="84">
        <v>14.084187607729291</v>
      </c>
      <c r="AR126" s="76">
        <v>9.8949579831932777</v>
      </c>
      <c r="AS126" s="77">
        <v>9.1236442516268976</v>
      </c>
      <c r="AT126" s="77">
        <v>9.0390455531453355</v>
      </c>
      <c r="AU126" s="77">
        <v>8.0215264187866921</v>
      </c>
      <c r="AV126" s="77">
        <v>8.1291585127201564</v>
      </c>
      <c r="AW126" s="84">
        <v>7.8717948717948705</v>
      </c>
      <c r="AY126" s="76">
        <v>64.03</v>
      </c>
      <c r="AZ126" s="84">
        <v>25</v>
      </c>
      <c r="BB126" s="78">
        <v>18.899999999999999</v>
      </c>
      <c r="BD126" s="85">
        <v>1.9287350814697596E-2</v>
      </c>
    </row>
    <row r="127" spans="1:56" ht="15" x14ac:dyDescent="0.25">
      <c r="A127" s="49">
        <v>2029</v>
      </c>
      <c r="B127" s="72">
        <v>47209</v>
      </c>
      <c r="C127" s="76">
        <v>44.25</v>
      </c>
      <c r="D127" s="77">
        <v>38.93</v>
      </c>
      <c r="E127" s="77">
        <v>40.53</v>
      </c>
      <c r="F127" s="77">
        <v>34.56</v>
      </c>
      <c r="G127" s="77">
        <v>40.33</v>
      </c>
      <c r="H127" s="77">
        <v>34.46</v>
      </c>
      <c r="I127" s="77">
        <v>39.71</v>
      </c>
      <c r="J127" s="77">
        <v>36.74</v>
      </c>
      <c r="K127" s="77">
        <v>40.61</v>
      </c>
      <c r="L127" s="77">
        <v>37.159999999999997</v>
      </c>
      <c r="M127" s="77">
        <v>38.64</v>
      </c>
      <c r="N127" s="84">
        <v>35.700000000000003</v>
      </c>
      <c r="P127" s="76">
        <v>66.67</v>
      </c>
      <c r="Q127" s="77">
        <v>67.239999999999995</v>
      </c>
      <c r="R127" s="77">
        <v>65.349999999999994</v>
      </c>
      <c r="S127" s="77">
        <v>64.41</v>
      </c>
      <c r="T127" s="77">
        <v>50.73</v>
      </c>
      <c r="U127" s="77">
        <v>56.17</v>
      </c>
      <c r="V127" s="77">
        <v>49.73</v>
      </c>
      <c r="W127" s="77">
        <v>15.14</v>
      </c>
      <c r="X127" s="77">
        <v>11.89</v>
      </c>
      <c r="Y127" s="84">
        <v>44.75</v>
      </c>
      <c r="AA127" s="76">
        <v>4.83</v>
      </c>
      <c r="AB127" s="77">
        <v>4.46</v>
      </c>
      <c r="AC127" s="77">
        <v>4.25</v>
      </c>
      <c r="AD127" s="77">
        <v>4.6900000000000004</v>
      </c>
      <c r="AE127" s="77">
        <v>4.8499999999999996</v>
      </c>
      <c r="AF127" s="77">
        <v>4.28</v>
      </c>
      <c r="AG127" s="77">
        <v>0.32810384615120552</v>
      </c>
      <c r="AI127" s="78">
        <v>1.1484241961253117</v>
      </c>
      <c r="AK127" s="79">
        <v>0</v>
      </c>
      <c r="AL127" s="80">
        <v>0</v>
      </c>
      <c r="AM127" s="81">
        <v>0</v>
      </c>
      <c r="AN127" s="82">
        <v>0</v>
      </c>
      <c r="AO127" s="83">
        <v>0</v>
      </c>
      <c r="AP127" s="84">
        <v>14.084187607729291</v>
      </c>
      <c r="AR127" s="76">
        <v>9.9215246636771308</v>
      </c>
      <c r="AS127" s="77">
        <v>9.4696261682242984</v>
      </c>
      <c r="AT127" s="77">
        <v>9.4228971962616814</v>
      </c>
      <c r="AU127" s="77">
        <v>8.1876288659793826</v>
      </c>
      <c r="AV127" s="77">
        <v>8.3731958762886602</v>
      </c>
      <c r="AW127" s="84">
        <v>8.2388059701492526</v>
      </c>
      <c r="AY127" s="76">
        <v>64.03</v>
      </c>
      <c r="AZ127" s="84">
        <v>25</v>
      </c>
      <c r="BB127" s="78">
        <v>18.899999999999999</v>
      </c>
      <c r="BD127" s="85">
        <v>1.9287350814697596E-2</v>
      </c>
    </row>
    <row r="128" spans="1:56" ht="15" x14ac:dyDescent="0.25">
      <c r="A128" s="49">
        <v>2029</v>
      </c>
      <c r="B128" s="72">
        <v>47239</v>
      </c>
      <c r="C128" s="76">
        <v>44.27</v>
      </c>
      <c r="D128" s="77">
        <v>37.94</v>
      </c>
      <c r="E128" s="77">
        <v>41.39</v>
      </c>
      <c r="F128" s="77">
        <v>34.1</v>
      </c>
      <c r="G128" s="77">
        <v>41.07</v>
      </c>
      <c r="H128" s="77">
        <v>33.93</v>
      </c>
      <c r="I128" s="77">
        <v>41.35</v>
      </c>
      <c r="J128" s="77">
        <v>38.42</v>
      </c>
      <c r="K128" s="77">
        <v>42.26</v>
      </c>
      <c r="L128" s="77">
        <v>39.33</v>
      </c>
      <c r="M128" s="77">
        <v>40.270000000000003</v>
      </c>
      <c r="N128" s="84">
        <v>37.36</v>
      </c>
      <c r="P128" s="76">
        <v>66.760000000000005</v>
      </c>
      <c r="Q128" s="77">
        <v>67.319999999999993</v>
      </c>
      <c r="R128" s="77">
        <v>65.430000000000007</v>
      </c>
      <c r="S128" s="77">
        <v>64.489999999999995</v>
      </c>
      <c r="T128" s="77">
        <v>50.64</v>
      </c>
      <c r="U128" s="77">
        <v>56.08</v>
      </c>
      <c r="V128" s="77">
        <v>49.71</v>
      </c>
      <c r="W128" s="77">
        <v>15.14</v>
      </c>
      <c r="X128" s="77">
        <v>11.9</v>
      </c>
      <c r="Y128" s="84">
        <v>46.13</v>
      </c>
      <c r="AA128" s="76">
        <v>4.75</v>
      </c>
      <c r="AB128" s="77">
        <v>4.3</v>
      </c>
      <c r="AC128" s="77">
        <v>4.09</v>
      </c>
      <c r="AD128" s="77">
        <v>4.53</v>
      </c>
      <c r="AE128" s="77">
        <v>4.7699999999999996</v>
      </c>
      <c r="AF128" s="77">
        <v>4.18</v>
      </c>
      <c r="AG128" s="77">
        <v>0.32810384615120552</v>
      </c>
      <c r="AI128" s="78">
        <v>1.1484241961253117</v>
      </c>
      <c r="AK128" s="79">
        <v>0</v>
      </c>
      <c r="AL128" s="80">
        <v>0</v>
      </c>
      <c r="AM128" s="81">
        <v>0</v>
      </c>
      <c r="AN128" s="82">
        <v>0</v>
      </c>
      <c r="AO128" s="83">
        <v>0</v>
      </c>
      <c r="AP128" s="84">
        <v>14.084187607729291</v>
      </c>
      <c r="AR128" s="76">
        <v>10.295348837209303</v>
      </c>
      <c r="AS128" s="77">
        <v>9.9019138755980869</v>
      </c>
      <c r="AT128" s="77">
        <v>9.8253588516746415</v>
      </c>
      <c r="AU128" s="77">
        <v>8.668763102725368</v>
      </c>
      <c r="AV128" s="77">
        <v>8.8595387840670856</v>
      </c>
      <c r="AW128" s="84">
        <v>8.8896247240618109</v>
      </c>
      <c r="AY128" s="76">
        <v>64.03</v>
      </c>
      <c r="AZ128" s="84">
        <v>25</v>
      </c>
      <c r="BB128" s="78">
        <v>18.899999999999999</v>
      </c>
      <c r="BD128" s="85">
        <v>1.9287350814697596E-2</v>
      </c>
    </row>
    <row r="129" spans="1:56" ht="15" x14ac:dyDescent="0.25">
      <c r="A129" s="49">
        <v>2029</v>
      </c>
      <c r="B129" s="72">
        <v>47270</v>
      </c>
      <c r="C129" s="76">
        <v>46.7</v>
      </c>
      <c r="D129" s="77">
        <v>39.200000000000003</v>
      </c>
      <c r="E129" s="77">
        <v>44.04</v>
      </c>
      <c r="F129" s="77">
        <v>36.18</v>
      </c>
      <c r="G129" s="77">
        <v>43.66</v>
      </c>
      <c r="H129" s="77">
        <v>35.869999999999997</v>
      </c>
      <c r="I129" s="77">
        <v>44.56</v>
      </c>
      <c r="J129" s="77">
        <v>40.69</v>
      </c>
      <c r="K129" s="77">
        <v>44.8</v>
      </c>
      <c r="L129" s="77">
        <v>40.92</v>
      </c>
      <c r="M129" s="77">
        <v>43.44</v>
      </c>
      <c r="N129" s="84">
        <v>39.61</v>
      </c>
      <c r="P129" s="76">
        <v>66.84</v>
      </c>
      <c r="Q129" s="77">
        <v>67.41</v>
      </c>
      <c r="R129" s="77">
        <v>65.510000000000005</v>
      </c>
      <c r="S129" s="77">
        <v>64.569999999999993</v>
      </c>
      <c r="T129" s="77">
        <v>50.55</v>
      </c>
      <c r="U129" s="77">
        <v>56</v>
      </c>
      <c r="V129" s="77">
        <v>49.69</v>
      </c>
      <c r="W129" s="77">
        <v>15.15</v>
      </c>
      <c r="X129" s="77">
        <v>11.91</v>
      </c>
      <c r="Y129" s="84">
        <v>47.56</v>
      </c>
      <c r="AA129" s="76">
        <v>4.76</v>
      </c>
      <c r="AB129" s="77">
        <v>4.3</v>
      </c>
      <c r="AC129" s="77">
        <v>4.0599999999999996</v>
      </c>
      <c r="AD129" s="77">
        <v>4.53</v>
      </c>
      <c r="AE129" s="77">
        <v>4.79</v>
      </c>
      <c r="AF129" s="77">
        <v>4.16</v>
      </c>
      <c r="AG129" s="77">
        <v>0.32810384615120552</v>
      </c>
      <c r="AI129" s="78">
        <v>1.1484241961253117</v>
      </c>
      <c r="AK129" s="79">
        <v>0</v>
      </c>
      <c r="AL129" s="80">
        <v>0</v>
      </c>
      <c r="AM129" s="81">
        <v>0</v>
      </c>
      <c r="AN129" s="82">
        <v>0</v>
      </c>
      <c r="AO129" s="83">
        <v>0</v>
      </c>
      <c r="AP129" s="84">
        <v>14.084187607729291</v>
      </c>
      <c r="AR129" s="76">
        <v>10.860465116279071</v>
      </c>
      <c r="AS129" s="77">
        <v>10.586538461538462</v>
      </c>
      <c r="AT129" s="77">
        <v>10.495192307692307</v>
      </c>
      <c r="AU129" s="77">
        <v>9.3027139874739042</v>
      </c>
      <c r="AV129" s="77">
        <v>9.3528183716075155</v>
      </c>
      <c r="AW129" s="84">
        <v>9.589403973509933</v>
      </c>
      <c r="AY129" s="76">
        <v>64.03</v>
      </c>
      <c r="AZ129" s="84">
        <v>25</v>
      </c>
      <c r="BB129" s="78">
        <v>18.899999999999999</v>
      </c>
      <c r="BD129" s="85">
        <v>1.9287350814697596E-2</v>
      </c>
    </row>
    <row r="130" spans="1:56" ht="15" x14ac:dyDescent="0.25">
      <c r="A130" s="49">
        <v>2029</v>
      </c>
      <c r="B130" s="72">
        <v>47300</v>
      </c>
      <c r="C130" s="76">
        <v>52.6</v>
      </c>
      <c r="D130" s="77">
        <v>42.28</v>
      </c>
      <c r="E130" s="77">
        <v>50.68</v>
      </c>
      <c r="F130" s="77">
        <v>40.049999999999997</v>
      </c>
      <c r="G130" s="77">
        <v>50.71</v>
      </c>
      <c r="H130" s="77">
        <v>39.92</v>
      </c>
      <c r="I130" s="77">
        <v>47.29</v>
      </c>
      <c r="J130" s="77">
        <v>42.21</v>
      </c>
      <c r="K130" s="77">
        <v>47.3</v>
      </c>
      <c r="L130" s="77">
        <v>42.24</v>
      </c>
      <c r="M130" s="77">
        <v>46.14</v>
      </c>
      <c r="N130" s="84">
        <v>41.12</v>
      </c>
      <c r="P130" s="76">
        <v>67.17</v>
      </c>
      <c r="Q130" s="77">
        <v>67.739999999999995</v>
      </c>
      <c r="R130" s="77">
        <v>65.83</v>
      </c>
      <c r="S130" s="77">
        <v>64.89</v>
      </c>
      <c r="T130" s="77">
        <v>50.52</v>
      </c>
      <c r="U130" s="77">
        <v>55.98</v>
      </c>
      <c r="V130" s="77">
        <v>49.71</v>
      </c>
      <c r="W130" s="77">
        <v>15.15</v>
      </c>
      <c r="X130" s="77">
        <v>11.93</v>
      </c>
      <c r="Y130" s="84">
        <v>47.69</v>
      </c>
      <c r="AA130" s="76">
        <v>4.87</v>
      </c>
      <c r="AB130" s="77">
        <v>4.28</v>
      </c>
      <c r="AC130" s="77">
        <v>3.93</v>
      </c>
      <c r="AD130" s="77">
        <v>4.51</v>
      </c>
      <c r="AE130" s="77">
        <v>4.92</v>
      </c>
      <c r="AF130" s="77">
        <v>4.1500000000000004</v>
      </c>
      <c r="AG130" s="77">
        <v>0.32810384615120552</v>
      </c>
      <c r="AI130" s="78">
        <v>1.1484241961253117</v>
      </c>
      <c r="AK130" s="79">
        <v>0</v>
      </c>
      <c r="AL130" s="80">
        <v>0</v>
      </c>
      <c r="AM130" s="81">
        <v>0</v>
      </c>
      <c r="AN130" s="82">
        <v>0</v>
      </c>
      <c r="AO130" s="83">
        <v>0</v>
      </c>
      <c r="AP130" s="84">
        <v>14.084187607729291</v>
      </c>
      <c r="AR130" s="76">
        <v>12.289719626168225</v>
      </c>
      <c r="AS130" s="77">
        <v>12.212048192771084</v>
      </c>
      <c r="AT130" s="77">
        <v>12.219277108433735</v>
      </c>
      <c r="AU130" s="77">
        <v>9.6117886178861784</v>
      </c>
      <c r="AV130" s="77">
        <v>9.6138211382113816</v>
      </c>
      <c r="AW130" s="84">
        <v>10.23059866962306</v>
      </c>
      <c r="AY130" s="76">
        <v>64.03</v>
      </c>
      <c r="AZ130" s="84">
        <v>25</v>
      </c>
      <c r="BB130" s="78">
        <v>18.899999999999999</v>
      </c>
      <c r="BD130" s="85">
        <v>1.9287350814697596E-2</v>
      </c>
    </row>
    <row r="131" spans="1:56" ht="15" x14ac:dyDescent="0.25">
      <c r="A131" s="49">
        <v>2029</v>
      </c>
      <c r="B131" s="72">
        <v>47331</v>
      </c>
      <c r="C131" s="76">
        <v>51.59</v>
      </c>
      <c r="D131" s="77">
        <v>41.16</v>
      </c>
      <c r="E131" s="77">
        <v>50.45</v>
      </c>
      <c r="F131" s="77">
        <v>39.71</v>
      </c>
      <c r="G131" s="77">
        <v>50.3</v>
      </c>
      <c r="H131" s="77">
        <v>39.409999999999997</v>
      </c>
      <c r="I131" s="77">
        <v>48.01</v>
      </c>
      <c r="J131" s="77">
        <v>42.34</v>
      </c>
      <c r="K131" s="77">
        <v>48.05</v>
      </c>
      <c r="L131" s="77">
        <v>42.45</v>
      </c>
      <c r="M131" s="77">
        <v>46.86</v>
      </c>
      <c r="N131" s="84">
        <v>41.24</v>
      </c>
      <c r="P131" s="76">
        <v>67.489999999999995</v>
      </c>
      <c r="Q131" s="77">
        <v>68.069999999999993</v>
      </c>
      <c r="R131" s="77">
        <v>66.14</v>
      </c>
      <c r="S131" s="77">
        <v>65.2</v>
      </c>
      <c r="T131" s="77">
        <v>50.49</v>
      </c>
      <c r="U131" s="77">
        <v>55.95</v>
      </c>
      <c r="V131" s="77">
        <v>49.73</v>
      </c>
      <c r="W131" s="77">
        <v>15.16</v>
      </c>
      <c r="X131" s="77">
        <v>11.95</v>
      </c>
      <c r="Y131" s="84">
        <v>47.82</v>
      </c>
      <c r="AA131" s="76">
        <v>4.8600000000000003</v>
      </c>
      <c r="AB131" s="77">
        <v>4.26</v>
      </c>
      <c r="AC131" s="77">
        <v>3.87</v>
      </c>
      <c r="AD131" s="77">
        <v>4.49</v>
      </c>
      <c r="AE131" s="77">
        <v>4.92</v>
      </c>
      <c r="AF131" s="77">
        <v>4.1500000000000004</v>
      </c>
      <c r="AG131" s="77">
        <v>0.32810384615120552</v>
      </c>
      <c r="AI131" s="78">
        <v>1.1484241961253117</v>
      </c>
      <c r="AK131" s="79">
        <v>0</v>
      </c>
      <c r="AL131" s="80">
        <v>0</v>
      </c>
      <c r="AM131" s="81">
        <v>0</v>
      </c>
      <c r="AN131" s="82">
        <v>0</v>
      </c>
      <c r="AO131" s="83">
        <v>0</v>
      </c>
      <c r="AP131" s="84">
        <v>14.084187607729291</v>
      </c>
      <c r="AR131" s="76">
        <v>12.110328638497654</v>
      </c>
      <c r="AS131" s="77">
        <v>12.156626506024097</v>
      </c>
      <c r="AT131" s="77">
        <v>12.120481927710841</v>
      </c>
      <c r="AU131" s="77">
        <v>9.7581300813008127</v>
      </c>
      <c r="AV131" s="77">
        <v>9.7662601626016254</v>
      </c>
      <c r="AW131" s="84">
        <v>10.43652561247216</v>
      </c>
      <c r="AY131" s="76">
        <v>64.03</v>
      </c>
      <c r="AZ131" s="84">
        <v>25</v>
      </c>
      <c r="BB131" s="78">
        <v>18.899999999999999</v>
      </c>
      <c r="BD131" s="85">
        <v>1.9287350814697596E-2</v>
      </c>
    </row>
    <row r="132" spans="1:56" ht="15" x14ac:dyDescent="0.25">
      <c r="A132" s="49">
        <v>2029</v>
      </c>
      <c r="B132" s="72">
        <v>47362</v>
      </c>
      <c r="C132" s="76">
        <v>47.89</v>
      </c>
      <c r="D132" s="77">
        <v>39.799999999999997</v>
      </c>
      <c r="E132" s="77">
        <v>45.6</v>
      </c>
      <c r="F132" s="77">
        <v>36.119999999999997</v>
      </c>
      <c r="G132" s="77">
        <v>45.27</v>
      </c>
      <c r="H132" s="77">
        <v>35.880000000000003</v>
      </c>
      <c r="I132" s="77">
        <v>43.82</v>
      </c>
      <c r="J132" s="77">
        <v>39.520000000000003</v>
      </c>
      <c r="K132" s="77">
        <v>44.39</v>
      </c>
      <c r="L132" s="77">
        <v>40.119999999999997</v>
      </c>
      <c r="M132" s="77">
        <v>42.71</v>
      </c>
      <c r="N132" s="84">
        <v>38.450000000000003</v>
      </c>
      <c r="P132" s="76">
        <v>67.819999999999993</v>
      </c>
      <c r="Q132" s="77">
        <v>68.400000000000006</v>
      </c>
      <c r="R132" s="77">
        <v>66.459999999999994</v>
      </c>
      <c r="S132" s="77">
        <v>65.52</v>
      </c>
      <c r="T132" s="77">
        <v>50.46</v>
      </c>
      <c r="U132" s="77">
        <v>55.93</v>
      </c>
      <c r="V132" s="77">
        <v>49.75</v>
      </c>
      <c r="W132" s="77">
        <v>15.16</v>
      </c>
      <c r="X132" s="77">
        <v>11.97</v>
      </c>
      <c r="Y132" s="84">
        <v>47.95</v>
      </c>
      <c r="AA132" s="76">
        <v>4.79</v>
      </c>
      <c r="AB132" s="77">
        <v>4.29</v>
      </c>
      <c r="AC132" s="77">
        <v>3.94</v>
      </c>
      <c r="AD132" s="77">
        <v>4.5199999999999996</v>
      </c>
      <c r="AE132" s="77">
        <v>4.84</v>
      </c>
      <c r="AF132" s="77">
        <v>4.1900000000000004</v>
      </c>
      <c r="AG132" s="77">
        <v>0.32810384615120552</v>
      </c>
      <c r="AI132" s="78">
        <v>1.1484241961253117</v>
      </c>
      <c r="AK132" s="79">
        <v>0</v>
      </c>
      <c r="AL132" s="80">
        <v>0</v>
      </c>
      <c r="AM132" s="81">
        <v>0</v>
      </c>
      <c r="AN132" s="82">
        <v>0</v>
      </c>
      <c r="AO132" s="83">
        <v>0</v>
      </c>
      <c r="AP132" s="84">
        <v>14.084187607729291</v>
      </c>
      <c r="AR132" s="76">
        <v>11.163170163170163</v>
      </c>
      <c r="AS132" s="77">
        <v>10.883054892601431</v>
      </c>
      <c r="AT132" s="77">
        <v>10.804295942720763</v>
      </c>
      <c r="AU132" s="77">
        <v>9.0537190082644639</v>
      </c>
      <c r="AV132" s="77">
        <v>9.1714876033057848</v>
      </c>
      <c r="AW132" s="84">
        <v>9.4491150442477885</v>
      </c>
      <c r="AY132" s="76">
        <v>64.03</v>
      </c>
      <c r="AZ132" s="84">
        <v>25</v>
      </c>
      <c r="BB132" s="78">
        <v>18.899999999999999</v>
      </c>
      <c r="BD132" s="85">
        <v>1.9287350814697596E-2</v>
      </c>
    </row>
    <row r="133" spans="1:56" ht="15" x14ac:dyDescent="0.25">
      <c r="A133" s="49">
        <v>2029</v>
      </c>
      <c r="B133" s="72">
        <v>47392</v>
      </c>
      <c r="C133" s="76">
        <v>44.99</v>
      </c>
      <c r="D133" s="77">
        <v>38.549999999999997</v>
      </c>
      <c r="E133" s="77">
        <v>42.54</v>
      </c>
      <c r="F133" s="77">
        <v>34.630000000000003</v>
      </c>
      <c r="G133" s="77">
        <v>42.13</v>
      </c>
      <c r="H133" s="77">
        <v>34.44</v>
      </c>
      <c r="I133" s="77">
        <v>41.71</v>
      </c>
      <c r="J133" s="77">
        <v>37.33</v>
      </c>
      <c r="K133" s="77">
        <v>42.58</v>
      </c>
      <c r="L133" s="77">
        <v>37.85</v>
      </c>
      <c r="M133" s="77">
        <v>40.619999999999997</v>
      </c>
      <c r="N133" s="84">
        <v>36.28</v>
      </c>
      <c r="P133" s="76">
        <v>68.150000000000006</v>
      </c>
      <c r="Q133" s="77">
        <v>68.73</v>
      </c>
      <c r="R133" s="77">
        <v>66.78</v>
      </c>
      <c r="S133" s="77">
        <v>65.84</v>
      </c>
      <c r="T133" s="77">
        <v>50.43</v>
      </c>
      <c r="U133" s="77">
        <v>55.9</v>
      </c>
      <c r="V133" s="77">
        <v>49.77</v>
      </c>
      <c r="W133" s="77">
        <v>15.17</v>
      </c>
      <c r="X133" s="77">
        <v>11.99</v>
      </c>
      <c r="Y133" s="84">
        <v>48.09</v>
      </c>
      <c r="AA133" s="76">
        <v>4.8600000000000003</v>
      </c>
      <c r="AB133" s="77">
        <v>4.3899999999999997</v>
      </c>
      <c r="AC133" s="77">
        <v>4.07</v>
      </c>
      <c r="AD133" s="77">
        <v>4.62</v>
      </c>
      <c r="AE133" s="77">
        <v>4.92</v>
      </c>
      <c r="AF133" s="77">
        <v>4.33</v>
      </c>
      <c r="AG133" s="77">
        <v>0.32810384615120552</v>
      </c>
      <c r="AI133" s="78">
        <v>1.1484241961253117</v>
      </c>
      <c r="AK133" s="79">
        <v>0</v>
      </c>
      <c r="AL133" s="80">
        <v>0</v>
      </c>
      <c r="AM133" s="81">
        <v>0</v>
      </c>
      <c r="AN133" s="82">
        <v>0</v>
      </c>
      <c r="AO133" s="83">
        <v>0</v>
      </c>
      <c r="AP133" s="84">
        <v>14.084187607729291</v>
      </c>
      <c r="AR133" s="76">
        <v>10.248291571753988</v>
      </c>
      <c r="AS133" s="77">
        <v>9.8244803695150118</v>
      </c>
      <c r="AT133" s="77">
        <v>9.7297921478060054</v>
      </c>
      <c r="AU133" s="77">
        <v>8.477642276422765</v>
      </c>
      <c r="AV133" s="77">
        <v>8.654471544715447</v>
      </c>
      <c r="AW133" s="84">
        <v>8.7922077922077921</v>
      </c>
      <c r="AY133" s="76">
        <v>64.03</v>
      </c>
      <c r="AZ133" s="84">
        <v>25</v>
      </c>
      <c r="BB133" s="78">
        <v>18.899999999999999</v>
      </c>
      <c r="BD133" s="85">
        <v>1.9287350814697596E-2</v>
      </c>
    </row>
    <row r="134" spans="1:56" ht="15" x14ac:dyDescent="0.25">
      <c r="A134" s="49">
        <v>2029</v>
      </c>
      <c r="B134" s="72">
        <v>47423</v>
      </c>
      <c r="C134" s="76">
        <v>45.95</v>
      </c>
      <c r="D134" s="77">
        <v>40.97</v>
      </c>
      <c r="E134" s="77">
        <v>42.55</v>
      </c>
      <c r="F134" s="77">
        <v>36.39</v>
      </c>
      <c r="G134" s="77">
        <v>42.17</v>
      </c>
      <c r="H134" s="77">
        <v>36.130000000000003</v>
      </c>
      <c r="I134" s="77">
        <v>41.74</v>
      </c>
      <c r="J134" s="77">
        <v>38.619999999999997</v>
      </c>
      <c r="K134" s="77">
        <v>41.94</v>
      </c>
      <c r="L134" s="77">
        <v>38.82</v>
      </c>
      <c r="M134" s="77">
        <v>40.65</v>
      </c>
      <c r="N134" s="84">
        <v>37.57</v>
      </c>
      <c r="P134" s="76">
        <v>68.48</v>
      </c>
      <c r="Q134" s="77">
        <v>69.06</v>
      </c>
      <c r="R134" s="77">
        <v>67.099999999999994</v>
      </c>
      <c r="S134" s="77">
        <v>66.16</v>
      </c>
      <c r="T134" s="77">
        <v>50.4</v>
      </c>
      <c r="U134" s="77">
        <v>55.87</v>
      </c>
      <c r="V134" s="77">
        <v>49.79</v>
      </c>
      <c r="W134" s="77">
        <v>15.17</v>
      </c>
      <c r="X134" s="77">
        <v>12.01</v>
      </c>
      <c r="Y134" s="84">
        <v>48.22</v>
      </c>
      <c r="AA134" s="76">
        <v>5.12</v>
      </c>
      <c r="AB134" s="77">
        <v>4.67</v>
      </c>
      <c r="AC134" s="77">
        <v>4.47</v>
      </c>
      <c r="AD134" s="77">
        <v>4.9800000000000004</v>
      </c>
      <c r="AE134" s="77">
        <v>5.14</v>
      </c>
      <c r="AF134" s="77">
        <v>4.62</v>
      </c>
      <c r="AG134" s="77">
        <v>0.32810384615120552</v>
      </c>
      <c r="AI134" s="78">
        <v>1.1484241961253117</v>
      </c>
      <c r="AK134" s="79">
        <v>0</v>
      </c>
      <c r="AL134" s="80">
        <v>0</v>
      </c>
      <c r="AM134" s="81">
        <v>0</v>
      </c>
      <c r="AN134" s="82">
        <v>0</v>
      </c>
      <c r="AO134" s="83">
        <v>0</v>
      </c>
      <c r="AP134" s="84">
        <v>14.084187607729291</v>
      </c>
      <c r="AR134" s="76">
        <v>9.8394004282655256</v>
      </c>
      <c r="AS134" s="77">
        <v>9.2099567099567086</v>
      </c>
      <c r="AT134" s="77">
        <v>9.1277056277056285</v>
      </c>
      <c r="AU134" s="77">
        <v>8.1206225680933866</v>
      </c>
      <c r="AV134" s="77">
        <v>8.1595330739299605</v>
      </c>
      <c r="AW134" s="84">
        <v>8.1626506024096379</v>
      </c>
      <c r="AY134" s="76">
        <v>64.03</v>
      </c>
      <c r="AZ134" s="84">
        <v>25</v>
      </c>
      <c r="BB134" s="78">
        <v>18.899999999999999</v>
      </c>
      <c r="BD134" s="85">
        <v>1.9287350814697596E-2</v>
      </c>
    </row>
    <row r="135" spans="1:56" ht="15" x14ac:dyDescent="0.25">
      <c r="A135" s="49">
        <v>2029</v>
      </c>
      <c r="B135" s="72">
        <v>47453</v>
      </c>
      <c r="C135" s="76">
        <v>47.96</v>
      </c>
      <c r="D135" s="77">
        <v>42.72</v>
      </c>
      <c r="E135" s="77">
        <v>44.11</v>
      </c>
      <c r="F135" s="77">
        <v>38.92</v>
      </c>
      <c r="G135" s="77">
        <v>43.68</v>
      </c>
      <c r="H135" s="77">
        <v>38.54</v>
      </c>
      <c r="I135" s="77">
        <v>43.22</v>
      </c>
      <c r="J135" s="77">
        <v>41.71</v>
      </c>
      <c r="K135" s="77">
        <v>43.41</v>
      </c>
      <c r="L135" s="77">
        <v>41.95</v>
      </c>
      <c r="M135" s="77">
        <v>42.11</v>
      </c>
      <c r="N135" s="84">
        <v>40.619999999999997</v>
      </c>
      <c r="P135" s="76">
        <v>68.81</v>
      </c>
      <c r="Q135" s="77">
        <v>69.400000000000006</v>
      </c>
      <c r="R135" s="77">
        <v>67.42</v>
      </c>
      <c r="S135" s="77">
        <v>66.48</v>
      </c>
      <c r="T135" s="77">
        <v>50.36</v>
      </c>
      <c r="U135" s="77">
        <v>55.85</v>
      </c>
      <c r="V135" s="77">
        <v>49.81</v>
      </c>
      <c r="W135" s="77">
        <v>15.17</v>
      </c>
      <c r="X135" s="77">
        <v>12.02</v>
      </c>
      <c r="Y135" s="84">
        <v>48.35</v>
      </c>
      <c r="AA135" s="76">
        <v>5.29</v>
      </c>
      <c r="AB135" s="77">
        <v>4.8</v>
      </c>
      <c r="AC135" s="77">
        <v>4.6100000000000003</v>
      </c>
      <c r="AD135" s="77">
        <v>5.1100000000000003</v>
      </c>
      <c r="AE135" s="77">
        <v>5.3</v>
      </c>
      <c r="AF135" s="77">
        <v>4.8600000000000003</v>
      </c>
      <c r="AG135" s="77">
        <v>0.32810384615120552</v>
      </c>
      <c r="AI135" s="78">
        <v>1.1484241961253117</v>
      </c>
      <c r="AK135" s="79">
        <v>0</v>
      </c>
      <c r="AL135" s="80">
        <v>0</v>
      </c>
      <c r="AM135" s="81">
        <v>0</v>
      </c>
      <c r="AN135" s="82">
        <v>0</v>
      </c>
      <c r="AO135" s="83">
        <v>0</v>
      </c>
      <c r="AP135" s="84">
        <v>14.084187607729291</v>
      </c>
      <c r="AR135" s="76">
        <v>9.9916666666666671</v>
      </c>
      <c r="AS135" s="77">
        <v>9.076131687242798</v>
      </c>
      <c r="AT135" s="77">
        <v>8.9876543209876534</v>
      </c>
      <c r="AU135" s="77">
        <v>8.1547169811320757</v>
      </c>
      <c r="AV135" s="77">
        <v>8.1905660377358487</v>
      </c>
      <c r="AW135" s="84">
        <v>8.2407045009784721</v>
      </c>
      <c r="AY135" s="76">
        <v>64.03</v>
      </c>
      <c r="AZ135" s="84">
        <v>25</v>
      </c>
      <c r="BB135" s="78">
        <v>18.899999999999999</v>
      </c>
      <c r="BD135" s="85">
        <v>1.9287350814697596E-2</v>
      </c>
    </row>
    <row r="136" spans="1:56" ht="15" x14ac:dyDescent="0.25">
      <c r="A136" s="49">
        <v>2030</v>
      </c>
      <c r="B136" s="72">
        <v>47484</v>
      </c>
      <c r="C136" s="76">
        <v>51.57</v>
      </c>
      <c r="D136" s="77">
        <v>45.7</v>
      </c>
      <c r="E136" s="77">
        <v>46.02</v>
      </c>
      <c r="F136" s="77">
        <v>39.229999999999997</v>
      </c>
      <c r="G136" s="77">
        <v>45.6</v>
      </c>
      <c r="H136" s="77">
        <v>38.86</v>
      </c>
      <c r="I136" s="77">
        <v>45.78</v>
      </c>
      <c r="J136" s="77">
        <v>44.06</v>
      </c>
      <c r="K136" s="77">
        <v>46.17</v>
      </c>
      <c r="L136" s="77">
        <v>44.51</v>
      </c>
      <c r="M136" s="77">
        <v>44.64</v>
      </c>
      <c r="N136" s="84">
        <v>42.93</v>
      </c>
      <c r="P136" s="76">
        <v>69.150000000000006</v>
      </c>
      <c r="Q136" s="77">
        <v>69.73</v>
      </c>
      <c r="R136" s="77">
        <v>67.739999999999995</v>
      </c>
      <c r="S136" s="77">
        <v>66.8</v>
      </c>
      <c r="T136" s="77">
        <v>50.33</v>
      </c>
      <c r="U136" s="77">
        <v>55.82</v>
      </c>
      <c r="V136" s="77">
        <v>49.84</v>
      </c>
      <c r="W136" s="77">
        <v>15.18</v>
      </c>
      <c r="X136" s="77">
        <v>12.04</v>
      </c>
      <c r="Y136" s="84">
        <v>48.49</v>
      </c>
      <c r="AA136" s="76">
        <v>5.66</v>
      </c>
      <c r="AB136" s="77">
        <v>5.18</v>
      </c>
      <c r="AC136" s="77">
        <v>4.9800000000000004</v>
      </c>
      <c r="AD136" s="77">
        <v>5.49</v>
      </c>
      <c r="AE136" s="77">
        <v>5.67</v>
      </c>
      <c r="AF136" s="77">
        <v>5.18</v>
      </c>
      <c r="AG136" s="77">
        <v>0.33451712888907725</v>
      </c>
      <c r="AI136" s="78">
        <v>1.1713926800478178</v>
      </c>
      <c r="AK136" s="79">
        <v>0</v>
      </c>
      <c r="AL136" s="80">
        <v>0</v>
      </c>
      <c r="AM136" s="81">
        <v>0</v>
      </c>
      <c r="AN136" s="82">
        <v>0</v>
      </c>
      <c r="AO136" s="83">
        <v>0</v>
      </c>
      <c r="AP136" s="84">
        <v>14.577134173999815</v>
      </c>
      <c r="AR136" s="76">
        <v>9.9555984555984569</v>
      </c>
      <c r="AS136" s="77">
        <v>8.8841698841698857</v>
      </c>
      <c r="AT136" s="77">
        <v>8.8030888030888033</v>
      </c>
      <c r="AU136" s="77">
        <v>8.0740740740740744</v>
      </c>
      <c r="AV136" s="77">
        <v>8.1428571428571441</v>
      </c>
      <c r="AW136" s="84">
        <v>8.1311475409836067</v>
      </c>
      <c r="AY136" s="76">
        <v>64.19</v>
      </c>
      <c r="AZ136" s="84">
        <v>25</v>
      </c>
      <c r="BB136" s="78">
        <v>19.2</v>
      </c>
      <c r="BD136" s="85">
        <v>1.909811209091106E-2</v>
      </c>
    </row>
    <row r="137" spans="1:56" ht="15" x14ac:dyDescent="0.25">
      <c r="A137" s="49">
        <v>2030</v>
      </c>
      <c r="B137" s="72">
        <v>47515</v>
      </c>
      <c r="C137" s="76">
        <v>50.09</v>
      </c>
      <c r="D137" s="77">
        <v>45.31</v>
      </c>
      <c r="E137" s="77">
        <v>45.28</v>
      </c>
      <c r="F137" s="77">
        <v>39.51</v>
      </c>
      <c r="G137" s="77">
        <v>44.85</v>
      </c>
      <c r="H137" s="77">
        <v>39.119999999999997</v>
      </c>
      <c r="I137" s="77">
        <v>44.79</v>
      </c>
      <c r="J137" s="77">
        <v>42.68</v>
      </c>
      <c r="K137" s="77">
        <v>44.88</v>
      </c>
      <c r="L137" s="77">
        <v>42.87</v>
      </c>
      <c r="M137" s="77">
        <v>43.66</v>
      </c>
      <c r="N137" s="84">
        <v>41.57</v>
      </c>
      <c r="P137" s="76">
        <v>69.48</v>
      </c>
      <c r="Q137" s="77">
        <v>70.069999999999993</v>
      </c>
      <c r="R137" s="77">
        <v>68.069999999999993</v>
      </c>
      <c r="S137" s="77">
        <v>67.13</v>
      </c>
      <c r="T137" s="77">
        <v>50.3</v>
      </c>
      <c r="U137" s="77">
        <v>55.8</v>
      </c>
      <c r="V137" s="77">
        <v>49.86</v>
      </c>
      <c r="W137" s="77">
        <v>15.18</v>
      </c>
      <c r="X137" s="77">
        <v>12.06</v>
      </c>
      <c r="Y137" s="84">
        <v>48.62</v>
      </c>
      <c r="AA137" s="76">
        <v>5.54</v>
      </c>
      <c r="AB137" s="77">
        <v>5.0999999999999996</v>
      </c>
      <c r="AC137" s="77">
        <v>4.88</v>
      </c>
      <c r="AD137" s="77">
        <v>5.42</v>
      </c>
      <c r="AE137" s="77">
        <v>5.55</v>
      </c>
      <c r="AF137" s="77">
        <v>4.9800000000000004</v>
      </c>
      <c r="AG137" s="77">
        <v>0.33451712888907725</v>
      </c>
      <c r="AI137" s="78">
        <v>1.1713926800478178</v>
      </c>
      <c r="AK137" s="79">
        <v>0</v>
      </c>
      <c r="AL137" s="80">
        <v>0</v>
      </c>
      <c r="AM137" s="81">
        <v>0</v>
      </c>
      <c r="AN137" s="82">
        <v>0</v>
      </c>
      <c r="AO137" s="83">
        <v>0</v>
      </c>
      <c r="AP137" s="84">
        <v>14.577134173999815</v>
      </c>
      <c r="AR137" s="76">
        <v>9.821568627450981</v>
      </c>
      <c r="AS137" s="77">
        <v>9.092369477911646</v>
      </c>
      <c r="AT137" s="77">
        <v>9.0060240963855414</v>
      </c>
      <c r="AU137" s="77">
        <v>8.0702702702702709</v>
      </c>
      <c r="AV137" s="77">
        <v>8.0864864864864874</v>
      </c>
      <c r="AW137" s="84">
        <v>8.0553505535055354</v>
      </c>
      <c r="AY137" s="76">
        <v>64.19</v>
      </c>
      <c r="AZ137" s="84">
        <v>25</v>
      </c>
      <c r="BB137" s="78">
        <v>19.2</v>
      </c>
      <c r="BD137" s="85">
        <v>1.909811209091106E-2</v>
      </c>
    </row>
    <row r="138" spans="1:56" ht="15" x14ac:dyDescent="0.25">
      <c r="A138" s="49">
        <v>2030</v>
      </c>
      <c r="B138" s="72">
        <v>47543</v>
      </c>
      <c r="C138" s="76">
        <v>47.69</v>
      </c>
      <c r="D138" s="77">
        <v>42.33</v>
      </c>
      <c r="E138" s="77">
        <v>42.82</v>
      </c>
      <c r="F138" s="77">
        <v>36.97</v>
      </c>
      <c r="G138" s="77">
        <v>42.59</v>
      </c>
      <c r="H138" s="77">
        <v>36.83</v>
      </c>
      <c r="I138" s="77">
        <v>42.28</v>
      </c>
      <c r="J138" s="77">
        <v>39.909999999999997</v>
      </c>
      <c r="K138" s="77">
        <v>42.87</v>
      </c>
      <c r="L138" s="77">
        <v>40.32</v>
      </c>
      <c r="M138" s="77">
        <v>41.17</v>
      </c>
      <c r="N138" s="84">
        <v>38.83</v>
      </c>
      <c r="P138" s="76">
        <v>69.819999999999993</v>
      </c>
      <c r="Q138" s="77">
        <v>70.41</v>
      </c>
      <c r="R138" s="77">
        <v>68.39</v>
      </c>
      <c r="S138" s="77">
        <v>67.45</v>
      </c>
      <c r="T138" s="77">
        <v>50.27</v>
      </c>
      <c r="U138" s="77">
        <v>55.77</v>
      </c>
      <c r="V138" s="77">
        <v>49.88</v>
      </c>
      <c r="W138" s="77">
        <v>15.19</v>
      </c>
      <c r="X138" s="77">
        <v>12.08</v>
      </c>
      <c r="Y138" s="84">
        <v>48.75</v>
      </c>
      <c r="AA138" s="76">
        <v>5.27</v>
      </c>
      <c r="AB138" s="77">
        <v>4.87</v>
      </c>
      <c r="AC138" s="77">
        <v>4.68</v>
      </c>
      <c r="AD138" s="77">
        <v>5.18</v>
      </c>
      <c r="AE138" s="77">
        <v>5.27</v>
      </c>
      <c r="AF138" s="77">
        <v>4.7</v>
      </c>
      <c r="AG138" s="77">
        <v>0.33451712888907725</v>
      </c>
      <c r="AI138" s="78">
        <v>1.1713926800478178</v>
      </c>
      <c r="AK138" s="79">
        <v>0</v>
      </c>
      <c r="AL138" s="80">
        <v>0</v>
      </c>
      <c r="AM138" s="81">
        <v>0</v>
      </c>
      <c r="AN138" s="82">
        <v>0</v>
      </c>
      <c r="AO138" s="83">
        <v>0</v>
      </c>
      <c r="AP138" s="84">
        <v>14.577134173999815</v>
      </c>
      <c r="AR138" s="76">
        <v>9.792607802874743</v>
      </c>
      <c r="AS138" s="77">
        <v>9.1106382978723399</v>
      </c>
      <c r="AT138" s="77">
        <v>9.0617021276595757</v>
      </c>
      <c r="AU138" s="77">
        <v>8.022770398481974</v>
      </c>
      <c r="AV138" s="77">
        <v>8.1347248576850095</v>
      </c>
      <c r="AW138" s="84">
        <v>7.9478764478764488</v>
      </c>
      <c r="AY138" s="76">
        <v>64.19</v>
      </c>
      <c r="AZ138" s="84">
        <v>25</v>
      </c>
      <c r="BB138" s="78">
        <v>19.2</v>
      </c>
      <c r="BD138" s="85">
        <v>1.909811209091106E-2</v>
      </c>
    </row>
    <row r="139" spans="1:56" ht="15" x14ac:dyDescent="0.25">
      <c r="A139" s="49">
        <v>2030</v>
      </c>
      <c r="B139" s="72">
        <v>47574</v>
      </c>
      <c r="C139" s="76">
        <v>45</v>
      </c>
      <c r="D139" s="77">
        <v>39.43</v>
      </c>
      <c r="E139" s="77">
        <v>41.19</v>
      </c>
      <c r="F139" s="77">
        <v>34.85</v>
      </c>
      <c r="G139" s="77">
        <v>40.9</v>
      </c>
      <c r="H139" s="77">
        <v>34.67</v>
      </c>
      <c r="I139" s="77">
        <v>40.83</v>
      </c>
      <c r="J139" s="77">
        <v>37.71</v>
      </c>
      <c r="K139" s="77">
        <v>41.73</v>
      </c>
      <c r="L139" s="77">
        <v>38.11</v>
      </c>
      <c r="M139" s="77">
        <v>39.74</v>
      </c>
      <c r="N139" s="84">
        <v>36.65</v>
      </c>
      <c r="P139" s="76">
        <v>70.16</v>
      </c>
      <c r="Q139" s="77">
        <v>70.75</v>
      </c>
      <c r="R139" s="77">
        <v>68.72</v>
      </c>
      <c r="S139" s="77">
        <v>67.78</v>
      </c>
      <c r="T139" s="77">
        <v>50.24</v>
      </c>
      <c r="U139" s="77">
        <v>55.75</v>
      </c>
      <c r="V139" s="77">
        <v>49.9</v>
      </c>
      <c r="W139" s="77">
        <v>15.19</v>
      </c>
      <c r="X139" s="77">
        <v>12.1</v>
      </c>
      <c r="Y139" s="84">
        <v>48.89</v>
      </c>
      <c r="AA139" s="76">
        <v>4.99</v>
      </c>
      <c r="AB139" s="77">
        <v>4.5999999999999996</v>
      </c>
      <c r="AC139" s="77">
        <v>4.3600000000000003</v>
      </c>
      <c r="AD139" s="77">
        <v>4.83</v>
      </c>
      <c r="AE139" s="77">
        <v>5.01</v>
      </c>
      <c r="AF139" s="77">
        <v>4.3899999999999997</v>
      </c>
      <c r="AG139" s="77">
        <v>0.33451712888907725</v>
      </c>
      <c r="AI139" s="78">
        <v>1.1713926800478178</v>
      </c>
      <c r="AK139" s="79">
        <v>0</v>
      </c>
      <c r="AL139" s="80">
        <v>0</v>
      </c>
      <c r="AM139" s="81">
        <v>0</v>
      </c>
      <c r="AN139" s="82">
        <v>0</v>
      </c>
      <c r="AO139" s="83">
        <v>0</v>
      </c>
      <c r="AP139" s="84">
        <v>14.577134173999815</v>
      </c>
      <c r="AR139" s="76">
        <v>9.7826086956521738</v>
      </c>
      <c r="AS139" s="77">
        <v>9.382687927107062</v>
      </c>
      <c r="AT139" s="77">
        <v>9.3166287015945333</v>
      </c>
      <c r="AU139" s="77">
        <v>8.1497005988023954</v>
      </c>
      <c r="AV139" s="77">
        <v>8.3293413173652695</v>
      </c>
      <c r="AW139" s="84">
        <v>8.2277432712215326</v>
      </c>
      <c r="AY139" s="76">
        <v>64.19</v>
      </c>
      <c r="AZ139" s="84">
        <v>25</v>
      </c>
      <c r="BB139" s="78">
        <v>19.2</v>
      </c>
      <c r="BD139" s="85">
        <v>1.909811209091106E-2</v>
      </c>
    </row>
    <row r="140" spans="1:56" ht="15" x14ac:dyDescent="0.25">
      <c r="A140" s="49">
        <v>2030</v>
      </c>
      <c r="B140" s="72">
        <v>47604</v>
      </c>
      <c r="C140" s="76">
        <v>45.3</v>
      </c>
      <c r="D140" s="77">
        <v>38.93</v>
      </c>
      <c r="E140" s="77">
        <v>42.07</v>
      </c>
      <c r="F140" s="77">
        <v>35.19</v>
      </c>
      <c r="G140" s="77">
        <v>41.68</v>
      </c>
      <c r="H140" s="77">
        <v>34.92</v>
      </c>
      <c r="I140" s="77">
        <v>42.15</v>
      </c>
      <c r="J140" s="77">
        <v>38.82</v>
      </c>
      <c r="K140" s="77">
        <v>43.07</v>
      </c>
      <c r="L140" s="77">
        <v>39.47</v>
      </c>
      <c r="M140" s="77">
        <v>41.04</v>
      </c>
      <c r="N140" s="84">
        <v>37.75</v>
      </c>
      <c r="P140" s="76">
        <v>70.5</v>
      </c>
      <c r="Q140" s="77">
        <v>71.099999999999994</v>
      </c>
      <c r="R140" s="77">
        <v>69.05</v>
      </c>
      <c r="S140" s="77">
        <v>68.11</v>
      </c>
      <c r="T140" s="77">
        <v>50.21</v>
      </c>
      <c r="U140" s="77">
        <v>55.72</v>
      </c>
      <c r="V140" s="77">
        <v>49.92</v>
      </c>
      <c r="W140" s="77">
        <v>15.2</v>
      </c>
      <c r="X140" s="77">
        <v>12.12</v>
      </c>
      <c r="Y140" s="84">
        <v>49.03</v>
      </c>
      <c r="AA140" s="76">
        <v>4.91</v>
      </c>
      <c r="AB140" s="77">
        <v>4.41</v>
      </c>
      <c r="AC140" s="77">
        <v>4.21</v>
      </c>
      <c r="AD140" s="77">
        <v>4.6399999999999997</v>
      </c>
      <c r="AE140" s="77">
        <v>4.93</v>
      </c>
      <c r="AF140" s="77">
        <v>4.3</v>
      </c>
      <c r="AG140" s="77">
        <v>0.33451712888907725</v>
      </c>
      <c r="AI140" s="78">
        <v>1.1713926800478178</v>
      </c>
      <c r="AK140" s="79">
        <v>0</v>
      </c>
      <c r="AL140" s="80">
        <v>0</v>
      </c>
      <c r="AM140" s="81">
        <v>0</v>
      </c>
      <c r="AN140" s="82">
        <v>0</v>
      </c>
      <c r="AO140" s="83">
        <v>0</v>
      </c>
      <c r="AP140" s="84">
        <v>14.577134173999815</v>
      </c>
      <c r="AR140" s="76">
        <v>10.272108843537413</v>
      </c>
      <c r="AS140" s="77">
        <v>9.7837209302325583</v>
      </c>
      <c r="AT140" s="77">
        <v>9.6930232558139533</v>
      </c>
      <c r="AU140" s="77">
        <v>8.5496957403651113</v>
      </c>
      <c r="AV140" s="77">
        <v>8.736308316430021</v>
      </c>
      <c r="AW140" s="84">
        <v>8.8448275862068968</v>
      </c>
      <c r="AY140" s="76">
        <v>64.19</v>
      </c>
      <c r="AZ140" s="84">
        <v>25</v>
      </c>
      <c r="BB140" s="78">
        <v>19.2</v>
      </c>
      <c r="BD140" s="85">
        <v>1.909811209091106E-2</v>
      </c>
    </row>
    <row r="141" spans="1:56" ht="15" x14ac:dyDescent="0.25">
      <c r="A141" s="49">
        <v>2030</v>
      </c>
      <c r="B141" s="72">
        <v>47635</v>
      </c>
      <c r="C141" s="76">
        <v>47.79</v>
      </c>
      <c r="D141" s="77">
        <v>40.479999999999997</v>
      </c>
      <c r="E141" s="77">
        <v>45.24</v>
      </c>
      <c r="F141" s="77">
        <v>37.56</v>
      </c>
      <c r="G141" s="77">
        <v>44.84</v>
      </c>
      <c r="H141" s="77">
        <v>37.22</v>
      </c>
      <c r="I141" s="77">
        <v>46.05</v>
      </c>
      <c r="J141" s="77">
        <v>41.92</v>
      </c>
      <c r="K141" s="77">
        <v>46.25</v>
      </c>
      <c r="L141" s="77">
        <v>42.09</v>
      </c>
      <c r="M141" s="77">
        <v>44.91</v>
      </c>
      <c r="N141" s="84">
        <v>40.81</v>
      </c>
      <c r="P141" s="76">
        <v>70.84</v>
      </c>
      <c r="Q141" s="77">
        <v>71.44</v>
      </c>
      <c r="R141" s="77">
        <v>69.38</v>
      </c>
      <c r="S141" s="77">
        <v>68.44</v>
      </c>
      <c r="T141" s="77">
        <v>50.18</v>
      </c>
      <c r="U141" s="77">
        <v>55.7</v>
      </c>
      <c r="V141" s="77">
        <v>49.94</v>
      </c>
      <c r="W141" s="77">
        <v>15.2</v>
      </c>
      <c r="X141" s="77">
        <v>12.14</v>
      </c>
      <c r="Y141" s="84">
        <v>49.16</v>
      </c>
      <c r="AA141" s="76">
        <v>4.92</v>
      </c>
      <c r="AB141" s="77">
        <v>4.42</v>
      </c>
      <c r="AC141" s="77">
        <v>4.1900000000000004</v>
      </c>
      <c r="AD141" s="77">
        <v>4.66</v>
      </c>
      <c r="AE141" s="77">
        <v>4.96</v>
      </c>
      <c r="AF141" s="77">
        <v>4.3</v>
      </c>
      <c r="AG141" s="77">
        <v>0.33451712888907725</v>
      </c>
      <c r="AI141" s="78">
        <v>1.1713926800478178</v>
      </c>
      <c r="AK141" s="79">
        <v>0</v>
      </c>
      <c r="AL141" s="80">
        <v>0</v>
      </c>
      <c r="AM141" s="81">
        <v>0</v>
      </c>
      <c r="AN141" s="82">
        <v>0</v>
      </c>
      <c r="AO141" s="83">
        <v>0</v>
      </c>
      <c r="AP141" s="84">
        <v>14.577134173999815</v>
      </c>
      <c r="AR141" s="76">
        <v>10.812217194570136</v>
      </c>
      <c r="AS141" s="77">
        <v>10.52093023255814</v>
      </c>
      <c r="AT141" s="77">
        <v>10.427906976744188</v>
      </c>
      <c r="AU141" s="77">
        <v>9.2842741935483861</v>
      </c>
      <c r="AV141" s="77">
        <v>9.324596774193548</v>
      </c>
      <c r="AW141" s="84">
        <v>9.6373390557939906</v>
      </c>
      <c r="AY141" s="76">
        <v>64.19</v>
      </c>
      <c r="AZ141" s="84">
        <v>25</v>
      </c>
      <c r="BB141" s="78">
        <v>19.2</v>
      </c>
      <c r="BD141" s="85">
        <v>1.909811209091106E-2</v>
      </c>
    </row>
    <row r="142" spans="1:56" ht="15" x14ac:dyDescent="0.25">
      <c r="A142" s="49">
        <v>2030</v>
      </c>
      <c r="B142" s="72">
        <v>47665</v>
      </c>
      <c r="C142" s="76">
        <v>55.13</v>
      </c>
      <c r="D142" s="77">
        <v>43.09</v>
      </c>
      <c r="E142" s="77">
        <v>53.78</v>
      </c>
      <c r="F142" s="77">
        <v>41.27</v>
      </c>
      <c r="G142" s="77">
        <v>53.67</v>
      </c>
      <c r="H142" s="77">
        <v>41.02</v>
      </c>
      <c r="I142" s="77">
        <v>49.08</v>
      </c>
      <c r="J142" s="77">
        <v>43.38</v>
      </c>
      <c r="K142" s="77">
        <v>49.09</v>
      </c>
      <c r="L142" s="77">
        <v>43.41</v>
      </c>
      <c r="M142" s="77">
        <v>47.91</v>
      </c>
      <c r="N142" s="84">
        <v>42.26</v>
      </c>
      <c r="P142" s="76">
        <v>70.790000000000006</v>
      </c>
      <c r="Q142" s="77">
        <v>71.39</v>
      </c>
      <c r="R142" s="77">
        <v>69.34</v>
      </c>
      <c r="S142" s="77">
        <v>68.400000000000006</v>
      </c>
      <c r="T142" s="77">
        <v>49.89</v>
      </c>
      <c r="U142" s="77">
        <v>55.4</v>
      </c>
      <c r="V142" s="77">
        <v>49.75</v>
      </c>
      <c r="W142" s="77">
        <v>15.17</v>
      </c>
      <c r="X142" s="77">
        <v>12.16</v>
      </c>
      <c r="Y142" s="84">
        <v>49.24</v>
      </c>
      <c r="AA142" s="76">
        <v>5.03</v>
      </c>
      <c r="AB142" s="77">
        <v>4.5199999999999996</v>
      </c>
      <c r="AC142" s="77">
        <v>4.03</v>
      </c>
      <c r="AD142" s="77">
        <v>4.76</v>
      </c>
      <c r="AE142" s="77">
        <v>5.0999999999999996</v>
      </c>
      <c r="AF142" s="77">
        <v>4.3099999999999996</v>
      </c>
      <c r="AG142" s="77">
        <v>0.33451712888907725</v>
      </c>
      <c r="AI142" s="78">
        <v>1.1713926800478178</v>
      </c>
      <c r="AK142" s="79">
        <v>0</v>
      </c>
      <c r="AL142" s="80">
        <v>0</v>
      </c>
      <c r="AM142" s="81">
        <v>0</v>
      </c>
      <c r="AN142" s="82">
        <v>0</v>
      </c>
      <c r="AO142" s="83">
        <v>0</v>
      </c>
      <c r="AP142" s="84">
        <v>14.577134173999815</v>
      </c>
      <c r="AR142" s="76">
        <v>12.196902654867259</v>
      </c>
      <c r="AS142" s="77">
        <v>12.477958236658933</v>
      </c>
      <c r="AT142" s="77">
        <v>12.452436194895594</v>
      </c>
      <c r="AU142" s="77">
        <v>9.6235294117647054</v>
      </c>
      <c r="AV142" s="77">
        <v>9.6254901960784327</v>
      </c>
      <c r="AW142" s="84">
        <v>10.065126050420167</v>
      </c>
      <c r="AY142" s="76">
        <v>64.19</v>
      </c>
      <c r="AZ142" s="84">
        <v>25</v>
      </c>
      <c r="BB142" s="78">
        <v>19.2</v>
      </c>
      <c r="BD142" s="85">
        <v>1.909811209091106E-2</v>
      </c>
    </row>
    <row r="143" spans="1:56" ht="15" x14ac:dyDescent="0.25">
      <c r="A143" s="49">
        <v>2030</v>
      </c>
      <c r="B143" s="72">
        <v>47696</v>
      </c>
      <c r="C143" s="76">
        <v>53.75</v>
      </c>
      <c r="D143" s="77">
        <v>42.71</v>
      </c>
      <c r="E143" s="77">
        <v>53.37</v>
      </c>
      <c r="F143" s="77">
        <v>41.5</v>
      </c>
      <c r="G143" s="77">
        <v>53.09</v>
      </c>
      <c r="H143" s="77">
        <v>41.17</v>
      </c>
      <c r="I143" s="77">
        <v>49.72</v>
      </c>
      <c r="J143" s="77">
        <v>43.8</v>
      </c>
      <c r="K143" s="77">
        <v>49.75</v>
      </c>
      <c r="L143" s="77">
        <v>43.91</v>
      </c>
      <c r="M143" s="77">
        <v>48.53</v>
      </c>
      <c r="N143" s="84">
        <v>42.68</v>
      </c>
      <c r="P143" s="76">
        <v>70.739999999999995</v>
      </c>
      <c r="Q143" s="77">
        <v>71.34</v>
      </c>
      <c r="R143" s="77">
        <v>69.290000000000006</v>
      </c>
      <c r="S143" s="77">
        <v>68.349999999999994</v>
      </c>
      <c r="T143" s="77">
        <v>49.6</v>
      </c>
      <c r="U143" s="77">
        <v>55.1</v>
      </c>
      <c r="V143" s="77">
        <v>49.56</v>
      </c>
      <c r="W143" s="77">
        <v>15.14</v>
      </c>
      <c r="X143" s="77">
        <v>12.18</v>
      </c>
      <c r="Y143" s="84">
        <v>49.31</v>
      </c>
      <c r="AA143" s="76">
        <v>5.0199999999999996</v>
      </c>
      <c r="AB143" s="77">
        <v>4.49</v>
      </c>
      <c r="AC143" s="77">
        <v>3.97</v>
      </c>
      <c r="AD143" s="77">
        <v>4.72</v>
      </c>
      <c r="AE143" s="77">
        <v>5.0999999999999996</v>
      </c>
      <c r="AF143" s="77">
        <v>4.29</v>
      </c>
      <c r="AG143" s="77">
        <v>0.33451712888907725</v>
      </c>
      <c r="AI143" s="78">
        <v>1.1713926800478178</v>
      </c>
      <c r="AK143" s="79">
        <v>0</v>
      </c>
      <c r="AL143" s="80">
        <v>0</v>
      </c>
      <c r="AM143" s="81">
        <v>0</v>
      </c>
      <c r="AN143" s="82">
        <v>0</v>
      </c>
      <c r="AO143" s="83">
        <v>0</v>
      </c>
      <c r="AP143" s="84">
        <v>14.577134173999815</v>
      </c>
      <c r="AR143" s="76">
        <v>11.971046770601335</v>
      </c>
      <c r="AS143" s="77">
        <v>12.44055944055944</v>
      </c>
      <c r="AT143" s="77">
        <v>12.375291375291376</v>
      </c>
      <c r="AU143" s="77">
        <v>9.7490196078431381</v>
      </c>
      <c r="AV143" s="77">
        <v>9.7549019607843146</v>
      </c>
      <c r="AW143" s="84">
        <v>10.28177966101695</v>
      </c>
      <c r="AY143" s="76">
        <v>64.19</v>
      </c>
      <c r="AZ143" s="84">
        <v>25</v>
      </c>
      <c r="BB143" s="78">
        <v>19.2</v>
      </c>
      <c r="BD143" s="85">
        <v>1.909811209091106E-2</v>
      </c>
    </row>
    <row r="144" spans="1:56" ht="15" x14ac:dyDescent="0.25">
      <c r="A144" s="49">
        <v>2030</v>
      </c>
      <c r="B144" s="72">
        <v>47727</v>
      </c>
      <c r="C144" s="76">
        <v>48.97</v>
      </c>
      <c r="D144" s="77">
        <v>40.01</v>
      </c>
      <c r="E144" s="77">
        <v>46.81</v>
      </c>
      <c r="F144" s="77">
        <v>37.130000000000003</v>
      </c>
      <c r="G144" s="77">
        <v>46.47</v>
      </c>
      <c r="H144" s="77">
        <v>36.85</v>
      </c>
      <c r="I144" s="77">
        <v>44.79</v>
      </c>
      <c r="J144" s="77">
        <v>40.76</v>
      </c>
      <c r="K144" s="77">
        <v>45.32</v>
      </c>
      <c r="L144" s="77">
        <v>41.4</v>
      </c>
      <c r="M144" s="77">
        <v>43.65</v>
      </c>
      <c r="N144" s="84">
        <v>39.659999999999997</v>
      </c>
      <c r="P144" s="76">
        <v>70.7</v>
      </c>
      <c r="Q144" s="77">
        <v>71.290000000000006</v>
      </c>
      <c r="R144" s="77">
        <v>69.239999999999995</v>
      </c>
      <c r="S144" s="77">
        <v>68.3</v>
      </c>
      <c r="T144" s="77">
        <v>49.31</v>
      </c>
      <c r="U144" s="77">
        <v>54.81</v>
      </c>
      <c r="V144" s="77">
        <v>49.37</v>
      </c>
      <c r="W144" s="77">
        <v>15.11</v>
      </c>
      <c r="X144" s="77">
        <v>12.2</v>
      </c>
      <c r="Y144" s="84">
        <v>49.39</v>
      </c>
      <c r="AA144" s="76">
        <v>4.95</v>
      </c>
      <c r="AB144" s="77">
        <v>4.4800000000000004</v>
      </c>
      <c r="AC144" s="77">
        <v>4.05</v>
      </c>
      <c r="AD144" s="77">
        <v>4.71</v>
      </c>
      <c r="AE144" s="77">
        <v>5.01</v>
      </c>
      <c r="AF144" s="77">
        <v>4.3600000000000003</v>
      </c>
      <c r="AG144" s="77">
        <v>0.33451712888907725</v>
      </c>
      <c r="AI144" s="78">
        <v>1.1713926800478178</v>
      </c>
      <c r="AK144" s="79">
        <v>0</v>
      </c>
      <c r="AL144" s="80">
        <v>0</v>
      </c>
      <c r="AM144" s="81">
        <v>0</v>
      </c>
      <c r="AN144" s="82">
        <v>0</v>
      </c>
      <c r="AO144" s="83">
        <v>0</v>
      </c>
      <c r="AP144" s="84">
        <v>14.577134173999815</v>
      </c>
      <c r="AR144" s="76">
        <v>10.930803571428569</v>
      </c>
      <c r="AS144" s="77">
        <v>10.736238532110091</v>
      </c>
      <c r="AT144" s="77">
        <v>10.658256880733944</v>
      </c>
      <c r="AU144" s="77">
        <v>8.9401197604790426</v>
      </c>
      <c r="AV144" s="77">
        <v>9.0459081836327346</v>
      </c>
      <c r="AW144" s="84">
        <v>9.2675159235668794</v>
      </c>
      <c r="AY144" s="76">
        <v>64.19</v>
      </c>
      <c r="AZ144" s="84">
        <v>25</v>
      </c>
      <c r="BB144" s="78">
        <v>19.2</v>
      </c>
      <c r="BD144" s="85">
        <v>1.909811209091106E-2</v>
      </c>
    </row>
    <row r="145" spans="1:56" ht="15" x14ac:dyDescent="0.25">
      <c r="A145" s="49">
        <v>2030</v>
      </c>
      <c r="B145" s="72">
        <v>47757</v>
      </c>
      <c r="C145" s="76">
        <v>45.76</v>
      </c>
      <c r="D145" s="77">
        <v>39.64</v>
      </c>
      <c r="E145" s="77">
        <v>43.03</v>
      </c>
      <c r="F145" s="77">
        <v>35.99</v>
      </c>
      <c r="G145" s="77">
        <v>42.65</v>
      </c>
      <c r="H145" s="77">
        <v>35.729999999999997</v>
      </c>
      <c r="I145" s="77">
        <v>42.83</v>
      </c>
      <c r="J145" s="77">
        <v>38.83</v>
      </c>
      <c r="K145" s="77">
        <v>43.72</v>
      </c>
      <c r="L145" s="77">
        <v>39.299999999999997</v>
      </c>
      <c r="M145" s="77">
        <v>41.72</v>
      </c>
      <c r="N145" s="84">
        <v>37.75</v>
      </c>
      <c r="P145" s="76">
        <v>70.650000000000006</v>
      </c>
      <c r="Q145" s="77">
        <v>71.25</v>
      </c>
      <c r="R145" s="77">
        <v>69.2</v>
      </c>
      <c r="S145" s="77">
        <v>68.260000000000005</v>
      </c>
      <c r="T145" s="77">
        <v>49.02</v>
      </c>
      <c r="U145" s="77">
        <v>54.51</v>
      </c>
      <c r="V145" s="77">
        <v>49.18</v>
      </c>
      <c r="W145" s="77">
        <v>15.08</v>
      </c>
      <c r="X145" s="77">
        <v>12.22</v>
      </c>
      <c r="Y145" s="84">
        <v>49.46</v>
      </c>
      <c r="AA145" s="76">
        <v>5.0199999999999996</v>
      </c>
      <c r="AB145" s="77">
        <v>4.57</v>
      </c>
      <c r="AC145" s="77">
        <v>4.21</v>
      </c>
      <c r="AD145" s="77">
        <v>4.8</v>
      </c>
      <c r="AE145" s="77">
        <v>5.08</v>
      </c>
      <c r="AF145" s="77">
        <v>4.46</v>
      </c>
      <c r="AG145" s="77">
        <v>0.33451712888907725</v>
      </c>
      <c r="AI145" s="78">
        <v>1.1713926800478178</v>
      </c>
      <c r="AK145" s="79">
        <v>0</v>
      </c>
      <c r="AL145" s="80">
        <v>0</v>
      </c>
      <c r="AM145" s="81">
        <v>0</v>
      </c>
      <c r="AN145" s="82">
        <v>0</v>
      </c>
      <c r="AO145" s="83">
        <v>0</v>
      </c>
      <c r="AP145" s="84">
        <v>14.577134173999815</v>
      </c>
      <c r="AR145" s="76">
        <v>10.013129102844639</v>
      </c>
      <c r="AS145" s="77">
        <v>9.6479820627802688</v>
      </c>
      <c r="AT145" s="77">
        <v>9.5627802690582957</v>
      </c>
      <c r="AU145" s="77">
        <v>8.4311023622047241</v>
      </c>
      <c r="AV145" s="77">
        <v>8.6062992125984241</v>
      </c>
      <c r="AW145" s="84">
        <v>8.6916666666666664</v>
      </c>
      <c r="AY145" s="76">
        <v>64.19</v>
      </c>
      <c r="AZ145" s="84">
        <v>25</v>
      </c>
      <c r="BB145" s="78">
        <v>19.2</v>
      </c>
      <c r="BD145" s="85">
        <v>1.909811209091106E-2</v>
      </c>
    </row>
    <row r="146" spans="1:56" ht="15" x14ac:dyDescent="0.25">
      <c r="A146" s="49">
        <v>2030</v>
      </c>
      <c r="B146" s="72">
        <v>47788</v>
      </c>
      <c r="C146" s="76">
        <v>46.77</v>
      </c>
      <c r="D146" s="77">
        <v>41.88</v>
      </c>
      <c r="E146" s="77">
        <v>43.89</v>
      </c>
      <c r="F146" s="77">
        <v>38.090000000000003</v>
      </c>
      <c r="G146" s="77">
        <v>43.46</v>
      </c>
      <c r="H146" s="77">
        <v>37.74</v>
      </c>
      <c r="I146" s="77">
        <v>43.18</v>
      </c>
      <c r="J146" s="77">
        <v>40.24</v>
      </c>
      <c r="K146" s="77">
        <v>43.37</v>
      </c>
      <c r="L146" s="77">
        <v>40.409999999999997</v>
      </c>
      <c r="M146" s="77">
        <v>42.06</v>
      </c>
      <c r="N146" s="84">
        <v>39.15</v>
      </c>
      <c r="P146" s="76">
        <v>70.599999999999994</v>
      </c>
      <c r="Q146" s="77">
        <v>71.2</v>
      </c>
      <c r="R146" s="77">
        <v>69.150000000000006</v>
      </c>
      <c r="S146" s="77">
        <v>68.209999999999994</v>
      </c>
      <c r="T146" s="77">
        <v>48.73</v>
      </c>
      <c r="U146" s="77">
        <v>54.22</v>
      </c>
      <c r="V146" s="77">
        <v>48.99</v>
      </c>
      <c r="W146" s="77">
        <v>15.05</v>
      </c>
      <c r="X146" s="77">
        <v>12.24</v>
      </c>
      <c r="Y146" s="84">
        <v>49.54</v>
      </c>
      <c r="AA146" s="76">
        <v>5.28</v>
      </c>
      <c r="AB146" s="77">
        <v>4.6500000000000004</v>
      </c>
      <c r="AC146" s="77">
        <v>4.58</v>
      </c>
      <c r="AD146" s="77">
        <v>4.96</v>
      </c>
      <c r="AE146" s="77">
        <v>5.3</v>
      </c>
      <c r="AF146" s="77">
        <v>4.82</v>
      </c>
      <c r="AG146" s="77">
        <v>0.33451712888907725</v>
      </c>
      <c r="AI146" s="78">
        <v>1.1713926800478178</v>
      </c>
      <c r="AK146" s="79">
        <v>0</v>
      </c>
      <c r="AL146" s="80">
        <v>0</v>
      </c>
      <c r="AM146" s="81">
        <v>0</v>
      </c>
      <c r="AN146" s="82">
        <v>0</v>
      </c>
      <c r="AO146" s="83">
        <v>0</v>
      </c>
      <c r="AP146" s="84">
        <v>14.577134173999815</v>
      </c>
      <c r="AR146" s="76">
        <v>10.058064516129033</v>
      </c>
      <c r="AS146" s="77">
        <v>9.105809128630705</v>
      </c>
      <c r="AT146" s="77">
        <v>9.0165975103734439</v>
      </c>
      <c r="AU146" s="77">
        <v>8.1471698113207545</v>
      </c>
      <c r="AV146" s="77">
        <v>8.1830188679245275</v>
      </c>
      <c r="AW146" s="84">
        <v>8.4798387096774199</v>
      </c>
      <c r="AY146" s="76">
        <v>64.19</v>
      </c>
      <c r="AZ146" s="84">
        <v>25</v>
      </c>
      <c r="BB146" s="78">
        <v>19.2</v>
      </c>
      <c r="BD146" s="85">
        <v>1.909811209091106E-2</v>
      </c>
    </row>
    <row r="147" spans="1:56" ht="15" x14ac:dyDescent="0.25">
      <c r="A147" s="49">
        <v>2030</v>
      </c>
      <c r="B147" s="72">
        <v>47818</v>
      </c>
      <c r="C147" s="76">
        <v>48.81</v>
      </c>
      <c r="D147" s="77">
        <v>43.43</v>
      </c>
      <c r="E147" s="77">
        <v>45.57</v>
      </c>
      <c r="F147" s="77">
        <v>40.47</v>
      </c>
      <c r="G147" s="77">
        <v>45.23</v>
      </c>
      <c r="H147" s="77">
        <v>40.11</v>
      </c>
      <c r="I147" s="77">
        <v>44.91</v>
      </c>
      <c r="J147" s="77">
        <v>43.24</v>
      </c>
      <c r="K147" s="77">
        <v>44.98</v>
      </c>
      <c r="L147" s="77">
        <v>43.35</v>
      </c>
      <c r="M147" s="77">
        <v>43.78</v>
      </c>
      <c r="N147" s="84">
        <v>42.12</v>
      </c>
      <c r="P147" s="76">
        <v>70.55</v>
      </c>
      <c r="Q147" s="77">
        <v>71.150000000000006</v>
      </c>
      <c r="R147" s="77">
        <v>69.099999999999994</v>
      </c>
      <c r="S147" s="77">
        <v>68.16</v>
      </c>
      <c r="T147" s="77">
        <v>48.45</v>
      </c>
      <c r="U147" s="77">
        <v>53.93</v>
      </c>
      <c r="V147" s="77">
        <v>48.8</v>
      </c>
      <c r="W147" s="77">
        <v>15.02</v>
      </c>
      <c r="X147" s="77">
        <v>12.26</v>
      </c>
      <c r="Y147" s="84">
        <v>49.61</v>
      </c>
      <c r="AA147" s="76">
        <v>5.45</v>
      </c>
      <c r="AB147" s="77">
        <v>4.83</v>
      </c>
      <c r="AC147" s="77">
        <v>4.7699999999999996</v>
      </c>
      <c r="AD147" s="77">
        <v>5.14</v>
      </c>
      <c r="AE147" s="77">
        <v>5.47</v>
      </c>
      <c r="AF147" s="77">
        <v>5.0599999999999996</v>
      </c>
      <c r="AG147" s="77">
        <v>0.33451712888907725</v>
      </c>
      <c r="AI147" s="78">
        <v>1.1713926800478178</v>
      </c>
      <c r="AK147" s="79">
        <v>0</v>
      </c>
      <c r="AL147" s="80">
        <v>0</v>
      </c>
      <c r="AM147" s="81">
        <v>0</v>
      </c>
      <c r="AN147" s="82">
        <v>0</v>
      </c>
      <c r="AO147" s="83">
        <v>0</v>
      </c>
      <c r="AP147" s="84">
        <v>14.577134173999815</v>
      </c>
      <c r="AR147" s="76">
        <v>10.105590062111801</v>
      </c>
      <c r="AS147" s="77">
        <v>9.0059288537549413</v>
      </c>
      <c r="AT147" s="77">
        <v>8.9387351778656132</v>
      </c>
      <c r="AU147" s="77">
        <v>8.2102376599634361</v>
      </c>
      <c r="AV147" s="77">
        <v>8.2230347349177322</v>
      </c>
      <c r="AW147" s="84">
        <v>8.5175097276264591</v>
      </c>
      <c r="AY147" s="76">
        <v>64.19</v>
      </c>
      <c r="AZ147" s="84">
        <v>25</v>
      </c>
      <c r="BB147" s="78">
        <v>19.2</v>
      </c>
      <c r="BD147" s="85">
        <v>1.909811209091106E-2</v>
      </c>
    </row>
    <row r="148" spans="1:56" ht="15" x14ac:dyDescent="0.25">
      <c r="A148" s="49">
        <v>2031</v>
      </c>
      <c r="B148" s="72">
        <v>47849</v>
      </c>
      <c r="C148" s="76">
        <v>52.96</v>
      </c>
      <c r="D148" s="77">
        <v>46.27</v>
      </c>
      <c r="E148" s="77">
        <v>47.22</v>
      </c>
      <c r="F148" s="77">
        <v>40.409999999999997</v>
      </c>
      <c r="G148" s="77">
        <v>46.82</v>
      </c>
      <c r="H148" s="77">
        <v>40.04</v>
      </c>
      <c r="I148" s="77">
        <v>47.67</v>
      </c>
      <c r="J148" s="77">
        <v>45.93</v>
      </c>
      <c r="K148" s="77">
        <v>47.76</v>
      </c>
      <c r="L148" s="77">
        <v>46.08</v>
      </c>
      <c r="M148" s="77">
        <v>46.49</v>
      </c>
      <c r="N148" s="84">
        <v>44.77</v>
      </c>
      <c r="P148" s="76">
        <v>70.5</v>
      </c>
      <c r="Q148" s="77">
        <v>71.099999999999994</v>
      </c>
      <c r="R148" s="77">
        <v>69.06</v>
      </c>
      <c r="S148" s="77">
        <v>68.12</v>
      </c>
      <c r="T148" s="77">
        <v>48.16</v>
      </c>
      <c r="U148" s="77">
        <v>53.64</v>
      </c>
      <c r="V148" s="77">
        <v>48.61</v>
      </c>
      <c r="W148" s="77">
        <v>14.99</v>
      </c>
      <c r="X148" s="77">
        <v>12.29</v>
      </c>
      <c r="Y148" s="84">
        <v>49.69</v>
      </c>
      <c r="AA148" s="76">
        <v>5.79</v>
      </c>
      <c r="AB148" s="77">
        <v>5.39</v>
      </c>
      <c r="AC148" s="77">
        <v>5.14</v>
      </c>
      <c r="AD148" s="77">
        <v>5.71</v>
      </c>
      <c r="AE148" s="77">
        <v>5.86</v>
      </c>
      <c r="AF148" s="77">
        <v>5.32</v>
      </c>
      <c r="AG148" s="77">
        <v>0.34098032300375863</v>
      </c>
      <c r="AI148" s="78">
        <v>1.1948205336487738</v>
      </c>
      <c r="AK148" s="79">
        <v>0</v>
      </c>
      <c r="AL148" s="80">
        <v>0</v>
      </c>
      <c r="AM148" s="81">
        <v>0</v>
      </c>
      <c r="AN148" s="82">
        <v>0</v>
      </c>
      <c r="AO148" s="83">
        <v>0</v>
      </c>
      <c r="AP148" s="84">
        <v>15.087333870089807</v>
      </c>
      <c r="AR148" s="76">
        <v>9.8256029684601121</v>
      </c>
      <c r="AS148" s="77">
        <v>8.8759398496240589</v>
      </c>
      <c r="AT148" s="77">
        <v>8.8007518796992485</v>
      </c>
      <c r="AU148" s="77">
        <v>8.134812286689419</v>
      </c>
      <c r="AV148" s="77">
        <v>8.1501706484641634</v>
      </c>
      <c r="AW148" s="84">
        <v>8.1418563922942209</v>
      </c>
      <c r="AY148" s="76">
        <v>65.349999999999994</v>
      </c>
      <c r="AZ148" s="84">
        <v>25</v>
      </c>
      <c r="BB148" s="78">
        <v>18.8</v>
      </c>
      <c r="BD148" s="85">
        <v>1.8740649333844634E-2</v>
      </c>
    </row>
    <row r="149" spans="1:56" ht="15" x14ac:dyDescent="0.25">
      <c r="A149" s="49">
        <v>2031</v>
      </c>
      <c r="B149" s="72">
        <v>47880</v>
      </c>
      <c r="C149" s="76">
        <v>51.02</v>
      </c>
      <c r="D149" s="77">
        <v>45.55</v>
      </c>
      <c r="E149" s="77">
        <v>46.27</v>
      </c>
      <c r="F149" s="77">
        <v>40.08</v>
      </c>
      <c r="G149" s="77">
        <v>45.84</v>
      </c>
      <c r="H149" s="77">
        <v>39.700000000000003</v>
      </c>
      <c r="I149" s="77">
        <v>45.79</v>
      </c>
      <c r="J149" s="77">
        <v>43.7</v>
      </c>
      <c r="K149" s="77">
        <v>45.88</v>
      </c>
      <c r="L149" s="77">
        <v>43.87</v>
      </c>
      <c r="M149" s="77">
        <v>44.63</v>
      </c>
      <c r="N149" s="84">
        <v>42.57</v>
      </c>
      <c r="P149" s="76">
        <v>70.459999999999994</v>
      </c>
      <c r="Q149" s="77">
        <v>71.05</v>
      </c>
      <c r="R149" s="77">
        <v>69.010000000000005</v>
      </c>
      <c r="S149" s="77">
        <v>68.069999999999993</v>
      </c>
      <c r="T149" s="77">
        <v>47.88</v>
      </c>
      <c r="U149" s="77">
        <v>53.36</v>
      </c>
      <c r="V149" s="77">
        <v>48.43</v>
      </c>
      <c r="W149" s="77">
        <v>14.96</v>
      </c>
      <c r="X149" s="77">
        <v>12.31</v>
      </c>
      <c r="Y149" s="84">
        <v>49.76</v>
      </c>
      <c r="AA149" s="76">
        <v>5.68</v>
      </c>
      <c r="AB149" s="77">
        <v>5.31</v>
      </c>
      <c r="AC149" s="77">
        <v>5.04</v>
      </c>
      <c r="AD149" s="77">
        <v>5.63</v>
      </c>
      <c r="AE149" s="77">
        <v>5.69</v>
      </c>
      <c r="AF149" s="77">
        <v>5.2</v>
      </c>
      <c r="AG149" s="77">
        <v>0.34098032300375863</v>
      </c>
      <c r="AI149" s="78">
        <v>1.1948205336487738</v>
      </c>
      <c r="AK149" s="79">
        <v>0</v>
      </c>
      <c r="AL149" s="80">
        <v>0</v>
      </c>
      <c r="AM149" s="81">
        <v>0</v>
      </c>
      <c r="AN149" s="82">
        <v>0</v>
      </c>
      <c r="AO149" s="83">
        <v>0</v>
      </c>
      <c r="AP149" s="84">
        <v>15.087333870089807</v>
      </c>
      <c r="AR149" s="76">
        <v>9.6082862523540502</v>
      </c>
      <c r="AS149" s="77">
        <v>8.898076923076923</v>
      </c>
      <c r="AT149" s="77">
        <v>8.815384615384616</v>
      </c>
      <c r="AU149" s="77">
        <v>8.0474516695957821</v>
      </c>
      <c r="AV149" s="77">
        <v>8.0632688927943761</v>
      </c>
      <c r="AW149" s="84">
        <v>7.9271758436944948</v>
      </c>
      <c r="AY149" s="76">
        <v>65.349999999999994</v>
      </c>
      <c r="AZ149" s="84">
        <v>25</v>
      </c>
      <c r="BB149" s="78">
        <v>18.8</v>
      </c>
      <c r="BD149" s="85">
        <v>1.8740649333844634E-2</v>
      </c>
    </row>
    <row r="150" spans="1:56" ht="15" x14ac:dyDescent="0.25">
      <c r="A150" s="49">
        <v>2031</v>
      </c>
      <c r="B150" s="72">
        <v>47908</v>
      </c>
      <c r="C150" s="76">
        <v>48.36</v>
      </c>
      <c r="D150" s="77">
        <v>42.57</v>
      </c>
      <c r="E150" s="77">
        <v>43.82</v>
      </c>
      <c r="F150" s="77">
        <v>37.590000000000003</v>
      </c>
      <c r="G150" s="77">
        <v>43.62</v>
      </c>
      <c r="H150" s="77">
        <v>37.39</v>
      </c>
      <c r="I150" s="77">
        <v>43.47</v>
      </c>
      <c r="J150" s="77">
        <v>41.47</v>
      </c>
      <c r="K150" s="77">
        <v>44.1</v>
      </c>
      <c r="L150" s="77">
        <v>41.91</v>
      </c>
      <c r="M150" s="77">
        <v>42.33</v>
      </c>
      <c r="N150" s="84">
        <v>40.35</v>
      </c>
      <c r="P150" s="76">
        <v>70.41</v>
      </c>
      <c r="Q150" s="77">
        <v>71</v>
      </c>
      <c r="R150" s="77">
        <v>68.959999999999994</v>
      </c>
      <c r="S150" s="77">
        <v>68.02</v>
      </c>
      <c r="T150" s="77">
        <v>47.6</v>
      </c>
      <c r="U150" s="77">
        <v>53.07</v>
      </c>
      <c r="V150" s="77">
        <v>48.24</v>
      </c>
      <c r="W150" s="77">
        <v>14.93</v>
      </c>
      <c r="X150" s="77">
        <v>12.33</v>
      </c>
      <c r="Y150" s="84">
        <v>49.84</v>
      </c>
      <c r="AA150" s="76">
        <v>5.4</v>
      </c>
      <c r="AB150" s="77">
        <v>5.09</v>
      </c>
      <c r="AC150" s="77">
        <v>4.8099999999999996</v>
      </c>
      <c r="AD150" s="77">
        <v>5.4</v>
      </c>
      <c r="AE150" s="77">
        <v>5.41</v>
      </c>
      <c r="AF150" s="77">
        <v>4.9000000000000004</v>
      </c>
      <c r="AG150" s="77">
        <v>0.34098032300375863</v>
      </c>
      <c r="AI150" s="78">
        <v>1.1948205336487738</v>
      </c>
      <c r="AK150" s="79">
        <v>0</v>
      </c>
      <c r="AL150" s="80">
        <v>0</v>
      </c>
      <c r="AM150" s="81">
        <v>0</v>
      </c>
      <c r="AN150" s="82">
        <v>0</v>
      </c>
      <c r="AO150" s="83">
        <v>0</v>
      </c>
      <c r="AP150" s="84">
        <v>15.087333870089807</v>
      </c>
      <c r="AR150" s="76">
        <v>9.5009823182711202</v>
      </c>
      <c r="AS150" s="77">
        <v>8.9428571428571431</v>
      </c>
      <c r="AT150" s="77">
        <v>8.9020408163265294</v>
      </c>
      <c r="AU150" s="77">
        <v>8.0351201478743057</v>
      </c>
      <c r="AV150" s="77">
        <v>8.1515711645101661</v>
      </c>
      <c r="AW150" s="84">
        <v>7.8388888888888877</v>
      </c>
      <c r="AY150" s="76">
        <v>65.349999999999994</v>
      </c>
      <c r="AZ150" s="84">
        <v>25</v>
      </c>
      <c r="BB150" s="78">
        <v>18.8</v>
      </c>
      <c r="BD150" s="85">
        <v>1.8740649333844634E-2</v>
      </c>
    </row>
    <row r="151" spans="1:56" ht="15" x14ac:dyDescent="0.25">
      <c r="A151" s="49">
        <v>2031</v>
      </c>
      <c r="B151" s="72">
        <v>47939</v>
      </c>
      <c r="C151" s="76">
        <v>45.56</v>
      </c>
      <c r="D151" s="77">
        <v>39.71</v>
      </c>
      <c r="E151" s="77">
        <v>42.57</v>
      </c>
      <c r="F151" s="77">
        <v>36.049999999999997</v>
      </c>
      <c r="G151" s="77">
        <v>42.2</v>
      </c>
      <c r="H151" s="77">
        <v>35.880000000000003</v>
      </c>
      <c r="I151" s="77">
        <v>41.92</v>
      </c>
      <c r="J151" s="77">
        <v>39.17</v>
      </c>
      <c r="K151" s="77">
        <v>42.83</v>
      </c>
      <c r="L151" s="77">
        <v>39.61</v>
      </c>
      <c r="M151" s="77">
        <v>40.799999999999997</v>
      </c>
      <c r="N151" s="84">
        <v>38.08</v>
      </c>
      <c r="P151" s="76">
        <v>70.36</v>
      </c>
      <c r="Q151" s="77">
        <v>70.959999999999994</v>
      </c>
      <c r="R151" s="77">
        <v>68.92</v>
      </c>
      <c r="S151" s="77">
        <v>67.98</v>
      </c>
      <c r="T151" s="77">
        <v>47.32</v>
      </c>
      <c r="U151" s="77">
        <v>52.79</v>
      </c>
      <c r="V151" s="77">
        <v>48.06</v>
      </c>
      <c r="W151" s="77">
        <v>14.9</v>
      </c>
      <c r="X151" s="77">
        <v>12.35</v>
      </c>
      <c r="Y151" s="84">
        <v>49.91</v>
      </c>
      <c r="AA151" s="76">
        <v>5.13</v>
      </c>
      <c r="AB151" s="77">
        <v>4.8099999999999996</v>
      </c>
      <c r="AC151" s="77">
        <v>4.49</v>
      </c>
      <c r="AD151" s="77">
        <v>5.05</v>
      </c>
      <c r="AE151" s="77">
        <v>5.15</v>
      </c>
      <c r="AF151" s="77">
        <v>4.6399999999999997</v>
      </c>
      <c r="AG151" s="77">
        <v>0.34098032300375863</v>
      </c>
      <c r="AI151" s="78">
        <v>1.1948205336487738</v>
      </c>
      <c r="AK151" s="79">
        <v>0</v>
      </c>
      <c r="AL151" s="80">
        <v>0</v>
      </c>
      <c r="AM151" s="81">
        <v>0</v>
      </c>
      <c r="AN151" s="82">
        <v>0</v>
      </c>
      <c r="AO151" s="83">
        <v>0</v>
      </c>
      <c r="AP151" s="84">
        <v>15.087333870089807</v>
      </c>
      <c r="AR151" s="76">
        <v>9.4719334719334736</v>
      </c>
      <c r="AS151" s="77">
        <v>9.174568965517242</v>
      </c>
      <c r="AT151" s="77">
        <v>9.0948275862068986</v>
      </c>
      <c r="AU151" s="77">
        <v>8.1398058252427177</v>
      </c>
      <c r="AV151" s="77">
        <v>8.3165048543689313</v>
      </c>
      <c r="AW151" s="84">
        <v>8.0792079207920793</v>
      </c>
      <c r="AY151" s="76">
        <v>65.349999999999994</v>
      </c>
      <c r="AZ151" s="84">
        <v>25</v>
      </c>
      <c r="BB151" s="78">
        <v>18.8</v>
      </c>
      <c r="BD151" s="85">
        <v>1.8740649333844634E-2</v>
      </c>
    </row>
    <row r="152" spans="1:56" ht="15" x14ac:dyDescent="0.25">
      <c r="A152" s="49">
        <v>2031</v>
      </c>
      <c r="B152" s="72">
        <v>47969</v>
      </c>
      <c r="C152" s="76">
        <v>45.36</v>
      </c>
      <c r="D152" s="77">
        <v>39</v>
      </c>
      <c r="E152" s="77">
        <v>43.22</v>
      </c>
      <c r="F152" s="77">
        <v>36.26</v>
      </c>
      <c r="G152" s="77">
        <v>42.81</v>
      </c>
      <c r="H152" s="77">
        <v>35.979999999999997</v>
      </c>
      <c r="I152" s="77">
        <v>43.59</v>
      </c>
      <c r="J152" s="77">
        <v>40.54</v>
      </c>
      <c r="K152" s="77">
        <v>44.52</v>
      </c>
      <c r="L152" s="77">
        <v>41.18</v>
      </c>
      <c r="M152" s="77">
        <v>42.46</v>
      </c>
      <c r="N152" s="84">
        <v>39.44</v>
      </c>
      <c r="P152" s="76">
        <v>70.31</v>
      </c>
      <c r="Q152" s="77">
        <v>70.91</v>
      </c>
      <c r="R152" s="77">
        <v>68.87</v>
      </c>
      <c r="S152" s="77">
        <v>67.930000000000007</v>
      </c>
      <c r="T152" s="77">
        <v>47.05</v>
      </c>
      <c r="U152" s="77">
        <v>52.5</v>
      </c>
      <c r="V152" s="77">
        <v>47.87</v>
      </c>
      <c r="W152" s="77">
        <v>14.87</v>
      </c>
      <c r="X152" s="77">
        <v>12.37</v>
      </c>
      <c r="Y152" s="84">
        <v>49.99</v>
      </c>
      <c r="AA152" s="76">
        <v>5.04</v>
      </c>
      <c r="AB152" s="77">
        <v>4.62</v>
      </c>
      <c r="AC152" s="77">
        <v>4.34</v>
      </c>
      <c r="AD152" s="77">
        <v>4.8600000000000003</v>
      </c>
      <c r="AE152" s="77">
        <v>5.09</v>
      </c>
      <c r="AF152" s="77">
        <v>4.55</v>
      </c>
      <c r="AG152" s="77">
        <v>0.34098032300375863</v>
      </c>
      <c r="AI152" s="78">
        <v>1.1948205336487738</v>
      </c>
      <c r="AK152" s="79">
        <v>0</v>
      </c>
      <c r="AL152" s="80">
        <v>0</v>
      </c>
      <c r="AM152" s="81">
        <v>0</v>
      </c>
      <c r="AN152" s="82">
        <v>0</v>
      </c>
      <c r="AO152" s="83">
        <v>0</v>
      </c>
      <c r="AP152" s="84">
        <v>15.087333870089807</v>
      </c>
      <c r="AR152" s="76">
        <v>9.8181818181818183</v>
      </c>
      <c r="AS152" s="77">
        <v>9.4989010989010989</v>
      </c>
      <c r="AT152" s="77">
        <v>9.4087912087912091</v>
      </c>
      <c r="AU152" s="77">
        <v>8.5638506876227911</v>
      </c>
      <c r="AV152" s="77">
        <v>8.7465618860510812</v>
      </c>
      <c r="AW152" s="84">
        <v>8.7366255144032916</v>
      </c>
      <c r="AY152" s="76">
        <v>65.349999999999994</v>
      </c>
      <c r="AZ152" s="84">
        <v>25</v>
      </c>
      <c r="BB152" s="78">
        <v>18.8</v>
      </c>
      <c r="BD152" s="85">
        <v>1.8740649333844634E-2</v>
      </c>
    </row>
    <row r="153" spans="1:56" ht="15" x14ac:dyDescent="0.25">
      <c r="A153" s="49">
        <v>2031</v>
      </c>
      <c r="B153" s="72">
        <v>48000</v>
      </c>
      <c r="C153" s="76">
        <v>48.69</v>
      </c>
      <c r="D153" s="77">
        <v>41.03</v>
      </c>
      <c r="E153" s="77">
        <v>46.96</v>
      </c>
      <c r="F153" s="77">
        <v>38.69</v>
      </c>
      <c r="G153" s="77">
        <v>46.54</v>
      </c>
      <c r="H153" s="77">
        <v>38.340000000000003</v>
      </c>
      <c r="I153" s="77">
        <v>47.32</v>
      </c>
      <c r="J153" s="77">
        <v>43.24</v>
      </c>
      <c r="K153" s="77">
        <v>47.51</v>
      </c>
      <c r="L153" s="77">
        <v>43.39</v>
      </c>
      <c r="M153" s="77">
        <v>46.15</v>
      </c>
      <c r="N153" s="84">
        <v>42.11</v>
      </c>
      <c r="P153" s="76">
        <v>70.260000000000005</v>
      </c>
      <c r="Q153" s="77">
        <v>70.86</v>
      </c>
      <c r="R153" s="77">
        <v>68.83</v>
      </c>
      <c r="S153" s="77">
        <v>67.89</v>
      </c>
      <c r="T153" s="77">
        <v>46.77</v>
      </c>
      <c r="U153" s="77">
        <v>52.22</v>
      </c>
      <c r="V153" s="77">
        <v>47.69</v>
      </c>
      <c r="W153" s="77">
        <v>14.84</v>
      </c>
      <c r="X153" s="77">
        <v>12.39</v>
      </c>
      <c r="Y153" s="84">
        <v>50.07</v>
      </c>
      <c r="AA153" s="76">
        <v>5.0599999999999996</v>
      </c>
      <c r="AB153" s="77">
        <v>4.62</v>
      </c>
      <c r="AC153" s="77">
        <v>4.33</v>
      </c>
      <c r="AD153" s="77">
        <v>4.8600000000000003</v>
      </c>
      <c r="AE153" s="77">
        <v>5.0999999999999996</v>
      </c>
      <c r="AF153" s="77">
        <v>4.5599999999999996</v>
      </c>
      <c r="AG153" s="77">
        <v>0.34098032300375863</v>
      </c>
      <c r="AI153" s="78">
        <v>1.1948205336487738</v>
      </c>
      <c r="AK153" s="79">
        <v>0</v>
      </c>
      <c r="AL153" s="80">
        <v>0</v>
      </c>
      <c r="AM153" s="81">
        <v>0</v>
      </c>
      <c r="AN153" s="82">
        <v>0</v>
      </c>
      <c r="AO153" s="83">
        <v>0</v>
      </c>
      <c r="AP153" s="84">
        <v>15.087333870089807</v>
      </c>
      <c r="AR153" s="76">
        <v>10.538961038961038</v>
      </c>
      <c r="AS153" s="77">
        <v>10.298245614035089</v>
      </c>
      <c r="AT153" s="77">
        <v>10.206140350877194</v>
      </c>
      <c r="AU153" s="77">
        <v>9.2784313725490204</v>
      </c>
      <c r="AV153" s="77">
        <v>9.3156862745098046</v>
      </c>
      <c r="AW153" s="84">
        <v>9.4958847736625511</v>
      </c>
      <c r="AY153" s="76">
        <v>65.349999999999994</v>
      </c>
      <c r="AZ153" s="84">
        <v>25</v>
      </c>
      <c r="BB153" s="78">
        <v>18.8</v>
      </c>
      <c r="BD153" s="85">
        <v>1.8740649333844634E-2</v>
      </c>
    </row>
    <row r="154" spans="1:56" ht="15" x14ac:dyDescent="0.25">
      <c r="A154" s="49">
        <v>2031</v>
      </c>
      <c r="B154" s="72">
        <v>48030</v>
      </c>
      <c r="C154" s="76">
        <v>57.11</v>
      </c>
      <c r="D154" s="77">
        <v>44.33</v>
      </c>
      <c r="E154" s="77">
        <v>56.67</v>
      </c>
      <c r="F154" s="77">
        <v>43.13</v>
      </c>
      <c r="G154" s="77">
        <v>56.54</v>
      </c>
      <c r="H154" s="77">
        <v>42.84</v>
      </c>
      <c r="I154" s="77">
        <v>50.42</v>
      </c>
      <c r="J154" s="77">
        <v>44.51</v>
      </c>
      <c r="K154" s="77">
        <v>50.43</v>
      </c>
      <c r="L154" s="77">
        <v>44.52</v>
      </c>
      <c r="M154" s="77">
        <v>49.22</v>
      </c>
      <c r="N154" s="84">
        <v>43.36</v>
      </c>
      <c r="P154" s="76">
        <v>70.34</v>
      </c>
      <c r="Q154" s="77">
        <v>70.930000000000007</v>
      </c>
      <c r="R154" s="77">
        <v>68.89</v>
      </c>
      <c r="S154" s="77">
        <v>67.95</v>
      </c>
      <c r="T154" s="77">
        <v>46.75</v>
      </c>
      <c r="U154" s="77">
        <v>52.21</v>
      </c>
      <c r="V154" s="77">
        <v>47.66</v>
      </c>
      <c r="W154" s="77">
        <v>14.86</v>
      </c>
      <c r="X154" s="77">
        <v>12.41</v>
      </c>
      <c r="Y154" s="84">
        <v>49.69</v>
      </c>
      <c r="AA154" s="76">
        <v>5.17</v>
      </c>
      <c r="AB154" s="77">
        <v>4.76</v>
      </c>
      <c r="AC154" s="77">
        <v>4.3</v>
      </c>
      <c r="AD154" s="77">
        <v>5</v>
      </c>
      <c r="AE154" s="77">
        <v>5.24</v>
      </c>
      <c r="AF154" s="77">
        <v>4.55</v>
      </c>
      <c r="AG154" s="77">
        <v>0.34098032300375863</v>
      </c>
      <c r="AI154" s="78">
        <v>1.1948205336487738</v>
      </c>
      <c r="AK154" s="79">
        <v>0</v>
      </c>
      <c r="AL154" s="80">
        <v>0</v>
      </c>
      <c r="AM154" s="81">
        <v>0</v>
      </c>
      <c r="AN154" s="82">
        <v>0</v>
      </c>
      <c r="AO154" s="83">
        <v>0</v>
      </c>
      <c r="AP154" s="84">
        <v>15.087333870089807</v>
      </c>
      <c r="AR154" s="76">
        <v>11.997899159663866</v>
      </c>
      <c r="AS154" s="77">
        <v>12.454945054945055</v>
      </c>
      <c r="AT154" s="77">
        <v>12.426373626373627</v>
      </c>
      <c r="AU154" s="77">
        <v>9.6221374045801529</v>
      </c>
      <c r="AV154" s="77">
        <v>9.6240458015267176</v>
      </c>
      <c r="AW154" s="84">
        <v>9.8439999999999994</v>
      </c>
      <c r="AY154" s="76">
        <v>65.349999999999994</v>
      </c>
      <c r="AZ154" s="84">
        <v>25</v>
      </c>
      <c r="BB154" s="78">
        <v>18.8</v>
      </c>
      <c r="BD154" s="85">
        <v>1.8740649333844634E-2</v>
      </c>
    </row>
    <row r="155" spans="1:56" ht="15" x14ac:dyDescent="0.25">
      <c r="A155" s="49">
        <v>2031</v>
      </c>
      <c r="B155" s="72">
        <v>48061</v>
      </c>
      <c r="C155" s="76">
        <v>54.48</v>
      </c>
      <c r="D155" s="77">
        <v>43.42</v>
      </c>
      <c r="E155" s="77">
        <v>54.75</v>
      </c>
      <c r="F155" s="77">
        <v>42.52</v>
      </c>
      <c r="G155" s="77">
        <v>54.38</v>
      </c>
      <c r="H155" s="77">
        <v>42.16</v>
      </c>
      <c r="I155" s="77">
        <v>52.08</v>
      </c>
      <c r="J155" s="77">
        <v>45.36</v>
      </c>
      <c r="K155" s="77">
        <v>52.23</v>
      </c>
      <c r="L155" s="77">
        <v>45.78</v>
      </c>
      <c r="M155" s="77">
        <v>50.86</v>
      </c>
      <c r="N155" s="84">
        <v>44.21</v>
      </c>
      <c r="P155" s="76">
        <v>70.41</v>
      </c>
      <c r="Q155" s="77">
        <v>71</v>
      </c>
      <c r="R155" s="77">
        <v>68.959999999999994</v>
      </c>
      <c r="S155" s="77">
        <v>68.02</v>
      </c>
      <c r="T155" s="77">
        <v>46.73</v>
      </c>
      <c r="U155" s="77">
        <v>52.19</v>
      </c>
      <c r="V155" s="77">
        <v>47.62</v>
      </c>
      <c r="W155" s="77">
        <v>14.88</v>
      </c>
      <c r="X155" s="77">
        <v>12.43</v>
      </c>
      <c r="Y155" s="84">
        <v>49.31</v>
      </c>
      <c r="AA155" s="76">
        <v>5.15</v>
      </c>
      <c r="AB155" s="77">
        <v>4.71</v>
      </c>
      <c r="AC155" s="77">
        <v>4.22</v>
      </c>
      <c r="AD155" s="77">
        <v>4.95</v>
      </c>
      <c r="AE155" s="77">
        <v>5.25</v>
      </c>
      <c r="AF155" s="77">
        <v>4.58</v>
      </c>
      <c r="AG155" s="77">
        <v>0.34098032300375863</v>
      </c>
      <c r="AI155" s="78">
        <v>1.1948205336487738</v>
      </c>
      <c r="AK155" s="79">
        <v>0</v>
      </c>
      <c r="AL155" s="80">
        <v>0</v>
      </c>
      <c r="AM155" s="81">
        <v>0</v>
      </c>
      <c r="AN155" s="82">
        <v>0</v>
      </c>
      <c r="AO155" s="83">
        <v>0</v>
      </c>
      <c r="AP155" s="84">
        <v>15.087333870089807</v>
      </c>
      <c r="AR155" s="76">
        <v>11.566878980891719</v>
      </c>
      <c r="AS155" s="77">
        <v>11.954148471615721</v>
      </c>
      <c r="AT155" s="77">
        <v>11.873362445414848</v>
      </c>
      <c r="AU155" s="77">
        <v>9.92</v>
      </c>
      <c r="AV155" s="77">
        <v>9.9485714285714284</v>
      </c>
      <c r="AW155" s="84">
        <v>10.274747474747475</v>
      </c>
      <c r="AY155" s="76">
        <v>65.349999999999994</v>
      </c>
      <c r="AZ155" s="84">
        <v>25</v>
      </c>
      <c r="BB155" s="78">
        <v>18.8</v>
      </c>
      <c r="BD155" s="85">
        <v>1.8740649333844634E-2</v>
      </c>
    </row>
    <row r="156" spans="1:56" ht="15" x14ac:dyDescent="0.25">
      <c r="A156" s="49">
        <v>2031</v>
      </c>
      <c r="B156" s="72">
        <v>48092</v>
      </c>
      <c r="C156" s="76">
        <v>49.61</v>
      </c>
      <c r="D156" s="77">
        <v>40.380000000000003</v>
      </c>
      <c r="E156" s="77">
        <v>47.93</v>
      </c>
      <c r="F156" s="77">
        <v>37.520000000000003</v>
      </c>
      <c r="G156" s="77">
        <v>47.56</v>
      </c>
      <c r="H156" s="77">
        <v>37.25</v>
      </c>
      <c r="I156" s="77">
        <v>46.44</v>
      </c>
      <c r="J156" s="77">
        <v>41.66</v>
      </c>
      <c r="K156" s="77">
        <v>47.2</v>
      </c>
      <c r="L156" s="77">
        <v>42.49</v>
      </c>
      <c r="M156" s="77">
        <v>45.28</v>
      </c>
      <c r="N156" s="84">
        <v>40.54</v>
      </c>
      <c r="P156" s="76">
        <v>70.48</v>
      </c>
      <c r="Q156" s="77">
        <v>71.08</v>
      </c>
      <c r="R156" s="77">
        <v>69.03</v>
      </c>
      <c r="S156" s="77">
        <v>68.09</v>
      </c>
      <c r="T156" s="77">
        <v>46.71</v>
      </c>
      <c r="U156" s="77">
        <v>52.18</v>
      </c>
      <c r="V156" s="77">
        <v>47.59</v>
      </c>
      <c r="W156" s="77">
        <v>14.9</v>
      </c>
      <c r="X156" s="77">
        <v>12.45</v>
      </c>
      <c r="Y156" s="84">
        <v>48.93</v>
      </c>
      <c r="AA156" s="76">
        <v>5.08</v>
      </c>
      <c r="AB156" s="77">
        <v>4.71</v>
      </c>
      <c r="AC156" s="77">
        <v>4.25</v>
      </c>
      <c r="AD156" s="77">
        <v>4.95</v>
      </c>
      <c r="AE156" s="77">
        <v>5.15</v>
      </c>
      <c r="AF156" s="77">
        <v>4.57</v>
      </c>
      <c r="AG156" s="77">
        <v>0.34098032300375863</v>
      </c>
      <c r="AI156" s="78">
        <v>1.1948205336487738</v>
      </c>
      <c r="AK156" s="79">
        <v>0</v>
      </c>
      <c r="AL156" s="80">
        <v>0</v>
      </c>
      <c r="AM156" s="81">
        <v>0</v>
      </c>
      <c r="AN156" s="82">
        <v>0</v>
      </c>
      <c r="AO156" s="83">
        <v>0</v>
      </c>
      <c r="AP156" s="84">
        <v>15.087333870089807</v>
      </c>
      <c r="AR156" s="76">
        <v>10.532908704883226</v>
      </c>
      <c r="AS156" s="77">
        <v>10.48796498905908</v>
      </c>
      <c r="AT156" s="77">
        <v>10.407002188183807</v>
      </c>
      <c r="AU156" s="77">
        <v>9.0174757281553379</v>
      </c>
      <c r="AV156" s="77">
        <v>9.1650485436893199</v>
      </c>
      <c r="AW156" s="84">
        <v>9.1474747474747478</v>
      </c>
      <c r="AY156" s="76">
        <v>65.349999999999994</v>
      </c>
      <c r="AZ156" s="84">
        <v>25</v>
      </c>
      <c r="BB156" s="78">
        <v>18.8</v>
      </c>
      <c r="BD156" s="85">
        <v>1.8740649333844634E-2</v>
      </c>
    </row>
    <row r="157" spans="1:56" ht="15" x14ac:dyDescent="0.25">
      <c r="A157" s="49">
        <v>2031</v>
      </c>
      <c r="B157" s="72">
        <v>48122</v>
      </c>
      <c r="C157" s="76">
        <v>46.22</v>
      </c>
      <c r="D157" s="77">
        <v>39.92</v>
      </c>
      <c r="E157" s="77">
        <v>44</v>
      </c>
      <c r="F157" s="77">
        <v>36.75</v>
      </c>
      <c r="G157" s="77">
        <v>43.58</v>
      </c>
      <c r="H157" s="77">
        <v>36.549999999999997</v>
      </c>
      <c r="I157" s="77">
        <v>43.75</v>
      </c>
      <c r="J157" s="77">
        <v>39.83</v>
      </c>
      <c r="K157" s="77">
        <v>44.6</v>
      </c>
      <c r="L157" s="77">
        <v>40.35</v>
      </c>
      <c r="M157" s="77">
        <v>42.62</v>
      </c>
      <c r="N157" s="84">
        <v>38.729999999999997</v>
      </c>
      <c r="P157" s="76">
        <v>70.55</v>
      </c>
      <c r="Q157" s="77">
        <v>71.150000000000006</v>
      </c>
      <c r="R157" s="77">
        <v>69.099999999999994</v>
      </c>
      <c r="S157" s="77">
        <v>68.16</v>
      </c>
      <c r="T157" s="77">
        <v>46.68</v>
      </c>
      <c r="U157" s="77">
        <v>52.16</v>
      </c>
      <c r="V157" s="77">
        <v>47.56</v>
      </c>
      <c r="W157" s="77">
        <v>14.92</v>
      </c>
      <c r="X157" s="77">
        <v>12.47</v>
      </c>
      <c r="Y157" s="84">
        <v>48.56</v>
      </c>
      <c r="AA157" s="76">
        <v>5.15</v>
      </c>
      <c r="AB157" s="77">
        <v>4.79</v>
      </c>
      <c r="AC157" s="77">
        <v>4.37</v>
      </c>
      <c r="AD157" s="77">
        <v>5.03</v>
      </c>
      <c r="AE157" s="77">
        <v>5.21</v>
      </c>
      <c r="AF157" s="77">
        <v>4.66</v>
      </c>
      <c r="AG157" s="77">
        <v>0.34098032300375863</v>
      </c>
      <c r="AI157" s="78">
        <v>1.1948205336487738</v>
      </c>
      <c r="AK157" s="79">
        <v>0</v>
      </c>
      <c r="AL157" s="80">
        <v>0</v>
      </c>
      <c r="AM157" s="81">
        <v>0</v>
      </c>
      <c r="AN157" s="82">
        <v>0</v>
      </c>
      <c r="AO157" s="83">
        <v>0</v>
      </c>
      <c r="AP157" s="84">
        <v>15.087333870089807</v>
      </c>
      <c r="AR157" s="76">
        <v>9.6492693110647174</v>
      </c>
      <c r="AS157" s="77">
        <v>9.4420600858369088</v>
      </c>
      <c r="AT157" s="77">
        <v>9.3519313304721017</v>
      </c>
      <c r="AU157" s="77">
        <v>8.3973128598848366</v>
      </c>
      <c r="AV157" s="77">
        <v>8.5604606525911713</v>
      </c>
      <c r="AW157" s="84">
        <v>8.473161033797215</v>
      </c>
      <c r="AY157" s="76">
        <v>65.349999999999994</v>
      </c>
      <c r="AZ157" s="84">
        <v>25</v>
      </c>
      <c r="BB157" s="78">
        <v>18.8</v>
      </c>
      <c r="BD157" s="85">
        <v>1.8740649333844634E-2</v>
      </c>
    </row>
    <row r="158" spans="1:56" ht="15" x14ac:dyDescent="0.25">
      <c r="A158" s="49">
        <v>2031</v>
      </c>
      <c r="B158" s="72">
        <v>48153</v>
      </c>
      <c r="C158" s="76">
        <v>47.54</v>
      </c>
      <c r="D158" s="77">
        <v>42.42</v>
      </c>
      <c r="E158" s="77">
        <v>44.94</v>
      </c>
      <c r="F158" s="77">
        <v>38.81</v>
      </c>
      <c r="G158" s="77">
        <v>44.49</v>
      </c>
      <c r="H158" s="77">
        <v>38.5</v>
      </c>
      <c r="I158" s="77">
        <v>44.3</v>
      </c>
      <c r="J158" s="77">
        <v>41.23</v>
      </c>
      <c r="K158" s="77">
        <v>44.36</v>
      </c>
      <c r="L158" s="77">
        <v>41.36</v>
      </c>
      <c r="M158" s="77">
        <v>43.15</v>
      </c>
      <c r="N158" s="84">
        <v>40.119999999999997</v>
      </c>
      <c r="P158" s="76">
        <v>70.62</v>
      </c>
      <c r="Q158" s="77">
        <v>71.22</v>
      </c>
      <c r="R158" s="77">
        <v>69.17</v>
      </c>
      <c r="S158" s="77">
        <v>68.23</v>
      </c>
      <c r="T158" s="77">
        <v>46.66</v>
      </c>
      <c r="U158" s="77">
        <v>52.15</v>
      </c>
      <c r="V158" s="77">
        <v>47.52</v>
      </c>
      <c r="W158" s="77">
        <v>14.94</v>
      </c>
      <c r="X158" s="77">
        <v>12.49</v>
      </c>
      <c r="Y158" s="84">
        <v>48.19</v>
      </c>
      <c r="AA158" s="76">
        <v>5.42</v>
      </c>
      <c r="AB158" s="77">
        <v>4.82</v>
      </c>
      <c r="AC158" s="77">
        <v>4.67</v>
      </c>
      <c r="AD158" s="77">
        <v>5.13</v>
      </c>
      <c r="AE158" s="77">
        <v>5.43</v>
      </c>
      <c r="AF158" s="77">
        <v>4.96</v>
      </c>
      <c r="AG158" s="77">
        <v>0.34098032300375863</v>
      </c>
      <c r="AI158" s="78">
        <v>1.1948205336487738</v>
      </c>
      <c r="AK158" s="79">
        <v>0</v>
      </c>
      <c r="AL158" s="80">
        <v>0</v>
      </c>
      <c r="AM158" s="81">
        <v>0</v>
      </c>
      <c r="AN158" s="82">
        <v>0</v>
      </c>
      <c r="AO158" s="83">
        <v>0</v>
      </c>
      <c r="AP158" s="84">
        <v>15.087333870089807</v>
      </c>
      <c r="AR158" s="76">
        <v>9.8630705394190858</v>
      </c>
      <c r="AS158" s="77">
        <v>9.060483870967742</v>
      </c>
      <c r="AT158" s="77">
        <v>8.9697580645161299</v>
      </c>
      <c r="AU158" s="77">
        <v>8.1583793738489874</v>
      </c>
      <c r="AV158" s="77">
        <v>8.1694290976058941</v>
      </c>
      <c r="AW158" s="84">
        <v>8.4113060428849895</v>
      </c>
      <c r="AY158" s="76">
        <v>65.349999999999994</v>
      </c>
      <c r="AZ158" s="84">
        <v>25</v>
      </c>
      <c r="BB158" s="78">
        <v>18.8</v>
      </c>
      <c r="BD158" s="85">
        <v>1.8740649333844634E-2</v>
      </c>
    </row>
    <row r="159" spans="1:56" ht="15" x14ac:dyDescent="0.25">
      <c r="A159" s="49">
        <v>2031</v>
      </c>
      <c r="B159" s="72">
        <v>48183</v>
      </c>
      <c r="C159" s="76">
        <v>49.84</v>
      </c>
      <c r="D159" s="77">
        <v>43.92</v>
      </c>
      <c r="E159" s="77">
        <v>46.38</v>
      </c>
      <c r="F159" s="77">
        <v>40.49</v>
      </c>
      <c r="G159" s="77">
        <v>45.92</v>
      </c>
      <c r="H159" s="77">
        <v>40.090000000000003</v>
      </c>
      <c r="I159" s="77">
        <v>45.55</v>
      </c>
      <c r="J159" s="77">
        <v>43.77</v>
      </c>
      <c r="K159" s="77">
        <v>45.59</v>
      </c>
      <c r="L159" s="77">
        <v>43.83</v>
      </c>
      <c r="M159" s="77">
        <v>44.4</v>
      </c>
      <c r="N159" s="84">
        <v>42.63</v>
      </c>
      <c r="P159" s="76">
        <v>70.69</v>
      </c>
      <c r="Q159" s="77">
        <v>71.290000000000006</v>
      </c>
      <c r="R159" s="77">
        <v>69.239999999999995</v>
      </c>
      <c r="S159" s="77">
        <v>68.3</v>
      </c>
      <c r="T159" s="77">
        <v>46.64</v>
      </c>
      <c r="U159" s="77">
        <v>52.13</v>
      </c>
      <c r="V159" s="77">
        <v>47.49</v>
      </c>
      <c r="W159" s="77">
        <v>14.96</v>
      </c>
      <c r="X159" s="77">
        <v>12.51</v>
      </c>
      <c r="Y159" s="84">
        <v>47.83</v>
      </c>
      <c r="AA159" s="76">
        <v>5.58</v>
      </c>
      <c r="AB159" s="77">
        <v>5.0199999999999996</v>
      </c>
      <c r="AC159" s="77">
        <v>4.87</v>
      </c>
      <c r="AD159" s="77">
        <v>5.33</v>
      </c>
      <c r="AE159" s="77">
        <v>5.6</v>
      </c>
      <c r="AF159" s="77">
        <v>5.18</v>
      </c>
      <c r="AG159" s="77">
        <v>0.34098032300375863</v>
      </c>
      <c r="AI159" s="78">
        <v>1.1948205336487738</v>
      </c>
      <c r="AK159" s="79">
        <v>0</v>
      </c>
      <c r="AL159" s="80">
        <v>0</v>
      </c>
      <c r="AM159" s="81">
        <v>0</v>
      </c>
      <c r="AN159" s="82">
        <v>0</v>
      </c>
      <c r="AO159" s="83">
        <v>0</v>
      </c>
      <c r="AP159" s="84">
        <v>15.087333870089807</v>
      </c>
      <c r="AR159" s="76">
        <v>9.9282868525896433</v>
      </c>
      <c r="AS159" s="77">
        <v>8.9536679536679546</v>
      </c>
      <c r="AT159" s="77">
        <v>8.8648648648648649</v>
      </c>
      <c r="AU159" s="77">
        <v>8.1339285714285712</v>
      </c>
      <c r="AV159" s="77">
        <v>8.1410714285714292</v>
      </c>
      <c r="AW159" s="84">
        <v>8.3302063789868672</v>
      </c>
      <c r="AY159" s="76">
        <v>65.349999999999994</v>
      </c>
      <c r="AZ159" s="84">
        <v>25</v>
      </c>
      <c r="BB159" s="78">
        <v>18.8</v>
      </c>
      <c r="BD159" s="85">
        <v>1.8740649333844634E-2</v>
      </c>
    </row>
    <row r="160" spans="1:56" ht="15" x14ac:dyDescent="0.25">
      <c r="A160" s="49">
        <v>2032</v>
      </c>
      <c r="B160" s="72">
        <v>48214</v>
      </c>
      <c r="C160" s="76">
        <v>54.26</v>
      </c>
      <c r="D160" s="77">
        <v>47.21</v>
      </c>
      <c r="E160" s="77">
        <v>48.53</v>
      </c>
      <c r="F160" s="77">
        <v>41.56</v>
      </c>
      <c r="G160" s="77">
        <v>48.07</v>
      </c>
      <c r="H160" s="77">
        <v>41.17</v>
      </c>
      <c r="I160" s="77">
        <v>48.34</v>
      </c>
      <c r="J160" s="77">
        <v>46.47</v>
      </c>
      <c r="K160" s="77">
        <v>48.4</v>
      </c>
      <c r="L160" s="77">
        <v>46.52</v>
      </c>
      <c r="M160" s="77">
        <v>47.15</v>
      </c>
      <c r="N160" s="84">
        <v>45.29</v>
      </c>
      <c r="P160" s="76">
        <v>70.77</v>
      </c>
      <c r="Q160" s="77">
        <v>71.37</v>
      </c>
      <c r="R160" s="77">
        <v>69.31</v>
      </c>
      <c r="S160" s="77">
        <v>68.37</v>
      </c>
      <c r="T160" s="77">
        <v>46.62</v>
      </c>
      <c r="U160" s="77">
        <v>52.11</v>
      </c>
      <c r="V160" s="77">
        <v>47.46</v>
      </c>
      <c r="W160" s="77">
        <v>14.98</v>
      </c>
      <c r="X160" s="77">
        <v>12.54</v>
      </c>
      <c r="Y160" s="84">
        <v>47.46</v>
      </c>
      <c r="AA160" s="76">
        <v>5.94</v>
      </c>
      <c r="AB160" s="77">
        <v>5.42</v>
      </c>
      <c r="AC160" s="77">
        <v>5.28</v>
      </c>
      <c r="AD160" s="77">
        <v>5.74</v>
      </c>
      <c r="AE160" s="77">
        <v>6.01</v>
      </c>
      <c r="AF160" s="77">
        <v>5.46</v>
      </c>
      <c r="AG160" s="77">
        <v>0.34747869259499919</v>
      </c>
      <c r="AI160" s="78">
        <v>1.2187169443217498</v>
      </c>
      <c r="AK160" s="79">
        <v>0</v>
      </c>
      <c r="AL160" s="80">
        <v>0</v>
      </c>
      <c r="AM160" s="81">
        <v>0</v>
      </c>
      <c r="AN160" s="82">
        <v>0</v>
      </c>
      <c r="AO160" s="83">
        <v>0</v>
      </c>
      <c r="AP160" s="84">
        <v>15.61539055554295</v>
      </c>
      <c r="AR160" s="76">
        <v>10.011070110701107</v>
      </c>
      <c r="AS160" s="77">
        <v>8.8882783882783887</v>
      </c>
      <c r="AT160" s="77">
        <v>8.8040293040293047</v>
      </c>
      <c r="AU160" s="77">
        <v>8.0432612312811997</v>
      </c>
      <c r="AV160" s="77">
        <v>8.0532445923460898</v>
      </c>
      <c r="AW160" s="84">
        <v>8.2142857142857135</v>
      </c>
      <c r="AY160" s="76">
        <v>67.59</v>
      </c>
      <c r="AZ160" s="84">
        <v>25</v>
      </c>
      <c r="BB160" s="78">
        <v>0</v>
      </c>
      <c r="BD160" s="85">
        <v>1.8372366133647192E-2</v>
      </c>
    </row>
    <row r="161" spans="1:56" ht="15" x14ac:dyDescent="0.25">
      <c r="A161" s="49">
        <v>2032</v>
      </c>
      <c r="B161" s="72">
        <v>48245</v>
      </c>
      <c r="C161" s="76">
        <v>51.9</v>
      </c>
      <c r="D161" s="77">
        <v>46.62</v>
      </c>
      <c r="E161" s="77">
        <v>47.45</v>
      </c>
      <c r="F161" s="77">
        <v>41.09</v>
      </c>
      <c r="G161" s="77">
        <v>46.99</v>
      </c>
      <c r="H161" s="77">
        <v>40.68</v>
      </c>
      <c r="I161" s="77">
        <v>46.82</v>
      </c>
      <c r="J161" s="77">
        <v>44.64</v>
      </c>
      <c r="K161" s="77">
        <v>46.95</v>
      </c>
      <c r="L161" s="77">
        <v>44.83</v>
      </c>
      <c r="M161" s="77">
        <v>45.64</v>
      </c>
      <c r="N161" s="84">
        <v>43.49</v>
      </c>
      <c r="P161" s="76">
        <v>70.84</v>
      </c>
      <c r="Q161" s="77">
        <v>71.44</v>
      </c>
      <c r="R161" s="77">
        <v>69.38</v>
      </c>
      <c r="S161" s="77">
        <v>68.44</v>
      </c>
      <c r="T161" s="77">
        <v>46.59</v>
      </c>
      <c r="U161" s="77">
        <v>52.1</v>
      </c>
      <c r="V161" s="77">
        <v>47.43</v>
      </c>
      <c r="W161" s="77">
        <v>15</v>
      </c>
      <c r="X161" s="77">
        <v>12.56</v>
      </c>
      <c r="Y161" s="84">
        <v>47.1</v>
      </c>
      <c r="AA161" s="76">
        <v>5.83</v>
      </c>
      <c r="AB161" s="77">
        <v>5.38</v>
      </c>
      <c r="AC161" s="77">
        <v>5.17</v>
      </c>
      <c r="AD161" s="77">
        <v>5.7</v>
      </c>
      <c r="AE161" s="77">
        <v>5.84</v>
      </c>
      <c r="AF161" s="77">
        <v>5.31</v>
      </c>
      <c r="AG161" s="77">
        <v>0.34747869259499919</v>
      </c>
      <c r="AI161" s="78">
        <v>1.2187169443217498</v>
      </c>
      <c r="AK161" s="79">
        <v>0</v>
      </c>
      <c r="AL161" s="80">
        <v>0</v>
      </c>
      <c r="AM161" s="81">
        <v>0</v>
      </c>
      <c r="AN161" s="82">
        <v>0</v>
      </c>
      <c r="AO161" s="83">
        <v>0</v>
      </c>
      <c r="AP161" s="84">
        <v>15.61539055554295</v>
      </c>
      <c r="AR161" s="76">
        <v>9.6468401486988853</v>
      </c>
      <c r="AS161" s="77">
        <v>8.9359698681732596</v>
      </c>
      <c r="AT161" s="77">
        <v>8.849340866290019</v>
      </c>
      <c r="AU161" s="77">
        <v>8.0171232876712324</v>
      </c>
      <c r="AV161" s="77">
        <v>8.0393835616438363</v>
      </c>
      <c r="AW161" s="84">
        <v>8.0070175438596483</v>
      </c>
      <c r="AY161" s="76">
        <v>67.59</v>
      </c>
      <c r="AZ161" s="84">
        <v>25</v>
      </c>
      <c r="BB161" s="78">
        <v>0</v>
      </c>
      <c r="BD161" s="85">
        <v>1.8372366133647192E-2</v>
      </c>
    </row>
    <row r="162" spans="1:56" ht="15" x14ac:dyDescent="0.25">
      <c r="A162" s="49">
        <v>2032</v>
      </c>
      <c r="B162" s="72">
        <v>48274</v>
      </c>
      <c r="C162" s="76">
        <v>48.88</v>
      </c>
      <c r="D162" s="77">
        <v>42.71</v>
      </c>
      <c r="E162" s="77">
        <v>44.37</v>
      </c>
      <c r="F162" s="77">
        <v>37.72</v>
      </c>
      <c r="G162" s="77">
        <v>44.11</v>
      </c>
      <c r="H162" s="77">
        <v>37.51</v>
      </c>
      <c r="I162" s="77">
        <v>44.68</v>
      </c>
      <c r="J162" s="77">
        <v>42.52</v>
      </c>
      <c r="K162" s="77">
        <v>45.21</v>
      </c>
      <c r="L162" s="77">
        <v>42.92</v>
      </c>
      <c r="M162" s="77">
        <v>43.53</v>
      </c>
      <c r="N162" s="84">
        <v>41.38</v>
      </c>
      <c r="P162" s="76">
        <v>70.91</v>
      </c>
      <c r="Q162" s="77">
        <v>71.510000000000005</v>
      </c>
      <c r="R162" s="77">
        <v>69.45</v>
      </c>
      <c r="S162" s="77">
        <v>68.510000000000005</v>
      </c>
      <c r="T162" s="77">
        <v>46.57</v>
      </c>
      <c r="U162" s="77">
        <v>52.08</v>
      </c>
      <c r="V162" s="77">
        <v>47.39</v>
      </c>
      <c r="W162" s="77">
        <v>15.02</v>
      </c>
      <c r="X162" s="77">
        <v>12.58</v>
      </c>
      <c r="Y162" s="84">
        <v>46.74</v>
      </c>
      <c r="AA162" s="76">
        <v>5.55</v>
      </c>
      <c r="AB162" s="77">
        <v>5.13</v>
      </c>
      <c r="AC162" s="77">
        <v>4.93</v>
      </c>
      <c r="AD162" s="77">
        <v>5.44</v>
      </c>
      <c r="AE162" s="77">
        <v>5.56</v>
      </c>
      <c r="AF162" s="77">
        <v>5.01</v>
      </c>
      <c r="AG162" s="77">
        <v>0.34747869259499919</v>
      </c>
      <c r="AI162" s="78">
        <v>1.2187169443217498</v>
      </c>
      <c r="AK162" s="79">
        <v>0</v>
      </c>
      <c r="AL162" s="80">
        <v>0</v>
      </c>
      <c r="AM162" s="81">
        <v>0</v>
      </c>
      <c r="AN162" s="82">
        <v>0</v>
      </c>
      <c r="AO162" s="83">
        <v>0</v>
      </c>
      <c r="AP162" s="84">
        <v>15.61539055554295</v>
      </c>
      <c r="AR162" s="76">
        <v>9.5282651072124764</v>
      </c>
      <c r="AS162" s="77">
        <v>8.8562874251497004</v>
      </c>
      <c r="AT162" s="77">
        <v>8.80439121756487</v>
      </c>
      <c r="AU162" s="77">
        <v>8.0359712230215834</v>
      </c>
      <c r="AV162" s="77">
        <v>8.1312949640287773</v>
      </c>
      <c r="AW162" s="84">
        <v>8.0018382352941178</v>
      </c>
      <c r="AY162" s="76">
        <v>67.59</v>
      </c>
      <c r="AZ162" s="84">
        <v>25</v>
      </c>
      <c r="BB162" s="78">
        <v>0</v>
      </c>
      <c r="BD162" s="85">
        <v>1.8372366133647192E-2</v>
      </c>
    </row>
    <row r="163" spans="1:56" ht="15" x14ac:dyDescent="0.25">
      <c r="A163" s="49">
        <v>2032</v>
      </c>
      <c r="B163" s="72">
        <v>48305</v>
      </c>
      <c r="C163" s="76">
        <v>45.91</v>
      </c>
      <c r="D163" s="77">
        <v>40.1</v>
      </c>
      <c r="E163" s="77">
        <v>43.09</v>
      </c>
      <c r="F163" s="77">
        <v>37.24</v>
      </c>
      <c r="G163" s="77">
        <v>42.69</v>
      </c>
      <c r="H163" s="77">
        <v>36.950000000000003</v>
      </c>
      <c r="I163" s="77">
        <v>43.24</v>
      </c>
      <c r="J163" s="77">
        <v>40.35</v>
      </c>
      <c r="K163" s="77">
        <v>44.16</v>
      </c>
      <c r="L163" s="77">
        <v>40.79</v>
      </c>
      <c r="M163" s="77">
        <v>42.09</v>
      </c>
      <c r="N163" s="84">
        <v>39.229999999999997</v>
      </c>
      <c r="P163" s="76">
        <v>70.98</v>
      </c>
      <c r="Q163" s="77">
        <v>71.58</v>
      </c>
      <c r="R163" s="77">
        <v>69.52</v>
      </c>
      <c r="S163" s="77">
        <v>68.58</v>
      </c>
      <c r="T163" s="77">
        <v>46.55</v>
      </c>
      <c r="U163" s="77">
        <v>52.07</v>
      </c>
      <c r="V163" s="77">
        <v>47.36</v>
      </c>
      <c r="W163" s="77">
        <v>15.04</v>
      </c>
      <c r="X163" s="77">
        <v>12.6</v>
      </c>
      <c r="Y163" s="84">
        <v>46.39</v>
      </c>
      <c r="AA163" s="76">
        <v>5.27</v>
      </c>
      <c r="AB163" s="77">
        <v>4.91</v>
      </c>
      <c r="AC163" s="77">
        <v>4.6100000000000003</v>
      </c>
      <c r="AD163" s="77">
        <v>5.15</v>
      </c>
      <c r="AE163" s="77">
        <v>5.28</v>
      </c>
      <c r="AF163" s="77">
        <v>4.7</v>
      </c>
      <c r="AG163" s="77">
        <v>0.34747869259499919</v>
      </c>
      <c r="AI163" s="78">
        <v>1.2187169443217498</v>
      </c>
      <c r="AK163" s="79">
        <v>0</v>
      </c>
      <c r="AL163" s="80">
        <v>0</v>
      </c>
      <c r="AM163" s="81">
        <v>0</v>
      </c>
      <c r="AN163" s="82">
        <v>0</v>
      </c>
      <c r="AO163" s="83">
        <v>0</v>
      </c>
      <c r="AP163" s="84">
        <v>15.61539055554295</v>
      </c>
      <c r="AR163" s="76">
        <v>9.350305498981669</v>
      </c>
      <c r="AS163" s="77">
        <v>9.1680851063829785</v>
      </c>
      <c r="AT163" s="77">
        <v>9.0829787234042545</v>
      </c>
      <c r="AU163" s="77">
        <v>8.1893939393939394</v>
      </c>
      <c r="AV163" s="77">
        <v>8.3636363636363633</v>
      </c>
      <c r="AW163" s="84">
        <v>8.1728155339805824</v>
      </c>
      <c r="AY163" s="76">
        <v>67.59</v>
      </c>
      <c r="AZ163" s="84">
        <v>25</v>
      </c>
      <c r="BB163" s="78">
        <v>0</v>
      </c>
      <c r="BD163" s="85">
        <v>1.8372366133647192E-2</v>
      </c>
    </row>
    <row r="164" spans="1:56" ht="15" x14ac:dyDescent="0.25">
      <c r="A164" s="49">
        <v>2032</v>
      </c>
      <c r="B164" s="72">
        <v>48335</v>
      </c>
      <c r="C164" s="76">
        <v>46.33</v>
      </c>
      <c r="D164" s="77">
        <v>40.32</v>
      </c>
      <c r="E164" s="77">
        <v>44.08</v>
      </c>
      <c r="F164" s="77">
        <v>37.92</v>
      </c>
      <c r="G164" s="77">
        <v>43.69</v>
      </c>
      <c r="H164" s="77">
        <v>37.61</v>
      </c>
      <c r="I164" s="77">
        <v>44.42</v>
      </c>
      <c r="J164" s="77">
        <v>41.42</v>
      </c>
      <c r="K164" s="77">
        <v>45.34</v>
      </c>
      <c r="L164" s="77">
        <v>42.12</v>
      </c>
      <c r="M164" s="77">
        <v>43.26</v>
      </c>
      <c r="N164" s="84">
        <v>40.29</v>
      </c>
      <c r="P164" s="76">
        <v>71.06</v>
      </c>
      <c r="Q164" s="77">
        <v>71.66</v>
      </c>
      <c r="R164" s="77">
        <v>69.59</v>
      </c>
      <c r="S164" s="77">
        <v>68.650000000000006</v>
      </c>
      <c r="T164" s="77">
        <v>46.53</v>
      </c>
      <c r="U164" s="77">
        <v>52.05</v>
      </c>
      <c r="V164" s="77">
        <v>47.33</v>
      </c>
      <c r="W164" s="77">
        <v>15.06</v>
      </c>
      <c r="X164" s="77">
        <v>12.62</v>
      </c>
      <c r="Y164" s="84">
        <v>46.04</v>
      </c>
      <c r="AA164" s="76">
        <v>5.19</v>
      </c>
      <c r="AB164" s="77">
        <v>4.68</v>
      </c>
      <c r="AC164" s="77">
        <v>4.45</v>
      </c>
      <c r="AD164" s="77">
        <v>4.92</v>
      </c>
      <c r="AE164" s="77">
        <v>5.21</v>
      </c>
      <c r="AF164" s="77">
        <v>4.5999999999999996</v>
      </c>
      <c r="AG164" s="77">
        <v>0.34747869259499919</v>
      </c>
      <c r="AI164" s="78">
        <v>1.2187169443217498</v>
      </c>
      <c r="AK164" s="79">
        <v>0</v>
      </c>
      <c r="AL164" s="80">
        <v>0</v>
      </c>
      <c r="AM164" s="81">
        <v>0</v>
      </c>
      <c r="AN164" s="82">
        <v>0</v>
      </c>
      <c r="AO164" s="83">
        <v>0</v>
      </c>
      <c r="AP164" s="84">
        <v>15.61539055554295</v>
      </c>
      <c r="AR164" s="76">
        <v>9.899572649572649</v>
      </c>
      <c r="AS164" s="77">
        <v>9.5826086956521745</v>
      </c>
      <c r="AT164" s="77">
        <v>9.4978260869565219</v>
      </c>
      <c r="AU164" s="77">
        <v>8.5259117082533589</v>
      </c>
      <c r="AV164" s="77">
        <v>8.702495201535509</v>
      </c>
      <c r="AW164" s="84">
        <v>8.7926829268292686</v>
      </c>
      <c r="AY164" s="76">
        <v>67.59</v>
      </c>
      <c r="AZ164" s="84">
        <v>25</v>
      </c>
      <c r="BB164" s="78">
        <v>0</v>
      </c>
      <c r="BD164" s="85">
        <v>1.8372366133647192E-2</v>
      </c>
    </row>
    <row r="165" spans="1:56" ht="15" x14ac:dyDescent="0.25">
      <c r="A165" s="49">
        <v>2032</v>
      </c>
      <c r="B165" s="72">
        <v>48366</v>
      </c>
      <c r="C165" s="76">
        <v>49.93</v>
      </c>
      <c r="D165" s="77">
        <v>41.43</v>
      </c>
      <c r="E165" s="77">
        <v>48.37</v>
      </c>
      <c r="F165" s="77">
        <v>39.409999999999997</v>
      </c>
      <c r="G165" s="77">
        <v>47.98</v>
      </c>
      <c r="H165" s="77">
        <v>39.049999999999997</v>
      </c>
      <c r="I165" s="77">
        <v>48.57</v>
      </c>
      <c r="J165" s="77">
        <v>44.15</v>
      </c>
      <c r="K165" s="77">
        <v>48.7</v>
      </c>
      <c r="L165" s="77">
        <v>44.24</v>
      </c>
      <c r="M165" s="77">
        <v>47.37</v>
      </c>
      <c r="N165" s="84">
        <v>42.99</v>
      </c>
      <c r="P165" s="76">
        <v>71.13</v>
      </c>
      <c r="Q165" s="77">
        <v>71.73</v>
      </c>
      <c r="R165" s="77">
        <v>69.66</v>
      </c>
      <c r="S165" s="77">
        <v>68.72</v>
      </c>
      <c r="T165" s="77">
        <v>46.5</v>
      </c>
      <c r="U165" s="77">
        <v>52.04</v>
      </c>
      <c r="V165" s="77">
        <v>47.3</v>
      </c>
      <c r="W165" s="77">
        <v>15.08</v>
      </c>
      <c r="X165" s="77">
        <v>12.64</v>
      </c>
      <c r="Y165" s="84">
        <v>45.69</v>
      </c>
      <c r="AA165" s="76">
        <v>5.21</v>
      </c>
      <c r="AB165" s="77">
        <v>4.7</v>
      </c>
      <c r="AC165" s="77">
        <v>4.45</v>
      </c>
      <c r="AD165" s="77">
        <v>4.9400000000000004</v>
      </c>
      <c r="AE165" s="77">
        <v>5.24</v>
      </c>
      <c r="AF165" s="77">
        <v>4.6100000000000003</v>
      </c>
      <c r="AG165" s="77">
        <v>0.34747869259499919</v>
      </c>
      <c r="AI165" s="78">
        <v>1.2187169443217498</v>
      </c>
      <c r="AK165" s="79">
        <v>0</v>
      </c>
      <c r="AL165" s="80">
        <v>0</v>
      </c>
      <c r="AM165" s="81">
        <v>0</v>
      </c>
      <c r="AN165" s="82">
        <v>0</v>
      </c>
      <c r="AO165" s="83">
        <v>0</v>
      </c>
      <c r="AP165" s="84">
        <v>15.61539055554295</v>
      </c>
      <c r="AR165" s="76">
        <v>10.623404255319148</v>
      </c>
      <c r="AS165" s="77">
        <v>10.492407809110627</v>
      </c>
      <c r="AT165" s="77">
        <v>10.407809110629065</v>
      </c>
      <c r="AU165" s="77">
        <v>9.2690839694656493</v>
      </c>
      <c r="AV165" s="77">
        <v>9.2938931297709928</v>
      </c>
      <c r="AW165" s="84">
        <v>9.58906882591093</v>
      </c>
      <c r="AY165" s="76">
        <v>67.59</v>
      </c>
      <c r="AZ165" s="84">
        <v>25</v>
      </c>
      <c r="BB165" s="78">
        <v>0</v>
      </c>
      <c r="BD165" s="85">
        <v>1.8372366133647192E-2</v>
      </c>
    </row>
    <row r="166" spans="1:56" ht="15" x14ac:dyDescent="0.25">
      <c r="A166" s="49">
        <v>2032</v>
      </c>
      <c r="B166" s="72">
        <v>48396</v>
      </c>
      <c r="C166" s="76">
        <v>63.46</v>
      </c>
      <c r="D166" s="77">
        <v>46.43</v>
      </c>
      <c r="E166" s="77">
        <v>63.36</v>
      </c>
      <c r="F166" s="77">
        <v>45.87</v>
      </c>
      <c r="G166" s="77">
        <v>63.31</v>
      </c>
      <c r="H166" s="77">
        <v>45.62</v>
      </c>
      <c r="I166" s="77">
        <v>52.31</v>
      </c>
      <c r="J166" s="77">
        <v>46.1</v>
      </c>
      <c r="K166" s="77">
        <v>52.3</v>
      </c>
      <c r="L166" s="77">
        <v>46.13</v>
      </c>
      <c r="M166" s="77">
        <v>51.07</v>
      </c>
      <c r="N166" s="84">
        <v>44.93</v>
      </c>
      <c r="P166" s="76">
        <v>71.23</v>
      </c>
      <c r="Q166" s="77">
        <v>71.83</v>
      </c>
      <c r="R166" s="77">
        <v>69.760000000000005</v>
      </c>
      <c r="S166" s="77">
        <v>68.819999999999993</v>
      </c>
      <c r="T166" s="77">
        <v>46.28</v>
      </c>
      <c r="U166" s="77">
        <v>51.82</v>
      </c>
      <c r="V166" s="77">
        <v>47.39</v>
      </c>
      <c r="W166" s="77">
        <v>15.11</v>
      </c>
      <c r="X166" s="77">
        <v>12.66</v>
      </c>
      <c r="Y166" s="84">
        <v>46.2</v>
      </c>
      <c r="AA166" s="76">
        <v>5.32</v>
      </c>
      <c r="AB166" s="77">
        <v>4.83</v>
      </c>
      <c r="AC166" s="77">
        <v>4.3499999999999996</v>
      </c>
      <c r="AD166" s="77">
        <v>5.07</v>
      </c>
      <c r="AE166" s="77">
        <v>5.39</v>
      </c>
      <c r="AF166" s="77">
        <v>4.63</v>
      </c>
      <c r="AG166" s="77">
        <v>0.34747869259499919</v>
      </c>
      <c r="AI166" s="78">
        <v>1.2187169443217498</v>
      </c>
      <c r="AK166" s="79">
        <v>0</v>
      </c>
      <c r="AL166" s="80">
        <v>0</v>
      </c>
      <c r="AM166" s="81">
        <v>0</v>
      </c>
      <c r="AN166" s="82">
        <v>0</v>
      </c>
      <c r="AO166" s="83">
        <v>0</v>
      </c>
      <c r="AP166" s="84">
        <v>15.61539055554295</v>
      </c>
      <c r="AR166" s="76">
        <v>13.138716356107661</v>
      </c>
      <c r="AS166" s="77">
        <v>13.684665226781858</v>
      </c>
      <c r="AT166" s="77">
        <v>13.673866090712744</v>
      </c>
      <c r="AU166" s="77">
        <v>9.7050092764378491</v>
      </c>
      <c r="AV166" s="77">
        <v>9.7031539888682747</v>
      </c>
      <c r="AW166" s="84">
        <v>10.072978303747535</v>
      </c>
      <c r="AY166" s="76">
        <v>67.59</v>
      </c>
      <c r="AZ166" s="84">
        <v>25</v>
      </c>
      <c r="BB166" s="78">
        <v>0</v>
      </c>
      <c r="BD166" s="85">
        <v>1.8372366133647192E-2</v>
      </c>
    </row>
    <row r="167" spans="1:56" ht="15" x14ac:dyDescent="0.25">
      <c r="A167" s="49">
        <v>2032</v>
      </c>
      <c r="B167" s="72">
        <v>48427</v>
      </c>
      <c r="C167" s="76">
        <v>59.74</v>
      </c>
      <c r="D167" s="77">
        <v>44.13</v>
      </c>
      <c r="E167" s="77">
        <v>60.54</v>
      </c>
      <c r="F167" s="77">
        <v>43.75</v>
      </c>
      <c r="G167" s="77">
        <v>60.28</v>
      </c>
      <c r="H167" s="77">
        <v>43.39</v>
      </c>
      <c r="I167" s="77">
        <v>55.02</v>
      </c>
      <c r="J167" s="77">
        <v>47.4</v>
      </c>
      <c r="K167" s="77">
        <v>55.04</v>
      </c>
      <c r="L167" s="77">
        <v>47.52</v>
      </c>
      <c r="M167" s="77">
        <v>53.76</v>
      </c>
      <c r="N167" s="84">
        <v>46.21</v>
      </c>
      <c r="P167" s="76">
        <v>71.33</v>
      </c>
      <c r="Q167" s="77">
        <v>71.94</v>
      </c>
      <c r="R167" s="77">
        <v>69.86</v>
      </c>
      <c r="S167" s="77">
        <v>68.92</v>
      </c>
      <c r="T167" s="77">
        <v>46.06</v>
      </c>
      <c r="U167" s="77">
        <v>51.59</v>
      </c>
      <c r="V167" s="77">
        <v>47.49</v>
      </c>
      <c r="W167" s="77">
        <v>15.15</v>
      </c>
      <c r="X167" s="77">
        <v>12.68</v>
      </c>
      <c r="Y167" s="84">
        <v>46.73</v>
      </c>
      <c r="AA167" s="76">
        <v>5.3</v>
      </c>
      <c r="AB167" s="77">
        <v>4.79</v>
      </c>
      <c r="AC167" s="77">
        <v>4.2699999999999996</v>
      </c>
      <c r="AD167" s="77">
        <v>5.03</v>
      </c>
      <c r="AE167" s="77">
        <v>5.39</v>
      </c>
      <c r="AF167" s="77">
        <v>4.6500000000000004</v>
      </c>
      <c r="AG167" s="77">
        <v>0.34747869259499919</v>
      </c>
      <c r="AI167" s="78">
        <v>1.2187169443217498</v>
      </c>
      <c r="AK167" s="79">
        <v>0</v>
      </c>
      <c r="AL167" s="80">
        <v>0</v>
      </c>
      <c r="AM167" s="81">
        <v>0</v>
      </c>
      <c r="AN167" s="82">
        <v>0</v>
      </c>
      <c r="AO167" s="83">
        <v>0</v>
      </c>
      <c r="AP167" s="84">
        <v>15.61539055554295</v>
      </c>
      <c r="AR167" s="76">
        <v>12.471816283924843</v>
      </c>
      <c r="AS167" s="77">
        <v>13.019354838709676</v>
      </c>
      <c r="AT167" s="77">
        <v>12.963440860215053</v>
      </c>
      <c r="AU167" s="77">
        <v>10.20779220779221</v>
      </c>
      <c r="AV167" s="77">
        <v>10.211502782931355</v>
      </c>
      <c r="AW167" s="84">
        <v>10.687872763419483</v>
      </c>
      <c r="AY167" s="76">
        <v>67.59</v>
      </c>
      <c r="AZ167" s="84">
        <v>25</v>
      </c>
      <c r="BB167" s="78">
        <v>0</v>
      </c>
      <c r="BD167" s="85">
        <v>1.8372366133647192E-2</v>
      </c>
    </row>
    <row r="168" spans="1:56" ht="15" x14ac:dyDescent="0.25">
      <c r="A168" s="49">
        <v>2032</v>
      </c>
      <c r="B168" s="72">
        <v>48458</v>
      </c>
      <c r="C168" s="76">
        <v>49.13</v>
      </c>
      <c r="D168" s="77">
        <v>40.69</v>
      </c>
      <c r="E168" s="77">
        <v>47.82</v>
      </c>
      <c r="F168" s="77">
        <v>38.19</v>
      </c>
      <c r="G168" s="77">
        <v>47.4</v>
      </c>
      <c r="H168" s="77">
        <v>37.94</v>
      </c>
      <c r="I168" s="77">
        <v>47.47</v>
      </c>
      <c r="J168" s="77">
        <v>42.82</v>
      </c>
      <c r="K168" s="77">
        <v>48.15</v>
      </c>
      <c r="L168" s="77">
        <v>43.57</v>
      </c>
      <c r="M168" s="77">
        <v>46.28</v>
      </c>
      <c r="N168" s="84">
        <v>41.68</v>
      </c>
      <c r="P168" s="76">
        <v>71.44</v>
      </c>
      <c r="Q168" s="77">
        <v>72.040000000000006</v>
      </c>
      <c r="R168" s="77">
        <v>69.959999999999994</v>
      </c>
      <c r="S168" s="77">
        <v>69.02</v>
      </c>
      <c r="T168" s="77">
        <v>45.84</v>
      </c>
      <c r="U168" s="77">
        <v>51.37</v>
      </c>
      <c r="V168" s="77">
        <v>47.59</v>
      </c>
      <c r="W168" s="77">
        <v>15.18</v>
      </c>
      <c r="X168" s="77">
        <v>12.7</v>
      </c>
      <c r="Y168" s="84">
        <v>47.26</v>
      </c>
      <c r="AA168" s="76">
        <v>5.23</v>
      </c>
      <c r="AB168" s="77">
        <v>4.76</v>
      </c>
      <c r="AC168" s="77">
        <v>4.3099999999999996</v>
      </c>
      <c r="AD168" s="77">
        <v>5</v>
      </c>
      <c r="AE168" s="77">
        <v>5.3</v>
      </c>
      <c r="AF168" s="77">
        <v>4.67</v>
      </c>
      <c r="AG168" s="77">
        <v>0.34747869259499919</v>
      </c>
      <c r="AI168" s="78">
        <v>1.2187169443217498</v>
      </c>
      <c r="AK168" s="79">
        <v>0</v>
      </c>
      <c r="AL168" s="80">
        <v>0</v>
      </c>
      <c r="AM168" s="81">
        <v>0</v>
      </c>
      <c r="AN168" s="82">
        <v>0</v>
      </c>
      <c r="AO168" s="83">
        <v>0</v>
      </c>
      <c r="AP168" s="84">
        <v>15.61539055554295</v>
      </c>
      <c r="AR168" s="76">
        <v>10.321428571428573</v>
      </c>
      <c r="AS168" s="77">
        <v>10.23982869379015</v>
      </c>
      <c r="AT168" s="77">
        <v>10.149892933618844</v>
      </c>
      <c r="AU168" s="77">
        <v>8.9566037735849058</v>
      </c>
      <c r="AV168" s="77">
        <v>9.084905660377359</v>
      </c>
      <c r="AW168" s="84">
        <v>9.2560000000000002</v>
      </c>
      <c r="AY168" s="76">
        <v>67.59</v>
      </c>
      <c r="AZ168" s="84">
        <v>25</v>
      </c>
      <c r="BB168" s="78">
        <v>0</v>
      </c>
      <c r="BD168" s="85">
        <v>1.8372366133647192E-2</v>
      </c>
    </row>
    <row r="169" spans="1:56" ht="15" x14ac:dyDescent="0.25">
      <c r="A169" s="49">
        <v>2032</v>
      </c>
      <c r="B169" s="72">
        <v>48488</v>
      </c>
      <c r="C169" s="76">
        <v>46.9</v>
      </c>
      <c r="D169" s="77">
        <v>40.74</v>
      </c>
      <c r="E169" s="77">
        <v>44.69</v>
      </c>
      <c r="F169" s="77">
        <v>37.71</v>
      </c>
      <c r="G169" s="77">
        <v>44.3</v>
      </c>
      <c r="H169" s="77">
        <v>37.49</v>
      </c>
      <c r="I169" s="77">
        <v>45.11</v>
      </c>
      <c r="J169" s="77">
        <v>40.93</v>
      </c>
      <c r="K169" s="77">
        <v>45.95</v>
      </c>
      <c r="L169" s="77">
        <v>41.5</v>
      </c>
      <c r="M169" s="77">
        <v>43.95</v>
      </c>
      <c r="N169" s="84">
        <v>39.81</v>
      </c>
      <c r="P169" s="76">
        <v>71.540000000000006</v>
      </c>
      <c r="Q169" s="77">
        <v>72.14</v>
      </c>
      <c r="R169" s="77">
        <v>70.06</v>
      </c>
      <c r="S169" s="77">
        <v>69.12</v>
      </c>
      <c r="T169" s="77">
        <v>45.62</v>
      </c>
      <c r="U169" s="77">
        <v>51.15</v>
      </c>
      <c r="V169" s="77">
        <v>47.69</v>
      </c>
      <c r="W169" s="77">
        <v>15.22</v>
      </c>
      <c r="X169" s="77">
        <v>12.72</v>
      </c>
      <c r="Y169" s="84">
        <v>47.79</v>
      </c>
      <c r="AA169" s="76">
        <v>5.3</v>
      </c>
      <c r="AB169" s="77">
        <v>4.88</v>
      </c>
      <c r="AC169" s="77">
        <v>4.4800000000000004</v>
      </c>
      <c r="AD169" s="77">
        <v>5.12</v>
      </c>
      <c r="AE169" s="77">
        <v>5.37</v>
      </c>
      <c r="AF169" s="77">
        <v>4.76</v>
      </c>
      <c r="AG169" s="77">
        <v>0.34747869259499919</v>
      </c>
      <c r="AI169" s="78">
        <v>1.2187169443217498</v>
      </c>
      <c r="AK169" s="79">
        <v>0</v>
      </c>
      <c r="AL169" s="80">
        <v>0</v>
      </c>
      <c r="AM169" s="81">
        <v>0</v>
      </c>
      <c r="AN169" s="82">
        <v>0</v>
      </c>
      <c r="AO169" s="83">
        <v>0</v>
      </c>
      <c r="AP169" s="84">
        <v>15.61539055554295</v>
      </c>
      <c r="AR169" s="76">
        <v>9.6106557377049171</v>
      </c>
      <c r="AS169" s="77">
        <v>9.3886554621848735</v>
      </c>
      <c r="AT169" s="77">
        <v>9.3067226890756309</v>
      </c>
      <c r="AU169" s="77">
        <v>8.4003724394785841</v>
      </c>
      <c r="AV169" s="77">
        <v>8.5567970204841721</v>
      </c>
      <c r="AW169" s="84">
        <v>8.583984375</v>
      </c>
      <c r="AY169" s="76">
        <v>67.59</v>
      </c>
      <c r="AZ169" s="84">
        <v>25</v>
      </c>
      <c r="BB169" s="78">
        <v>0</v>
      </c>
      <c r="BD169" s="85">
        <v>1.8372366133647192E-2</v>
      </c>
    </row>
    <row r="170" spans="1:56" ht="15" x14ac:dyDescent="0.25">
      <c r="A170" s="49">
        <v>2032</v>
      </c>
      <c r="B170" s="72">
        <v>48519</v>
      </c>
      <c r="C170" s="76">
        <v>48.89</v>
      </c>
      <c r="D170" s="77">
        <v>43.45</v>
      </c>
      <c r="E170" s="77">
        <v>45.78</v>
      </c>
      <c r="F170" s="77">
        <v>39.479999999999997</v>
      </c>
      <c r="G170" s="77">
        <v>45.36</v>
      </c>
      <c r="H170" s="77">
        <v>39.21</v>
      </c>
      <c r="I170" s="77">
        <v>45.34</v>
      </c>
      <c r="J170" s="77">
        <v>42.27</v>
      </c>
      <c r="K170" s="77">
        <v>45.55</v>
      </c>
      <c r="L170" s="77">
        <v>42.46</v>
      </c>
      <c r="M170" s="77">
        <v>44.18</v>
      </c>
      <c r="N170" s="84">
        <v>41.14</v>
      </c>
      <c r="P170" s="76">
        <v>71.64</v>
      </c>
      <c r="Q170" s="77">
        <v>72.25</v>
      </c>
      <c r="R170" s="77">
        <v>70.16</v>
      </c>
      <c r="S170" s="77">
        <v>69.22</v>
      </c>
      <c r="T170" s="77">
        <v>45.4</v>
      </c>
      <c r="U170" s="77">
        <v>50.94</v>
      </c>
      <c r="V170" s="77">
        <v>47.79</v>
      </c>
      <c r="W170" s="77">
        <v>15.25</v>
      </c>
      <c r="X170" s="77">
        <v>12.74</v>
      </c>
      <c r="Y170" s="84">
        <v>48.33</v>
      </c>
      <c r="AA170" s="76">
        <v>5.57</v>
      </c>
      <c r="AB170" s="77">
        <v>5.03</v>
      </c>
      <c r="AC170" s="77">
        <v>4.87</v>
      </c>
      <c r="AD170" s="77">
        <v>5.34</v>
      </c>
      <c r="AE170" s="77">
        <v>5.58</v>
      </c>
      <c r="AF170" s="77">
        <v>5.03</v>
      </c>
      <c r="AG170" s="77">
        <v>0.34747869259499919</v>
      </c>
      <c r="AI170" s="78">
        <v>1.2187169443217498</v>
      </c>
      <c r="AK170" s="79">
        <v>0</v>
      </c>
      <c r="AL170" s="80">
        <v>0</v>
      </c>
      <c r="AM170" s="81">
        <v>0</v>
      </c>
      <c r="AN170" s="82">
        <v>0</v>
      </c>
      <c r="AO170" s="83">
        <v>0</v>
      </c>
      <c r="AP170" s="84">
        <v>15.61539055554295</v>
      </c>
      <c r="AR170" s="76">
        <v>9.7196819085487078</v>
      </c>
      <c r="AS170" s="77">
        <v>9.1013916500994032</v>
      </c>
      <c r="AT170" s="77">
        <v>9.0178926441351877</v>
      </c>
      <c r="AU170" s="77">
        <v>8.1254480286738353</v>
      </c>
      <c r="AV170" s="77">
        <v>8.1630824372759854</v>
      </c>
      <c r="AW170" s="84">
        <v>8.273408239700375</v>
      </c>
      <c r="AY170" s="76">
        <v>67.59</v>
      </c>
      <c r="AZ170" s="84">
        <v>25</v>
      </c>
      <c r="BB170" s="78">
        <v>0</v>
      </c>
      <c r="BD170" s="85">
        <v>1.8372366133647192E-2</v>
      </c>
    </row>
    <row r="171" spans="1:56" ht="15" x14ac:dyDescent="0.25">
      <c r="A171" s="49">
        <v>2032</v>
      </c>
      <c r="B171" s="72">
        <v>48549</v>
      </c>
      <c r="C171" s="76">
        <v>50.2</v>
      </c>
      <c r="D171" s="77">
        <v>44.25</v>
      </c>
      <c r="E171" s="77">
        <v>46.8</v>
      </c>
      <c r="F171" s="77">
        <v>41.31</v>
      </c>
      <c r="G171" s="77">
        <v>46.39</v>
      </c>
      <c r="H171" s="77">
        <v>40.93</v>
      </c>
      <c r="I171" s="77">
        <v>46.74</v>
      </c>
      <c r="J171" s="77">
        <v>44.99</v>
      </c>
      <c r="K171" s="77">
        <v>46.8</v>
      </c>
      <c r="L171" s="77">
        <v>45.06</v>
      </c>
      <c r="M171" s="77">
        <v>45.56</v>
      </c>
      <c r="N171" s="84">
        <v>43.83</v>
      </c>
      <c r="P171" s="76">
        <v>71.739999999999995</v>
      </c>
      <c r="Q171" s="77">
        <v>72.349999999999994</v>
      </c>
      <c r="R171" s="77">
        <v>70.260000000000005</v>
      </c>
      <c r="S171" s="77">
        <v>69.319999999999993</v>
      </c>
      <c r="T171" s="77">
        <v>45.19</v>
      </c>
      <c r="U171" s="77">
        <v>50.72</v>
      </c>
      <c r="V171" s="77">
        <v>47.88</v>
      </c>
      <c r="W171" s="77">
        <v>15.28</v>
      </c>
      <c r="X171" s="77">
        <v>12.76</v>
      </c>
      <c r="Y171" s="84">
        <v>48.88</v>
      </c>
      <c r="AA171" s="76">
        <v>5.74</v>
      </c>
      <c r="AB171" s="77">
        <v>5.18</v>
      </c>
      <c r="AC171" s="77">
        <v>5</v>
      </c>
      <c r="AD171" s="77">
        <v>5.5</v>
      </c>
      <c r="AE171" s="77">
        <v>5.75</v>
      </c>
      <c r="AF171" s="77">
        <v>5.27</v>
      </c>
      <c r="AG171" s="77">
        <v>0.34747869259499919</v>
      </c>
      <c r="AI171" s="78">
        <v>1.2187169443217498</v>
      </c>
      <c r="AK171" s="79">
        <v>0</v>
      </c>
      <c r="AL171" s="80">
        <v>0</v>
      </c>
      <c r="AM171" s="81">
        <v>0</v>
      </c>
      <c r="AN171" s="82">
        <v>0</v>
      </c>
      <c r="AO171" s="83">
        <v>0</v>
      </c>
      <c r="AP171" s="84">
        <v>15.61539055554295</v>
      </c>
      <c r="AR171" s="76">
        <v>9.6911196911196917</v>
      </c>
      <c r="AS171" s="77">
        <v>8.8804554079696398</v>
      </c>
      <c r="AT171" s="77">
        <v>8.8026565464895636</v>
      </c>
      <c r="AU171" s="77">
        <v>8.1286956521739135</v>
      </c>
      <c r="AV171" s="77">
        <v>8.1391304347826079</v>
      </c>
      <c r="AW171" s="84">
        <v>8.2836363636363632</v>
      </c>
      <c r="AY171" s="76">
        <v>67.59</v>
      </c>
      <c r="AZ171" s="84">
        <v>25</v>
      </c>
      <c r="BB171" s="78">
        <v>0</v>
      </c>
      <c r="BD171" s="85">
        <v>1.8372366133647192E-2</v>
      </c>
    </row>
    <row r="172" spans="1:56" ht="15" x14ac:dyDescent="0.25">
      <c r="A172" s="49">
        <v>2033</v>
      </c>
      <c r="B172" s="72">
        <v>48580</v>
      </c>
      <c r="C172" s="76">
        <v>55.31</v>
      </c>
      <c r="D172" s="77">
        <v>47.84</v>
      </c>
      <c r="E172" s="77">
        <v>49.3</v>
      </c>
      <c r="F172" s="77">
        <v>42.29</v>
      </c>
      <c r="G172" s="77">
        <v>48.85</v>
      </c>
      <c r="H172" s="77">
        <v>41.89</v>
      </c>
      <c r="I172" s="77">
        <v>49.63</v>
      </c>
      <c r="J172" s="77">
        <v>47.52</v>
      </c>
      <c r="K172" s="77">
        <v>49.68</v>
      </c>
      <c r="L172" s="77">
        <v>47.56</v>
      </c>
      <c r="M172" s="77">
        <v>48.41</v>
      </c>
      <c r="N172" s="84">
        <v>46.32</v>
      </c>
      <c r="P172" s="76">
        <v>71.849999999999994</v>
      </c>
      <c r="Q172" s="77">
        <v>72.459999999999994</v>
      </c>
      <c r="R172" s="77">
        <v>70.36</v>
      </c>
      <c r="S172" s="77">
        <v>69.42</v>
      </c>
      <c r="T172" s="77">
        <v>44.97</v>
      </c>
      <c r="U172" s="77">
        <v>50.5</v>
      </c>
      <c r="V172" s="77">
        <v>47.98</v>
      </c>
      <c r="W172" s="77">
        <v>15.32</v>
      </c>
      <c r="X172" s="77">
        <v>12.79</v>
      </c>
      <c r="Y172" s="84">
        <v>49.43</v>
      </c>
      <c r="AA172" s="76">
        <v>6.11</v>
      </c>
      <c r="AB172" s="77">
        <v>5.58</v>
      </c>
      <c r="AC172" s="77">
        <v>5.38</v>
      </c>
      <c r="AD172" s="77">
        <v>5.91</v>
      </c>
      <c r="AE172" s="77">
        <v>6.14</v>
      </c>
      <c r="AF172" s="77">
        <v>5.55</v>
      </c>
      <c r="AG172" s="77">
        <v>0.35414575582529256</v>
      </c>
      <c r="AI172" s="78">
        <v>1.2430912832081844</v>
      </c>
      <c r="AK172" s="79">
        <v>0</v>
      </c>
      <c r="AL172" s="80">
        <v>0</v>
      </c>
      <c r="AM172" s="81">
        <v>0</v>
      </c>
      <c r="AN172" s="82">
        <v>0</v>
      </c>
      <c r="AO172" s="83">
        <v>0</v>
      </c>
      <c r="AP172" s="84">
        <v>16.161929224986952</v>
      </c>
      <c r="AR172" s="76">
        <v>9.9121863799283165</v>
      </c>
      <c r="AS172" s="77">
        <v>8.8828828828828819</v>
      </c>
      <c r="AT172" s="77">
        <v>8.8018018018018029</v>
      </c>
      <c r="AU172" s="77">
        <v>8.0830618892508159</v>
      </c>
      <c r="AV172" s="77">
        <v>8.0912052117263844</v>
      </c>
      <c r="AW172" s="84">
        <v>8.1912013536379007</v>
      </c>
      <c r="AY172" s="76">
        <v>70.98</v>
      </c>
      <c r="AZ172" s="84">
        <v>25</v>
      </c>
      <c r="BB172" s="78">
        <v>0</v>
      </c>
      <c r="BD172" s="85">
        <v>1.8341949571997133E-2</v>
      </c>
    </row>
    <row r="173" spans="1:56" ht="15" x14ac:dyDescent="0.25">
      <c r="A173" s="49">
        <v>2033</v>
      </c>
      <c r="B173" s="72">
        <v>48611</v>
      </c>
      <c r="C173" s="76">
        <v>52.49</v>
      </c>
      <c r="D173" s="77">
        <v>47.1</v>
      </c>
      <c r="E173" s="77">
        <v>48.34</v>
      </c>
      <c r="F173" s="77">
        <v>41.88</v>
      </c>
      <c r="G173" s="77">
        <v>47.88</v>
      </c>
      <c r="H173" s="77">
        <v>41.46</v>
      </c>
      <c r="I173" s="77">
        <v>48.17</v>
      </c>
      <c r="J173" s="77">
        <v>45.83</v>
      </c>
      <c r="K173" s="77">
        <v>48.28</v>
      </c>
      <c r="L173" s="77">
        <v>46.01</v>
      </c>
      <c r="M173" s="77">
        <v>46.96</v>
      </c>
      <c r="N173" s="84">
        <v>44.65</v>
      </c>
      <c r="P173" s="76">
        <v>71.95</v>
      </c>
      <c r="Q173" s="77">
        <v>72.56</v>
      </c>
      <c r="R173" s="77">
        <v>70.459999999999994</v>
      </c>
      <c r="S173" s="77">
        <v>69.52</v>
      </c>
      <c r="T173" s="77">
        <v>44.76</v>
      </c>
      <c r="U173" s="77">
        <v>50.29</v>
      </c>
      <c r="V173" s="77">
        <v>48.08</v>
      </c>
      <c r="W173" s="77">
        <v>15.35</v>
      </c>
      <c r="X173" s="77">
        <v>12.81</v>
      </c>
      <c r="Y173" s="84">
        <v>49.99</v>
      </c>
      <c r="AA173" s="76">
        <v>6</v>
      </c>
      <c r="AB173" s="77">
        <v>5.5</v>
      </c>
      <c r="AC173" s="77">
        <v>5.26</v>
      </c>
      <c r="AD173" s="77">
        <v>5.82</v>
      </c>
      <c r="AE173" s="77">
        <v>6</v>
      </c>
      <c r="AF173" s="77">
        <v>5.43</v>
      </c>
      <c r="AG173" s="77">
        <v>0.35414575582529256</v>
      </c>
      <c r="AI173" s="78">
        <v>1.2430912832081844</v>
      </c>
      <c r="AK173" s="79">
        <v>0</v>
      </c>
      <c r="AL173" s="80">
        <v>0</v>
      </c>
      <c r="AM173" s="81">
        <v>0</v>
      </c>
      <c r="AN173" s="82">
        <v>0</v>
      </c>
      <c r="AO173" s="83">
        <v>0</v>
      </c>
      <c r="AP173" s="84">
        <v>16.161929224986952</v>
      </c>
      <c r="AR173" s="76">
        <v>9.5436363636363648</v>
      </c>
      <c r="AS173" s="77">
        <v>8.9023941068139969</v>
      </c>
      <c r="AT173" s="77">
        <v>8.8176795580110507</v>
      </c>
      <c r="AU173" s="77">
        <v>8.0283333333333342</v>
      </c>
      <c r="AV173" s="77">
        <v>8.0466666666666669</v>
      </c>
      <c r="AW173" s="84">
        <v>8.0687285223367695</v>
      </c>
      <c r="AY173" s="76">
        <v>70.98</v>
      </c>
      <c r="AZ173" s="84">
        <v>25</v>
      </c>
      <c r="BB173" s="78">
        <v>0</v>
      </c>
      <c r="BD173" s="85">
        <v>1.8341949571997133E-2</v>
      </c>
    </row>
    <row r="174" spans="1:56" ht="15" x14ac:dyDescent="0.25">
      <c r="A174" s="49">
        <v>2033</v>
      </c>
      <c r="B174" s="72">
        <v>48639</v>
      </c>
      <c r="C174" s="76">
        <v>48.93</v>
      </c>
      <c r="D174" s="77">
        <v>42.79</v>
      </c>
      <c r="E174" s="77">
        <v>45.07</v>
      </c>
      <c r="F174" s="77">
        <v>38.520000000000003</v>
      </c>
      <c r="G174" s="77">
        <v>44.84</v>
      </c>
      <c r="H174" s="77">
        <v>38.299999999999997</v>
      </c>
      <c r="I174" s="77">
        <v>45.72</v>
      </c>
      <c r="J174" s="77">
        <v>43.55</v>
      </c>
      <c r="K174" s="77">
        <v>46.4</v>
      </c>
      <c r="L174" s="77">
        <v>44.14</v>
      </c>
      <c r="M174" s="77">
        <v>44.54</v>
      </c>
      <c r="N174" s="84">
        <v>42.4</v>
      </c>
      <c r="P174" s="76">
        <v>72.06</v>
      </c>
      <c r="Q174" s="77">
        <v>72.67</v>
      </c>
      <c r="R174" s="77">
        <v>70.56</v>
      </c>
      <c r="S174" s="77">
        <v>69.62</v>
      </c>
      <c r="T174" s="77">
        <v>44.54</v>
      </c>
      <c r="U174" s="77">
        <v>50.07</v>
      </c>
      <c r="V174" s="77">
        <v>48.18</v>
      </c>
      <c r="W174" s="77">
        <v>15.39</v>
      </c>
      <c r="X174" s="77">
        <v>12.83</v>
      </c>
      <c r="Y174" s="84">
        <v>50.56</v>
      </c>
      <c r="AA174" s="76">
        <v>5.72</v>
      </c>
      <c r="AB174" s="77">
        <v>5.25</v>
      </c>
      <c r="AC174" s="77">
        <v>5.04</v>
      </c>
      <c r="AD174" s="77">
        <v>5.56</v>
      </c>
      <c r="AE174" s="77">
        <v>5.72</v>
      </c>
      <c r="AF174" s="77">
        <v>5.14</v>
      </c>
      <c r="AG174" s="77">
        <v>0.35414575582529256</v>
      </c>
      <c r="AI174" s="78">
        <v>1.2430912832081844</v>
      </c>
      <c r="AK174" s="79">
        <v>0</v>
      </c>
      <c r="AL174" s="80">
        <v>0</v>
      </c>
      <c r="AM174" s="81">
        <v>0</v>
      </c>
      <c r="AN174" s="82">
        <v>0</v>
      </c>
      <c r="AO174" s="83">
        <v>0</v>
      </c>
      <c r="AP174" s="84">
        <v>16.161929224986952</v>
      </c>
      <c r="AR174" s="76">
        <v>9.32</v>
      </c>
      <c r="AS174" s="77">
        <v>8.7684824902723744</v>
      </c>
      <c r="AT174" s="77">
        <v>8.7237354085603123</v>
      </c>
      <c r="AU174" s="77">
        <v>7.9930069930069934</v>
      </c>
      <c r="AV174" s="77">
        <v>8.1118881118881117</v>
      </c>
      <c r="AW174" s="84">
        <v>8.0107913669064761</v>
      </c>
      <c r="AY174" s="76">
        <v>70.98</v>
      </c>
      <c r="AZ174" s="84">
        <v>25</v>
      </c>
      <c r="BB174" s="78">
        <v>0</v>
      </c>
      <c r="BD174" s="85">
        <v>1.8341949571997133E-2</v>
      </c>
    </row>
    <row r="175" spans="1:56" ht="15" x14ac:dyDescent="0.25">
      <c r="A175" s="49">
        <v>2033</v>
      </c>
      <c r="B175" s="72">
        <v>48670</v>
      </c>
      <c r="C175" s="76">
        <v>46.34</v>
      </c>
      <c r="D175" s="77">
        <v>40.869999999999997</v>
      </c>
      <c r="E175" s="77">
        <v>43.93</v>
      </c>
      <c r="F175" s="77">
        <v>38.159999999999997</v>
      </c>
      <c r="G175" s="77">
        <v>43.57</v>
      </c>
      <c r="H175" s="77">
        <v>37.950000000000003</v>
      </c>
      <c r="I175" s="77">
        <v>44.34</v>
      </c>
      <c r="J175" s="77">
        <v>42.24</v>
      </c>
      <c r="K175" s="77">
        <v>45.49</v>
      </c>
      <c r="L175" s="77">
        <v>43.22</v>
      </c>
      <c r="M175" s="77">
        <v>43.17</v>
      </c>
      <c r="N175" s="84">
        <v>41.09</v>
      </c>
      <c r="P175" s="76">
        <v>72.16</v>
      </c>
      <c r="Q175" s="77">
        <v>72.77</v>
      </c>
      <c r="R175" s="77">
        <v>70.66</v>
      </c>
      <c r="S175" s="77">
        <v>69.72</v>
      </c>
      <c r="T175" s="77">
        <v>44.33</v>
      </c>
      <c r="U175" s="77">
        <v>49.86</v>
      </c>
      <c r="V175" s="77">
        <v>48.28</v>
      </c>
      <c r="W175" s="77">
        <v>15.42</v>
      </c>
      <c r="X175" s="77">
        <v>12.85</v>
      </c>
      <c r="Y175" s="84">
        <v>51.13</v>
      </c>
      <c r="AA175" s="76">
        <v>5.44</v>
      </c>
      <c r="AB175" s="77">
        <v>5.07</v>
      </c>
      <c r="AC175" s="77">
        <v>4.75</v>
      </c>
      <c r="AD175" s="77">
        <v>5.31</v>
      </c>
      <c r="AE175" s="77">
        <v>5.44</v>
      </c>
      <c r="AF175" s="77">
        <v>4.8099999999999996</v>
      </c>
      <c r="AG175" s="77">
        <v>0.35414575582529256</v>
      </c>
      <c r="AI175" s="78">
        <v>1.2430912832081844</v>
      </c>
      <c r="AK175" s="79">
        <v>0</v>
      </c>
      <c r="AL175" s="80">
        <v>0</v>
      </c>
      <c r="AM175" s="81">
        <v>0</v>
      </c>
      <c r="AN175" s="82">
        <v>0</v>
      </c>
      <c r="AO175" s="83">
        <v>0</v>
      </c>
      <c r="AP175" s="84">
        <v>16.161929224986952</v>
      </c>
      <c r="AR175" s="76">
        <v>9.1400394477317555</v>
      </c>
      <c r="AS175" s="77">
        <v>9.1330561330561331</v>
      </c>
      <c r="AT175" s="77">
        <v>9.0582120582120584</v>
      </c>
      <c r="AU175" s="77">
        <v>8.1507352941176467</v>
      </c>
      <c r="AV175" s="77">
        <v>8.3621323529411757</v>
      </c>
      <c r="AW175" s="84">
        <v>8.1299435028248599</v>
      </c>
      <c r="AY175" s="76">
        <v>70.98</v>
      </c>
      <c r="AZ175" s="84">
        <v>25</v>
      </c>
      <c r="BB175" s="78">
        <v>0</v>
      </c>
      <c r="BD175" s="85">
        <v>1.8341949571997133E-2</v>
      </c>
    </row>
    <row r="176" spans="1:56" ht="15" x14ac:dyDescent="0.25">
      <c r="A176" s="49">
        <v>2033</v>
      </c>
      <c r="B176" s="72">
        <v>48700</v>
      </c>
      <c r="C176" s="76">
        <v>47.33</v>
      </c>
      <c r="D176" s="77">
        <v>40.83</v>
      </c>
      <c r="E176" s="77">
        <v>45.26</v>
      </c>
      <c r="F176" s="77">
        <v>38.409999999999997</v>
      </c>
      <c r="G176" s="77">
        <v>44.87</v>
      </c>
      <c r="H176" s="77">
        <v>38.119999999999997</v>
      </c>
      <c r="I176" s="77">
        <v>46.13</v>
      </c>
      <c r="J176" s="77">
        <v>42.64</v>
      </c>
      <c r="K176" s="77">
        <v>47.03</v>
      </c>
      <c r="L176" s="77">
        <v>43.33</v>
      </c>
      <c r="M176" s="77">
        <v>44.95</v>
      </c>
      <c r="N176" s="84">
        <v>41.49</v>
      </c>
      <c r="P176" s="76">
        <v>72.260000000000005</v>
      </c>
      <c r="Q176" s="77">
        <v>72.88</v>
      </c>
      <c r="R176" s="77">
        <v>70.760000000000005</v>
      </c>
      <c r="S176" s="77">
        <v>69.819999999999993</v>
      </c>
      <c r="T176" s="77">
        <v>44.12</v>
      </c>
      <c r="U176" s="77">
        <v>49.65</v>
      </c>
      <c r="V176" s="77">
        <v>48.38</v>
      </c>
      <c r="W176" s="77">
        <v>15.46</v>
      </c>
      <c r="X176" s="77">
        <v>12.87</v>
      </c>
      <c r="Y176" s="84">
        <v>51.71</v>
      </c>
      <c r="AA176" s="76">
        <v>5.35</v>
      </c>
      <c r="AB176" s="77">
        <v>4.91</v>
      </c>
      <c r="AC176" s="77">
        <v>4.59</v>
      </c>
      <c r="AD176" s="77">
        <v>5.16</v>
      </c>
      <c r="AE176" s="77">
        <v>5.36</v>
      </c>
      <c r="AF176" s="77">
        <v>4.72</v>
      </c>
      <c r="AG176" s="77">
        <v>0.35414575582529256</v>
      </c>
      <c r="AI176" s="78">
        <v>1.2430912832081844</v>
      </c>
      <c r="AK176" s="79">
        <v>0</v>
      </c>
      <c r="AL176" s="80">
        <v>0</v>
      </c>
      <c r="AM176" s="81">
        <v>0</v>
      </c>
      <c r="AN176" s="82">
        <v>0</v>
      </c>
      <c r="AO176" s="83">
        <v>0</v>
      </c>
      <c r="AP176" s="84">
        <v>16.161929224986952</v>
      </c>
      <c r="AR176" s="76">
        <v>9.6395112016293272</v>
      </c>
      <c r="AS176" s="77">
        <v>9.5889830508474585</v>
      </c>
      <c r="AT176" s="77">
        <v>9.5063559322033893</v>
      </c>
      <c r="AU176" s="77">
        <v>8.6063432835820901</v>
      </c>
      <c r="AV176" s="77">
        <v>8.7742537313432827</v>
      </c>
      <c r="AW176" s="84">
        <v>8.7112403100775193</v>
      </c>
      <c r="AY176" s="76">
        <v>70.98</v>
      </c>
      <c r="AZ176" s="84">
        <v>25</v>
      </c>
      <c r="BB176" s="78">
        <v>0</v>
      </c>
      <c r="BD176" s="85">
        <v>1.8341949571997133E-2</v>
      </c>
    </row>
    <row r="177" spans="1:56" ht="15" x14ac:dyDescent="0.25">
      <c r="A177" s="49">
        <v>2033</v>
      </c>
      <c r="B177" s="72">
        <v>48731</v>
      </c>
      <c r="C177" s="76">
        <v>50.79</v>
      </c>
      <c r="D177" s="77">
        <v>42.18</v>
      </c>
      <c r="E177" s="77">
        <v>49.45</v>
      </c>
      <c r="F177" s="77">
        <v>40.22</v>
      </c>
      <c r="G177" s="77">
        <v>49.08</v>
      </c>
      <c r="H177" s="77">
        <v>39.86</v>
      </c>
      <c r="I177" s="77">
        <v>50.37</v>
      </c>
      <c r="J177" s="77">
        <v>45.51</v>
      </c>
      <c r="K177" s="77">
        <v>50.46</v>
      </c>
      <c r="L177" s="77">
        <v>45.61</v>
      </c>
      <c r="M177" s="77">
        <v>49.14</v>
      </c>
      <c r="N177" s="84">
        <v>44.33</v>
      </c>
      <c r="P177" s="76">
        <v>72.37</v>
      </c>
      <c r="Q177" s="77">
        <v>72.98</v>
      </c>
      <c r="R177" s="77">
        <v>70.86</v>
      </c>
      <c r="S177" s="77">
        <v>69.92</v>
      </c>
      <c r="T177" s="77">
        <v>43.91</v>
      </c>
      <c r="U177" s="77">
        <v>49.44</v>
      </c>
      <c r="V177" s="77">
        <v>48.48</v>
      </c>
      <c r="W177" s="77">
        <v>15.49</v>
      </c>
      <c r="X177" s="77">
        <v>12.89</v>
      </c>
      <c r="Y177" s="84">
        <v>52.3</v>
      </c>
      <c r="AA177" s="76">
        <v>5.37</v>
      </c>
      <c r="AB177" s="77">
        <v>4.96</v>
      </c>
      <c r="AC177" s="77">
        <v>4.59</v>
      </c>
      <c r="AD177" s="77">
        <v>5.2</v>
      </c>
      <c r="AE177" s="77">
        <v>5.41</v>
      </c>
      <c r="AF177" s="77">
        <v>4.6900000000000004</v>
      </c>
      <c r="AG177" s="77">
        <v>0.35414575582529256</v>
      </c>
      <c r="AI177" s="78">
        <v>1.2430912832081844</v>
      </c>
      <c r="AK177" s="79">
        <v>0</v>
      </c>
      <c r="AL177" s="80">
        <v>0</v>
      </c>
      <c r="AM177" s="81">
        <v>0</v>
      </c>
      <c r="AN177" s="82">
        <v>0</v>
      </c>
      <c r="AO177" s="83">
        <v>0</v>
      </c>
      <c r="AP177" s="84">
        <v>16.161929224986952</v>
      </c>
      <c r="AR177" s="76">
        <v>10.23991935483871</v>
      </c>
      <c r="AS177" s="77">
        <v>10.543710021321962</v>
      </c>
      <c r="AT177" s="77">
        <v>10.464818763326225</v>
      </c>
      <c r="AU177" s="77">
        <v>9.3105360443622907</v>
      </c>
      <c r="AV177" s="77">
        <v>9.3271719038817</v>
      </c>
      <c r="AW177" s="84">
        <v>9.4499999999999993</v>
      </c>
      <c r="AY177" s="76">
        <v>70.98</v>
      </c>
      <c r="AZ177" s="84">
        <v>25</v>
      </c>
      <c r="BB177" s="78">
        <v>0</v>
      </c>
      <c r="BD177" s="85">
        <v>1.8341949571997133E-2</v>
      </c>
    </row>
    <row r="178" spans="1:56" ht="15" x14ac:dyDescent="0.25">
      <c r="A178" s="49">
        <v>2033</v>
      </c>
      <c r="B178" s="72">
        <v>48761</v>
      </c>
      <c r="C178" s="76">
        <v>65.17</v>
      </c>
      <c r="D178" s="77">
        <v>47.72</v>
      </c>
      <c r="E178" s="77">
        <v>64.98</v>
      </c>
      <c r="F178" s="77">
        <v>46.94</v>
      </c>
      <c r="G178" s="77">
        <v>64.819999999999993</v>
      </c>
      <c r="H178" s="77">
        <v>46.63</v>
      </c>
      <c r="I178" s="77">
        <v>53.77</v>
      </c>
      <c r="J178" s="77">
        <v>47.61</v>
      </c>
      <c r="K178" s="77">
        <v>53.78</v>
      </c>
      <c r="L178" s="77">
        <v>47.67</v>
      </c>
      <c r="M178" s="77">
        <v>52.51</v>
      </c>
      <c r="N178" s="84">
        <v>46.41</v>
      </c>
      <c r="P178" s="76">
        <v>72.489999999999995</v>
      </c>
      <c r="Q178" s="77">
        <v>73.099999999999994</v>
      </c>
      <c r="R178" s="77">
        <v>70.98</v>
      </c>
      <c r="S178" s="77">
        <v>70.040000000000006</v>
      </c>
      <c r="T178" s="77">
        <v>43.91</v>
      </c>
      <c r="U178" s="77">
        <v>49.44</v>
      </c>
      <c r="V178" s="77">
        <v>48.27</v>
      </c>
      <c r="W178" s="77">
        <v>15.61</v>
      </c>
      <c r="X178" s="77">
        <v>12.92</v>
      </c>
      <c r="Y178" s="84">
        <v>52.28</v>
      </c>
      <c r="AA178" s="76">
        <v>5.48</v>
      </c>
      <c r="AB178" s="77">
        <v>4.97</v>
      </c>
      <c r="AC178" s="77">
        <v>4.3899999999999997</v>
      </c>
      <c r="AD178" s="77">
        <v>5.22</v>
      </c>
      <c r="AE178" s="77">
        <v>5.55</v>
      </c>
      <c r="AF178" s="77">
        <v>4.7</v>
      </c>
      <c r="AG178" s="77">
        <v>0.35414575582529256</v>
      </c>
      <c r="AI178" s="78">
        <v>1.2430912832081844</v>
      </c>
      <c r="AK178" s="79">
        <v>0</v>
      </c>
      <c r="AL178" s="80">
        <v>0</v>
      </c>
      <c r="AM178" s="81">
        <v>0</v>
      </c>
      <c r="AN178" s="82">
        <v>0</v>
      </c>
      <c r="AO178" s="83">
        <v>0</v>
      </c>
      <c r="AP178" s="84">
        <v>16.161929224986952</v>
      </c>
      <c r="AR178" s="76">
        <v>13.11267605633803</v>
      </c>
      <c r="AS178" s="77">
        <v>13.825531914893617</v>
      </c>
      <c r="AT178" s="77">
        <v>13.791489361702126</v>
      </c>
      <c r="AU178" s="77">
        <v>9.6882882882882893</v>
      </c>
      <c r="AV178" s="77">
        <v>9.6900900900900915</v>
      </c>
      <c r="AW178" s="84">
        <v>10.059386973180077</v>
      </c>
      <c r="AY178" s="76">
        <v>70.98</v>
      </c>
      <c r="AZ178" s="84">
        <v>25</v>
      </c>
      <c r="BB178" s="78">
        <v>0</v>
      </c>
      <c r="BD178" s="85">
        <v>1.8341949571997133E-2</v>
      </c>
    </row>
    <row r="179" spans="1:56" ht="15" x14ac:dyDescent="0.25">
      <c r="A179" s="49">
        <v>2033</v>
      </c>
      <c r="B179" s="72">
        <v>48792</v>
      </c>
      <c r="C179" s="76">
        <v>61.91</v>
      </c>
      <c r="D179" s="77">
        <v>45.28</v>
      </c>
      <c r="E179" s="77">
        <v>62.73</v>
      </c>
      <c r="F179" s="77">
        <v>44.87</v>
      </c>
      <c r="G179" s="77">
        <v>62.31</v>
      </c>
      <c r="H179" s="77">
        <v>44.49</v>
      </c>
      <c r="I179" s="77">
        <v>53.92</v>
      </c>
      <c r="J179" s="77">
        <v>47.26</v>
      </c>
      <c r="K179" s="77">
        <v>53.94</v>
      </c>
      <c r="L179" s="77">
        <v>47.4</v>
      </c>
      <c r="M179" s="77">
        <v>52.65</v>
      </c>
      <c r="N179" s="84">
        <v>46.07</v>
      </c>
      <c r="P179" s="76">
        <v>72.61</v>
      </c>
      <c r="Q179" s="77">
        <v>73.22</v>
      </c>
      <c r="R179" s="77">
        <v>71.09</v>
      </c>
      <c r="S179" s="77">
        <v>70.150000000000006</v>
      </c>
      <c r="T179" s="77">
        <v>43.91</v>
      </c>
      <c r="U179" s="77">
        <v>49.45</v>
      </c>
      <c r="V179" s="77">
        <v>48.05</v>
      </c>
      <c r="W179" s="77">
        <v>15.73</v>
      </c>
      <c r="X179" s="77">
        <v>12.94</v>
      </c>
      <c r="Y179" s="84">
        <v>52.27</v>
      </c>
      <c r="AA179" s="76">
        <v>5.46</v>
      </c>
      <c r="AB179" s="77">
        <v>4.95</v>
      </c>
      <c r="AC179" s="77">
        <v>4.33</v>
      </c>
      <c r="AD179" s="77">
        <v>5.19</v>
      </c>
      <c r="AE179" s="77">
        <v>5.55</v>
      </c>
      <c r="AF179" s="77">
        <v>4.72</v>
      </c>
      <c r="AG179" s="77">
        <v>0.35414575582529256</v>
      </c>
      <c r="AI179" s="78">
        <v>1.2430912832081844</v>
      </c>
      <c r="AK179" s="79">
        <v>0</v>
      </c>
      <c r="AL179" s="80">
        <v>0</v>
      </c>
      <c r="AM179" s="81">
        <v>0</v>
      </c>
      <c r="AN179" s="82">
        <v>0</v>
      </c>
      <c r="AO179" s="83">
        <v>0</v>
      </c>
      <c r="AP179" s="84">
        <v>16.161929224986952</v>
      </c>
      <c r="AR179" s="76">
        <v>12.507070707070707</v>
      </c>
      <c r="AS179" s="77">
        <v>13.290254237288135</v>
      </c>
      <c r="AT179" s="77">
        <v>13.20127118644068</v>
      </c>
      <c r="AU179" s="77">
        <v>9.7153153153153156</v>
      </c>
      <c r="AV179" s="77">
        <v>9.7189189189189182</v>
      </c>
      <c r="AW179" s="84">
        <v>10.14450867052023</v>
      </c>
      <c r="AY179" s="76">
        <v>70.98</v>
      </c>
      <c r="AZ179" s="84">
        <v>25</v>
      </c>
      <c r="BB179" s="78">
        <v>0</v>
      </c>
      <c r="BD179" s="85">
        <v>1.8341949571997133E-2</v>
      </c>
    </row>
    <row r="180" spans="1:56" ht="15" x14ac:dyDescent="0.25">
      <c r="A180" s="49">
        <v>2033</v>
      </c>
      <c r="B180" s="72">
        <v>48823</v>
      </c>
      <c r="C180" s="76">
        <v>52.6</v>
      </c>
      <c r="D180" s="77">
        <v>41.91</v>
      </c>
      <c r="E180" s="77">
        <v>51.68</v>
      </c>
      <c r="F180" s="77">
        <v>39.67</v>
      </c>
      <c r="G180" s="77">
        <v>51.32</v>
      </c>
      <c r="H180" s="77">
        <v>39.39</v>
      </c>
      <c r="I180" s="77">
        <v>48.24</v>
      </c>
      <c r="J180" s="77">
        <v>44</v>
      </c>
      <c r="K180" s="77">
        <v>48.83</v>
      </c>
      <c r="L180" s="77">
        <v>44.65</v>
      </c>
      <c r="M180" s="77">
        <v>47.04</v>
      </c>
      <c r="N180" s="84">
        <v>42.84</v>
      </c>
      <c r="P180" s="76">
        <v>72.73</v>
      </c>
      <c r="Q180" s="77">
        <v>73.34</v>
      </c>
      <c r="R180" s="77">
        <v>71.209999999999994</v>
      </c>
      <c r="S180" s="77">
        <v>70.27</v>
      </c>
      <c r="T180" s="77">
        <v>43.91</v>
      </c>
      <c r="U180" s="77">
        <v>49.46</v>
      </c>
      <c r="V180" s="77">
        <v>47.84</v>
      </c>
      <c r="W180" s="77">
        <v>15.85</v>
      </c>
      <c r="X180" s="77">
        <v>12.97</v>
      </c>
      <c r="Y180" s="84">
        <v>52.25</v>
      </c>
      <c r="AA180" s="76">
        <v>5.39</v>
      </c>
      <c r="AB180" s="77">
        <v>4.95</v>
      </c>
      <c r="AC180" s="77">
        <v>4.42</v>
      </c>
      <c r="AD180" s="77">
        <v>5.19</v>
      </c>
      <c r="AE180" s="77">
        <v>5.46</v>
      </c>
      <c r="AF180" s="77">
        <v>4.78</v>
      </c>
      <c r="AG180" s="77">
        <v>0.35414575582529256</v>
      </c>
      <c r="AI180" s="78">
        <v>1.2430912832081844</v>
      </c>
      <c r="AK180" s="79">
        <v>0</v>
      </c>
      <c r="AL180" s="80">
        <v>0</v>
      </c>
      <c r="AM180" s="81">
        <v>0</v>
      </c>
      <c r="AN180" s="82">
        <v>0</v>
      </c>
      <c r="AO180" s="83">
        <v>0</v>
      </c>
      <c r="AP180" s="84">
        <v>16.161929224986952</v>
      </c>
      <c r="AR180" s="76">
        <v>10.626262626262626</v>
      </c>
      <c r="AS180" s="77">
        <v>10.811715481171548</v>
      </c>
      <c r="AT180" s="77">
        <v>10.736401673640167</v>
      </c>
      <c r="AU180" s="77">
        <v>8.8351648351648358</v>
      </c>
      <c r="AV180" s="77">
        <v>8.9432234432234434</v>
      </c>
      <c r="AW180" s="84">
        <v>9.0635838150289008</v>
      </c>
      <c r="AY180" s="76">
        <v>70.98</v>
      </c>
      <c r="AZ180" s="84">
        <v>25</v>
      </c>
      <c r="BB180" s="78">
        <v>0</v>
      </c>
      <c r="BD180" s="85">
        <v>1.8341949571997133E-2</v>
      </c>
    </row>
    <row r="181" spans="1:56" ht="15" x14ac:dyDescent="0.25">
      <c r="A181" s="49">
        <v>2033</v>
      </c>
      <c r="B181" s="72">
        <v>48853</v>
      </c>
      <c r="C181" s="76">
        <v>47.53</v>
      </c>
      <c r="D181" s="77">
        <v>41.44</v>
      </c>
      <c r="E181" s="77">
        <v>45.29</v>
      </c>
      <c r="F181" s="77">
        <v>38.57</v>
      </c>
      <c r="G181" s="77">
        <v>44.88</v>
      </c>
      <c r="H181" s="77">
        <v>38.33</v>
      </c>
      <c r="I181" s="77">
        <v>46.28</v>
      </c>
      <c r="J181" s="77">
        <v>42.09</v>
      </c>
      <c r="K181" s="77">
        <v>47.25</v>
      </c>
      <c r="L181" s="77">
        <v>42.71</v>
      </c>
      <c r="M181" s="77">
        <v>45.09</v>
      </c>
      <c r="N181" s="84">
        <v>40.94</v>
      </c>
      <c r="P181" s="76">
        <v>72.849999999999994</v>
      </c>
      <c r="Q181" s="77">
        <v>73.459999999999994</v>
      </c>
      <c r="R181" s="77">
        <v>71.319999999999993</v>
      </c>
      <c r="S181" s="77">
        <v>70.38</v>
      </c>
      <c r="T181" s="77">
        <v>43.92</v>
      </c>
      <c r="U181" s="77">
        <v>49.47</v>
      </c>
      <c r="V181" s="77">
        <v>47.63</v>
      </c>
      <c r="W181" s="77">
        <v>15.98</v>
      </c>
      <c r="X181" s="77">
        <v>12.99</v>
      </c>
      <c r="Y181" s="84">
        <v>52.24</v>
      </c>
      <c r="AA181" s="76">
        <v>5.46</v>
      </c>
      <c r="AB181" s="77">
        <v>5.04</v>
      </c>
      <c r="AC181" s="77">
        <v>4.5999999999999996</v>
      </c>
      <c r="AD181" s="77">
        <v>5.29</v>
      </c>
      <c r="AE181" s="77">
        <v>5.52</v>
      </c>
      <c r="AF181" s="77">
        <v>4.87</v>
      </c>
      <c r="AG181" s="77">
        <v>0.35414575582529256</v>
      </c>
      <c r="AI181" s="78">
        <v>1.2430912832081844</v>
      </c>
      <c r="AK181" s="79">
        <v>0</v>
      </c>
      <c r="AL181" s="80">
        <v>0</v>
      </c>
      <c r="AM181" s="81">
        <v>0</v>
      </c>
      <c r="AN181" s="82">
        <v>0</v>
      </c>
      <c r="AO181" s="83">
        <v>0</v>
      </c>
      <c r="AP181" s="84">
        <v>16.161929224986952</v>
      </c>
      <c r="AR181" s="76">
        <v>9.4305555555555554</v>
      </c>
      <c r="AS181" s="77">
        <v>9.2997946611909654</v>
      </c>
      <c r="AT181" s="77">
        <v>9.2156057494866541</v>
      </c>
      <c r="AU181" s="77">
        <v>8.384057971014494</v>
      </c>
      <c r="AV181" s="77">
        <v>8.5597826086956523</v>
      </c>
      <c r="AW181" s="84">
        <v>8.5236294896030245</v>
      </c>
      <c r="AY181" s="76">
        <v>70.98</v>
      </c>
      <c r="AZ181" s="84">
        <v>25</v>
      </c>
      <c r="BB181" s="78">
        <v>0</v>
      </c>
      <c r="BD181" s="85">
        <v>1.8341949571997133E-2</v>
      </c>
    </row>
    <row r="182" spans="1:56" ht="15" x14ac:dyDescent="0.25">
      <c r="A182" s="49">
        <v>2033</v>
      </c>
      <c r="B182" s="72">
        <v>48884</v>
      </c>
      <c r="C182" s="76">
        <v>49.54</v>
      </c>
      <c r="D182" s="77">
        <v>43.77</v>
      </c>
      <c r="E182" s="77">
        <v>46.57</v>
      </c>
      <c r="F182" s="77">
        <v>40.299999999999997</v>
      </c>
      <c r="G182" s="77">
        <v>46.18</v>
      </c>
      <c r="H182" s="77">
        <v>40</v>
      </c>
      <c r="I182" s="77">
        <v>46.66</v>
      </c>
      <c r="J182" s="77">
        <v>43.27</v>
      </c>
      <c r="K182" s="77">
        <v>46.83</v>
      </c>
      <c r="L182" s="77">
        <v>43.46</v>
      </c>
      <c r="M182" s="77">
        <v>45.47</v>
      </c>
      <c r="N182" s="84">
        <v>42.12</v>
      </c>
      <c r="P182" s="76">
        <v>72.97</v>
      </c>
      <c r="Q182" s="77">
        <v>73.58</v>
      </c>
      <c r="R182" s="77">
        <v>71.44</v>
      </c>
      <c r="S182" s="77">
        <v>70.5</v>
      </c>
      <c r="T182" s="77">
        <v>43.92</v>
      </c>
      <c r="U182" s="77">
        <v>49.48</v>
      </c>
      <c r="V182" s="77">
        <v>47.42</v>
      </c>
      <c r="W182" s="77">
        <v>16.100000000000001</v>
      </c>
      <c r="X182" s="77">
        <v>13.02</v>
      </c>
      <c r="Y182" s="84">
        <v>52.22</v>
      </c>
      <c r="AA182" s="76">
        <v>5.73</v>
      </c>
      <c r="AB182" s="77">
        <v>5.09</v>
      </c>
      <c r="AC182" s="77">
        <v>4.97</v>
      </c>
      <c r="AD182" s="77">
        <v>5.41</v>
      </c>
      <c r="AE182" s="77">
        <v>5.74</v>
      </c>
      <c r="AF182" s="77">
        <v>5.15</v>
      </c>
      <c r="AG182" s="77">
        <v>0.35414575582529256</v>
      </c>
      <c r="AI182" s="78">
        <v>1.2430912832081844</v>
      </c>
      <c r="AK182" s="79">
        <v>0</v>
      </c>
      <c r="AL182" s="80">
        <v>0</v>
      </c>
      <c r="AM182" s="81">
        <v>0</v>
      </c>
      <c r="AN182" s="82">
        <v>0</v>
      </c>
      <c r="AO182" s="83">
        <v>0</v>
      </c>
      <c r="AP182" s="84">
        <v>16.161929224986952</v>
      </c>
      <c r="AR182" s="76">
        <v>9.7328094302554025</v>
      </c>
      <c r="AS182" s="77">
        <v>9.0427184466019419</v>
      </c>
      <c r="AT182" s="77">
        <v>8.9669902912621353</v>
      </c>
      <c r="AU182" s="77">
        <v>8.1289198606271764</v>
      </c>
      <c r="AV182" s="77">
        <v>8.1585365853658534</v>
      </c>
      <c r="AW182" s="84">
        <v>8.4048059149722736</v>
      </c>
      <c r="AY182" s="76">
        <v>70.98</v>
      </c>
      <c r="AZ182" s="84">
        <v>25</v>
      </c>
      <c r="BB182" s="78">
        <v>0</v>
      </c>
      <c r="BD182" s="85">
        <v>1.8341949571997133E-2</v>
      </c>
    </row>
    <row r="183" spans="1:56" ht="15.75" thickBot="1" x14ac:dyDescent="0.3">
      <c r="A183" s="49">
        <v>2033</v>
      </c>
      <c r="B183" s="72">
        <v>48914</v>
      </c>
      <c r="C183" s="76">
        <v>50.73</v>
      </c>
      <c r="D183" s="77">
        <v>44.93</v>
      </c>
      <c r="E183" s="77">
        <v>47.7</v>
      </c>
      <c r="F183" s="77">
        <v>42.41</v>
      </c>
      <c r="G183" s="77">
        <v>47.26</v>
      </c>
      <c r="H183" s="77">
        <v>42.01</v>
      </c>
      <c r="I183" s="77">
        <v>47.68</v>
      </c>
      <c r="J183" s="77">
        <v>46.08</v>
      </c>
      <c r="K183" s="77">
        <v>47.78</v>
      </c>
      <c r="L183" s="77">
        <v>46.14</v>
      </c>
      <c r="M183" s="77">
        <v>46.48</v>
      </c>
      <c r="N183" s="84">
        <v>44.89</v>
      </c>
      <c r="P183" s="76">
        <v>73.09</v>
      </c>
      <c r="Q183" s="77">
        <v>73.709999999999994</v>
      </c>
      <c r="R183" s="77">
        <v>71.56</v>
      </c>
      <c r="S183" s="77">
        <v>70.62</v>
      </c>
      <c r="T183" s="77">
        <v>43.92</v>
      </c>
      <c r="U183" s="77">
        <v>49.49</v>
      </c>
      <c r="V183" s="77">
        <v>47.22</v>
      </c>
      <c r="W183" s="77">
        <v>16.23</v>
      </c>
      <c r="X183" s="77">
        <v>13.04</v>
      </c>
      <c r="Y183" s="84">
        <v>52.21</v>
      </c>
      <c r="AA183" s="87">
        <v>5.9</v>
      </c>
      <c r="AB183" s="88">
        <v>5.21</v>
      </c>
      <c r="AC183" s="88">
        <v>5.07</v>
      </c>
      <c r="AD183" s="88">
        <v>5.52</v>
      </c>
      <c r="AE183" s="88">
        <v>5.91</v>
      </c>
      <c r="AF183" s="88">
        <v>5.39</v>
      </c>
      <c r="AG183" s="88">
        <v>0.35414575582529256</v>
      </c>
      <c r="AI183" s="78">
        <v>1.2430912832081844</v>
      </c>
      <c r="AK183" s="89">
        <v>0</v>
      </c>
      <c r="AL183" s="90">
        <v>0</v>
      </c>
      <c r="AM183" s="91">
        <v>0</v>
      </c>
      <c r="AN183" s="92">
        <v>0</v>
      </c>
      <c r="AO183" s="93">
        <v>0</v>
      </c>
      <c r="AP183" s="84">
        <v>16.161929224986952</v>
      </c>
      <c r="AR183" s="87">
        <v>9.7370441458733197</v>
      </c>
      <c r="AS183" s="88">
        <v>8.8497217068645657</v>
      </c>
      <c r="AT183" s="77">
        <v>8.7680890538033402</v>
      </c>
      <c r="AU183" s="88">
        <v>8.0676818950930631</v>
      </c>
      <c r="AV183" s="88">
        <v>8.084602368866328</v>
      </c>
      <c r="AW183" s="94">
        <v>8.420289855072463</v>
      </c>
      <c r="AY183" s="76">
        <v>70.98</v>
      </c>
      <c r="AZ183" s="84">
        <v>25</v>
      </c>
      <c r="BB183" s="78">
        <v>0</v>
      </c>
      <c r="BD183" s="85">
        <v>1.8341949571997133E-2</v>
      </c>
    </row>
    <row r="184" spans="1:56" ht="15" x14ac:dyDescent="0.25">
      <c r="A184" s="49">
        <v>2034</v>
      </c>
      <c r="B184" s="72">
        <v>48945</v>
      </c>
      <c r="C184" s="76">
        <v>57.13</v>
      </c>
      <c r="D184" s="77">
        <v>49.62</v>
      </c>
      <c r="E184" s="77">
        <v>51.16</v>
      </c>
      <c r="F184" s="77">
        <v>44.42</v>
      </c>
      <c r="G184" s="77">
        <v>50.76</v>
      </c>
      <c r="H184" s="77">
        <v>43.99</v>
      </c>
      <c r="I184" s="77">
        <v>50.9</v>
      </c>
      <c r="J184" s="77">
        <v>48.57</v>
      </c>
      <c r="K184" s="77">
        <v>51.02</v>
      </c>
      <c r="L184" s="77">
        <v>48.65</v>
      </c>
      <c r="M184" s="77">
        <v>49.65</v>
      </c>
      <c r="N184" s="84">
        <v>47.34</v>
      </c>
      <c r="P184" s="76">
        <v>73.209999999999994</v>
      </c>
      <c r="Q184" s="77">
        <v>73.83</v>
      </c>
      <c r="R184" s="77">
        <v>71.680000000000007</v>
      </c>
      <c r="S184" s="77">
        <v>70.739999999999995</v>
      </c>
      <c r="T184" s="77">
        <v>43.92</v>
      </c>
      <c r="U184" s="77">
        <v>49.5</v>
      </c>
      <c r="V184" s="77">
        <v>47.01</v>
      </c>
      <c r="W184" s="77">
        <v>16.350000000000001</v>
      </c>
      <c r="X184" s="77">
        <v>13.07</v>
      </c>
      <c r="Y184" s="84">
        <v>52.19</v>
      </c>
      <c r="AA184" s="76">
        <v>6.31</v>
      </c>
      <c r="AB184" s="77">
        <v>5.76</v>
      </c>
      <c r="AC184" s="77">
        <v>5.52</v>
      </c>
      <c r="AD184" s="77">
        <v>6.09</v>
      </c>
      <c r="AE184" s="77">
        <v>6.34</v>
      </c>
      <c r="AF184" s="77">
        <v>5.76</v>
      </c>
      <c r="AG184" s="77">
        <v>0.36084236449901352</v>
      </c>
      <c r="AI184" s="78">
        <v>1.2679531088723481</v>
      </c>
      <c r="AK184" s="79">
        <v>0</v>
      </c>
      <c r="AL184" s="80">
        <v>0</v>
      </c>
      <c r="AM184" s="81">
        <v>0</v>
      </c>
      <c r="AN184" s="82">
        <v>0</v>
      </c>
      <c r="AO184" s="83">
        <v>0</v>
      </c>
      <c r="AP184" s="84">
        <v>16.727596747861494</v>
      </c>
      <c r="AR184" s="76">
        <v>9.9184027777777786</v>
      </c>
      <c r="AS184" s="77">
        <v>8.8819444444444446</v>
      </c>
      <c r="AT184" s="77">
        <v>8.8125</v>
      </c>
      <c r="AU184" s="77">
        <v>8.0283911671924297</v>
      </c>
      <c r="AV184" s="77">
        <v>8.0473186119873823</v>
      </c>
      <c r="AW184" s="84">
        <v>8.152709359605911</v>
      </c>
      <c r="AY184" s="76">
        <v>75.569999999999993</v>
      </c>
      <c r="AZ184" s="84">
        <v>25</v>
      </c>
      <c r="BB184" s="78">
        <v>0</v>
      </c>
      <c r="BD184" s="85">
        <v>1.8114572222724324E-2</v>
      </c>
    </row>
    <row r="185" spans="1:56" ht="15" x14ac:dyDescent="0.25">
      <c r="A185" s="49">
        <v>2034</v>
      </c>
      <c r="B185" s="72">
        <v>48976</v>
      </c>
      <c r="C185" s="76">
        <v>54</v>
      </c>
      <c r="D185" s="77">
        <v>49.12</v>
      </c>
      <c r="E185" s="77">
        <v>49.54</v>
      </c>
      <c r="F185" s="77">
        <v>43.49</v>
      </c>
      <c r="G185" s="77">
        <v>49.1</v>
      </c>
      <c r="H185" s="77">
        <v>43.13</v>
      </c>
      <c r="I185" s="77">
        <v>49.71</v>
      </c>
      <c r="J185" s="77">
        <v>47.14</v>
      </c>
      <c r="K185" s="77">
        <v>49.95</v>
      </c>
      <c r="L185" s="77">
        <v>47.38</v>
      </c>
      <c r="M185" s="77">
        <v>48.48</v>
      </c>
      <c r="N185" s="84">
        <v>45.93</v>
      </c>
      <c r="P185" s="76">
        <v>73.33</v>
      </c>
      <c r="Q185" s="77">
        <v>73.95</v>
      </c>
      <c r="R185" s="77">
        <v>71.790000000000006</v>
      </c>
      <c r="S185" s="77">
        <v>70.849999999999994</v>
      </c>
      <c r="T185" s="77">
        <v>43.93</v>
      </c>
      <c r="U185" s="77">
        <v>49.51</v>
      </c>
      <c r="V185" s="77">
        <v>46.8</v>
      </c>
      <c r="W185" s="77">
        <v>16.48</v>
      </c>
      <c r="X185" s="77">
        <v>13.1</v>
      </c>
      <c r="Y185" s="84">
        <v>52.18</v>
      </c>
      <c r="AA185" s="76">
        <v>6.2</v>
      </c>
      <c r="AB185" s="77">
        <v>5.7</v>
      </c>
      <c r="AC185" s="77">
        <v>5.4</v>
      </c>
      <c r="AD185" s="77">
        <v>6.03</v>
      </c>
      <c r="AE185" s="77">
        <v>6.2</v>
      </c>
      <c r="AF185" s="77">
        <v>5.6</v>
      </c>
      <c r="AG185" s="77">
        <v>0.36084236449901352</v>
      </c>
      <c r="AI185" s="78">
        <v>1.2679531088723481</v>
      </c>
      <c r="AK185" s="79">
        <v>0</v>
      </c>
      <c r="AL185" s="80">
        <v>0</v>
      </c>
      <c r="AM185" s="81">
        <v>0</v>
      </c>
      <c r="AN185" s="82">
        <v>0</v>
      </c>
      <c r="AO185" s="83">
        <v>0</v>
      </c>
      <c r="AP185" s="84">
        <v>16.727596747861494</v>
      </c>
      <c r="AR185" s="76">
        <v>9.473684210526315</v>
      </c>
      <c r="AS185" s="77">
        <v>8.8464285714285715</v>
      </c>
      <c r="AT185" s="77">
        <v>8.7678571428571441</v>
      </c>
      <c r="AU185" s="77">
        <v>8.0177419354838708</v>
      </c>
      <c r="AV185" s="77">
        <v>8.056451612903226</v>
      </c>
      <c r="AW185" s="84">
        <v>8.0398009950248746</v>
      </c>
      <c r="AY185" s="76">
        <v>75.569999999999993</v>
      </c>
      <c r="AZ185" s="84">
        <v>25</v>
      </c>
      <c r="BB185" s="78">
        <v>0</v>
      </c>
      <c r="BD185" s="85">
        <v>1.8114572222724324E-2</v>
      </c>
    </row>
    <row r="186" spans="1:56" ht="15" x14ac:dyDescent="0.25">
      <c r="A186" s="49">
        <v>2034</v>
      </c>
      <c r="B186" s="72">
        <v>49004</v>
      </c>
      <c r="C186" s="76">
        <v>50.21</v>
      </c>
      <c r="D186" s="77">
        <v>44.15</v>
      </c>
      <c r="E186" s="77">
        <v>46.63</v>
      </c>
      <c r="F186" s="77">
        <v>40.229999999999997</v>
      </c>
      <c r="G186" s="77">
        <v>46.58</v>
      </c>
      <c r="H186" s="77">
        <v>40.46</v>
      </c>
      <c r="I186" s="77">
        <v>47.36</v>
      </c>
      <c r="J186" s="77">
        <v>45.23</v>
      </c>
      <c r="K186" s="77">
        <v>47.99</v>
      </c>
      <c r="L186" s="77">
        <v>45.8</v>
      </c>
      <c r="M186" s="77">
        <v>46.15</v>
      </c>
      <c r="N186" s="84">
        <v>44.04</v>
      </c>
      <c r="P186" s="76">
        <v>73.45</v>
      </c>
      <c r="Q186" s="77">
        <v>74.069999999999993</v>
      </c>
      <c r="R186" s="77">
        <v>71.91</v>
      </c>
      <c r="S186" s="77">
        <v>70.97</v>
      </c>
      <c r="T186" s="77">
        <v>43.93</v>
      </c>
      <c r="U186" s="77">
        <v>49.52</v>
      </c>
      <c r="V186" s="77">
        <v>46.6</v>
      </c>
      <c r="W186" s="77">
        <v>16.61</v>
      </c>
      <c r="X186" s="77">
        <v>13.12</v>
      </c>
      <c r="Y186" s="84">
        <v>52.16</v>
      </c>
      <c r="AA186" s="76">
        <v>5.92</v>
      </c>
      <c r="AB186" s="77">
        <v>5.48</v>
      </c>
      <c r="AC186" s="77">
        <v>5.19</v>
      </c>
      <c r="AD186" s="77">
        <v>5.8</v>
      </c>
      <c r="AE186" s="77">
        <v>5.92</v>
      </c>
      <c r="AF186" s="77">
        <v>5.32</v>
      </c>
      <c r="AG186" s="77">
        <v>0.36084236449901352</v>
      </c>
      <c r="AI186" s="78">
        <v>1.2679531088723481</v>
      </c>
      <c r="AK186" s="79">
        <v>0</v>
      </c>
      <c r="AL186" s="80">
        <v>0</v>
      </c>
      <c r="AM186" s="81">
        <v>0</v>
      </c>
      <c r="AN186" s="82">
        <v>0</v>
      </c>
      <c r="AO186" s="83">
        <v>0</v>
      </c>
      <c r="AP186" s="84">
        <v>16.727596747861494</v>
      </c>
      <c r="AR186" s="76">
        <v>9.1624087591240873</v>
      </c>
      <c r="AS186" s="77">
        <v>8.7650375939849621</v>
      </c>
      <c r="AT186" s="77">
        <v>8.7556390977443606</v>
      </c>
      <c r="AU186" s="77">
        <v>8</v>
      </c>
      <c r="AV186" s="77">
        <v>8.1064189189189193</v>
      </c>
      <c r="AW186" s="84">
        <v>7.9568965517241379</v>
      </c>
      <c r="AY186" s="76">
        <v>75.569999999999993</v>
      </c>
      <c r="AZ186" s="84">
        <v>25</v>
      </c>
      <c r="BB186" s="78">
        <v>0</v>
      </c>
      <c r="BD186" s="85">
        <v>1.8114572222724324E-2</v>
      </c>
    </row>
    <row r="187" spans="1:56" ht="15" x14ac:dyDescent="0.25">
      <c r="A187" s="49">
        <v>2034</v>
      </c>
      <c r="B187" s="72">
        <v>49035</v>
      </c>
      <c r="C187" s="76">
        <v>47.53</v>
      </c>
      <c r="D187" s="77">
        <v>41.83</v>
      </c>
      <c r="E187" s="77">
        <v>45.41</v>
      </c>
      <c r="F187" s="77">
        <v>39.4</v>
      </c>
      <c r="G187" s="77">
        <v>45.04</v>
      </c>
      <c r="H187" s="77">
        <v>39.14</v>
      </c>
      <c r="I187" s="77">
        <v>45.83</v>
      </c>
      <c r="J187" s="77">
        <v>43.64</v>
      </c>
      <c r="K187" s="77">
        <v>46.97</v>
      </c>
      <c r="L187" s="77">
        <v>44.5</v>
      </c>
      <c r="M187" s="77">
        <v>44.63</v>
      </c>
      <c r="N187" s="84">
        <v>42.46</v>
      </c>
      <c r="P187" s="76">
        <v>73.569999999999993</v>
      </c>
      <c r="Q187" s="77">
        <v>74.19</v>
      </c>
      <c r="R187" s="77">
        <v>72.03</v>
      </c>
      <c r="S187" s="77">
        <v>71.09</v>
      </c>
      <c r="T187" s="77">
        <v>43.93</v>
      </c>
      <c r="U187" s="77">
        <v>49.53</v>
      </c>
      <c r="V187" s="77">
        <v>46.39</v>
      </c>
      <c r="W187" s="77">
        <v>16.739999999999998</v>
      </c>
      <c r="X187" s="77">
        <v>13.15</v>
      </c>
      <c r="Y187" s="84">
        <v>52.15</v>
      </c>
      <c r="AA187" s="76">
        <v>5.64</v>
      </c>
      <c r="AB187" s="77">
        <v>5.29</v>
      </c>
      <c r="AC187" s="77">
        <v>4.92</v>
      </c>
      <c r="AD187" s="77">
        <v>5.54</v>
      </c>
      <c r="AE187" s="77">
        <v>5.63</v>
      </c>
      <c r="AF187" s="77">
        <v>5.0199999999999996</v>
      </c>
      <c r="AG187" s="77">
        <v>0.36084236449901352</v>
      </c>
      <c r="AI187" s="78">
        <v>1.2679531088723481</v>
      </c>
      <c r="AK187" s="79">
        <v>0</v>
      </c>
      <c r="AL187" s="80">
        <v>0</v>
      </c>
      <c r="AM187" s="81">
        <v>0</v>
      </c>
      <c r="AN187" s="82">
        <v>0</v>
      </c>
      <c r="AO187" s="83">
        <v>0</v>
      </c>
      <c r="AP187" s="84">
        <v>16.727596747861494</v>
      </c>
      <c r="AR187" s="76">
        <v>8.9848771266540641</v>
      </c>
      <c r="AS187" s="77">
        <v>9.0458167330677295</v>
      </c>
      <c r="AT187" s="77">
        <v>8.9721115537848615</v>
      </c>
      <c r="AU187" s="77">
        <v>8.1403197158081699</v>
      </c>
      <c r="AV187" s="77">
        <v>8.3428063943161632</v>
      </c>
      <c r="AW187" s="84">
        <v>8.0559566787003618</v>
      </c>
      <c r="AY187" s="76">
        <v>75.569999999999993</v>
      </c>
      <c r="AZ187" s="84">
        <v>25</v>
      </c>
      <c r="BB187" s="78">
        <v>0</v>
      </c>
      <c r="BD187" s="85">
        <v>1.8114572222724324E-2</v>
      </c>
    </row>
    <row r="188" spans="1:56" ht="15" x14ac:dyDescent="0.25">
      <c r="A188" s="49">
        <v>2034</v>
      </c>
      <c r="B188" s="72">
        <v>49065</v>
      </c>
      <c r="C188" s="76">
        <v>48.66</v>
      </c>
      <c r="D188" s="77">
        <v>41.78</v>
      </c>
      <c r="E188" s="77">
        <v>47.14</v>
      </c>
      <c r="F188" s="77">
        <v>39.53</v>
      </c>
      <c r="G188" s="77">
        <v>46.72</v>
      </c>
      <c r="H188" s="77">
        <v>39.28</v>
      </c>
      <c r="I188" s="77">
        <v>47.43</v>
      </c>
      <c r="J188" s="77">
        <v>43.71</v>
      </c>
      <c r="K188" s="77">
        <v>48.38</v>
      </c>
      <c r="L188" s="77">
        <v>44.55</v>
      </c>
      <c r="M188" s="77">
        <v>46.22</v>
      </c>
      <c r="N188" s="84">
        <v>42.54</v>
      </c>
      <c r="P188" s="76">
        <v>73.69</v>
      </c>
      <c r="Q188" s="77">
        <v>74.319999999999993</v>
      </c>
      <c r="R188" s="77">
        <v>72.14</v>
      </c>
      <c r="S188" s="77">
        <v>71.2</v>
      </c>
      <c r="T188" s="77">
        <v>43.93</v>
      </c>
      <c r="U188" s="77">
        <v>49.54</v>
      </c>
      <c r="V188" s="77">
        <v>46.19</v>
      </c>
      <c r="W188" s="77">
        <v>16.87</v>
      </c>
      <c r="X188" s="77">
        <v>13.17</v>
      </c>
      <c r="Y188" s="84">
        <v>52.13</v>
      </c>
      <c r="AA188" s="76">
        <v>5.55</v>
      </c>
      <c r="AB188" s="77">
        <v>5.13</v>
      </c>
      <c r="AC188" s="77">
        <v>4.7699999999999996</v>
      </c>
      <c r="AD188" s="77">
        <v>5.38</v>
      </c>
      <c r="AE188" s="77">
        <v>5.56</v>
      </c>
      <c r="AF188" s="77">
        <v>4.9400000000000004</v>
      </c>
      <c r="AG188" s="77">
        <v>0.36084236449901352</v>
      </c>
      <c r="AI188" s="78">
        <v>1.2679531088723481</v>
      </c>
      <c r="AK188" s="79">
        <v>0</v>
      </c>
      <c r="AL188" s="80">
        <v>0</v>
      </c>
      <c r="AM188" s="81">
        <v>0</v>
      </c>
      <c r="AN188" s="82">
        <v>0</v>
      </c>
      <c r="AO188" s="83">
        <v>0</v>
      </c>
      <c r="AP188" s="84">
        <v>16.727596747861494</v>
      </c>
      <c r="AR188" s="76">
        <v>9.4853801169590639</v>
      </c>
      <c r="AS188" s="77">
        <v>9.5425101214574894</v>
      </c>
      <c r="AT188" s="77">
        <v>9.4574898785425088</v>
      </c>
      <c r="AU188" s="77">
        <v>8.5305755395683462</v>
      </c>
      <c r="AV188" s="77">
        <v>8.7014388489208638</v>
      </c>
      <c r="AW188" s="84">
        <v>8.5910780669144984</v>
      </c>
      <c r="AY188" s="76">
        <v>75.569999999999993</v>
      </c>
      <c r="AZ188" s="84">
        <v>25</v>
      </c>
      <c r="BB188" s="78">
        <v>0</v>
      </c>
      <c r="BD188" s="85">
        <v>1.8114572222724324E-2</v>
      </c>
    </row>
    <row r="189" spans="1:56" ht="15" x14ac:dyDescent="0.25">
      <c r="A189" s="49">
        <v>2034</v>
      </c>
      <c r="B189" s="72">
        <v>49096</v>
      </c>
      <c r="C189" s="76">
        <v>52.56</v>
      </c>
      <c r="D189" s="77">
        <v>43.64</v>
      </c>
      <c r="E189" s="77">
        <v>51.71</v>
      </c>
      <c r="F189" s="77">
        <v>41.79</v>
      </c>
      <c r="G189" s="77">
        <v>51.36</v>
      </c>
      <c r="H189" s="77">
        <v>41.43</v>
      </c>
      <c r="I189" s="77">
        <v>51.68</v>
      </c>
      <c r="J189" s="77">
        <v>46.57</v>
      </c>
      <c r="K189" s="77">
        <v>51.76</v>
      </c>
      <c r="L189" s="77">
        <v>46.75</v>
      </c>
      <c r="M189" s="77">
        <v>50.42</v>
      </c>
      <c r="N189" s="84">
        <v>45.37</v>
      </c>
      <c r="P189" s="76">
        <v>73.81</v>
      </c>
      <c r="Q189" s="77">
        <v>74.44</v>
      </c>
      <c r="R189" s="77">
        <v>72.260000000000005</v>
      </c>
      <c r="S189" s="77">
        <v>71.319999999999993</v>
      </c>
      <c r="T189" s="77">
        <v>43.93</v>
      </c>
      <c r="U189" s="77">
        <v>49.55</v>
      </c>
      <c r="V189" s="77">
        <v>45.99</v>
      </c>
      <c r="W189" s="77">
        <v>17</v>
      </c>
      <c r="X189" s="77">
        <v>13.2</v>
      </c>
      <c r="Y189" s="84">
        <v>52.12</v>
      </c>
      <c r="AA189" s="76">
        <v>5.57</v>
      </c>
      <c r="AB189" s="77">
        <v>5.17</v>
      </c>
      <c r="AC189" s="77">
        <v>4.7699999999999996</v>
      </c>
      <c r="AD189" s="77">
        <v>5.42</v>
      </c>
      <c r="AE189" s="77">
        <v>5.61</v>
      </c>
      <c r="AF189" s="77">
        <v>4.92</v>
      </c>
      <c r="AG189" s="77">
        <v>0.36084236449901352</v>
      </c>
      <c r="AI189" s="78">
        <v>1.2679531088723481</v>
      </c>
      <c r="AK189" s="79">
        <v>0</v>
      </c>
      <c r="AL189" s="80">
        <v>0</v>
      </c>
      <c r="AM189" s="81">
        <v>0</v>
      </c>
      <c r="AN189" s="82">
        <v>0</v>
      </c>
      <c r="AO189" s="83">
        <v>0</v>
      </c>
      <c r="AP189" s="84">
        <v>16.727596747861494</v>
      </c>
      <c r="AR189" s="76">
        <v>10.166344294003869</v>
      </c>
      <c r="AS189" s="77">
        <v>10.510162601626016</v>
      </c>
      <c r="AT189" s="77">
        <v>10.439024390243903</v>
      </c>
      <c r="AU189" s="77">
        <v>9.212121212121211</v>
      </c>
      <c r="AV189" s="77">
        <v>9.2263814616755777</v>
      </c>
      <c r="AW189" s="84">
        <v>9.3025830258302591</v>
      </c>
      <c r="AY189" s="76">
        <v>75.569999999999993</v>
      </c>
      <c r="AZ189" s="84">
        <v>25</v>
      </c>
      <c r="BB189" s="78">
        <v>0</v>
      </c>
      <c r="BD189" s="85">
        <v>1.8114572222724324E-2</v>
      </c>
    </row>
    <row r="190" spans="1:56" ht="15" x14ac:dyDescent="0.25">
      <c r="A190" s="49">
        <v>2034</v>
      </c>
      <c r="B190" s="72">
        <v>49126</v>
      </c>
      <c r="C190" s="76">
        <v>69.2</v>
      </c>
      <c r="D190" s="77">
        <v>49.02</v>
      </c>
      <c r="E190" s="77">
        <v>70.260000000000005</v>
      </c>
      <c r="F190" s="77">
        <v>49.12</v>
      </c>
      <c r="G190" s="77">
        <v>70.12</v>
      </c>
      <c r="H190" s="77">
        <v>48.83</v>
      </c>
      <c r="I190" s="77">
        <v>55.21</v>
      </c>
      <c r="J190" s="77">
        <v>48.8</v>
      </c>
      <c r="K190" s="77">
        <v>55.22</v>
      </c>
      <c r="L190" s="77">
        <v>48.92</v>
      </c>
      <c r="M190" s="77">
        <v>53.92</v>
      </c>
      <c r="N190" s="84">
        <v>47.58</v>
      </c>
      <c r="P190" s="76">
        <v>73.959999999999994</v>
      </c>
      <c r="Q190" s="77">
        <v>74.59</v>
      </c>
      <c r="R190" s="77">
        <v>72.41</v>
      </c>
      <c r="S190" s="77">
        <v>71.47</v>
      </c>
      <c r="T190" s="77">
        <v>43.76</v>
      </c>
      <c r="U190" s="77">
        <v>49.38</v>
      </c>
      <c r="V190" s="77">
        <v>46.03</v>
      </c>
      <c r="W190" s="77">
        <v>17.03</v>
      </c>
      <c r="X190" s="77">
        <v>13.22</v>
      </c>
      <c r="Y190" s="84">
        <v>51.45</v>
      </c>
      <c r="AA190" s="76">
        <v>5.68</v>
      </c>
      <c r="AB190" s="77">
        <v>5.14</v>
      </c>
      <c r="AC190" s="77">
        <v>4.54</v>
      </c>
      <c r="AD190" s="77">
        <v>5.39</v>
      </c>
      <c r="AE190" s="77">
        <v>5.76</v>
      </c>
      <c r="AF190" s="77">
        <v>4.93</v>
      </c>
      <c r="AG190" s="77">
        <v>0.36084236449901352</v>
      </c>
      <c r="AI190" s="78">
        <v>1.2679531088723481</v>
      </c>
      <c r="AK190" s="79">
        <v>0</v>
      </c>
      <c r="AL190" s="80">
        <v>0</v>
      </c>
      <c r="AM190" s="81">
        <v>0</v>
      </c>
      <c r="AN190" s="82">
        <v>0</v>
      </c>
      <c r="AO190" s="83">
        <v>0</v>
      </c>
      <c r="AP190" s="84">
        <v>16.727596747861494</v>
      </c>
      <c r="AR190" s="76">
        <v>13.463035019455255</v>
      </c>
      <c r="AS190" s="77">
        <v>14.251521298174444</v>
      </c>
      <c r="AT190" s="77">
        <v>14.223123732251523</v>
      </c>
      <c r="AU190" s="77">
        <v>9.5850694444444446</v>
      </c>
      <c r="AV190" s="77">
        <v>9.5868055555555554</v>
      </c>
      <c r="AW190" s="84">
        <v>10.003710575139147</v>
      </c>
      <c r="AY190" s="76">
        <v>75.569999999999993</v>
      </c>
      <c r="AZ190" s="84">
        <v>25</v>
      </c>
      <c r="BB190" s="78">
        <v>0</v>
      </c>
      <c r="BD190" s="85">
        <v>1.8114572222724324E-2</v>
      </c>
    </row>
    <row r="191" spans="1:56" ht="15" x14ac:dyDescent="0.25">
      <c r="A191" s="49">
        <v>2034</v>
      </c>
      <c r="B191" s="72">
        <v>49157</v>
      </c>
      <c r="C191" s="76">
        <v>60.69</v>
      </c>
      <c r="D191" s="77">
        <v>45.41</v>
      </c>
      <c r="E191" s="77">
        <v>62.19</v>
      </c>
      <c r="F191" s="77">
        <v>45.32</v>
      </c>
      <c r="G191" s="77">
        <v>61.76</v>
      </c>
      <c r="H191" s="77">
        <v>44.93</v>
      </c>
      <c r="I191" s="77">
        <v>55.22</v>
      </c>
      <c r="J191" s="77">
        <v>48.38</v>
      </c>
      <c r="K191" s="77">
        <v>55.31</v>
      </c>
      <c r="L191" s="77">
        <v>48.62</v>
      </c>
      <c r="M191" s="77">
        <v>53.93</v>
      </c>
      <c r="N191" s="84">
        <v>47.16</v>
      </c>
      <c r="P191" s="76">
        <v>74.11</v>
      </c>
      <c r="Q191" s="77">
        <v>74.739999999999995</v>
      </c>
      <c r="R191" s="77">
        <v>72.55</v>
      </c>
      <c r="S191" s="77">
        <v>71.61</v>
      </c>
      <c r="T191" s="77">
        <v>43.59</v>
      </c>
      <c r="U191" s="77">
        <v>49.2</v>
      </c>
      <c r="V191" s="77">
        <v>46.07</v>
      </c>
      <c r="W191" s="77">
        <v>17.05</v>
      </c>
      <c r="X191" s="77">
        <v>13.24</v>
      </c>
      <c r="Y191" s="84">
        <v>50.79</v>
      </c>
      <c r="AA191" s="76">
        <v>5.67</v>
      </c>
      <c r="AB191" s="77">
        <v>5.0999999999999996</v>
      </c>
      <c r="AC191" s="77">
        <v>4.46</v>
      </c>
      <c r="AD191" s="77">
        <v>5.35</v>
      </c>
      <c r="AE191" s="77">
        <v>5.75</v>
      </c>
      <c r="AF191" s="77">
        <v>4.95</v>
      </c>
      <c r="AG191" s="77">
        <v>0.36084236449901352</v>
      </c>
      <c r="AI191" s="78">
        <v>1.2679531088723481</v>
      </c>
      <c r="AK191" s="79">
        <v>0</v>
      </c>
      <c r="AL191" s="80">
        <v>0</v>
      </c>
      <c r="AM191" s="81">
        <v>0</v>
      </c>
      <c r="AN191" s="82">
        <v>0</v>
      </c>
      <c r="AO191" s="83">
        <v>0</v>
      </c>
      <c r="AP191" s="84">
        <v>16.727596747861494</v>
      </c>
      <c r="AR191" s="76">
        <v>11.9</v>
      </c>
      <c r="AS191" s="77">
        <v>12.563636363636363</v>
      </c>
      <c r="AT191" s="77">
        <v>12.476767676767675</v>
      </c>
      <c r="AU191" s="77">
        <v>9.603478260869565</v>
      </c>
      <c r="AV191" s="77">
        <v>9.6191304347826083</v>
      </c>
      <c r="AW191" s="84">
        <v>10.080373831775702</v>
      </c>
      <c r="AY191" s="76">
        <v>75.569999999999993</v>
      </c>
      <c r="AZ191" s="84">
        <v>25</v>
      </c>
      <c r="BB191" s="78">
        <v>0</v>
      </c>
      <c r="BD191" s="85">
        <v>1.8114572222724324E-2</v>
      </c>
    </row>
    <row r="192" spans="1:56" ht="15" x14ac:dyDescent="0.25">
      <c r="A192" s="49">
        <v>2034</v>
      </c>
      <c r="B192" s="72">
        <v>49188</v>
      </c>
      <c r="C192" s="76">
        <v>50.81</v>
      </c>
      <c r="D192" s="77">
        <v>42.74</v>
      </c>
      <c r="E192" s="77">
        <v>50.23</v>
      </c>
      <c r="F192" s="77">
        <v>40.630000000000003</v>
      </c>
      <c r="G192" s="77">
        <v>49.79</v>
      </c>
      <c r="H192" s="77">
        <v>40.31</v>
      </c>
      <c r="I192" s="77">
        <v>49.08</v>
      </c>
      <c r="J192" s="77">
        <v>44.81</v>
      </c>
      <c r="K192" s="77">
        <v>49.9</v>
      </c>
      <c r="L192" s="77">
        <v>45.62</v>
      </c>
      <c r="M192" s="77">
        <v>47.85</v>
      </c>
      <c r="N192" s="84">
        <v>43.63</v>
      </c>
      <c r="P192" s="76">
        <v>74.260000000000005</v>
      </c>
      <c r="Q192" s="77">
        <v>74.89</v>
      </c>
      <c r="R192" s="77">
        <v>72.69</v>
      </c>
      <c r="S192" s="77">
        <v>71.75</v>
      </c>
      <c r="T192" s="77">
        <v>43.41</v>
      </c>
      <c r="U192" s="77">
        <v>49.03</v>
      </c>
      <c r="V192" s="77">
        <v>46.11</v>
      </c>
      <c r="W192" s="77">
        <v>17.079999999999998</v>
      </c>
      <c r="X192" s="77">
        <v>13.26</v>
      </c>
      <c r="Y192" s="84">
        <v>50.14</v>
      </c>
      <c r="AA192" s="76">
        <v>5.59</v>
      </c>
      <c r="AB192" s="77">
        <v>5.14</v>
      </c>
      <c r="AC192" s="77">
        <v>4.5999999999999996</v>
      </c>
      <c r="AD192" s="77">
        <v>5.39</v>
      </c>
      <c r="AE192" s="77">
        <v>5.66</v>
      </c>
      <c r="AF192" s="77">
        <v>5.0199999999999996</v>
      </c>
      <c r="AG192" s="77">
        <v>0.36084236449901352</v>
      </c>
      <c r="AI192" s="78">
        <v>1.2679531088723481</v>
      </c>
      <c r="AK192" s="79">
        <v>0</v>
      </c>
      <c r="AL192" s="80">
        <v>0</v>
      </c>
      <c r="AM192" s="81">
        <v>0</v>
      </c>
      <c r="AN192" s="82">
        <v>0</v>
      </c>
      <c r="AO192" s="83">
        <v>0</v>
      </c>
      <c r="AP192" s="84">
        <v>16.727596747861494</v>
      </c>
      <c r="AR192" s="76">
        <v>9.8852140077821016</v>
      </c>
      <c r="AS192" s="77">
        <v>10.00597609561753</v>
      </c>
      <c r="AT192" s="77">
        <v>9.9183266932270922</v>
      </c>
      <c r="AU192" s="77">
        <v>8.671378091872791</v>
      </c>
      <c r="AV192" s="77">
        <v>8.8162544169611294</v>
      </c>
      <c r="AW192" s="84">
        <v>8.8775510204081645</v>
      </c>
      <c r="AY192" s="76">
        <v>75.569999999999993</v>
      </c>
      <c r="AZ192" s="84">
        <v>25</v>
      </c>
      <c r="BB192" s="78">
        <v>0</v>
      </c>
      <c r="BD192" s="85">
        <v>1.8114572222724324E-2</v>
      </c>
    </row>
    <row r="193" spans="1:56" ht="15" x14ac:dyDescent="0.25">
      <c r="A193" s="49">
        <v>2034</v>
      </c>
      <c r="B193" s="72">
        <v>49218</v>
      </c>
      <c r="C193" s="76">
        <v>49.08</v>
      </c>
      <c r="D193" s="77">
        <v>42.44</v>
      </c>
      <c r="E193" s="77">
        <v>47.19</v>
      </c>
      <c r="F193" s="77">
        <v>39.69</v>
      </c>
      <c r="G193" s="77">
        <v>46.76</v>
      </c>
      <c r="H193" s="77">
        <v>39.39</v>
      </c>
      <c r="I193" s="77">
        <v>47.33</v>
      </c>
      <c r="J193" s="77">
        <v>42.79</v>
      </c>
      <c r="K193" s="77">
        <v>48.23</v>
      </c>
      <c r="L193" s="77">
        <v>43.37</v>
      </c>
      <c r="M193" s="77">
        <v>46.12</v>
      </c>
      <c r="N193" s="84">
        <v>41.63</v>
      </c>
      <c r="P193" s="76">
        <v>74.41</v>
      </c>
      <c r="Q193" s="77">
        <v>75.040000000000006</v>
      </c>
      <c r="R193" s="77">
        <v>72.84</v>
      </c>
      <c r="S193" s="77">
        <v>71.900000000000006</v>
      </c>
      <c r="T193" s="77">
        <v>43.24</v>
      </c>
      <c r="U193" s="77">
        <v>48.86</v>
      </c>
      <c r="V193" s="77">
        <v>46.15</v>
      </c>
      <c r="W193" s="77">
        <v>17.11</v>
      </c>
      <c r="X193" s="77">
        <v>13.28</v>
      </c>
      <c r="Y193" s="84">
        <v>49.5</v>
      </c>
      <c r="AA193" s="76">
        <v>5.67</v>
      </c>
      <c r="AB193" s="77">
        <v>5.25</v>
      </c>
      <c r="AC193" s="77">
        <v>4.78</v>
      </c>
      <c r="AD193" s="77">
        <v>5.49</v>
      </c>
      <c r="AE193" s="77">
        <v>5.72</v>
      </c>
      <c r="AF193" s="77">
        <v>5.12</v>
      </c>
      <c r="AG193" s="77">
        <v>0.36084236449901352</v>
      </c>
      <c r="AI193" s="78">
        <v>1.2679531088723481</v>
      </c>
      <c r="AK193" s="79">
        <v>0</v>
      </c>
      <c r="AL193" s="80">
        <v>0</v>
      </c>
      <c r="AM193" s="81">
        <v>0</v>
      </c>
      <c r="AN193" s="82">
        <v>0</v>
      </c>
      <c r="AO193" s="83">
        <v>0</v>
      </c>
      <c r="AP193" s="84">
        <v>16.727596747861494</v>
      </c>
      <c r="AR193" s="76">
        <v>9.3485714285714288</v>
      </c>
      <c r="AS193" s="77">
        <v>9.216796875</v>
      </c>
      <c r="AT193" s="77">
        <v>9.1328125</v>
      </c>
      <c r="AU193" s="77">
        <v>8.274475524475525</v>
      </c>
      <c r="AV193" s="77">
        <v>8.4318181818181817</v>
      </c>
      <c r="AW193" s="84">
        <v>8.4007285974499073</v>
      </c>
      <c r="AY193" s="76">
        <v>75.569999999999993</v>
      </c>
      <c r="AZ193" s="84">
        <v>25</v>
      </c>
      <c r="BB193" s="78">
        <v>0</v>
      </c>
      <c r="BD193" s="85">
        <v>1.8114572222724324E-2</v>
      </c>
    </row>
    <row r="194" spans="1:56" ht="15" x14ac:dyDescent="0.25">
      <c r="A194" s="49">
        <v>2034</v>
      </c>
      <c r="B194" s="72">
        <v>49249</v>
      </c>
      <c r="C194" s="76">
        <v>50.58</v>
      </c>
      <c r="D194" s="77">
        <v>45.23</v>
      </c>
      <c r="E194" s="77">
        <v>47.97</v>
      </c>
      <c r="F194" s="77">
        <v>42.03</v>
      </c>
      <c r="G194" s="77">
        <v>47.52</v>
      </c>
      <c r="H194" s="77">
        <v>41.65</v>
      </c>
      <c r="I194" s="77">
        <v>48.03</v>
      </c>
      <c r="J194" s="77">
        <v>45.05</v>
      </c>
      <c r="K194" s="77">
        <v>48.58</v>
      </c>
      <c r="L194" s="77">
        <v>45.74</v>
      </c>
      <c r="M194" s="77">
        <v>46.81</v>
      </c>
      <c r="N194" s="84">
        <v>43.86</v>
      </c>
      <c r="P194" s="76">
        <v>74.56</v>
      </c>
      <c r="Q194" s="77">
        <v>75.19</v>
      </c>
      <c r="R194" s="77">
        <v>72.98</v>
      </c>
      <c r="S194" s="77">
        <v>72.040000000000006</v>
      </c>
      <c r="T194" s="77">
        <v>43.07</v>
      </c>
      <c r="U194" s="77">
        <v>48.69</v>
      </c>
      <c r="V194" s="77">
        <v>46.19</v>
      </c>
      <c r="W194" s="77">
        <v>17.13</v>
      </c>
      <c r="X194" s="77">
        <v>13.3</v>
      </c>
      <c r="Y194" s="84">
        <v>48.87</v>
      </c>
      <c r="AA194" s="76">
        <v>5.93</v>
      </c>
      <c r="AB194" s="77">
        <v>5.29</v>
      </c>
      <c r="AC194" s="77">
        <v>5.15</v>
      </c>
      <c r="AD194" s="77">
        <v>5.6</v>
      </c>
      <c r="AE194" s="77">
        <v>5.95</v>
      </c>
      <c r="AF194" s="77">
        <v>5.38</v>
      </c>
      <c r="AG194" s="77">
        <v>0.36084236449901352</v>
      </c>
      <c r="AI194" s="78">
        <v>1.2679531088723481</v>
      </c>
      <c r="AK194" s="79">
        <v>0</v>
      </c>
      <c r="AL194" s="80">
        <v>0</v>
      </c>
      <c r="AM194" s="81">
        <v>0</v>
      </c>
      <c r="AN194" s="82">
        <v>0</v>
      </c>
      <c r="AO194" s="83">
        <v>0</v>
      </c>
      <c r="AP194" s="84">
        <v>16.727596747861494</v>
      </c>
      <c r="AR194" s="76">
        <v>9.5614366729678633</v>
      </c>
      <c r="AS194" s="77">
        <v>8.9163568773234196</v>
      </c>
      <c r="AT194" s="77">
        <v>8.8327137546468411</v>
      </c>
      <c r="AU194" s="77">
        <v>8.072268907563025</v>
      </c>
      <c r="AV194" s="77">
        <v>8.1647058823529406</v>
      </c>
      <c r="AW194" s="84">
        <v>8.3589285714285726</v>
      </c>
      <c r="AY194" s="76">
        <v>75.569999999999993</v>
      </c>
      <c r="AZ194" s="84">
        <v>25</v>
      </c>
      <c r="BB194" s="78">
        <v>0</v>
      </c>
      <c r="BD194" s="85">
        <v>1.8114572222724324E-2</v>
      </c>
    </row>
    <row r="195" spans="1:56" ht="15.75" thickBot="1" x14ac:dyDescent="0.3">
      <c r="A195" s="49">
        <v>2034</v>
      </c>
      <c r="B195" s="72">
        <v>49279</v>
      </c>
      <c r="C195" s="76">
        <v>52.44</v>
      </c>
      <c r="D195" s="77">
        <v>46.77</v>
      </c>
      <c r="E195" s="77">
        <v>49.21</v>
      </c>
      <c r="F195" s="77">
        <v>43.85</v>
      </c>
      <c r="G195" s="77">
        <v>48.79</v>
      </c>
      <c r="H195" s="77">
        <v>43.44</v>
      </c>
      <c r="I195" s="77">
        <v>49.24</v>
      </c>
      <c r="J195" s="77">
        <v>47.52</v>
      </c>
      <c r="K195" s="77">
        <v>49.51</v>
      </c>
      <c r="L195" s="77">
        <v>47.75</v>
      </c>
      <c r="M195" s="77">
        <v>48.01</v>
      </c>
      <c r="N195" s="84">
        <v>46.3</v>
      </c>
      <c r="P195" s="76">
        <v>74.709999999999994</v>
      </c>
      <c r="Q195" s="77">
        <v>75.34</v>
      </c>
      <c r="R195" s="77">
        <v>73.13</v>
      </c>
      <c r="S195" s="77">
        <v>72.19</v>
      </c>
      <c r="T195" s="77">
        <v>42.9</v>
      </c>
      <c r="U195" s="77">
        <v>48.52</v>
      </c>
      <c r="V195" s="77">
        <v>46.23</v>
      </c>
      <c r="W195" s="77">
        <v>17.16</v>
      </c>
      <c r="X195" s="77">
        <v>13.32</v>
      </c>
      <c r="Y195" s="84">
        <v>48.25</v>
      </c>
      <c r="AA195" s="87">
        <v>6.1</v>
      </c>
      <c r="AB195" s="88">
        <v>5.39</v>
      </c>
      <c r="AC195" s="88">
        <v>5.29</v>
      </c>
      <c r="AD195" s="88">
        <v>5.71</v>
      </c>
      <c r="AE195" s="88">
        <v>6.11</v>
      </c>
      <c r="AF195" s="88">
        <v>5.62</v>
      </c>
      <c r="AG195" s="88">
        <v>0.36084236449901352</v>
      </c>
      <c r="AI195" s="78">
        <v>1.2679531088723481</v>
      </c>
      <c r="AK195" s="89">
        <v>0</v>
      </c>
      <c r="AL195" s="90">
        <v>0</v>
      </c>
      <c r="AM195" s="91">
        <v>0</v>
      </c>
      <c r="AN195" s="92">
        <v>0</v>
      </c>
      <c r="AO195" s="93">
        <v>0</v>
      </c>
      <c r="AP195" s="84">
        <v>16.727596747861494</v>
      </c>
      <c r="AR195" s="87">
        <v>9.7291280148423009</v>
      </c>
      <c r="AS195" s="88">
        <v>8.7562277580071175</v>
      </c>
      <c r="AT195" s="77">
        <v>8.6814946619217075</v>
      </c>
      <c r="AU195" s="88">
        <v>8.058919803600654</v>
      </c>
      <c r="AV195" s="88">
        <v>8.1031096563011449</v>
      </c>
      <c r="AW195" s="94">
        <v>8.4080560420315233</v>
      </c>
      <c r="AY195" s="76">
        <v>75.569999999999993</v>
      </c>
      <c r="AZ195" s="84">
        <v>25</v>
      </c>
      <c r="BB195" s="78">
        <v>0</v>
      </c>
      <c r="BD195" s="85">
        <v>1.8114572222724324E-2</v>
      </c>
    </row>
    <row r="196" spans="1:56" ht="15" x14ac:dyDescent="0.25">
      <c r="A196" s="49">
        <v>2035</v>
      </c>
      <c r="B196" s="72">
        <v>49310</v>
      </c>
      <c r="C196" s="76">
        <v>57.92</v>
      </c>
      <c r="D196" s="77">
        <v>50.39</v>
      </c>
      <c r="E196" s="77">
        <v>52.34</v>
      </c>
      <c r="F196" s="77">
        <v>45.06</v>
      </c>
      <c r="G196" s="77">
        <v>51.97</v>
      </c>
      <c r="H196" s="77">
        <v>44.63</v>
      </c>
      <c r="I196" s="77">
        <v>52.28</v>
      </c>
      <c r="J196" s="77">
        <v>50.22</v>
      </c>
      <c r="K196" s="77">
        <v>52.37</v>
      </c>
      <c r="L196" s="77">
        <v>50.29</v>
      </c>
      <c r="M196" s="77">
        <v>51</v>
      </c>
      <c r="N196" s="84">
        <v>48.97</v>
      </c>
      <c r="P196" s="76">
        <v>74.86</v>
      </c>
      <c r="Q196" s="77">
        <v>75.489999999999995</v>
      </c>
      <c r="R196" s="77">
        <v>73.27</v>
      </c>
      <c r="S196" s="77">
        <v>72.33</v>
      </c>
      <c r="T196" s="77">
        <v>42.73</v>
      </c>
      <c r="U196" s="77">
        <v>48.35</v>
      </c>
      <c r="V196" s="77">
        <v>46.27</v>
      </c>
      <c r="W196" s="77">
        <v>17.190000000000001</v>
      </c>
      <c r="X196" s="77">
        <v>13.35</v>
      </c>
      <c r="Y196" s="84">
        <v>47.63</v>
      </c>
      <c r="AA196" s="76">
        <v>6.52</v>
      </c>
      <c r="AB196" s="77">
        <v>5.91</v>
      </c>
      <c r="AC196" s="77">
        <v>5.72</v>
      </c>
      <c r="AD196" s="77">
        <v>6.24</v>
      </c>
      <c r="AE196" s="77">
        <v>6.56</v>
      </c>
      <c r="AF196" s="77">
        <v>5.94</v>
      </c>
      <c r="AG196" s="77">
        <v>0.36770304441257978</v>
      </c>
      <c r="AI196" s="78">
        <v>1.2933121710497952</v>
      </c>
      <c r="AK196" s="79">
        <v>0</v>
      </c>
      <c r="AL196" s="80">
        <v>0</v>
      </c>
      <c r="AM196" s="81">
        <v>0</v>
      </c>
      <c r="AN196" s="82">
        <v>0</v>
      </c>
      <c r="AO196" s="83">
        <v>0</v>
      </c>
      <c r="AP196" s="84">
        <v>17.313062634036644</v>
      </c>
      <c r="AR196" s="76">
        <v>9.8003384094754651</v>
      </c>
      <c r="AS196" s="77">
        <v>8.8114478114478114</v>
      </c>
      <c r="AT196" s="77">
        <v>8.7491582491582491</v>
      </c>
      <c r="AU196" s="77">
        <v>7.9695121951219523</v>
      </c>
      <c r="AV196" s="77">
        <v>7.9832317073170733</v>
      </c>
      <c r="AW196" s="84">
        <v>8.1730769230769234</v>
      </c>
      <c r="AY196" s="76">
        <v>81.430000000000007</v>
      </c>
      <c r="AZ196" s="84">
        <v>25</v>
      </c>
      <c r="BB196" s="78">
        <v>0</v>
      </c>
      <c r="BD196" s="85">
        <v>1.7976080434162413E-2</v>
      </c>
    </row>
    <row r="197" spans="1:56" ht="15" x14ac:dyDescent="0.25">
      <c r="A197" s="49">
        <v>2035</v>
      </c>
      <c r="B197" s="72">
        <v>49341</v>
      </c>
      <c r="C197" s="76">
        <v>56.14</v>
      </c>
      <c r="D197" s="77">
        <v>50.61</v>
      </c>
      <c r="E197" s="77">
        <v>50.94</v>
      </c>
      <c r="F197" s="77">
        <v>45.29</v>
      </c>
      <c r="G197" s="77">
        <v>50.54</v>
      </c>
      <c r="H197" s="77">
        <v>44.86</v>
      </c>
      <c r="I197" s="77">
        <v>51.29</v>
      </c>
      <c r="J197" s="77">
        <v>48.55</v>
      </c>
      <c r="K197" s="77">
        <v>51.45</v>
      </c>
      <c r="L197" s="77">
        <v>48.71</v>
      </c>
      <c r="M197" s="77">
        <v>50.03</v>
      </c>
      <c r="N197" s="84">
        <v>47.31</v>
      </c>
      <c r="P197" s="76">
        <v>75.010000000000005</v>
      </c>
      <c r="Q197" s="77">
        <v>75.64</v>
      </c>
      <c r="R197" s="77">
        <v>73.42</v>
      </c>
      <c r="S197" s="77">
        <v>72.48</v>
      </c>
      <c r="T197" s="77">
        <v>42.56</v>
      </c>
      <c r="U197" s="77">
        <v>48.18</v>
      </c>
      <c r="V197" s="77">
        <v>46.31</v>
      </c>
      <c r="W197" s="77">
        <v>17.21</v>
      </c>
      <c r="X197" s="77">
        <v>13.37</v>
      </c>
      <c r="Y197" s="84">
        <v>47.02</v>
      </c>
      <c r="AA197" s="76">
        <v>6.4</v>
      </c>
      <c r="AB197" s="77">
        <v>5.85</v>
      </c>
      <c r="AC197" s="77">
        <v>5.6</v>
      </c>
      <c r="AD197" s="77">
        <v>6.18</v>
      </c>
      <c r="AE197" s="77">
        <v>6.41</v>
      </c>
      <c r="AF197" s="77">
        <v>5.82</v>
      </c>
      <c r="AG197" s="77">
        <v>0.36770304441257978</v>
      </c>
      <c r="AI197" s="78">
        <v>1.2933121710497952</v>
      </c>
      <c r="AK197" s="79">
        <v>0</v>
      </c>
      <c r="AL197" s="80">
        <v>0</v>
      </c>
      <c r="AM197" s="81">
        <v>0</v>
      </c>
      <c r="AN197" s="82">
        <v>0</v>
      </c>
      <c r="AO197" s="83">
        <v>0</v>
      </c>
      <c r="AP197" s="84">
        <v>17.313062634036644</v>
      </c>
      <c r="AR197" s="76">
        <v>9.596581196581198</v>
      </c>
      <c r="AS197" s="77">
        <v>8.752577319587628</v>
      </c>
      <c r="AT197" s="77">
        <v>8.6838487972508585</v>
      </c>
      <c r="AU197" s="77">
        <v>8.0015600624024952</v>
      </c>
      <c r="AV197" s="77">
        <v>8.026521060842434</v>
      </c>
      <c r="AW197" s="84">
        <v>8.0954692556634313</v>
      </c>
      <c r="AY197" s="76">
        <v>81.430000000000007</v>
      </c>
      <c r="AZ197" s="84">
        <v>25</v>
      </c>
      <c r="BB197" s="78">
        <v>0</v>
      </c>
      <c r="BD197" s="85">
        <v>1.7976080434162413E-2</v>
      </c>
    </row>
    <row r="198" spans="1:56" ht="15" x14ac:dyDescent="0.25">
      <c r="A198" s="49">
        <v>2035</v>
      </c>
      <c r="B198" s="72">
        <v>49369</v>
      </c>
      <c r="C198" s="76">
        <v>51.98</v>
      </c>
      <c r="D198" s="77">
        <v>46.27</v>
      </c>
      <c r="E198" s="77">
        <v>47.79</v>
      </c>
      <c r="F198" s="77">
        <v>41.83</v>
      </c>
      <c r="G198" s="77">
        <v>47.59</v>
      </c>
      <c r="H198" s="77">
        <v>41.52</v>
      </c>
      <c r="I198" s="77">
        <v>48.1</v>
      </c>
      <c r="J198" s="77">
        <v>45.85</v>
      </c>
      <c r="K198" s="77">
        <v>48.45</v>
      </c>
      <c r="L198" s="77">
        <v>46.09</v>
      </c>
      <c r="M198" s="77">
        <v>46.86</v>
      </c>
      <c r="N198" s="84">
        <v>44.64</v>
      </c>
      <c r="P198" s="76">
        <v>75.16</v>
      </c>
      <c r="Q198" s="77">
        <v>75.790000000000006</v>
      </c>
      <c r="R198" s="77">
        <v>73.56</v>
      </c>
      <c r="S198" s="77">
        <v>72.62</v>
      </c>
      <c r="T198" s="77">
        <v>42.39</v>
      </c>
      <c r="U198" s="77">
        <v>48.01</v>
      </c>
      <c r="V198" s="77">
        <v>46.35</v>
      </c>
      <c r="W198" s="77">
        <v>17.239999999999998</v>
      </c>
      <c r="X198" s="77">
        <v>13.39</v>
      </c>
      <c r="Y198" s="84">
        <v>46.42</v>
      </c>
      <c r="AA198" s="76">
        <v>6.12</v>
      </c>
      <c r="AB198" s="77">
        <v>5.67</v>
      </c>
      <c r="AC198" s="77">
        <v>5.37</v>
      </c>
      <c r="AD198" s="77">
        <v>5.99</v>
      </c>
      <c r="AE198" s="77">
        <v>6.12</v>
      </c>
      <c r="AF198" s="77">
        <v>5.52</v>
      </c>
      <c r="AG198" s="77">
        <v>0.36770304441257978</v>
      </c>
      <c r="AI198" s="78">
        <v>1.2933121710497952</v>
      </c>
      <c r="AK198" s="79">
        <v>0</v>
      </c>
      <c r="AL198" s="80">
        <v>0</v>
      </c>
      <c r="AM198" s="81">
        <v>0</v>
      </c>
      <c r="AN198" s="82">
        <v>0</v>
      </c>
      <c r="AO198" s="83">
        <v>0</v>
      </c>
      <c r="AP198" s="84">
        <v>17.313062634036644</v>
      </c>
      <c r="AR198" s="76">
        <v>9.1675485008818338</v>
      </c>
      <c r="AS198" s="77">
        <v>8.6576086956521738</v>
      </c>
      <c r="AT198" s="77">
        <v>8.6213768115942049</v>
      </c>
      <c r="AU198" s="77">
        <v>7.859477124183007</v>
      </c>
      <c r="AV198" s="77">
        <v>7.916666666666667</v>
      </c>
      <c r="AW198" s="84">
        <v>7.8230383973288813</v>
      </c>
      <c r="AY198" s="76">
        <v>81.430000000000007</v>
      </c>
      <c r="AZ198" s="84">
        <v>25</v>
      </c>
      <c r="BB198" s="78">
        <v>0</v>
      </c>
      <c r="BD198" s="85">
        <v>1.7976080434162413E-2</v>
      </c>
    </row>
    <row r="199" spans="1:56" ht="15" x14ac:dyDescent="0.25">
      <c r="A199" s="49">
        <v>2035</v>
      </c>
      <c r="B199" s="72">
        <v>49400</v>
      </c>
      <c r="C199" s="76">
        <v>49.07</v>
      </c>
      <c r="D199" s="77">
        <v>43.07</v>
      </c>
      <c r="E199" s="77">
        <v>46.83</v>
      </c>
      <c r="F199" s="77">
        <v>40.479999999999997</v>
      </c>
      <c r="G199" s="77">
        <v>46.49</v>
      </c>
      <c r="H199" s="77">
        <v>40.22</v>
      </c>
      <c r="I199" s="77">
        <v>46.96</v>
      </c>
      <c r="J199" s="77">
        <v>43.97</v>
      </c>
      <c r="K199" s="77">
        <v>47.93</v>
      </c>
      <c r="L199" s="77">
        <v>44.46</v>
      </c>
      <c r="M199" s="77">
        <v>45.74</v>
      </c>
      <c r="N199" s="84">
        <v>42.78</v>
      </c>
      <c r="P199" s="76">
        <v>75.31</v>
      </c>
      <c r="Q199" s="77">
        <v>75.95</v>
      </c>
      <c r="R199" s="77">
        <v>73.709999999999994</v>
      </c>
      <c r="S199" s="77">
        <v>72.77</v>
      </c>
      <c r="T199" s="77">
        <v>42.22</v>
      </c>
      <c r="U199" s="77">
        <v>47.84</v>
      </c>
      <c r="V199" s="77">
        <v>46.39</v>
      </c>
      <c r="W199" s="77">
        <v>17.27</v>
      </c>
      <c r="X199" s="77">
        <v>13.41</v>
      </c>
      <c r="Y199" s="84">
        <v>45.82</v>
      </c>
      <c r="AA199" s="76">
        <v>5.84</v>
      </c>
      <c r="AB199" s="77">
        <v>5.48</v>
      </c>
      <c r="AC199" s="77">
        <v>5.09</v>
      </c>
      <c r="AD199" s="77">
        <v>5.73</v>
      </c>
      <c r="AE199" s="77">
        <v>5.84</v>
      </c>
      <c r="AF199" s="77">
        <v>5.23</v>
      </c>
      <c r="AG199" s="77">
        <v>0.36770304441257978</v>
      </c>
      <c r="AI199" s="78">
        <v>1.2933121710497952</v>
      </c>
      <c r="AK199" s="79">
        <v>0</v>
      </c>
      <c r="AL199" s="80">
        <v>0</v>
      </c>
      <c r="AM199" s="81">
        <v>0</v>
      </c>
      <c r="AN199" s="82">
        <v>0</v>
      </c>
      <c r="AO199" s="83">
        <v>0</v>
      </c>
      <c r="AP199" s="84">
        <v>17.313062634036644</v>
      </c>
      <c r="AR199" s="76">
        <v>8.9543795620437958</v>
      </c>
      <c r="AS199" s="77">
        <v>8.9541108986615665</v>
      </c>
      <c r="AT199" s="77">
        <v>8.8891013384321216</v>
      </c>
      <c r="AU199" s="77">
        <v>8.0410958904109595</v>
      </c>
      <c r="AV199" s="77">
        <v>8.2071917808219172</v>
      </c>
      <c r="AW199" s="84">
        <v>7.9825479930191969</v>
      </c>
      <c r="AY199" s="76">
        <v>81.430000000000007</v>
      </c>
      <c r="AZ199" s="84">
        <v>25</v>
      </c>
      <c r="BB199" s="78">
        <v>0</v>
      </c>
      <c r="BD199" s="85">
        <v>1.7976080434162413E-2</v>
      </c>
    </row>
    <row r="200" spans="1:56" ht="15" x14ac:dyDescent="0.25">
      <c r="A200" s="49">
        <v>2035</v>
      </c>
      <c r="B200" s="72">
        <v>49430</v>
      </c>
      <c r="C200" s="76">
        <v>49</v>
      </c>
      <c r="D200" s="77">
        <v>42.56</v>
      </c>
      <c r="E200" s="77">
        <v>47.41</v>
      </c>
      <c r="F200" s="77">
        <v>40.44</v>
      </c>
      <c r="G200" s="77">
        <v>46.96</v>
      </c>
      <c r="H200" s="77">
        <v>40.11</v>
      </c>
      <c r="I200" s="77">
        <v>48.43</v>
      </c>
      <c r="J200" s="77">
        <v>44.98</v>
      </c>
      <c r="K200" s="77">
        <v>49.49</v>
      </c>
      <c r="L200" s="77">
        <v>45.8</v>
      </c>
      <c r="M200" s="77">
        <v>47.19</v>
      </c>
      <c r="N200" s="84">
        <v>43.78</v>
      </c>
      <c r="P200" s="76">
        <v>75.459999999999994</v>
      </c>
      <c r="Q200" s="77">
        <v>76.099999999999994</v>
      </c>
      <c r="R200" s="77">
        <v>73.849999999999994</v>
      </c>
      <c r="S200" s="77">
        <v>72.91</v>
      </c>
      <c r="T200" s="77">
        <v>42.06</v>
      </c>
      <c r="U200" s="77">
        <v>47.67</v>
      </c>
      <c r="V200" s="77">
        <v>46.43</v>
      </c>
      <c r="W200" s="77">
        <v>17.3</v>
      </c>
      <c r="X200" s="77">
        <v>13.43</v>
      </c>
      <c r="Y200" s="84">
        <v>45.24</v>
      </c>
      <c r="AA200" s="76">
        <v>5.75</v>
      </c>
      <c r="AB200" s="77">
        <v>5.32</v>
      </c>
      <c r="AC200" s="77">
        <v>4.9400000000000004</v>
      </c>
      <c r="AD200" s="77">
        <v>5.57</v>
      </c>
      <c r="AE200" s="77">
        <v>5.77</v>
      </c>
      <c r="AF200" s="77">
        <v>5.14</v>
      </c>
      <c r="AG200" s="77">
        <v>0.36770304441257978</v>
      </c>
      <c r="AI200" s="78">
        <v>1.2933121710497952</v>
      </c>
      <c r="AK200" s="79">
        <v>0</v>
      </c>
      <c r="AL200" s="80">
        <v>0</v>
      </c>
      <c r="AM200" s="81">
        <v>0</v>
      </c>
      <c r="AN200" s="82">
        <v>0</v>
      </c>
      <c r="AO200" s="83">
        <v>0</v>
      </c>
      <c r="AP200" s="84">
        <v>17.313062634036644</v>
      </c>
      <c r="AR200" s="76">
        <v>9.2105263157894726</v>
      </c>
      <c r="AS200" s="77">
        <v>9.2237354085603105</v>
      </c>
      <c r="AT200" s="77">
        <v>9.1361867704280169</v>
      </c>
      <c r="AU200" s="77">
        <v>8.3934142114384755</v>
      </c>
      <c r="AV200" s="77">
        <v>8.5771230502599671</v>
      </c>
      <c r="AW200" s="84">
        <v>8.4721723518850975</v>
      </c>
      <c r="AY200" s="76">
        <v>81.430000000000007</v>
      </c>
      <c r="AZ200" s="84">
        <v>25</v>
      </c>
      <c r="BB200" s="78">
        <v>0</v>
      </c>
      <c r="BD200" s="85">
        <v>1.7976080434162413E-2</v>
      </c>
    </row>
    <row r="201" spans="1:56" ht="15" x14ac:dyDescent="0.25">
      <c r="A201" s="49">
        <v>2035</v>
      </c>
      <c r="B201" s="72">
        <v>49461</v>
      </c>
      <c r="C201" s="76">
        <v>53.11</v>
      </c>
      <c r="D201" s="77">
        <v>44.62</v>
      </c>
      <c r="E201" s="77">
        <v>51.96</v>
      </c>
      <c r="F201" s="77">
        <v>42.9</v>
      </c>
      <c r="G201" s="77">
        <v>51.54</v>
      </c>
      <c r="H201" s="77">
        <v>42.51</v>
      </c>
      <c r="I201" s="77">
        <v>53.09</v>
      </c>
      <c r="J201" s="77">
        <v>48</v>
      </c>
      <c r="K201" s="77">
        <v>53.22</v>
      </c>
      <c r="L201" s="77">
        <v>48.16</v>
      </c>
      <c r="M201" s="77">
        <v>51.81</v>
      </c>
      <c r="N201" s="84">
        <v>46.77</v>
      </c>
      <c r="P201" s="76">
        <v>75.61</v>
      </c>
      <c r="Q201" s="77">
        <v>76.25</v>
      </c>
      <c r="R201" s="77">
        <v>74</v>
      </c>
      <c r="S201" s="77">
        <v>73.06</v>
      </c>
      <c r="T201" s="77">
        <v>41.89</v>
      </c>
      <c r="U201" s="77">
        <v>47.51</v>
      </c>
      <c r="V201" s="77">
        <v>46.47</v>
      </c>
      <c r="W201" s="77">
        <v>17.32</v>
      </c>
      <c r="X201" s="77">
        <v>13.45</v>
      </c>
      <c r="Y201" s="84">
        <v>44.66</v>
      </c>
      <c r="AA201" s="76">
        <v>5.77</v>
      </c>
      <c r="AB201" s="77">
        <v>5.36</v>
      </c>
      <c r="AC201" s="77">
        <v>4.9400000000000004</v>
      </c>
      <c r="AD201" s="77">
        <v>5.61</v>
      </c>
      <c r="AE201" s="77">
        <v>5.8</v>
      </c>
      <c r="AF201" s="77">
        <v>5.15</v>
      </c>
      <c r="AG201" s="77">
        <v>0.36770304441257978</v>
      </c>
      <c r="AI201" s="78">
        <v>1.2933121710497952</v>
      </c>
      <c r="AK201" s="79">
        <v>0</v>
      </c>
      <c r="AL201" s="80">
        <v>0</v>
      </c>
      <c r="AM201" s="81">
        <v>0</v>
      </c>
      <c r="AN201" s="82">
        <v>0</v>
      </c>
      <c r="AO201" s="83">
        <v>0</v>
      </c>
      <c r="AP201" s="84">
        <v>17.313062634036644</v>
      </c>
      <c r="AR201" s="76">
        <v>9.9085820895522385</v>
      </c>
      <c r="AS201" s="77">
        <v>10.089320388349513</v>
      </c>
      <c r="AT201" s="77">
        <v>10.007766990291261</v>
      </c>
      <c r="AU201" s="77">
        <v>9.1534482758620701</v>
      </c>
      <c r="AV201" s="77">
        <v>9.1758620689655181</v>
      </c>
      <c r="AW201" s="84">
        <v>9.235294117647058</v>
      </c>
      <c r="AY201" s="76">
        <v>81.430000000000007</v>
      </c>
      <c r="AZ201" s="84">
        <v>25</v>
      </c>
      <c r="BB201" s="78">
        <v>0</v>
      </c>
      <c r="BD201" s="85">
        <v>1.7976080434162413E-2</v>
      </c>
    </row>
    <row r="202" spans="1:56" ht="15" x14ac:dyDescent="0.25">
      <c r="A202" s="49">
        <v>2035</v>
      </c>
      <c r="B202" s="72">
        <v>49491</v>
      </c>
      <c r="C202" s="76">
        <v>68.77</v>
      </c>
      <c r="D202" s="77">
        <v>50.07</v>
      </c>
      <c r="E202" s="77">
        <v>70.28</v>
      </c>
      <c r="F202" s="77">
        <v>50.22</v>
      </c>
      <c r="G202" s="77">
        <v>70.040000000000006</v>
      </c>
      <c r="H202" s="77">
        <v>49.93</v>
      </c>
      <c r="I202" s="77">
        <v>56.66</v>
      </c>
      <c r="J202" s="77">
        <v>49.95</v>
      </c>
      <c r="K202" s="77">
        <v>56.66</v>
      </c>
      <c r="L202" s="77">
        <v>50.05</v>
      </c>
      <c r="M202" s="77">
        <v>55.34</v>
      </c>
      <c r="N202" s="84">
        <v>48.7</v>
      </c>
      <c r="P202" s="76">
        <v>75.709999999999994</v>
      </c>
      <c r="Q202" s="77">
        <v>76.349999999999994</v>
      </c>
      <c r="R202" s="77">
        <v>74.099999999999994</v>
      </c>
      <c r="S202" s="77">
        <v>73.16</v>
      </c>
      <c r="T202" s="77">
        <v>42.12</v>
      </c>
      <c r="U202" s="77">
        <v>47.76</v>
      </c>
      <c r="V202" s="77">
        <v>46.54</v>
      </c>
      <c r="W202" s="77">
        <v>17.350000000000001</v>
      </c>
      <c r="X202" s="77">
        <v>13.47</v>
      </c>
      <c r="Y202" s="84">
        <v>45.34</v>
      </c>
      <c r="AA202" s="76">
        <v>5.88</v>
      </c>
      <c r="AB202" s="77">
        <v>5.31</v>
      </c>
      <c r="AC202" s="77">
        <v>4.74</v>
      </c>
      <c r="AD202" s="77">
        <v>5.56</v>
      </c>
      <c r="AE202" s="77">
        <v>5.96</v>
      </c>
      <c r="AF202" s="77">
        <v>5.15</v>
      </c>
      <c r="AG202" s="77">
        <v>0.36770304441257978</v>
      </c>
      <c r="AI202" s="78">
        <v>1.2933121710497952</v>
      </c>
      <c r="AK202" s="79">
        <v>0</v>
      </c>
      <c r="AL202" s="80">
        <v>0</v>
      </c>
      <c r="AM202" s="81">
        <v>0</v>
      </c>
      <c r="AN202" s="82">
        <v>0</v>
      </c>
      <c r="AO202" s="83">
        <v>0</v>
      </c>
      <c r="AP202" s="84">
        <v>17.313062634036644</v>
      </c>
      <c r="AR202" s="76">
        <v>12.951035781544256</v>
      </c>
      <c r="AS202" s="77">
        <v>13.646601941747573</v>
      </c>
      <c r="AT202" s="77">
        <v>13.6</v>
      </c>
      <c r="AU202" s="77">
        <v>9.5067114093959724</v>
      </c>
      <c r="AV202" s="77">
        <v>9.5067114093959724</v>
      </c>
      <c r="AW202" s="84">
        <v>9.9532374100719441</v>
      </c>
      <c r="AY202" s="76">
        <v>81.430000000000007</v>
      </c>
      <c r="AZ202" s="84">
        <v>25</v>
      </c>
      <c r="BB202" s="78">
        <v>0</v>
      </c>
      <c r="BD202" s="85">
        <v>1.7976080434162413E-2</v>
      </c>
    </row>
    <row r="203" spans="1:56" ht="15" x14ac:dyDescent="0.25">
      <c r="A203" s="49">
        <v>2035</v>
      </c>
      <c r="B203" s="72">
        <v>49522</v>
      </c>
      <c r="C203" s="76">
        <v>70.06</v>
      </c>
      <c r="D203" s="77">
        <v>49.43</v>
      </c>
      <c r="E203" s="77">
        <v>72.77</v>
      </c>
      <c r="F203" s="77">
        <v>50.3</v>
      </c>
      <c r="G203" s="77">
        <v>72.25</v>
      </c>
      <c r="H203" s="77">
        <v>49.91</v>
      </c>
      <c r="I203" s="77">
        <v>57.59</v>
      </c>
      <c r="J203" s="77">
        <v>50.34</v>
      </c>
      <c r="K203" s="77">
        <v>57.62</v>
      </c>
      <c r="L203" s="77">
        <v>50.48</v>
      </c>
      <c r="M203" s="77">
        <v>56.26</v>
      </c>
      <c r="N203" s="84">
        <v>49.08</v>
      </c>
      <c r="P203" s="76">
        <v>75.81</v>
      </c>
      <c r="Q203" s="77">
        <v>76.45</v>
      </c>
      <c r="R203" s="77">
        <v>74.19</v>
      </c>
      <c r="S203" s="77">
        <v>73.25</v>
      </c>
      <c r="T203" s="77">
        <v>42.36</v>
      </c>
      <c r="U203" s="77">
        <v>48.01</v>
      </c>
      <c r="V203" s="77">
        <v>46.62</v>
      </c>
      <c r="W203" s="77">
        <v>17.38</v>
      </c>
      <c r="X203" s="77">
        <v>13.49</v>
      </c>
      <c r="Y203" s="84">
        <v>46.04</v>
      </c>
      <c r="AA203" s="76">
        <v>5.87</v>
      </c>
      <c r="AB203" s="77">
        <v>5.27</v>
      </c>
      <c r="AC203" s="77">
        <v>4.67</v>
      </c>
      <c r="AD203" s="77">
        <v>5.52</v>
      </c>
      <c r="AE203" s="77">
        <v>5.95</v>
      </c>
      <c r="AF203" s="77">
        <v>5.2</v>
      </c>
      <c r="AG203" s="77">
        <v>0.36770304441257978</v>
      </c>
      <c r="AI203" s="78">
        <v>1.2933121710497952</v>
      </c>
      <c r="AK203" s="79">
        <v>0</v>
      </c>
      <c r="AL203" s="80">
        <v>0</v>
      </c>
      <c r="AM203" s="81">
        <v>0</v>
      </c>
      <c r="AN203" s="82">
        <v>0</v>
      </c>
      <c r="AO203" s="83">
        <v>0</v>
      </c>
      <c r="AP203" s="84">
        <v>17.313062634036644</v>
      </c>
      <c r="AR203" s="76">
        <v>13.294117647058824</v>
      </c>
      <c r="AS203" s="77">
        <v>13.994230769230768</v>
      </c>
      <c r="AT203" s="77">
        <v>13.894230769230768</v>
      </c>
      <c r="AU203" s="77">
        <v>9.6789915966386566</v>
      </c>
      <c r="AV203" s="77">
        <v>9.6840336134453775</v>
      </c>
      <c r="AW203" s="84">
        <v>10.192028985507246</v>
      </c>
      <c r="AY203" s="76">
        <v>81.430000000000007</v>
      </c>
      <c r="AZ203" s="84">
        <v>25</v>
      </c>
      <c r="BB203" s="78">
        <v>0</v>
      </c>
      <c r="BD203" s="85">
        <v>1.7976080434162413E-2</v>
      </c>
    </row>
    <row r="204" spans="1:56" ht="15" x14ac:dyDescent="0.25">
      <c r="A204" s="49">
        <v>2035</v>
      </c>
      <c r="B204" s="72">
        <v>49553</v>
      </c>
      <c r="C204" s="76">
        <v>55.72</v>
      </c>
      <c r="D204" s="77">
        <v>45.83</v>
      </c>
      <c r="E204" s="77">
        <v>54.73</v>
      </c>
      <c r="F204" s="77">
        <v>43.56</v>
      </c>
      <c r="G204" s="77">
        <v>54.33</v>
      </c>
      <c r="H204" s="77">
        <v>43.22</v>
      </c>
      <c r="I204" s="77">
        <v>52.17</v>
      </c>
      <c r="J204" s="77">
        <v>47.12</v>
      </c>
      <c r="K204" s="77">
        <v>52.83</v>
      </c>
      <c r="L204" s="77">
        <v>47.86</v>
      </c>
      <c r="M204" s="77">
        <v>50.91</v>
      </c>
      <c r="N204" s="84">
        <v>45.9</v>
      </c>
      <c r="P204" s="76">
        <v>75.91</v>
      </c>
      <c r="Q204" s="77">
        <v>76.55</v>
      </c>
      <c r="R204" s="77">
        <v>74.290000000000006</v>
      </c>
      <c r="S204" s="77">
        <v>73.349999999999994</v>
      </c>
      <c r="T204" s="77">
        <v>42.59</v>
      </c>
      <c r="U204" s="77">
        <v>48.26</v>
      </c>
      <c r="V204" s="77">
        <v>46.69</v>
      </c>
      <c r="W204" s="77">
        <v>17.399999999999999</v>
      </c>
      <c r="X204" s="77">
        <v>13.51</v>
      </c>
      <c r="Y204" s="84">
        <v>46.74</v>
      </c>
      <c r="AA204" s="76">
        <v>5.79</v>
      </c>
      <c r="AB204" s="77">
        <v>5.33</v>
      </c>
      <c r="AC204" s="77">
        <v>4.8099999999999996</v>
      </c>
      <c r="AD204" s="77">
        <v>5.58</v>
      </c>
      <c r="AE204" s="77">
        <v>5.86</v>
      </c>
      <c r="AF204" s="77">
        <v>5.24</v>
      </c>
      <c r="AG204" s="77">
        <v>0.36770304441257978</v>
      </c>
      <c r="AI204" s="78">
        <v>1.2933121710497952</v>
      </c>
      <c r="AK204" s="79">
        <v>0</v>
      </c>
      <c r="AL204" s="80">
        <v>0</v>
      </c>
      <c r="AM204" s="81">
        <v>0</v>
      </c>
      <c r="AN204" s="82">
        <v>0</v>
      </c>
      <c r="AO204" s="83">
        <v>0</v>
      </c>
      <c r="AP204" s="84">
        <v>17.313062634036644</v>
      </c>
      <c r="AR204" s="76">
        <v>10.454033771106941</v>
      </c>
      <c r="AS204" s="77">
        <v>10.444656488549617</v>
      </c>
      <c r="AT204" s="77">
        <v>10.368320610687022</v>
      </c>
      <c r="AU204" s="77">
        <v>8.9027303754266214</v>
      </c>
      <c r="AV204" s="77">
        <v>9.0153583617747426</v>
      </c>
      <c r="AW204" s="84">
        <v>9.1236559139784941</v>
      </c>
      <c r="AY204" s="76">
        <v>81.430000000000007</v>
      </c>
      <c r="AZ204" s="84">
        <v>25</v>
      </c>
      <c r="BB204" s="78">
        <v>0</v>
      </c>
      <c r="BD204" s="85">
        <v>1.7976080434162413E-2</v>
      </c>
    </row>
    <row r="205" spans="1:56" ht="15" x14ac:dyDescent="0.25">
      <c r="A205" s="49">
        <v>2035</v>
      </c>
      <c r="B205" s="72">
        <v>49583</v>
      </c>
      <c r="C205" s="76">
        <v>50.61</v>
      </c>
      <c r="D205" s="77">
        <v>43.45</v>
      </c>
      <c r="E205" s="77">
        <v>49.31</v>
      </c>
      <c r="F205" s="77">
        <v>41.13</v>
      </c>
      <c r="G205" s="77">
        <v>48.88</v>
      </c>
      <c r="H205" s="77">
        <v>41.08</v>
      </c>
      <c r="I205" s="77">
        <v>49.38</v>
      </c>
      <c r="J205" s="77">
        <v>44.77</v>
      </c>
      <c r="K205" s="77">
        <v>50.31</v>
      </c>
      <c r="L205" s="77">
        <v>45.31</v>
      </c>
      <c r="M205" s="77">
        <v>48.14</v>
      </c>
      <c r="N205" s="84">
        <v>43.57</v>
      </c>
      <c r="P205" s="76">
        <v>76.010000000000005</v>
      </c>
      <c r="Q205" s="77">
        <v>76.650000000000006</v>
      </c>
      <c r="R205" s="77">
        <v>74.39</v>
      </c>
      <c r="S205" s="77">
        <v>73.45</v>
      </c>
      <c r="T205" s="77">
        <v>42.83</v>
      </c>
      <c r="U205" s="77">
        <v>48.52</v>
      </c>
      <c r="V205" s="77">
        <v>46.77</v>
      </c>
      <c r="W205" s="77">
        <v>17.43</v>
      </c>
      <c r="X205" s="77">
        <v>13.54</v>
      </c>
      <c r="Y205" s="84">
        <v>47.46</v>
      </c>
      <c r="AA205" s="76">
        <v>5.87</v>
      </c>
      <c r="AB205" s="77">
        <v>5.45</v>
      </c>
      <c r="AC205" s="77">
        <v>4.9800000000000004</v>
      </c>
      <c r="AD205" s="77">
        <v>5.71</v>
      </c>
      <c r="AE205" s="77">
        <v>5.93</v>
      </c>
      <c r="AF205" s="77">
        <v>5.32</v>
      </c>
      <c r="AG205" s="77">
        <v>0.36770304441257978</v>
      </c>
      <c r="AI205" s="78">
        <v>1.2933121710497952</v>
      </c>
      <c r="AK205" s="79">
        <v>0</v>
      </c>
      <c r="AL205" s="80">
        <v>0</v>
      </c>
      <c r="AM205" s="81">
        <v>0</v>
      </c>
      <c r="AN205" s="82">
        <v>0</v>
      </c>
      <c r="AO205" s="83">
        <v>0</v>
      </c>
      <c r="AP205" s="84">
        <v>17.313062634036644</v>
      </c>
      <c r="AR205" s="76">
        <v>9.286238532110092</v>
      </c>
      <c r="AS205" s="77">
        <v>9.268796992481203</v>
      </c>
      <c r="AT205" s="77">
        <v>9.1879699248120303</v>
      </c>
      <c r="AU205" s="77">
        <v>8.327150084317033</v>
      </c>
      <c r="AV205" s="77">
        <v>8.4839797639123109</v>
      </c>
      <c r="AW205" s="84">
        <v>8.4308231173380044</v>
      </c>
      <c r="AY205" s="76">
        <v>81.430000000000007</v>
      </c>
      <c r="AZ205" s="84">
        <v>25</v>
      </c>
      <c r="BB205" s="78">
        <v>0</v>
      </c>
      <c r="BD205" s="85">
        <v>1.7976080434162413E-2</v>
      </c>
    </row>
    <row r="206" spans="1:56" ht="15" x14ac:dyDescent="0.25">
      <c r="A206" s="49">
        <v>2035</v>
      </c>
      <c r="B206" s="72">
        <v>49614</v>
      </c>
      <c r="C206" s="76">
        <v>51.46</v>
      </c>
      <c r="D206" s="77">
        <v>45.45</v>
      </c>
      <c r="E206" s="77">
        <v>48.96</v>
      </c>
      <c r="F206" s="77">
        <v>42.25</v>
      </c>
      <c r="G206" s="77">
        <v>48.62</v>
      </c>
      <c r="H206" s="77">
        <v>42.07</v>
      </c>
      <c r="I206" s="77">
        <v>49.86</v>
      </c>
      <c r="J206" s="77">
        <v>46.54</v>
      </c>
      <c r="K206" s="77">
        <v>50.24</v>
      </c>
      <c r="L206" s="77">
        <v>46.96</v>
      </c>
      <c r="M206" s="77">
        <v>48.61</v>
      </c>
      <c r="N206" s="84">
        <v>45.33</v>
      </c>
      <c r="P206" s="76">
        <v>76.11</v>
      </c>
      <c r="Q206" s="77">
        <v>76.75</v>
      </c>
      <c r="R206" s="77">
        <v>74.48</v>
      </c>
      <c r="S206" s="77">
        <v>73.540000000000006</v>
      </c>
      <c r="T206" s="77">
        <v>43.07</v>
      </c>
      <c r="U206" s="77">
        <v>48.78</v>
      </c>
      <c r="V206" s="77">
        <v>46.84</v>
      </c>
      <c r="W206" s="77">
        <v>17.46</v>
      </c>
      <c r="X206" s="77">
        <v>13.56</v>
      </c>
      <c r="Y206" s="84">
        <v>48.18</v>
      </c>
      <c r="AA206" s="76">
        <v>6.13</v>
      </c>
      <c r="AB206" s="77">
        <v>5.49</v>
      </c>
      <c r="AC206" s="77">
        <v>5.34</v>
      </c>
      <c r="AD206" s="77">
        <v>5.81</v>
      </c>
      <c r="AE206" s="77">
        <v>6.15</v>
      </c>
      <c r="AF206" s="77">
        <v>5.59</v>
      </c>
      <c r="AG206" s="77">
        <v>0.36770304441257978</v>
      </c>
      <c r="AI206" s="78">
        <v>1.2933121710497952</v>
      </c>
      <c r="AK206" s="79">
        <v>0</v>
      </c>
      <c r="AL206" s="80">
        <v>0</v>
      </c>
      <c r="AM206" s="81">
        <v>0</v>
      </c>
      <c r="AN206" s="82">
        <v>0</v>
      </c>
      <c r="AO206" s="83">
        <v>0</v>
      </c>
      <c r="AP206" s="84">
        <v>17.313062634036644</v>
      </c>
      <c r="AR206" s="76">
        <v>9.3734061930783241</v>
      </c>
      <c r="AS206" s="77">
        <v>8.758497316636852</v>
      </c>
      <c r="AT206" s="77">
        <v>8.6976744186046506</v>
      </c>
      <c r="AU206" s="77">
        <v>8.1073170731707318</v>
      </c>
      <c r="AV206" s="77">
        <v>8.1691056910569095</v>
      </c>
      <c r="AW206" s="84">
        <v>8.3666092943201384</v>
      </c>
      <c r="AY206" s="76">
        <v>81.430000000000007</v>
      </c>
      <c r="AZ206" s="84">
        <v>25</v>
      </c>
      <c r="BB206" s="78">
        <v>0</v>
      </c>
      <c r="BD206" s="85">
        <v>1.7976080434162413E-2</v>
      </c>
    </row>
    <row r="207" spans="1:56" ht="15.75" thickBot="1" x14ac:dyDescent="0.3">
      <c r="A207" s="49">
        <v>2035</v>
      </c>
      <c r="B207" s="72">
        <v>49644</v>
      </c>
      <c r="C207" s="76">
        <v>53.4</v>
      </c>
      <c r="D207" s="77">
        <v>47.35</v>
      </c>
      <c r="E207" s="77">
        <v>50.83</v>
      </c>
      <c r="F207" s="77">
        <v>44.91</v>
      </c>
      <c r="G207" s="77">
        <v>50.39</v>
      </c>
      <c r="H207" s="77">
        <v>44.5</v>
      </c>
      <c r="I207" s="77">
        <v>50.73</v>
      </c>
      <c r="J207" s="77">
        <v>48.87</v>
      </c>
      <c r="K207" s="77">
        <v>50.97</v>
      </c>
      <c r="L207" s="77">
        <v>49.02</v>
      </c>
      <c r="M207" s="77">
        <v>49.47</v>
      </c>
      <c r="N207" s="84">
        <v>47.63</v>
      </c>
      <c r="P207" s="76">
        <v>76.209999999999994</v>
      </c>
      <c r="Q207" s="77">
        <v>76.849999999999994</v>
      </c>
      <c r="R207" s="77">
        <v>74.58</v>
      </c>
      <c r="S207" s="77">
        <v>73.64</v>
      </c>
      <c r="T207" s="77">
        <v>43.31</v>
      </c>
      <c r="U207" s="77">
        <v>49.03</v>
      </c>
      <c r="V207" s="77">
        <v>46.92</v>
      </c>
      <c r="W207" s="77">
        <v>17.489999999999998</v>
      </c>
      <c r="X207" s="77">
        <v>13.58</v>
      </c>
      <c r="Y207" s="84">
        <v>48.92</v>
      </c>
      <c r="AA207" s="87">
        <v>6.3</v>
      </c>
      <c r="AB207" s="88">
        <v>5.6</v>
      </c>
      <c r="AC207" s="88">
        <v>5.49</v>
      </c>
      <c r="AD207" s="88">
        <v>5.93</v>
      </c>
      <c r="AE207" s="88">
        <v>6.32</v>
      </c>
      <c r="AF207" s="88">
        <v>5.81</v>
      </c>
      <c r="AG207" s="88">
        <v>0.36770304441257978</v>
      </c>
      <c r="AI207" s="78">
        <v>1.2933121710497952</v>
      </c>
      <c r="AK207" s="89">
        <v>0</v>
      </c>
      <c r="AL207" s="90">
        <v>0</v>
      </c>
      <c r="AM207" s="91">
        <v>0</v>
      </c>
      <c r="AN207" s="92">
        <v>0</v>
      </c>
      <c r="AO207" s="93">
        <v>0</v>
      </c>
      <c r="AP207" s="84">
        <v>17.313062634036644</v>
      </c>
      <c r="AR207" s="87">
        <v>9.5357142857142865</v>
      </c>
      <c r="AS207" s="88">
        <v>8.748709122203099</v>
      </c>
      <c r="AT207" s="77">
        <v>8.6729776247848545</v>
      </c>
      <c r="AU207" s="88">
        <v>8.0268987341772142</v>
      </c>
      <c r="AV207" s="88">
        <v>8.0648734177215182</v>
      </c>
      <c r="AW207" s="94">
        <v>8.3423271500843175</v>
      </c>
      <c r="AY207" s="76">
        <v>81.430000000000007</v>
      </c>
      <c r="AZ207" s="84">
        <v>25</v>
      </c>
      <c r="BB207" s="78">
        <v>0</v>
      </c>
      <c r="BD207" s="85">
        <v>1.7976080434162413E-2</v>
      </c>
    </row>
    <row r="208" spans="1:56" ht="15" x14ac:dyDescent="0.25">
      <c r="A208" s="49">
        <v>2036</v>
      </c>
      <c r="B208" s="72">
        <v>49675</v>
      </c>
      <c r="C208" s="76">
        <v>58.31</v>
      </c>
      <c r="D208" s="77">
        <v>51.16</v>
      </c>
      <c r="E208" s="77">
        <v>53.12</v>
      </c>
      <c r="F208" s="77">
        <v>46.04</v>
      </c>
      <c r="G208" s="77">
        <v>52.65</v>
      </c>
      <c r="H208" s="77">
        <v>45.59</v>
      </c>
      <c r="I208" s="77">
        <v>53.37</v>
      </c>
      <c r="J208" s="77">
        <v>51.23</v>
      </c>
      <c r="K208" s="77">
        <v>53.54</v>
      </c>
      <c r="L208" s="77">
        <v>51.28</v>
      </c>
      <c r="M208" s="77">
        <v>52.07</v>
      </c>
      <c r="N208" s="84">
        <v>49.95</v>
      </c>
      <c r="P208" s="76">
        <v>76.31</v>
      </c>
      <c r="Q208" s="77">
        <v>76.95</v>
      </c>
      <c r="R208" s="77">
        <v>74.680000000000007</v>
      </c>
      <c r="S208" s="77">
        <v>73.739999999999995</v>
      </c>
      <c r="T208" s="77">
        <v>43.55</v>
      </c>
      <c r="U208" s="77">
        <v>49.29</v>
      </c>
      <c r="V208" s="77">
        <v>47</v>
      </c>
      <c r="W208" s="77">
        <v>17.510000000000002</v>
      </c>
      <c r="X208" s="77">
        <v>13.6</v>
      </c>
      <c r="Y208" s="84">
        <v>49.67</v>
      </c>
      <c r="AA208" s="76">
        <v>6.64</v>
      </c>
      <c r="AB208" s="77">
        <v>6.04</v>
      </c>
      <c r="AC208" s="77">
        <v>5.84</v>
      </c>
      <c r="AD208" s="77">
        <v>6.37</v>
      </c>
      <c r="AE208" s="77">
        <v>6.7</v>
      </c>
      <c r="AF208" s="77">
        <v>6.06</v>
      </c>
      <c r="AG208" s="77">
        <v>0.37471382932290448</v>
      </c>
      <c r="AI208" s="78">
        <v>1.3191784144707912</v>
      </c>
      <c r="AK208" s="79">
        <v>0</v>
      </c>
      <c r="AL208" s="80">
        <v>0</v>
      </c>
      <c r="AM208" s="81">
        <v>0</v>
      </c>
      <c r="AN208" s="82">
        <v>0</v>
      </c>
      <c r="AO208" s="83">
        <v>0</v>
      </c>
      <c r="AP208" s="84">
        <v>17.919019826227924</v>
      </c>
      <c r="AR208" s="76">
        <v>9.6539735099337758</v>
      </c>
      <c r="AS208" s="77">
        <v>8.7656765676567652</v>
      </c>
      <c r="AT208" s="77">
        <v>8.6881188118811892</v>
      </c>
      <c r="AU208" s="77">
        <v>7.9656716417910438</v>
      </c>
      <c r="AV208" s="77">
        <v>7.991044776119403</v>
      </c>
      <c r="AW208" s="84">
        <v>8.1742543171114601</v>
      </c>
      <c r="AY208" s="76">
        <v>88.6</v>
      </c>
      <c r="AZ208" s="84">
        <v>25</v>
      </c>
      <c r="BB208" s="78">
        <v>0</v>
      </c>
      <c r="BD208" s="85">
        <v>1.7753630713208835E-2</v>
      </c>
    </row>
    <row r="209" spans="1:56" ht="15" x14ac:dyDescent="0.25">
      <c r="A209" s="49">
        <v>2036</v>
      </c>
      <c r="B209" s="72">
        <v>49706</v>
      </c>
      <c r="C209" s="76">
        <v>56.18</v>
      </c>
      <c r="D209" s="77">
        <v>51.1</v>
      </c>
      <c r="E209" s="77">
        <v>51.66</v>
      </c>
      <c r="F209" s="77">
        <v>45.92</v>
      </c>
      <c r="G209" s="77">
        <v>51.18</v>
      </c>
      <c r="H209" s="77">
        <v>45.46</v>
      </c>
      <c r="I209" s="77">
        <v>52.48</v>
      </c>
      <c r="J209" s="77">
        <v>49.66</v>
      </c>
      <c r="K209" s="77">
        <v>52.59</v>
      </c>
      <c r="L209" s="77">
        <v>49.83</v>
      </c>
      <c r="M209" s="77">
        <v>51.19</v>
      </c>
      <c r="N209" s="84">
        <v>48.4</v>
      </c>
      <c r="P209" s="76">
        <v>76.41</v>
      </c>
      <c r="Q209" s="77">
        <v>77.05</v>
      </c>
      <c r="R209" s="77">
        <v>74.77</v>
      </c>
      <c r="S209" s="77">
        <v>73.83</v>
      </c>
      <c r="T209" s="77">
        <v>43.79</v>
      </c>
      <c r="U209" s="77">
        <v>49.55</v>
      </c>
      <c r="V209" s="77">
        <v>47.07</v>
      </c>
      <c r="W209" s="77">
        <v>17.54</v>
      </c>
      <c r="X209" s="77">
        <v>13.62</v>
      </c>
      <c r="Y209" s="84">
        <v>50.43</v>
      </c>
      <c r="AA209" s="76">
        <v>6.53</v>
      </c>
      <c r="AB209" s="77">
        <v>6.01</v>
      </c>
      <c r="AC209" s="77">
        <v>5.72</v>
      </c>
      <c r="AD209" s="77">
        <v>6.34</v>
      </c>
      <c r="AE209" s="77">
        <v>6.53</v>
      </c>
      <c r="AF209" s="77">
        <v>5.95</v>
      </c>
      <c r="AG209" s="77">
        <v>0.37471382932290448</v>
      </c>
      <c r="AI209" s="78">
        <v>1.3191784144707912</v>
      </c>
      <c r="AK209" s="79">
        <v>0</v>
      </c>
      <c r="AL209" s="80">
        <v>0</v>
      </c>
      <c r="AM209" s="81">
        <v>0</v>
      </c>
      <c r="AN209" s="82">
        <v>0</v>
      </c>
      <c r="AO209" s="83">
        <v>0</v>
      </c>
      <c r="AP209" s="84">
        <v>17.919019826227924</v>
      </c>
      <c r="AR209" s="76">
        <v>9.3477537437603999</v>
      </c>
      <c r="AS209" s="77">
        <v>8.6823529411764699</v>
      </c>
      <c r="AT209" s="77">
        <v>8.6016806722689072</v>
      </c>
      <c r="AU209" s="77">
        <v>8.0367534456355276</v>
      </c>
      <c r="AV209" s="77">
        <v>8.0535987748851454</v>
      </c>
      <c r="AW209" s="84">
        <v>8.0741324921135647</v>
      </c>
      <c r="AY209" s="76">
        <v>88.6</v>
      </c>
      <c r="AZ209" s="84">
        <v>25</v>
      </c>
      <c r="BB209" s="78">
        <v>0</v>
      </c>
      <c r="BD209" s="85">
        <v>1.7753630713208835E-2</v>
      </c>
    </row>
    <row r="210" spans="1:56" ht="15" x14ac:dyDescent="0.25">
      <c r="A210" s="49">
        <v>2036</v>
      </c>
      <c r="B210" s="72">
        <v>49735</v>
      </c>
      <c r="C210" s="76">
        <v>52.12</v>
      </c>
      <c r="D210" s="77">
        <v>46.51</v>
      </c>
      <c r="E210" s="77">
        <v>48.46</v>
      </c>
      <c r="F210" s="77">
        <v>42.33</v>
      </c>
      <c r="G210" s="77">
        <v>48.08</v>
      </c>
      <c r="H210" s="77">
        <v>42.12</v>
      </c>
      <c r="I210" s="77">
        <v>49.63</v>
      </c>
      <c r="J210" s="77">
        <v>46.98</v>
      </c>
      <c r="K210" s="77">
        <v>50.1</v>
      </c>
      <c r="L210" s="77">
        <v>47.37</v>
      </c>
      <c r="M210" s="77">
        <v>48.37</v>
      </c>
      <c r="N210" s="84">
        <v>45.75</v>
      </c>
      <c r="P210" s="76">
        <v>76.510000000000005</v>
      </c>
      <c r="Q210" s="77">
        <v>77.16</v>
      </c>
      <c r="R210" s="77">
        <v>74.87</v>
      </c>
      <c r="S210" s="77">
        <v>73.930000000000007</v>
      </c>
      <c r="T210" s="77">
        <v>44.03</v>
      </c>
      <c r="U210" s="77">
        <v>49.82</v>
      </c>
      <c r="V210" s="77">
        <v>47.15</v>
      </c>
      <c r="W210" s="77">
        <v>17.57</v>
      </c>
      <c r="X210" s="77">
        <v>13.64</v>
      </c>
      <c r="Y210" s="84">
        <v>51.2</v>
      </c>
      <c r="AA210" s="76">
        <v>6.24</v>
      </c>
      <c r="AB210" s="77">
        <v>5.78</v>
      </c>
      <c r="AC210" s="77">
        <v>5.49</v>
      </c>
      <c r="AD210" s="77">
        <v>6.11</v>
      </c>
      <c r="AE210" s="77">
        <v>6.25</v>
      </c>
      <c r="AF210" s="77">
        <v>5.64</v>
      </c>
      <c r="AG210" s="77">
        <v>0.37471382932290448</v>
      </c>
      <c r="AI210" s="78">
        <v>1.3191784144707912</v>
      </c>
      <c r="AK210" s="79">
        <v>0</v>
      </c>
      <c r="AL210" s="80">
        <v>0</v>
      </c>
      <c r="AM210" s="81">
        <v>0</v>
      </c>
      <c r="AN210" s="82">
        <v>0</v>
      </c>
      <c r="AO210" s="83">
        <v>0</v>
      </c>
      <c r="AP210" s="84">
        <v>17.919019826227924</v>
      </c>
      <c r="AR210" s="76">
        <v>9.0173010380622838</v>
      </c>
      <c r="AS210" s="77">
        <v>8.5921985815602842</v>
      </c>
      <c r="AT210" s="77">
        <v>8.5248226950354606</v>
      </c>
      <c r="AU210" s="77">
        <v>7.9408000000000003</v>
      </c>
      <c r="AV210" s="77">
        <v>8.016</v>
      </c>
      <c r="AW210" s="84">
        <v>7.916530278232405</v>
      </c>
      <c r="AY210" s="76">
        <v>88.6</v>
      </c>
      <c r="AZ210" s="84">
        <v>25</v>
      </c>
      <c r="BB210" s="78">
        <v>0</v>
      </c>
      <c r="BD210" s="85">
        <v>1.7753630713208835E-2</v>
      </c>
    </row>
    <row r="211" spans="1:56" ht="15" x14ac:dyDescent="0.25">
      <c r="A211" s="49">
        <v>2036</v>
      </c>
      <c r="B211" s="72">
        <v>49766</v>
      </c>
      <c r="C211" s="76">
        <v>49.2</v>
      </c>
      <c r="D211" s="77">
        <v>43.51</v>
      </c>
      <c r="E211" s="77">
        <v>46.74</v>
      </c>
      <c r="F211" s="77">
        <v>40.98</v>
      </c>
      <c r="G211" s="77">
        <v>46.35</v>
      </c>
      <c r="H211" s="77">
        <v>40.76</v>
      </c>
      <c r="I211" s="77">
        <v>48.03</v>
      </c>
      <c r="J211" s="77">
        <v>45.02</v>
      </c>
      <c r="K211" s="77">
        <v>49.05</v>
      </c>
      <c r="L211" s="77">
        <v>45.49</v>
      </c>
      <c r="M211" s="77">
        <v>46.79</v>
      </c>
      <c r="N211" s="84">
        <v>43.81</v>
      </c>
      <c r="P211" s="76">
        <v>76.61</v>
      </c>
      <c r="Q211" s="77">
        <v>77.260000000000005</v>
      </c>
      <c r="R211" s="77">
        <v>74.97</v>
      </c>
      <c r="S211" s="77">
        <v>74.03</v>
      </c>
      <c r="T211" s="77">
        <v>44.28</v>
      </c>
      <c r="U211" s="77">
        <v>50.08</v>
      </c>
      <c r="V211" s="77">
        <v>47.22</v>
      </c>
      <c r="W211" s="77">
        <v>17.600000000000001</v>
      </c>
      <c r="X211" s="77">
        <v>13.66</v>
      </c>
      <c r="Y211" s="84">
        <v>51.98</v>
      </c>
      <c r="AA211" s="76">
        <v>5.96</v>
      </c>
      <c r="AB211" s="77">
        <v>5.6</v>
      </c>
      <c r="AC211" s="77">
        <v>5.21</v>
      </c>
      <c r="AD211" s="77">
        <v>5.86</v>
      </c>
      <c r="AE211" s="77">
        <v>5.96</v>
      </c>
      <c r="AF211" s="77">
        <v>5.34</v>
      </c>
      <c r="AG211" s="77">
        <v>0.37471382932290448</v>
      </c>
      <c r="AI211" s="78">
        <v>1.3191784144707912</v>
      </c>
      <c r="AK211" s="79">
        <v>0</v>
      </c>
      <c r="AL211" s="80">
        <v>0</v>
      </c>
      <c r="AM211" s="81">
        <v>0</v>
      </c>
      <c r="AN211" s="82">
        <v>0</v>
      </c>
      <c r="AO211" s="83">
        <v>0</v>
      </c>
      <c r="AP211" s="84">
        <v>17.919019826227924</v>
      </c>
      <c r="AR211" s="76">
        <v>8.7857142857142865</v>
      </c>
      <c r="AS211" s="77">
        <v>8.7528089887640448</v>
      </c>
      <c r="AT211" s="77">
        <v>8.6797752808988768</v>
      </c>
      <c r="AU211" s="77">
        <v>8.0587248322147662</v>
      </c>
      <c r="AV211" s="77">
        <v>8.2298657718120793</v>
      </c>
      <c r="AW211" s="84">
        <v>7.9846416382252556</v>
      </c>
      <c r="AY211" s="76">
        <v>88.6</v>
      </c>
      <c r="AZ211" s="84">
        <v>25</v>
      </c>
      <c r="BB211" s="78">
        <v>0</v>
      </c>
      <c r="BD211" s="85">
        <v>1.7753630713208835E-2</v>
      </c>
    </row>
    <row r="212" spans="1:56" ht="15" x14ac:dyDescent="0.25">
      <c r="A212" s="49">
        <v>2036</v>
      </c>
      <c r="B212" s="72">
        <v>49796</v>
      </c>
      <c r="C212" s="76">
        <v>49.75</v>
      </c>
      <c r="D212" s="77">
        <v>43.51</v>
      </c>
      <c r="E212" s="77">
        <v>48.15</v>
      </c>
      <c r="F212" s="77">
        <v>41.32</v>
      </c>
      <c r="G212" s="77">
        <v>47.67</v>
      </c>
      <c r="H212" s="77">
        <v>40.97</v>
      </c>
      <c r="I212" s="77">
        <v>49.78</v>
      </c>
      <c r="J212" s="77">
        <v>46.4</v>
      </c>
      <c r="K212" s="77">
        <v>50.77</v>
      </c>
      <c r="L212" s="77">
        <v>47.19</v>
      </c>
      <c r="M212" s="77">
        <v>48.52</v>
      </c>
      <c r="N212" s="84">
        <v>45.17</v>
      </c>
      <c r="P212" s="76">
        <v>76.709999999999994</v>
      </c>
      <c r="Q212" s="77">
        <v>77.36</v>
      </c>
      <c r="R212" s="77">
        <v>75.06</v>
      </c>
      <c r="S212" s="77">
        <v>74.12</v>
      </c>
      <c r="T212" s="77">
        <v>44.52</v>
      </c>
      <c r="U212" s="77">
        <v>50.35</v>
      </c>
      <c r="V212" s="77">
        <v>47.3</v>
      </c>
      <c r="W212" s="77">
        <v>17.62</v>
      </c>
      <c r="X212" s="77">
        <v>13.68</v>
      </c>
      <c r="Y212" s="84">
        <v>52.77</v>
      </c>
      <c r="AA212" s="76">
        <v>5.87</v>
      </c>
      <c r="AB212" s="77">
        <v>5.48</v>
      </c>
      <c r="AC212" s="77">
        <v>5.0599999999999996</v>
      </c>
      <c r="AD212" s="77">
        <v>5.73</v>
      </c>
      <c r="AE212" s="77">
        <v>5.89</v>
      </c>
      <c r="AF212" s="77">
        <v>5.25</v>
      </c>
      <c r="AG212" s="77">
        <v>0.37471382932290448</v>
      </c>
      <c r="AI212" s="78">
        <v>1.3191784144707912</v>
      </c>
      <c r="AK212" s="79">
        <v>0</v>
      </c>
      <c r="AL212" s="80">
        <v>0</v>
      </c>
      <c r="AM212" s="81">
        <v>0</v>
      </c>
      <c r="AN212" s="82">
        <v>0</v>
      </c>
      <c r="AO212" s="83">
        <v>0</v>
      </c>
      <c r="AP212" s="84">
        <v>17.919019826227924</v>
      </c>
      <c r="AR212" s="76">
        <v>9.0784671532846701</v>
      </c>
      <c r="AS212" s="77">
        <v>9.1714285714285708</v>
      </c>
      <c r="AT212" s="77">
        <v>9.08</v>
      </c>
      <c r="AU212" s="77">
        <v>8.4516129032258078</v>
      </c>
      <c r="AV212" s="77">
        <v>8.6196943972835331</v>
      </c>
      <c r="AW212" s="84">
        <v>8.4677137870855148</v>
      </c>
      <c r="AY212" s="76">
        <v>88.6</v>
      </c>
      <c r="AZ212" s="84">
        <v>25</v>
      </c>
      <c r="BB212" s="78">
        <v>0</v>
      </c>
      <c r="BD212" s="85">
        <v>1.7753630713208835E-2</v>
      </c>
    </row>
    <row r="213" spans="1:56" ht="15" x14ac:dyDescent="0.25">
      <c r="A213" s="49">
        <v>2036</v>
      </c>
      <c r="B213" s="72">
        <v>49827</v>
      </c>
      <c r="C213" s="76">
        <v>54.22</v>
      </c>
      <c r="D213" s="77">
        <v>45.4</v>
      </c>
      <c r="E213" s="77">
        <v>53.05</v>
      </c>
      <c r="F213" s="77">
        <v>43.6</v>
      </c>
      <c r="G213" s="77">
        <v>52.59</v>
      </c>
      <c r="H213" s="77">
        <v>43.21</v>
      </c>
      <c r="I213" s="77">
        <v>55.04</v>
      </c>
      <c r="J213" s="77">
        <v>49.52</v>
      </c>
      <c r="K213" s="77">
        <v>55.21</v>
      </c>
      <c r="L213" s="77">
        <v>49.83</v>
      </c>
      <c r="M213" s="77">
        <v>53.73</v>
      </c>
      <c r="N213" s="84">
        <v>48.26</v>
      </c>
      <c r="P213" s="76">
        <v>76.81</v>
      </c>
      <c r="Q213" s="77">
        <v>77.459999999999994</v>
      </c>
      <c r="R213" s="77">
        <v>75.16</v>
      </c>
      <c r="S213" s="77">
        <v>74.22</v>
      </c>
      <c r="T213" s="77">
        <v>44.77</v>
      </c>
      <c r="U213" s="77">
        <v>50.61</v>
      </c>
      <c r="V213" s="77">
        <v>47.38</v>
      </c>
      <c r="W213" s="77">
        <v>17.649999999999999</v>
      </c>
      <c r="X213" s="77">
        <v>13.71</v>
      </c>
      <c r="Y213" s="84">
        <v>53.58</v>
      </c>
      <c r="AA213" s="76">
        <v>5.89</v>
      </c>
      <c r="AB213" s="77">
        <v>5.47</v>
      </c>
      <c r="AC213" s="77">
        <v>5.0599999999999996</v>
      </c>
      <c r="AD213" s="77">
        <v>5.73</v>
      </c>
      <c r="AE213" s="77">
        <v>5.92</v>
      </c>
      <c r="AF213" s="77">
        <v>5.26</v>
      </c>
      <c r="AG213" s="77">
        <v>0.37471382932290448</v>
      </c>
      <c r="AI213" s="78">
        <v>1.3191784144707912</v>
      </c>
      <c r="AK213" s="79">
        <v>0</v>
      </c>
      <c r="AL213" s="80">
        <v>0</v>
      </c>
      <c r="AM213" s="81">
        <v>0</v>
      </c>
      <c r="AN213" s="82">
        <v>0</v>
      </c>
      <c r="AO213" s="83">
        <v>0</v>
      </c>
      <c r="AP213" s="84">
        <v>17.919019826227924</v>
      </c>
      <c r="AR213" s="76">
        <v>9.9122486288848268</v>
      </c>
      <c r="AS213" s="77">
        <v>10.085551330798479</v>
      </c>
      <c r="AT213" s="77">
        <v>9.9980988593155899</v>
      </c>
      <c r="AU213" s="77">
        <v>9.2972972972972965</v>
      </c>
      <c r="AV213" s="77">
        <v>9.326013513513514</v>
      </c>
      <c r="AW213" s="84">
        <v>9.3769633507853385</v>
      </c>
      <c r="AY213" s="76">
        <v>88.6</v>
      </c>
      <c r="AZ213" s="84">
        <v>25</v>
      </c>
      <c r="BB213" s="78">
        <v>0</v>
      </c>
      <c r="BD213" s="85">
        <v>1.7753630713208835E-2</v>
      </c>
    </row>
    <row r="214" spans="1:56" ht="15" x14ac:dyDescent="0.25">
      <c r="A214" s="49">
        <v>2036</v>
      </c>
      <c r="B214" s="72">
        <v>49857</v>
      </c>
      <c r="C214" s="76">
        <v>70.77</v>
      </c>
      <c r="D214" s="77">
        <v>49.52</v>
      </c>
      <c r="E214" s="77">
        <v>71.75</v>
      </c>
      <c r="F214" s="77">
        <v>49.31</v>
      </c>
      <c r="G214" s="77">
        <v>71.38</v>
      </c>
      <c r="H214" s="77">
        <v>48.93</v>
      </c>
      <c r="I214" s="77">
        <v>59.22</v>
      </c>
      <c r="J214" s="77">
        <v>51.48</v>
      </c>
      <c r="K214" s="77">
        <v>59.31</v>
      </c>
      <c r="L214" s="77">
        <v>51.8</v>
      </c>
      <c r="M214" s="77">
        <v>57.87</v>
      </c>
      <c r="N214" s="84">
        <v>50.2</v>
      </c>
      <c r="P214" s="76">
        <v>77.510000000000005</v>
      </c>
      <c r="Q214" s="77">
        <v>78.17</v>
      </c>
      <c r="R214" s="77">
        <v>75.84</v>
      </c>
      <c r="S214" s="77">
        <v>74.900000000000006</v>
      </c>
      <c r="T214" s="77">
        <v>44.74</v>
      </c>
      <c r="U214" s="77">
        <v>50.59</v>
      </c>
      <c r="V214" s="77">
        <v>47.23</v>
      </c>
      <c r="W214" s="77">
        <v>17.68</v>
      </c>
      <c r="X214" s="77">
        <v>13.73</v>
      </c>
      <c r="Y214" s="84">
        <v>53.65</v>
      </c>
      <c r="AA214" s="76">
        <v>6</v>
      </c>
      <c r="AB214" s="77">
        <v>5.41</v>
      </c>
      <c r="AC214" s="77">
        <v>4.8600000000000003</v>
      </c>
      <c r="AD214" s="77">
        <v>5.66</v>
      </c>
      <c r="AE214" s="77">
        <v>6.08</v>
      </c>
      <c r="AF214" s="77">
        <v>5.31</v>
      </c>
      <c r="AG214" s="77">
        <v>0.37471382932290448</v>
      </c>
      <c r="AI214" s="78">
        <v>1.3191784144707912</v>
      </c>
      <c r="AK214" s="79">
        <v>0</v>
      </c>
      <c r="AL214" s="80">
        <v>0</v>
      </c>
      <c r="AM214" s="81">
        <v>0</v>
      </c>
      <c r="AN214" s="82">
        <v>0</v>
      </c>
      <c r="AO214" s="83">
        <v>0</v>
      </c>
      <c r="AP214" s="84">
        <v>17.919019826227924</v>
      </c>
      <c r="AR214" s="76">
        <v>13.081330868761551</v>
      </c>
      <c r="AS214" s="77">
        <v>13.512241054613938</v>
      </c>
      <c r="AT214" s="77">
        <v>13.442561205273069</v>
      </c>
      <c r="AU214" s="77">
        <v>9.7401315789473681</v>
      </c>
      <c r="AV214" s="77">
        <v>9.7549342105263168</v>
      </c>
      <c r="AW214" s="84">
        <v>10.224381625441696</v>
      </c>
      <c r="AY214" s="76">
        <v>88.6</v>
      </c>
      <c r="AZ214" s="84">
        <v>25</v>
      </c>
      <c r="BB214" s="78">
        <v>0</v>
      </c>
      <c r="BD214" s="85">
        <v>1.7753630713208835E-2</v>
      </c>
    </row>
    <row r="215" spans="1:56" ht="15" x14ac:dyDescent="0.25">
      <c r="A215" s="49">
        <v>2036</v>
      </c>
      <c r="B215" s="72">
        <v>49888</v>
      </c>
      <c r="C215" s="76">
        <v>67.459999999999994</v>
      </c>
      <c r="D215" s="77">
        <v>48.91</v>
      </c>
      <c r="E215" s="77">
        <v>69.53</v>
      </c>
      <c r="F215" s="77">
        <v>49.15</v>
      </c>
      <c r="G215" s="77">
        <v>68.94</v>
      </c>
      <c r="H215" s="77">
        <v>48.73</v>
      </c>
      <c r="I215" s="77">
        <v>59.18</v>
      </c>
      <c r="J215" s="77">
        <v>51.62</v>
      </c>
      <c r="K215" s="77">
        <v>59.21</v>
      </c>
      <c r="L215" s="77">
        <v>51.72</v>
      </c>
      <c r="M215" s="77">
        <v>57.83</v>
      </c>
      <c r="N215" s="84">
        <v>50.34</v>
      </c>
      <c r="P215" s="76">
        <v>78.22</v>
      </c>
      <c r="Q215" s="77">
        <v>78.89</v>
      </c>
      <c r="R215" s="77">
        <v>76.53</v>
      </c>
      <c r="S215" s="77">
        <v>75.59</v>
      </c>
      <c r="T215" s="77">
        <v>44.71</v>
      </c>
      <c r="U215" s="77">
        <v>50.57</v>
      </c>
      <c r="V215" s="77">
        <v>47.08</v>
      </c>
      <c r="W215" s="77">
        <v>17.71</v>
      </c>
      <c r="X215" s="77">
        <v>13.75</v>
      </c>
      <c r="Y215" s="84">
        <v>53.72</v>
      </c>
      <c r="AA215" s="76">
        <v>5.99</v>
      </c>
      <c r="AB215" s="77">
        <v>5.36</v>
      </c>
      <c r="AC215" s="77">
        <v>4.79</v>
      </c>
      <c r="AD215" s="77">
        <v>5.61</v>
      </c>
      <c r="AE215" s="77">
        <v>6.07</v>
      </c>
      <c r="AF215" s="77">
        <v>5.29</v>
      </c>
      <c r="AG215" s="77">
        <v>0.37471382932290448</v>
      </c>
      <c r="AI215" s="78">
        <v>1.3191784144707912</v>
      </c>
      <c r="AK215" s="79">
        <v>0</v>
      </c>
      <c r="AL215" s="80">
        <v>0</v>
      </c>
      <c r="AM215" s="81">
        <v>0</v>
      </c>
      <c r="AN215" s="82">
        <v>0</v>
      </c>
      <c r="AO215" s="83">
        <v>0</v>
      </c>
      <c r="AP215" s="84">
        <v>17.919019826227924</v>
      </c>
      <c r="AR215" s="76">
        <v>12.585820895522387</v>
      </c>
      <c r="AS215" s="77">
        <v>13.14366729678639</v>
      </c>
      <c r="AT215" s="77">
        <v>13.032136105860113</v>
      </c>
      <c r="AU215" s="77">
        <v>9.7495881383855014</v>
      </c>
      <c r="AV215" s="77">
        <v>9.7545304777594719</v>
      </c>
      <c r="AW215" s="84">
        <v>10.308377896613189</v>
      </c>
      <c r="AY215" s="76">
        <v>88.6</v>
      </c>
      <c r="AZ215" s="84">
        <v>25</v>
      </c>
      <c r="BB215" s="78">
        <v>0</v>
      </c>
      <c r="BD215" s="85">
        <v>1.7753630713208835E-2</v>
      </c>
    </row>
    <row r="216" spans="1:56" ht="15" x14ac:dyDescent="0.25">
      <c r="A216" s="49">
        <v>2036</v>
      </c>
      <c r="B216" s="72">
        <v>49919</v>
      </c>
      <c r="C216" s="76">
        <v>55.22</v>
      </c>
      <c r="D216" s="77">
        <v>44.63</v>
      </c>
      <c r="E216" s="77">
        <v>54.56</v>
      </c>
      <c r="F216" s="77">
        <v>42.67</v>
      </c>
      <c r="G216" s="77">
        <v>54.07</v>
      </c>
      <c r="H216" s="77">
        <v>42.29</v>
      </c>
      <c r="I216" s="77">
        <v>52.97</v>
      </c>
      <c r="J216" s="77">
        <v>47.43</v>
      </c>
      <c r="K216" s="77">
        <v>53.7</v>
      </c>
      <c r="L216" s="77">
        <v>48.26</v>
      </c>
      <c r="M216" s="77">
        <v>51.7</v>
      </c>
      <c r="N216" s="84">
        <v>46.19</v>
      </c>
      <c r="P216" s="76">
        <v>78.94</v>
      </c>
      <c r="Q216" s="77">
        <v>79.61</v>
      </c>
      <c r="R216" s="77">
        <v>77.23</v>
      </c>
      <c r="S216" s="77">
        <v>76.28</v>
      </c>
      <c r="T216" s="77">
        <v>44.68</v>
      </c>
      <c r="U216" s="77">
        <v>50.54</v>
      </c>
      <c r="V216" s="77">
        <v>46.94</v>
      </c>
      <c r="W216" s="77">
        <v>17.739999999999998</v>
      </c>
      <c r="X216" s="77">
        <v>13.77</v>
      </c>
      <c r="Y216" s="84">
        <v>53.79</v>
      </c>
      <c r="AA216" s="76">
        <v>5.92</v>
      </c>
      <c r="AB216" s="77">
        <v>5.4</v>
      </c>
      <c r="AC216" s="77">
        <v>4.93</v>
      </c>
      <c r="AD216" s="77">
        <v>5.66</v>
      </c>
      <c r="AE216" s="77">
        <v>5.97</v>
      </c>
      <c r="AF216" s="77">
        <v>5.31</v>
      </c>
      <c r="AG216" s="77">
        <v>0.37471382932290448</v>
      </c>
      <c r="AI216" s="78">
        <v>1.3191784144707912</v>
      </c>
      <c r="AK216" s="79">
        <v>0</v>
      </c>
      <c r="AL216" s="80">
        <v>0</v>
      </c>
      <c r="AM216" s="81">
        <v>0</v>
      </c>
      <c r="AN216" s="82">
        <v>0</v>
      </c>
      <c r="AO216" s="83">
        <v>0</v>
      </c>
      <c r="AP216" s="84">
        <v>17.919019826227924</v>
      </c>
      <c r="AR216" s="76">
        <v>10.225925925925925</v>
      </c>
      <c r="AS216" s="77">
        <v>10.274952919020716</v>
      </c>
      <c r="AT216" s="77">
        <v>10.182674199623353</v>
      </c>
      <c r="AU216" s="77">
        <v>8.8726968174204348</v>
      </c>
      <c r="AV216" s="77">
        <v>8.9949748743718594</v>
      </c>
      <c r="AW216" s="84">
        <v>9.1342756183745593</v>
      </c>
      <c r="AY216" s="76">
        <v>88.6</v>
      </c>
      <c r="AZ216" s="84">
        <v>25</v>
      </c>
      <c r="BB216" s="78">
        <v>0</v>
      </c>
      <c r="BD216" s="85">
        <v>1.7753630713208835E-2</v>
      </c>
    </row>
    <row r="217" spans="1:56" ht="15" x14ac:dyDescent="0.25">
      <c r="A217" s="49">
        <v>2036</v>
      </c>
      <c r="B217" s="72">
        <v>49949</v>
      </c>
      <c r="C217" s="76">
        <v>51.04</v>
      </c>
      <c r="D217" s="77">
        <v>44.49</v>
      </c>
      <c r="E217" s="77">
        <v>49.07</v>
      </c>
      <c r="F217" s="77">
        <v>41.75</v>
      </c>
      <c r="G217" s="77">
        <v>48.59</v>
      </c>
      <c r="H217" s="77">
        <v>41.39</v>
      </c>
      <c r="I217" s="77">
        <v>49.64</v>
      </c>
      <c r="J217" s="77">
        <v>45.32</v>
      </c>
      <c r="K217" s="77">
        <v>50.67</v>
      </c>
      <c r="L217" s="77">
        <v>45.91</v>
      </c>
      <c r="M217" s="77">
        <v>48.38</v>
      </c>
      <c r="N217" s="84">
        <v>44.11</v>
      </c>
      <c r="P217" s="76">
        <v>79.66</v>
      </c>
      <c r="Q217" s="77">
        <v>80.34</v>
      </c>
      <c r="R217" s="77">
        <v>77.930000000000007</v>
      </c>
      <c r="S217" s="77">
        <v>76.98</v>
      </c>
      <c r="T217" s="77">
        <v>44.66</v>
      </c>
      <c r="U217" s="77">
        <v>50.52</v>
      </c>
      <c r="V217" s="77">
        <v>46.79</v>
      </c>
      <c r="W217" s="77">
        <v>17.760000000000002</v>
      </c>
      <c r="X217" s="77">
        <v>13.79</v>
      </c>
      <c r="Y217" s="84">
        <v>53.87</v>
      </c>
      <c r="AA217" s="76">
        <v>5.99</v>
      </c>
      <c r="AB217" s="77">
        <v>5.55</v>
      </c>
      <c r="AC217" s="77">
        <v>5.0999999999999996</v>
      </c>
      <c r="AD217" s="77">
        <v>5.81</v>
      </c>
      <c r="AE217" s="77">
        <v>6.03</v>
      </c>
      <c r="AF217" s="77">
        <v>5.38</v>
      </c>
      <c r="AG217" s="77">
        <v>0.37471382932290448</v>
      </c>
      <c r="AI217" s="78">
        <v>1.3191784144707912</v>
      </c>
      <c r="AK217" s="79">
        <v>0</v>
      </c>
      <c r="AL217" s="80">
        <v>0</v>
      </c>
      <c r="AM217" s="81">
        <v>0</v>
      </c>
      <c r="AN217" s="82">
        <v>0</v>
      </c>
      <c r="AO217" s="83">
        <v>0</v>
      </c>
      <c r="AP217" s="84">
        <v>17.919019826227924</v>
      </c>
      <c r="AR217" s="76">
        <v>9.1963963963963966</v>
      </c>
      <c r="AS217" s="77">
        <v>9.1208178438661704</v>
      </c>
      <c r="AT217" s="77">
        <v>9.0315985130111525</v>
      </c>
      <c r="AU217" s="77">
        <v>8.2321724709784405</v>
      </c>
      <c r="AV217" s="77">
        <v>8.4029850746268657</v>
      </c>
      <c r="AW217" s="84">
        <v>8.3270223752151473</v>
      </c>
      <c r="AY217" s="76">
        <v>88.6</v>
      </c>
      <c r="AZ217" s="84">
        <v>25</v>
      </c>
      <c r="BB217" s="78">
        <v>0</v>
      </c>
      <c r="BD217" s="85">
        <v>1.7753630713208835E-2</v>
      </c>
    </row>
    <row r="218" spans="1:56" ht="15" x14ac:dyDescent="0.25">
      <c r="A218" s="49">
        <v>2036</v>
      </c>
      <c r="B218" s="72">
        <v>49980</v>
      </c>
      <c r="C218" s="76">
        <v>51.66</v>
      </c>
      <c r="D218" s="77">
        <v>46.65</v>
      </c>
      <c r="E218" s="77">
        <v>49.01</v>
      </c>
      <c r="F218" s="77">
        <v>43.51</v>
      </c>
      <c r="G218" s="77">
        <v>48.56</v>
      </c>
      <c r="H218" s="77">
        <v>43.12</v>
      </c>
      <c r="I218" s="77">
        <v>50.35</v>
      </c>
      <c r="J218" s="77">
        <v>46.88</v>
      </c>
      <c r="K218" s="77">
        <v>50.53</v>
      </c>
      <c r="L218" s="77">
        <v>47.09</v>
      </c>
      <c r="M218" s="77">
        <v>49.08</v>
      </c>
      <c r="N218" s="84">
        <v>45.64</v>
      </c>
      <c r="P218" s="76">
        <v>80.39</v>
      </c>
      <c r="Q218" s="77">
        <v>81.069999999999993</v>
      </c>
      <c r="R218" s="77">
        <v>78.63</v>
      </c>
      <c r="S218" s="77">
        <v>77.69</v>
      </c>
      <c r="T218" s="77">
        <v>44.63</v>
      </c>
      <c r="U218" s="77">
        <v>50.5</v>
      </c>
      <c r="V218" s="77">
        <v>46.65</v>
      </c>
      <c r="W218" s="77">
        <v>17.79</v>
      </c>
      <c r="X218" s="77">
        <v>13.81</v>
      </c>
      <c r="Y218" s="84">
        <v>53.94</v>
      </c>
      <c r="AA218" s="76">
        <v>6.26</v>
      </c>
      <c r="AB218" s="77">
        <v>5.59</v>
      </c>
      <c r="AC218" s="77">
        <v>5.46</v>
      </c>
      <c r="AD218" s="77">
        <v>5.91</v>
      </c>
      <c r="AE218" s="77">
        <v>6.27</v>
      </c>
      <c r="AF218" s="77">
        <v>5.66</v>
      </c>
      <c r="AG218" s="77">
        <v>0.37471382932290448</v>
      </c>
      <c r="AI218" s="78">
        <v>1.3191784144707912</v>
      </c>
      <c r="AK218" s="79">
        <v>0</v>
      </c>
      <c r="AL218" s="80">
        <v>0</v>
      </c>
      <c r="AM218" s="81">
        <v>0</v>
      </c>
      <c r="AN218" s="82">
        <v>0</v>
      </c>
      <c r="AO218" s="83">
        <v>0</v>
      </c>
      <c r="AP218" s="84">
        <v>17.919019826227924</v>
      </c>
      <c r="AR218" s="76">
        <v>9.241502683363148</v>
      </c>
      <c r="AS218" s="77">
        <v>8.6590106007067131</v>
      </c>
      <c r="AT218" s="77">
        <v>8.5795053003533575</v>
      </c>
      <c r="AU218" s="77">
        <v>8.0303030303030312</v>
      </c>
      <c r="AV218" s="77">
        <v>8.0590111642743221</v>
      </c>
      <c r="AW218" s="84">
        <v>8.3045685279187804</v>
      </c>
      <c r="AY218" s="76">
        <v>88.6</v>
      </c>
      <c r="AZ218" s="84">
        <v>25</v>
      </c>
      <c r="BB218" s="78">
        <v>0</v>
      </c>
      <c r="BD218" s="85">
        <v>1.7753630713208835E-2</v>
      </c>
    </row>
    <row r="219" spans="1:56" ht="15" x14ac:dyDescent="0.25">
      <c r="A219" s="49">
        <v>2036</v>
      </c>
      <c r="B219" s="72">
        <v>50010</v>
      </c>
      <c r="C219" s="76">
        <v>54.34</v>
      </c>
      <c r="D219" s="77">
        <v>47.96</v>
      </c>
      <c r="E219" s="77">
        <v>51.5</v>
      </c>
      <c r="F219" s="77">
        <v>45.49</v>
      </c>
      <c r="G219" s="77">
        <v>51.05</v>
      </c>
      <c r="H219" s="77">
        <v>45.04</v>
      </c>
      <c r="I219" s="77">
        <v>51.78</v>
      </c>
      <c r="J219" s="77">
        <v>49.71</v>
      </c>
      <c r="K219" s="77">
        <v>51.86</v>
      </c>
      <c r="L219" s="77">
        <v>49.8</v>
      </c>
      <c r="M219" s="77">
        <v>50.5</v>
      </c>
      <c r="N219" s="84">
        <v>48.45</v>
      </c>
      <c r="P219" s="76">
        <v>81.13</v>
      </c>
      <c r="Q219" s="77">
        <v>81.819999999999993</v>
      </c>
      <c r="R219" s="77">
        <v>79.349999999999994</v>
      </c>
      <c r="S219" s="77">
        <v>78.400000000000006</v>
      </c>
      <c r="T219" s="77">
        <v>44.6</v>
      </c>
      <c r="U219" s="77">
        <v>50.47</v>
      </c>
      <c r="V219" s="77">
        <v>46.5</v>
      </c>
      <c r="W219" s="77">
        <v>17.82</v>
      </c>
      <c r="X219" s="77">
        <v>13.84</v>
      </c>
      <c r="Y219" s="84">
        <v>54.01</v>
      </c>
      <c r="AA219" s="76">
        <v>6.43</v>
      </c>
      <c r="AB219" s="77">
        <v>5.7</v>
      </c>
      <c r="AC219" s="77">
        <v>5.61</v>
      </c>
      <c r="AD219" s="77">
        <v>6.02</v>
      </c>
      <c r="AE219" s="77">
        <v>6.44</v>
      </c>
      <c r="AF219" s="77">
        <v>5.91</v>
      </c>
      <c r="AG219" s="77">
        <v>0.37471382932290448</v>
      </c>
      <c r="AI219" s="78">
        <v>1.3191784144707912</v>
      </c>
      <c r="AK219" s="79">
        <v>0</v>
      </c>
      <c r="AL219" s="95">
        <v>0</v>
      </c>
      <c r="AM219" s="81">
        <v>0</v>
      </c>
      <c r="AN219" s="82">
        <v>0</v>
      </c>
      <c r="AO219" s="83">
        <v>0</v>
      </c>
      <c r="AP219" s="84">
        <v>17.919019826227924</v>
      </c>
      <c r="AR219" s="76">
        <v>9.5333333333333332</v>
      </c>
      <c r="AS219" s="77">
        <v>8.7140439932318099</v>
      </c>
      <c r="AT219" s="77">
        <v>8.6379018612521143</v>
      </c>
      <c r="AU219" s="77">
        <v>8.0403726708074537</v>
      </c>
      <c r="AV219" s="77">
        <v>8.0527950310559007</v>
      </c>
      <c r="AW219" s="84">
        <v>8.3887043189368775</v>
      </c>
      <c r="AY219" s="76">
        <v>88.6</v>
      </c>
      <c r="AZ219" s="84">
        <v>25</v>
      </c>
      <c r="BB219" s="78">
        <v>0</v>
      </c>
      <c r="BD219" s="85">
        <v>1.7753630713208835E-2</v>
      </c>
    </row>
    <row r="220" spans="1:56" ht="15" x14ac:dyDescent="0.25">
      <c r="A220" s="49">
        <v>2037</v>
      </c>
      <c r="B220" s="72">
        <v>50041</v>
      </c>
      <c r="C220" s="76">
        <v>60.51</v>
      </c>
      <c r="D220" s="77">
        <v>53.36</v>
      </c>
      <c r="E220" s="77">
        <v>55.31</v>
      </c>
      <c r="F220" s="77">
        <v>47.82</v>
      </c>
      <c r="G220" s="77">
        <v>54.78</v>
      </c>
      <c r="H220" s="77">
        <v>47.34</v>
      </c>
      <c r="I220" s="77">
        <v>55.41</v>
      </c>
      <c r="J220" s="77">
        <v>53.09</v>
      </c>
      <c r="K220" s="77">
        <v>55.59</v>
      </c>
      <c r="L220" s="77">
        <v>53.11</v>
      </c>
      <c r="M220" s="77">
        <v>54.08</v>
      </c>
      <c r="N220" s="84">
        <v>51.79</v>
      </c>
      <c r="P220" s="76">
        <v>81.87</v>
      </c>
      <c r="Q220" s="77">
        <v>82.57</v>
      </c>
      <c r="R220" s="77">
        <v>80.069999999999993</v>
      </c>
      <c r="S220" s="77">
        <v>79.12</v>
      </c>
      <c r="T220" s="77">
        <v>44.57</v>
      </c>
      <c r="U220" s="77">
        <v>50.45</v>
      </c>
      <c r="V220" s="77">
        <v>46.36</v>
      </c>
      <c r="W220" s="77">
        <v>17.850000000000001</v>
      </c>
      <c r="X220" s="77">
        <v>13.86</v>
      </c>
      <c r="Y220" s="84">
        <v>54.08</v>
      </c>
      <c r="AA220" s="76">
        <v>6.9</v>
      </c>
      <c r="AB220" s="77">
        <v>6.28</v>
      </c>
      <c r="AC220" s="77">
        <v>6.1</v>
      </c>
      <c r="AD220" s="77">
        <v>6.62</v>
      </c>
      <c r="AE220" s="77">
        <v>6.94</v>
      </c>
      <c r="AF220" s="77">
        <v>6.32</v>
      </c>
      <c r="AG220" s="77">
        <v>0.38193572389318858</v>
      </c>
      <c r="AI220" s="78">
        <v>1.3455619827602072</v>
      </c>
      <c r="AK220" s="79">
        <v>0</v>
      </c>
      <c r="AL220" s="80">
        <v>0</v>
      </c>
      <c r="AM220" s="81">
        <v>0</v>
      </c>
      <c r="AN220" s="82">
        <v>0</v>
      </c>
      <c r="AO220" s="83">
        <v>0</v>
      </c>
      <c r="AP220" s="84">
        <v>18.546185520145901</v>
      </c>
      <c r="AR220" s="76">
        <v>9.6353503184713372</v>
      </c>
      <c r="AS220" s="77">
        <v>8.7515822784810133</v>
      </c>
      <c r="AT220" s="77">
        <v>8.6677215189873422</v>
      </c>
      <c r="AU220" s="77">
        <v>7.9841498559077797</v>
      </c>
      <c r="AV220" s="77">
        <v>8.0100864553314128</v>
      </c>
      <c r="AW220" s="84">
        <v>8.169184290030211</v>
      </c>
      <c r="AY220" s="76">
        <v>97.18</v>
      </c>
      <c r="AZ220" s="84">
        <v>25</v>
      </c>
      <c r="BB220" s="78">
        <v>0</v>
      </c>
      <c r="BD220" s="85">
        <v>1.7678172024328396E-2</v>
      </c>
    </row>
    <row r="221" spans="1:56" ht="15" x14ac:dyDescent="0.25">
      <c r="A221" s="49">
        <v>2037</v>
      </c>
      <c r="B221" s="72">
        <v>50072</v>
      </c>
      <c r="C221" s="76">
        <v>57.77</v>
      </c>
      <c r="D221" s="77">
        <v>52.82</v>
      </c>
      <c r="E221" s="77">
        <v>53.25</v>
      </c>
      <c r="F221" s="77">
        <v>47.65</v>
      </c>
      <c r="G221" s="77">
        <v>52.79</v>
      </c>
      <c r="H221" s="77">
        <v>47.19</v>
      </c>
      <c r="I221" s="77">
        <v>54.17</v>
      </c>
      <c r="J221" s="77">
        <v>51.25</v>
      </c>
      <c r="K221" s="77">
        <v>54.25</v>
      </c>
      <c r="L221" s="77">
        <v>51.36</v>
      </c>
      <c r="M221" s="77">
        <v>52.85</v>
      </c>
      <c r="N221" s="84">
        <v>49.96</v>
      </c>
      <c r="P221" s="76">
        <v>82.62</v>
      </c>
      <c r="Q221" s="77">
        <v>83.32</v>
      </c>
      <c r="R221" s="77">
        <v>80.790000000000006</v>
      </c>
      <c r="S221" s="77">
        <v>79.849999999999994</v>
      </c>
      <c r="T221" s="77">
        <v>44.54</v>
      </c>
      <c r="U221" s="77">
        <v>50.43</v>
      </c>
      <c r="V221" s="77">
        <v>46.22</v>
      </c>
      <c r="W221" s="77">
        <v>17.88</v>
      </c>
      <c r="X221" s="77">
        <v>13.88</v>
      </c>
      <c r="Y221" s="84">
        <v>54.15</v>
      </c>
      <c r="AA221" s="76">
        <v>6.78</v>
      </c>
      <c r="AB221" s="77">
        <v>6.25</v>
      </c>
      <c r="AC221" s="77">
        <v>5.98</v>
      </c>
      <c r="AD221" s="77">
        <v>6.58</v>
      </c>
      <c r="AE221" s="77">
        <v>6.79</v>
      </c>
      <c r="AF221" s="77">
        <v>6.17</v>
      </c>
      <c r="AG221" s="77">
        <v>0.38193572389318858</v>
      </c>
      <c r="AI221" s="78">
        <v>1.3455619827602072</v>
      </c>
      <c r="AK221" s="79">
        <v>0</v>
      </c>
      <c r="AL221" s="80">
        <v>0</v>
      </c>
      <c r="AM221" s="81">
        <v>0</v>
      </c>
      <c r="AN221" s="82">
        <v>0</v>
      </c>
      <c r="AO221" s="83">
        <v>0</v>
      </c>
      <c r="AP221" s="84">
        <v>18.546185520145901</v>
      </c>
      <c r="AR221" s="76">
        <v>9.2431999999999999</v>
      </c>
      <c r="AS221" s="77">
        <v>8.6304700162074557</v>
      </c>
      <c r="AT221" s="77">
        <v>8.5559157212317665</v>
      </c>
      <c r="AU221" s="77">
        <v>7.9779086892488955</v>
      </c>
      <c r="AV221" s="77">
        <v>7.9896907216494846</v>
      </c>
      <c r="AW221" s="84">
        <v>8.0319148936170208</v>
      </c>
      <c r="AY221" s="76">
        <v>97.18</v>
      </c>
      <c r="AZ221" s="84">
        <v>25</v>
      </c>
      <c r="BB221" s="78">
        <v>0</v>
      </c>
      <c r="BD221" s="85">
        <v>1.7678172024328396E-2</v>
      </c>
    </row>
    <row r="222" spans="1:56" ht="15" x14ac:dyDescent="0.25">
      <c r="A222" s="49">
        <v>2037</v>
      </c>
      <c r="B222" s="72">
        <v>50100</v>
      </c>
      <c r="C222" s="76">
        <v>53.32</v>
      </c>
      <c r="D222" s="77">
        <v>47.58</v>
      </c>
      <c r="E222" s="77">
        <v>49.65</v>
      </c>
      <c r="F222" s="77">
        <v>43.52</v>
      </c>
      <c r="G222" s="77">
        <v>49.2</v>
      </c>
      <c r="H222" s="77">
        <v>43.13</v>
      </c>
      <c r="I222" s="77">
        <v>51.14</v>
      </c>
      <c r="J222" s="77">
        <v>48.48</v>
      </c>
      <c r="K222" s="77">
        <v>51.55</v>
      </c>
      <c r="L222" s="77">
        <v>48.81</v>
      </c>
      <c r="M222" s="77">
        <v>49.85</v>
      </c>
      <c r="N222" s="84">
        <v>47.22</v>
      </c>
      <c r="P222" s="76">
        <v>83.38</v>
      </c>
      <c r="Q222" s="77">
        <v>84.09</v>
      </c>
      <c r="R222" s="77">
        <v>81.52</v>
      </c>
      <c r="S222" s="77">
        <v>80.58</v>
      </c>
      <c r="T222" s="77">
        <v>44.52</v>
      </c>
      <c r="U222" s="77">
        <v>50.4</v>
      </c>
      <c r="V222" s="77">
        <v>46.07</v>
      </c>
      <c r="W222" s="77">
        <v>17.899999999999999</v>
      </c>
      <c r="X222" s="77">
        <v>13.9</v>
      </c>
      <c r="Y222" s="84">
        <v>54.22</v>
      </c>
      <c r="AA222" s="76">
        <v>6.49</v>
      </c>
      <c r="AB222" s="77">
        <v>6.01</v>
      </c>
      <c r="AC222" s="77">
        <v>5.75</v>
      </c>
      <c r="AD222" s="77">
        <v>6.34</v>
      </c>
      <c r="AE222" s="77">
        <v>6.5</v>
      </c>
      <c r="AF222" s="77">
        <v>5.87</v>
      </c>
      <c r="AG222" s="77">
        <v>0.38193572389318858</v>
      </c>
      <c r="AI222" s="78">
        <v>1.3455619827602072</v>
      </c>
      <c r="AK222" s="79">
        <v>0</v>
      </c>
      <c r="AL222" s="80">
        <v>0</v>
      </c>
      <c r="AM222" s="81">
        <v>0</v>
      </c>
      <c r="AN222" s="82">
        <v>0</v>
      </c>
      <c r="AO222" s="83">
        <v>0</v>
      </c>
      <c r="AP222" s="84">
        <v>18.546185520145901</v>
      </c>
      <c r="AR222" s="76">
        <v>8.8718801996672223</v>
      </c>
      <c r="AS222" s="77">
        <v>8.4582623509369679</v>
      </c>
      <c r="AT222" s="77">
        <v>8.3816013628620105</v>
      </c>
      <c r="AU222" s="77">
        <v>7.867692307692308</v>
      </c>
      <c r="AV222" s="77">
        <v>7.9307692307692301</v>
      </c>
      <c r="AW222" s="84">
        <v>7.8627760252365935</v>
      </c>
      <c r="AY222" s="76">
        <v>97.18</v>
      </c>
      <c r="AZ222" s="84">
        <v>25</v>
      </c>
      <c r="BB222" s="78">
        <v>0</v>
      </c>
      <c r="BD222" s="85">
        <v>1.7678172024328396E-2</v>
      </c>
    </row>
    <row r="223" spans="1:56" ht="15" x14ac:dyDescent="0.25">
      <c r="A223" s="49">
        <v>2037</v>
      </c>
      <c r="B223" s="72">
        <v>50131</v>
      </c>
      <c r="C223" s="76">
        <v>51.19</v>
      </c>
      <c r="D223" s="77">
        <v>45</v>
      </c>
      <c r="E223" s="77">
        <v>48.63</v>
      </c>
      <c r="F223" s="77">
        <v>42.16</v>
      </c>
      <c r="G223" s="77">
        <v>48.2</v>
      </c>
      <c r="H223" s="77">
        <v>41.91</v>
      </c>
      <c r="I223" s="77">
        <v>49.9</v>
      </c>
      <c r="J223" s="77">
        <v>46.79</v>
      </c>
      <c r="K223" s="77">
        <v>50.87</v>
      </c>
      <c r="L223" s="77">
        <v>47.24</v>
      </c>
      <c r="M223" s="77">
        <v>48.63</v>
      </c>
      <c r="N223" s="84">
        <v>45.54</v>
      </c>
      <c r="P223" s="76">
        <v>84.14</v>
      </c>
      <c r="Q223" s="77">
        <v>84.86</v>
      </c>
      <c r="R223" s="77">
        <v>82.26</v>
      </c>
      <c r="S223" s="77">
        <v>81.319999999999993</v>
      </c>
      <c r="T223" s="77">
        <v>44.49</v>
      </c>
      <c r="U223" s="77">
        <v>50.38</v>
      </c>
      <c r="V223" s="77">
        <v>45.93</v>
      </c>
      <c r="W223" s="77">
        <v>17.93</v>
      </c>
      <c r="X223" s="77">
        <v>13.92</v>
      </c>
      <c r="Y223" s="84">
        <v>54.29</v>
      </c>
      <c r="AA223" s="76">
        <v>6.21</v>
      </c>
      <c r="AB223" s="77">
        <v>5.84</v>
      </c>
      <c r="AC223" s="77">
        <v>5.46</v>
      </c>
      <c r="AD223" s="77">
        <v>6.1</v>
      </c>
      <c r="AE223" s="77">
        <v>6.21</v>
      </c>
      <c r="AF223" s="77">
        <v>5.56</v>
      </c>
      <c r="AG223" s="77">
        <v>0.38193572389318858</v>
      </c>
      <c r="AI223" s="78">
        <v>1.3455619827602072</v>
      </c>
      <c r="AK223" s="79">
        <v>0</v>
      </c>
      <c r="AL223" s="80">
        <v>0</v>
      </c>
      <c r="AM223" s="81">
        <v>0</v>
      </c>
      <c r="AN223" s="82">
        <v>0</v>
      </c>
      <c r="AO223" s="83">
        <v>0</v>
      </c>
      <c r="AP223" s="84">
        <v>18.546185520145901</v>
      </c>
      <c r="AR223" s="76">
        <v>8.7654109589041092</v>
      </c>
      <c r="AS223" s="77">
        <v>8.7464028776978431</v>
      </c>
      <c r="AT223" s="77">
        <v>8.6690647482014391</v>
      </c>
      <c r="AU223" s="77">
        <v>8.0354267310789051</v>
      </c>
      <c r="AV223" s="77">
        <v>8.1916264090177133</v>
      </c>
      <c r="AW223" s="84">
        <v>7.9721311475409848</v>
      </c>
      <c r="AY223" s="76">
        <v>97.18</v>
      </c>
      <c r="AZ223" s="84">
        <v>25</v>
      </c>
      <c r="BB223" s="78">
        <v>0</v>
      </c>
      <c r="BD223" s="85">
        <v>1.7678172024328396E-2</v>
      </c>
    </row>
    <row r="224" spans="1:56" ht="15" x14ac:dyDescent="0.25">
      <c r="A224" s="49">
        <v>2037</v>
      </c>
      <c r="B224" s="72">
        <v>50161</v>
      </c>
      <c r="C224" s="76">
        <v>51.2</v>
      </c>
      <c r="D224" s="77">
        <v>45.33</v>
      </c>
      <c r="E224" s="77">
        <v>49.48</v>
      </c>
      <c r="F224" s="77">
        <v>43</v>
      </c>
      <c r="G224" s="77">
        <v>49.01</v>
      </c>
      <c r="H224" s="77">
        <v>42.7</v>
      </c>
      <c r="I224" s="77">
        <v>51.94</v>
      </c>
      <c r="J224" s="77">
        <v>48.28</v>
      </c>
      <c r="K224" s="77">
        <v>52.94</v>
      </c>
      <c r="L224" s="77">
        <v>49.03</v>
      </c>
      <c r="M224" s="77">
        <v>50.64</v>
      </c>
      <c r="N224" s="84">
        <v>47.02</v>
      </c>
      <c r="P224" s="76">
        <v>84.92</v>
      </c>
      <c r="Q224" s="77">
        <v>85.64</v>
      </c>
      <c r="R224" s="77">
        <v>83.01</v>
      </c>
      <c r="S224" s="77">
        <v>82.07</v>
      </c>
      <c r="T224" s="77">
        <v>44.46</v>
      </c>
      <c r="U224" s="77">
        <v>50.36</v>
      </c>
      <c r="V224" s="77">
        <v>45.79</v>
      </c>
      <c r="W224" s="77">
        <v>17.96</v>
      </c>
      <c r="X224" s="77">
        <v>13.94</v>
      </c>
      <c r="Y224" s="84">
        <v>54.37</v>
      </c>
      <c r="AA224" s="76">
        <v>6.12</v>
      </c>
      <c r="AB224" s="77">
        <v>5.7</v>
      </c>
      <c r="AC224" s="77">
        <v>5.31</v>
      </c>
      <c r="AD224" s="77">
        <v>5.96</v>
      </c>
      <c r="AE224" s="77">
        <v>6.15</v>
      </c>
      <c r="AF224" s="77">
        <v>5.48</v>
      </c>
      <c r="AG224" s="77">
        <v>0.38193572389318858</v>
      </c>
      <c r="AI224" s="78">
        <v>1.3455619827602072</v>
      </c>
      <c r="AK224" s="79">
        <v>0</v>
      </c>
      <c r="AL224" s="80">
        <v>0</v>
      </c>
      <c r="AM224" s="81">
        <v>0</v>
      </c>
      <c r="AN224" s="82">
        <v>0</v>
      </c>
      <c r="AO224" s="83">
        <v>0</v>
      </c>
      <c r="AP224" s="84">
        <v>18.546185520145901</v>
      </c>
      <c r="AR224" s="76">
        <v>8.9824561403508767</v>
      </c>
      <c r="AS224" s="77">
        <v>9.0291970802919703</v>
      </c>
      <c r="AT224" s="77">
        <v>8.9434306569343054</v>
      </c>
      <c r="AU224" s="77">
        <v>8.4455284552845526</v>
      </c>
      <c r="AV224" s="77">
        <v>8.6081300813008124</v>
      </c>
      <c r="AW224" s="84">
        <v>8.4966442953020138</v>
      </c>
      <c r="AY224" s="76">
        <v>97.18</v>
      </c>
      <c r="AZ224" s="84">
        <v>25</v>
      </c>
      <c r="BB224" s="78">
        <v>0</v>
      </c>
      <c r="BD224" s="85">
        <v>1.7678172024328396E-2</v>
      </c>
    </row>
    <row r="225" spans="1:56" ht="15" x14ac:dyDescent="0.25">
      <c r="A225" s="49">
        <v>2037</v>
      </c>
      <c r="B225" s="72">
        <v>50192</v>
      </c>
      <c r="C225" s="76">
        <v>55.62</v>
      </c>
      <c r="D225" s="77">
        <v>46.52</v>
      </c>
      <c r="E225" s="77">
        <v>55.12</v>
      </c>
      <c r="F225" s="77">
        <v>45.11</v>
      </c>
      <c r="G225" s="77">
        <v>54.63</v>
      </c>
      <c r="H225" s="77">
        <v>44.75</v>
      </c>
      <c r="I225" s="77">
        <v>58.38</v>
      </c>
      <c r="J225" s="77">
        <v>51.98</v>
      </c>
      <c r="K225" s="77">
        <v>58.44</v>
      </c>
      <c r="L225" s="77">
        <v>52.06</v>
      </c>
      <c r="M225" s="77">
        <v>57.02</v>
      </c>
      <c r="N225" s="84">
        <v>50.69</v>
      </c>
      <c r="P225" s="76">
        <v>85.69</v>
      </c>
      <c r="Q225" s="77">
        <v>86.42</v>
      </c>
      <c r="R225" s="77">
        <v>83.76</v>
      </c>
      <c r="S225" s="77">
        <v>82.82</v>
      </c>
      <c r="T225" s="77">
        <v>44.43</v>
      </c>
      <c r="U225" s="77">
        <v>50.33</v>
      </c>
      <c r="V225" s="77">
        <v>45.65</v>
      </c>
      <c r="W225" s="77">
        <v>17.989999999999998</v>
      </c>
      <c r="X225" s="77">
        <v>13.97</v>
      </c>
      <c r="Y225" s="84">
        <v>54.44</v>
      </c>
      <c r="AA225" s="76">
        <v>6.14</v>
      </c>
      <c r="AB225" s="77">
        <v>5.72</v>
      </c>
      <c r="AC225" s="77">
        <v>5.31</v>
      </c>
      <c r="AD225" s="77">
        <v>5.98</v>
      </c>
      <c r="AE225" s="77">
        <v>6.18</v>
      </c>
      <c r="AF225" s="77">
        <v>5.46</v>
      </c>
      <c r="AG225" s="77">
        <v>0.38193572389318858</v>
      </c>
      <c r="AI225" s="78">
        <v>1.3455619827602072</v>
      </c>
      <c r="AK225" s="79">
        <v>0</v>
      </c>
      <c r="AL225" s="80">
        <v>0</v>
      </c>
      <c r="AM225" s="81">
        <v>0</v>
      </c>
      <c r="AN225" s="82">
        <v>0</v>
      </c>
      <c r="AO225" s="83">
        <v>0</v>
      </c>
      <c r="AP225" s="84">
        <v>18.546185520145901</v>
      </c>
      <c r="AR225" s="76">
        <v>9.7237762237762233</v>
      </c>
      <c r="AS225" s="77">
        <v>10.095238095238095</v>
      </c>
      <c r="AT225" s="77">
        <v>10.005494505494505</v>
      </c>
      <c r="AU225" s="77">
        <v>9.4466019417475735</v>
      </c>
      <c r="AV225" s="77">
        <v>9.4563106796116507</v>
      </c>
      <c r="AW225" s="84">
        <v>9.5351170568561869</v>
      </c>
      <c r="AY225" s="76">
        <v>97.18</v>
      </c>
      <c r="AZ225" s="84">
        <v>25</v>
      </c>
      <c r="BB225" s="78">
        <v>0</v>
      </c>
      <c r="BD225" s="85">
        <v>1.7678172024328396E-2</v>
      </c>
    </row>
    <row r="226" spans="1:56" ht="15" x14ac:dyDescent="0.25">
      <c r="A226" s="49">
        <v>2037</v>
      </c>
      <c r="B226" s="72">
        <v>50222</v>
      </c>
      <c r="C226" s="76">
        <v>72.36</v>
      </c>
      <c r="D226" s="77">
        <v>50.98</v>
      </c>
      <c r="E226" s="77">
        <v>73.819999999999993</v>
      </c>
      <c r="F226" s="77">
        <v>51</v>
      </c>
      <c r="G226" s="77">
        <v>73.38</v>
      </c>
      <c r="H226" s="77">
        <v>50.61</v>
      </c>
      <c r="I226" s="77">
        <v>63.07</v>
      </c>
      <c r="J226" s="77">
        <v>54.41</v>
      </c>
      <c r="K226" s="77">
        <v>63.1</v>
      </c>
      <c r="L226" s="77">
        <v>54.51</v>
      </c>
      <c r="M226" s="77">
        <v>61.67</v>
      </c>
      <c r="N226" s="84">
        <v>53.09</v>
      </c>
      <c r="P226" s="76">
        <v>85.83</v>
      </c>
      <c r="Q226" s="77">
        <v>86.56</v>
      </c>
      <c r="R226" s="77">
        <v>83.89</v>
      </c>
      <c r="S226" s="77">
        <v>82.95</v>
      </c>
      <c r="T226" s="77">
        <v>44.17</v>
      </c>
      <c r="U226" s="77">
        <v>50.07</v>
      </c>
      <c r="V226" s="77">
        <v>45.7</v>
      </c>
      <c r="W226" s="77">
        <v>18.02</v>
      </c>
      <c r="X226" s="77">
        <v>13.99</v>
      </c>
      <c r="Y226" s="84">
        <v>54.53</v>
      </c>
      <c r="AA226" s="76">
        <v>6.25</v>
      </c>
      <c r="AB226" s="77">
        <v>5.63</v>
      </c>
      <c r="AC226" s="77">
        <v>5.12</v>
      </c>
      <c r="AD226" s="77">
        <v>5.89</v>
      </c>
      <c r="AE226" s="77">
        <v>6.34</v>
      </c>
      <c r="AF226" s="77">
        <v>5.46</v>
      </c>
      <c r="AG226" s="77">
        <v>0.38193572389318858</v>
      </c>
      <c r="AI226" s="78">
        <v>1.3455619827602072</v>
      </c>
      <c r="AK226" s="79">
        <v>0</v>
      </c>
      <c r="AL226" s="80">
        <v>0</v>
      </c>
      <c r="AM226" s="81">
        <v>0</v>
      </c>
      <c r="AN226" s="82">
        <v>0</v>
      </c>
      <c r="AO226" s="83">
        <v>0</v>
      </c>
      <c r="AP226" s="84">
        <v>18.546185520145901</v>
      </c>
      <c r="AR226" s="76">
        <v>12.852575488454708</v>
      </c>
      <c r="AS226" s="77">
        <v>13.520146520146518</v>
      </c>
      <c r="AT226" s="77">
        <v>13.439560439560438</v>
      </c>
      <c r="AU226" s="77">
        <v>9.9479495268138809</v>
      </c>
      <c r="AV226" s="77">
        <v>9.9526813880126195</v>
      </c>
      <c r="AW226" s="84">
        <v>10.470288624787777</v>
      </c>
      <c r="AY226" s="76">
        <v>97.18</v>
      </c>
      <c r="AZ226" s="84">
        <v>25</v>
      </c>
      <c r="BB226" s="78">
        <v>0</v>
      </c>
      <c r="BD226" s="85">
        <v>1.7678172024328396E-2</v>
      </c>
    </row>
    <row r="227" spans="1:56" ht="15" x14ac:dyDescent="0.25">
      <c r="A227" s="49">
        <v>2037</v>
      </c>
      <c r="B227" s="72">
        <v>50253</v>
      </c>
      <c r="C227" s="76">
        <v>68.760000000000005</v>
      </c>
      <c r="D227" s="77">
        <v>50.04</v>
      </c>
      <c r="E227" s="77">
        <v>71.459999999999994</v>
      </c>
      <c r="F227" s="77">
        <v>50.55</v>
      </c>
      <c r="G227" s="77">
        <v>70.819999999999993</v>
      </c>
      <c r="H227" s="77">
        <v>50.09</v>
      </c>
      <c r="I227" s="77">
        <v>61.59</v>
      </c>
      <c r="J227" s="77">
        <v>53.66</v>
      </c>
      <c r="K227" s="77">
        <v>61.63</v>
      </c>
      <c r="L227" s="77">
        <v>53.75</v>
      </c>
      <c r="M227" s="77">
        <v>60.2</v>
      </c>
      <c r="N227" s="84">
        <v>52.35</v>
      </c>
      <c r="P227" s="76">
        <v>85.96</v>
      </c>
      <c r="Q227" s="77">
        <v>86.69</v>
      </c>
      <c r="R227" s="77">
        <v>84.03</v>
      </c>
      <c r="S227" s="77">
        <v>83.08</v>
      </c>
      <c r="T227" s="77">
        <v>43.91</v>
      </c>
      <c r="U227" s="77">
        <v>49.81</v>
      </c>
      <c r="V227" s="77">
        <v>45.76</v>
      </c>
      <c r="W227" s="77">
        <v>18.04</v>
      </c>
      <c r="X227" s="77">
        <v>14.01</v>
      </c>
      <c r="Y227" s="84">
        <v>54.62</v>
      </c>
      <c r="AA227" s="76">
        <v>6.24</v>
      </c>
      <c r="AB227" s="77">
        <v>5.6</v>
      </c>
      <c r="AC227" s="77">
        <v>5.04</v>
      </c>
      <c r="AD227" s="77">
        <v>5.86</v>
      </c>
      <c r="AE227" s="77">
        <v>6.33</v>
      </c>
      <c r="AF227" s="77">
        <v>5.49</v>
      </c>
      <c r="AG227" s="77">
        <v>0.38193572389318858</v>
      </c>
      <c r="AI227" s="78">
        <v>1.3455619827602072</v>
      </c>
      <c r="AK227" s="79">
        <v>0</v>
      </c>
      <c r="AL227" s="80">
        <v>0</v>
      </c>
      <c r="AM227" s="81">
        <v>0</v>
      </c>
      <c r="AN227" s="82">
        <v>0</v>
      </c>
      <c r="AO227" s="83">
        <v>0</v>
      </c>
      <c r="AP227" s="84">
        <v>18.546185520145901</v>
      </c>
      <c r="AR227" s="76">
        <v>12.27857142857143</v>
      </c>
      <c r="AS227" s="77">
        <v>13.016393442622949</v>
      </c>
      <c r="AT227" s="77">
        <v>12.899817850637522</v>
      </c>
      <c r="AU227" s="77">
        <v>9.729857819905213</v>
      </c>
      <c r="AV227" s="77">
        <v>9.7361769352290679</v>
      </c>
      <c r="AW227" s="84">
        <v>10.273037542662117</v>
      </c>
      <c r="AY227" s="76">
        <v>97.18</v>
      </c>
      <c r="AZ227" s="84">
        <v>25</v>
      </c>
      <c r="BB227" s="78">
        <v>0</v>
      </c>
      <c r="BD227" s="85">
        <v>1.7678172024328396E-2</v>
      </c>
    </row>
    <row r="228" spans="1:56" ht="15" x14ac:dyDescent="0.25">
      <c r="A228" s="49">
        <v>2037</v>
      </c>
      <c r="B228" s="72">
        <v>50284</v>
      </c>
      <c r="C228" s="76">
        <v>56.14</v>
      </c>
      <c r="D228" s="77">
        <v>45.95</v>
      </c>
      <c r="E228" s="77">
        <v>55.41</v>
      </c>
      <c r="F228" s="77">
        <v>43.92</v>
      </c>
      <c r="G228" s="77">
        <v>54.91</v>
      </c>
      <c r="H228" s="77">
        <v>43.52</v>
      </c>
      <c r="I228" s="77">
        <v>54.63</v>
      </c>
      <c r="J228" s="77">
        <v>49.23</v>
      </c>
      <c r="K228" s="77">
        <v>55.45</v>
      </c>
      <c r="L228" s="77">
        <v>50.05</v>
      </c>
      <c r="M228" s="77">
        <v>53.36</v>
      </c>
      <c r="N228" s="84">
        <v>47.96</v>
      </c>
      <c r="P228" s="76">
        <v>86.1</v>
      </c>
      <c r="Q228" s="77">
        <v>86.83</v>
      </c>
      <c r="R228" s="77">
        <v>84.16</v>
      </c>
      <c r="S228" s="77">
        <v>83.21</v>
      </c>
      <c r="T228" s="77">
        <v>43.65</v>
      </c>
      <c r="U228" s="77">
        <v>49.54</v>
      </c>
      <c r="V228" s="77">
        <v>45.81</v>
      </c>
      <c r="W228" s="77">
        <v>18.07</v>
      </c>
      <c r="X228" s="77">
        <v>14.03</v>
      </c>
      <c r="Y228" s="84">
        <v>54.71</v>
      </c>
      <c r="AA228" s="76">
        <v>6.17</v>
      </c>
      <c r="AB228" s="77">
        <v>5.64</v>
      </c>
      <c r="AC228" s="77">
        <v>5.18</v>
      </c>
      <c r="AD228" s="77">
        <v>5.9</v>
      </c>
      <c r="AE228" s="77">
        <v>6.22</v>
      </c>
      <c r="AF228" s="77">
        <v>5.52</v>
      </c>
      <c r="AG228" s="77">
        <v>0.38193572389318858</v>
      </c>
      <c r="AI228" s="78">
        <v>1.3455619827602072</v>
      </c>
      <c r="AK228" s="79">
        <v>0</v>
      </c>
      <c r="AL228" s="80">
        <v>0</v>
      </c>
      <c r="AM228" s="81">
        <v>0</v>
      </c>
      <c r="AN228" s="82">
        <v>0</v>
      </c>
      <c r="AO228" s="83">
        <v>0</v>
      </c>
      <c r="AP228" s="84">
        <v>18.546185520145901</v>
      </c>
      <c r="AR228" s="76">
        <v>9.9539007092198588</v>
      </c>
      <c r="AS228" s="77">
        <v>10.038043478260869</v>
      </c>
      <c r="AT228" s="77">
        <v>9.9474637681159415</v>
      </c>
      <c r="AU228" s="77">
        <v>8.7829581993569139</v>
      </c>
      <c r="AV228" s="77">
        <v>8.914790996784566</v>
      </c>
      <c r="AW228" s="84">
        <v>9.0440677966101681</v>
      </c>
      <c r="AY228" s="76">
        <v>97.18</v>
      </c>
      <c r="AZ228" s="84">
        <v>25</v>
      </c>
      <c r="BB228" s="78">
        <v>0</v>
      </c>
      <c r="BD228" s="85">
        <v>1.7678172024328396E-2</v>
      </c>
    </row>
    <row r="229" spans="1:56" ht="15" x14ac:dyDescent="0.25">
      <c r="A229" s="49">
        <v>2037</v>
      </c>
      <c r="B229" s="72">
        <v>50314</v>
      </c>
      <c r="C229" s="76">
        <v>51.98</v>
      </c>
      <c r="D229" s="77">
        <v>45.32</v>
      </c>
      <c r="E229" s="77">
        <v>50.03</v>
      </c>
      <c r="F229" s="77">
        <v>42.81</v>
      </c>
      <c r="G229" s="77">
        <v>49.56</v>
      </c>
      <c r="H229" s="77">
        <v>42.44</v>
      </c>
      <c r="I229" s="77">
        <v>51.83</v>
      </c>
      <c r="J229" s="77">
        <v>47.14</v>
      </c>
      <c r="K229" s="77">
        <v>52.84</v>
      </c>
      <c r="L229" s="77">
        <v>47.75</v>
      </c>
      <c r="M229" s="77">
        <v>50.53</v>
      </c>
      <c r="N229" s="84">
        <v>45.89</v>
      </c>
      <c r="P229" s="76">
        <v>86.23</v>
      </c>
      <c r="Q229" s="77">
        <v>86.96</v>
      </c>
      <c r="R229" s="77">
        <v>84.29</v>
      </c>
      <c r="S229" s="77">
        <v>83.34</v>
      </c>
      <c r="T229" s="77">
        <v>43.39</v>
      </c>
      <c r="U229" s="77">
        <v>49.28</v>
      </c>
      <c r="V229" s="77">
        <v>45.87</v>
      </c>
      <c r="W229" s="77">
        <v>18.100000000000001</v>
      </c>
      <c r="X229" s="77">
        <v>14.05</v>
      </c>
      <c r="Y229" s="84">
        <v>54.8</v>
      </c>
      <c r="AA229" s="76">
        <v>6.24</v>
      </c>
      <c r="AB229" s="77">
        <v>5.8</v>
      </c>
      <c r="AC229" s="77">
        <v>5.35</v>
      </c>
      <c r="AD229" s="77">
        <v>6.06</v>
      </c>
      <c r="AE229" s="77">
        <v>6.29</v>
      </c>
      <c r="AF229" s="77">
        <v>5.62</v>
      </c>
      <c r="AG229" s="77">
        <v>0.38193572389318858</v>
      </c>
      <c r="AI229" s="78">
        <v>1.3455619827602072</v>
      </c>
      <c r="AK229" s="79">
        <v>0</v>
      </c>
      <c r="AL229" s="80">
        <v>0</v>
      </c>
      <c r="AM229" s="81">
        <v>0</v>
      </c>
      <c r="AN229" s="82">
        <v>0</v>
      </c>
      <c r="AO229" s="83">
        <v>0</v>
      </c>
      <c r="AP229" s="84">
        <v>18.546185520145901</v>
      </c>
      <c r="AR229" s="76">
        <v>8.9620689655172416</v>
      </c>
      <c r="AS229" s="77">
        <v>8.9021352313167252</v>
      </c>
      <c r="AT229" s="77">
        <v>8.8185053380782925</v>
      </c>
      <c r="AU229" s="77">
        <v>8.2400635930047699</v>
      </c>
      <c r="AV229" s="77">
        <v>8.4006359300476952</v>
      </c>
      <c r="AW229" s="84">
        <v>8.3382838283828384</v>
      </c>
      <c r="AY229" s="76">
        <v>97.18</v>
      </c>
      <c r="AZ229" s="84">
        <v>25</v>
      </c>
      <c r="BB229" s="78">
        <v>0</v>
      </c>
      <c r="BD229" s="85">
        <v>1.7678172024328396E-2</v>
      </c>
    </row>
    <row r="230" spans="1:56" ht="15" x14ac:dyDescent="0.25">
      <c r="A230" s="49">
        <v>2037</v>
      </c>
      <c r="B230" s="72">
        <v>50345</v>
      </c>
      <c r="C230" s="76">
        <v>53.65</v>
      </c>
      <c r="D230" s="77">
        <v>47.65</v>
      </c>
      <c r="E230" s="77">
        <v>51.19</v>
      </c>
      <c r="F230" s="77">
        <v>44.42</v>
      </c>
      <c r="G230" s="77">
        <v>50.73</v>
      </c>
      <c r="H230" s="77">
        <v>44.01</v>
      </c>
      <c r="I230" s="77">
        <v>52.45</v>
      </c>
      <c r="J230" s="77">
        <v>48.65</v>
      </c>
      <c r="K230" s="77">
        <v>52.59</v>
      </c>
      <c r="L230" s="77">
        <v>48.89</v>
      </c>
      <c r="M230" s="77">
        <v>51.16</v>
      </c>
      <c r="N230" s="84">
        <v>47.39</v>
      </c>
      <c r="P230" s="76">
        <v>86.37</v>
      </c>
      <c r="Q230" s="77">
        <v>87.1</v>
      </c>
      <c r="R230" s="77">
        <v>84.42</v>
      </c>
      <c r="S230" s="77">
        <v>83.48</v>
      </c>
      <c r="T230" s="77">
        <v>43.13</v>
      </c>
      <c r="U230" s="77">
        <v>49.02</v>
      </c>
      <c r="V230" s="77">
        <v>45.93</v>
      </c>
      <c r="W230" s="77">
        <v>18.13</v>
      </c>
      <c r="X230" s="77">
        <v>14.08</v>
      </c>
      <c r="Y230" s="84">
        <v>54.89</v>
      </c>
      <c r="AA230" s="76">
        <v>6.51</v>
      </c>
      <c r="AB230" s="77">
        <v>5.81</v>
      </c>
      <c r="AC230" s="77">
        <v>5.71</v>
      </c>
      <c r="AD230" s="77">
        <v>6.13</v>
      </c>
      <c r="AE230" s="77">
        <v>6.52</v>
      </c>
      <c r="AF230" s="77">
        <v>5.87</v>
      </c>
      <c r="AG230" s="77">
        <v>0.38193572389318858</v>
      </c>
      <c r="AI230" s="78">
        <v>1.3455619827602072</v>
      </c>
      <c r="AK230" s="79">
        <v>0</v>
      </c>
      <c r="AL230" s="80">
        <v>0</v>
      </c>
      <c r="AM230" s="81">
        <v>0</v>
      </c>
      <c r="AN230" s="82">
        <v>0</v>
      </c>
      <c r="AO230" s="83">
        <v>0</v>
      </c>
      <c r="AP230" s="84">
        <v>18.546185520145901</v>
      </c>
      <c r="AR230" s="76">
        <v>9.2340791738382109</v>
      </c>
      <c r="AS230" s="77">
        <v>8.7206132879045999</v>
      </c>
      <c r="AT230" s="77">
        <v>8.6422487223168645</v>
      </c>
      <c r="AU230" s="77">
        <v>8.044478527607362</v>
      </c>
      <c r="AV230" s="77">
        <v>8.0659509202453989</v>
      </c>
      <c r="AW230" s="84">
        <v>8.3458401305057084</v>
      </c>
      <c r="AY230" s="76">
        <v>97.18</v>
      </c>
      <c r="AZ230" s="84">
        <v>25</v>
      </c>
      <c r="BB230" s="78">
        <v>0</v>
      </c>
      <c r="BD230" s="85">
        <v>1.7678172024328396E-2</v>
      </c>
    </row>
    <row r="231" spans="1:56" ht="15" x14ac:dyDescent="0.25">
      <c r="A231" s="49">
        <v>2037</v>
      </c>
      <c r="B231" s="72">
        <v>50375</v>
      </c>
      <c r="C231" s="76">
        <v>55.42</v>
      </c>
      <c r="D231" s="77">
        <v>49.39</v>
      </c>
      <c r="E231" s="77">
        <v>52.28</v>
      </c>
      <c r="F231" s="77">
        <v>46.62</v>
      </c>
      <c r="G231" s="77">
        <v>51.85</v>
      </c>
      <c r="H231" s="77">
        <v>46.2</v>
      </c>
      <c r="I231" s="77">
        <v>53.48</v>
      </c>
      <c r="J231" s="77">
        <v>51.38</v>
      </c>
      <c r="K231" s="77">
        <v>53.56</v>
      </c>
      <c r="L231" s="77">
        <v>51.39</v>
      </c>
      <c r="M231" s="77">
        <v>52.17</v>
      </c>
      <c r="N231" s="84">
        <v>50.08</v>
      </c>
      <c r="P231" s="76">
        <v>86.5</v>
      </c>
      <c r="Q231" s="77">
        <v>87.24</v>
      </c>
      <c r="R231" s="77">
        <v>84.56</v>
      </c>
      <c r="S231" s="77">
        <v>83.61</v>
      </c>
      <c r="T231" s="77">
        <v>42.87</v>
      </c>
      <c r="U231" s="77">
        <v>48.77</v>
      </c>
      <c r="V231" s="77">
        <v>45.98</v>
      </c>
      <c r="W231" s="77">
        <v>18.16</v>
      </c>
      <c r="X231" s="77">
        <v>14.1</v>
      </c>
      <c r="Y231" s="84">
        <v>54.98</v>
      </c>
      <c r="AA231" s="76">
        <v>6.68</v>
      </c>
      <c r="AB231" s="77">
        <v>5.95</v>
      </c>
      <c r="AC231" s="77">
        <v>5.86</v>
      </c>
      <c r="AD231" s="77">
        <v>6.28</v>
      </c>
      <c r="AE231" s="77">
        <v>6.69</v>
      </c>
      <c r="AF231" s="77">
        <v>6.12</v>
      </c>
      <c r="AG231" s="77">
        <v>0.38193572389318858</v>
      </c>
      <c r="AI231" s="78">
        <v>1.3455619827602072</v>
      </c>
      <c r="AK231" s="79">
        <v>0</v>
      </c>
      <c r="AL231" s="95">
        <v>0</v>
      </c>
      <c r="AM231" s="81">
        <v>0</v>
      </c>
      <c r="AN231" s="82">
        <v>0</v>
      </c>
      <c r="AO231" s="83">
        <v>0</v>
      </c>
      <c r="AP231" s="84">
        <v>18.546185520145901</v>
      </c>
      <c r="AR231" s="76">
        <v>9.3142857142857149</v>
      </c>
      <c r="AS231" s="77">
        <v>8.5424836601307188</v>
      </c>
      <c r="AT231" s="77">
        <v>8.4722222222222214</v>
      </c>
      <c r="AU231" s="77">
        <v>7.9940209267563516</v>
      </c>
      <c r="AV231" s="77">
        <v>8.0059790732436475</v>
      </c>
      <c r="AW231" s="84">
        <v>8.3073248407643305</v>
      </c>
      <c r="AY231" s="76">
        <v>97.18</v>
      </c>
      <c r="AZ231" s="84">
        <v>25</v>
      </c>
      <c r="BB231" s="78">
        <v>0</v>
      </c>
      <c r="BD231" s="85">
        <v>1.7678172024328396E-2</v>
      </c>
    </row>
    <row r="232" spans="1:56" ht="15" x14ac:dyDescent="0.25">
      <c r="A232" s="49">
        <v>2038</v>
      </c>
      <c r="B232" s="72">
        <v>50406</v>
      </c>
      <c r="C232" s="76">
        <v>62.63</v>
      </c>
      <c r="D232" s="77">
        <v>55.04</v>
      </c>
      <c r="E232" s="77">
        <v>57.26</v>
      </c>
      <c r="F232" s="77">
        <v>49.51</v>
      </c>
      <c r="G232" s="77">
        <v>56.79</v>
      </c>
      <c r="H232" s="77">
        <v>49.02</v>
      </c>
      <c r="I232" s="77">
        <v>57.05</v>
      </c>
      <c r="J232" s="77">
        <v>54.7</v>
      </c>
      <c r="K232" s="77">
        <v>57.27</v>
      </c>
      <c r="L232" s="77">
        <v>54.74</v>
      </c>
      <c r="M232" s="77">
        <v>55.69</v>
      </c>
      <c r="N232" s="84">
        <v>53.37</v>
      </c>
      <c r="P232" s="76">
        <v>86.64</v>
      </c>
      <c r="Q232" s="77">
        <v>87.37</v>
      </c>
      <c r="R232" s="77">
        <v>84.69</v>
      </c>
      <c r="S232" s="77">
        <v>83.74</v>
      </c>
      <c r="T232" s="77">
        <v>42.62</v>
      </c>
      <c r="U232" s="77">
        <v>48.51</v>
      </c>
      <c r="V232" s="77">
        <v>46.04</v>
      </c>
      <c r="W232" s="77">
        <v>18.190000000000001</v>
      </c>
      <c r="X232" s="77">
        <v>14.12</v>
      </c>
      <c r="Y232" s="84">
        <v>55.07</v>
      </c>
      <c r="AA232" s="76">
        <v>7.14</v>
      </c>
      <c r="AB232" s="77">
        <v>6.51</v>
      </c>
      <c r="AC232" s="77">
        <v>6.35</v>
      </c>
      <c r="AD232" s="77">
        <v>6.85</v>
      </c>
      <c r="AE232" s="77">
        <v>7.18</v>
      </c>
      <c r="AF232" s="77">
        <v>6.53</v>
      </c>
      <c r="AG232" s="77">
        <v>0.38944347333153012</v>
      </c>
      <c r="AI232" s="78">
        <v>1.3724732224154115</v>
      </c>
      <c r="AK232" s="79">
        <v>0</v>
      </c>
      <c r="AL232" s="80">
        <v>0</v>
      </c>
      <c r="AM232" s="81">
        <v>0</v>
      </c>
      <c r="AN232" s="82">
        <v>0</v>
      </c>
      <c r="AO232" s="83">
        <v>0</v>
      </c>
      <c r="AP232" s="84">
        <v>19.195302013351007</v>
      </c>
      <c r="AR232" s="76">
        <v>9.6205837173579116</v>
      </c>
      <c r="AS232" s="77">
        <v>8.7687595712098005</v>
      </c>
      <c r="AT232" s="77">
        <v>8.6967840735068904</v>
      </c>
      <c r="AU232" s="77">
        <v>7.9456824512534814</v>
      </c>
      <c r="AV232" s="77">
        <v>7.9763231197771596</v>
      </c>
      <c r="AW232" s="84">
        <v>8.1299270072992709</v>
      </c>
      <c r="AY232" s="76">
        <v>107.22</v>
      </c>
      <c r="AZ232" s="84">
        <v>25</v>
      </c>
      <c r="BB232" s="78">
        <v>0</v>
      </c>
      <c r="BD232" s="85">
        <v>1.7626725307021234E-2</v>
      </c>
    </row>
    <row r="233" spans="1:56" ht="15" x14ac:dyDescent="0.25">
      <c r="A233" s="49">
        <v>2038</v>
      </c>
      <c r="B233" s="72">
        <v>50437</v>
      </c>
      <c r="C233" s="76">
        <v>59.6</v>
      </c>
      <c r="D233" s="77">
        <v>54.11</v>
      </c>
      <c r="E233" s="77">
        <v>54.76</v>
      </c>
      <c r="F233" s="77">
        <v>48.43</v>
      </c>
      <c r="G233" s="77">
        <v>54.27</v>
      </c>
      <c r="H233" s="77">
        <v>47.96</v>
      </c>
      <c r="I233" s="77">
        <v>56</v>
      </c>
      <c r="J233" s="77">
        <v>53.2</v>
      </c>
      <c r="K233" s="77">
        <v>56.69</v>
      </c>
      <c r="L233" s="77">
        <v>53.78</v>
      </c>
      <c r="M233" s="77">
        <v>54.65</v>
      </c>
      <c r="N233" s="84">
        <v>51.88</v>
      </c>
      <c r="P233" s="76">
        <v>86.78</v>
      </c>
      <c r="Q233" s="77">
        <v>87.51</v>
      </c>
      <c r="R233" s="77">
        <v>84.82</v>
      </c>
      <c r="S233" s="77">
        <v>83.87</v>
      </c>
      <c r="T233" s="77">
        <v>42.37</v>
      </c>
      <c r="U233" s="77">
        <v>48.25</v>
      </c>
      <c r="V233" s="77">
        <v>46.1</v>
      </c>
      <c r="W233" s="77">
        <v>18.21</v>
      </c>
      <c r="X233" s="77">
        <v>14.14</v>
      </c>
      <c r="Y233" s="84">
        <v>55.16</v>
      </c>
      <c r="AA233" s="76">
        <v>7.03</v>
      </c>
      <c r="AB233" s="77">
        <v>6.45</v>
      </c>
      <c r="AC233" s="77">
        <v>6.22</v>
      </c>
      <c r="AD233" s="77">
        <v>6.79</v>
      </c>
      <c r="AE233" s="77">
        <v>7.03</v>
      </c>
      <c r="AF233" s="77">
        <v>6.37</v>
      </c>
      <c r="AG233" s="77">
        <v>0.38944347333153012</v>
      </c>
      <c r="AI233" s="78">
        <v>1.3724732224154115</v>
      </c>
      <c r="AK233" s="79">
        <v>0</v>
      </c>
      <c r="AL233" s="80">
        <v>0</v>
      </c>
      <c r="AM233" s="81">
        <v>0</v>
      </c>
      <c r="AN233" s="82">
        <v>0</v>
      </c>
      <c r="AO233" s="83">
        <v>0</v>
      </c>
      <c r="AP233" s="84">
        <v>19.195302013351007</v>
      </c>
      <c r="AR233" s="76">
        <v>9.2403100775193803</v>
      </c>
      <c r="AS233" s="77">
        <v>8.596546310832025</v>
      </c>
      <c r="AT233" s="77">
        <v>8.5196232339089484</v>
      </c>
      <c r="AU233" s="77">
        <v>7.9658605974395442</v>
      </c>
      <c r="AV233" s="77">
        <v>8.0640113798008528</v>
      </c>
      <c r="AW233" s="84">
        <v>8.0486008836524299</v>
      </c>
      <c r="AY233" s="76">
        <v>107.22</v>
      </c>
      <c r="AZ233" s="84">
        <v>25</v>
      </c>
      <c r="BB233" s="78">
        <v>0</v>
      </c>
      <c r="BD233" s="85">
        <v>1.7626725307021234E-2</v>
      </c>
    </row>
    <row r="234" spans="1:56" ht="15" x14ac:dyDescent="0.25">
      <c r="A234" s="49">
        <v>2038</v>
      </c>
      <c r="B234" s="72">
        <v>50465</v>
      </c>
      <c r="C234" s="76">
        <v>54.69</v>
      </c>
      <c r="D234" s="77">
        <v>48.85</v>
      </c>
      <c r="E234" s="77">
        <v>50.53</v>
      </c>
      <c r="F234" s="77">
        <v>44.2</v>
      </c>
      <c r="G234" s="77">
        <v>50.12</v>
      </c>
      <c r="H234" s="77">
        <v>43.85</v>
      </c>
      <c r="I234" s="77">
        <v>53.38</v>
      </c>
      <c r="J234" s="77">
        <v>49.96</v>
      </c>
      <c r="K234" s="77">
        <v>54.12</v>
      </c>
      <c r="L234" s="77">
        <v>50.51</v>
      </c>
      <c r="M234" s="77">
        <v>52.05</v>
      </c>
      <c r="N234" s="84">
        <v>48.67</v>
      </c>
      <c r="P234" s="76">
        <v>86.91</v>
      </c>
      <c r="Q234" s="77">
        <v>87.65</v>
      </c>
      <c r="R234" s="77">
        <v>84.95</v>
      </c>
      <c r="S234" s="77">
        <v>84</v>
      </c>
      <c r="T234" s="77">
        <v>42.12</v>
      </c>
      <c r="U234" s="77">
        <v>48</v>
      </c>
      <c r="V234" s="77">
        <v>46.16</v>
      </c>
      <c r="W234" s="77">
        <v>18.239999999999998</v>
      </c>
      <c r="X234" s="77">
        <v>14.17</v>
      </c>
      <c r="Y234" s="84">
        <v>55.25</v>
      </c>
      <c r="AA234" s="76">
        <v>6.74</v>
      </c>
      <c r="AB234" s="77">
        <v>6.24</v>
      </c>
      <c r="AC234" s="77">
        <v>5.99</v>
      </c>
      <c r="AD234" s="77">
        <v>6.57</v>
      </c>
      <c r="AE234" s="77">
        <v>6.74</v>
      </c>
      <c r="AF234" s="77">
        <v>6.07</v>
      </c>
      <c r="AG234" s="77">
        <v>0.38944347333153012</v>
      </c>
      <c r="AI234" s="78">
        <v>1.3724732224154115</v>
      </c>
      <c r="AK234" s="79">
        <v>0</v>
      </c>
      <c r="AL234" s="80">
        <v>0</v>
      </c>
      <c r="AM234" s="81">
        <v>0</v>
      </c>
      <c r="AN234" s="82">
        <v>0</v>
      </c>
      <c r="AO234" s="83">
        <v>0</v>
      </c>
      <c r="AP234" s="84">
        <v>19.195302013351007</v>
      </c>
      <c r="AR234" s="76">
        <v>8.7644230769230766</v>
      </c>
      <c r="AS234" s="77">
        <v>8.3245469522240523</v>
      </c>
      <c r="AT234" s="77">
        <v>8.257001647446458</v>
      </c>
      <c r="AU234" s="77">
        <v>7.9198813056379826</v>
      </c>
      <c r="AV234" s="77">
        <v>8.0296735905044496</v>
      </c>
      <c r="AW234" s="84">
        <v>7.9223744292237432</v>
      </c>
      <c r="AY234" s="76">
        <v>107.22</v>
      </c>
      <c r="AZ234" s="84">
        <v>25</v>
      </c>
      <c r="BB234" s="78">
        <v>0</v>
      </c>
      <c r="BD234" s="85">
        <v>1.7626725307021234E-2</v>
      </c>
    </row>
    <row r="235" spans="1:56" ht="15" x14ac:dyDescent="0.25">
      <c r="A235" s="49">
        <v>2038</v>
      </c>
      <c r="B235" s="72">
        <v>50496</v>
      </c>
      <c r="C235" s="76">
        <v>52.35</v>
      </c>
      <c r="D235" s="77">
        <v>45.97</v>
      </c>
      <c r="E235" s="77">
        <v>50.02</v>
      </c>
      <c r="F235" s="77">
        <v>43.32</v>
      </c>
      <c r="G235" s="77">
        <v>49.54</v>
      </c>
      <c r="H235" s="77">
        <v>43</v>
      </c>
      <c r="I235" s="77">
        <v>51.73</v>
      </c>
      <c r="J235" s="77">
        <v>48.46</v>
      </c>
      <c r="K235" s="77">
        <v>52.72</v>
      </c>
      <c r="L235" s="77">
        <v>48.91</v>
      </c>
      <c r="M235" s="77">
        <v>50.42</v>
      </c>
      <c r="N235" s="84">
        <v>47.19</v>
      </c>
      <c r="P235" s="76">
        <v>87.05</v>
      </c>
      <c r="Q235" s="77">
        <v>87.79</v>
      </c>
      <c r="R235" s="77">
        <v>85.09</v>
      </c>
      <c r="S235" s="77">
        <v>84.13</v>
      </c>
      <c r="T235" s="77">
        <v>41.87</v>
      </c>
      <c r="U235" s="77">
        <v>47.75</v>
      </c>
      <c r="V235" s="77">
        <v>46.21</v>
      </c>
      <c r="W235" s="77">
        <v>18.27</v>
      </c>
      <c r="X235" s="77">
        <v>14.19</v>
      </c>
      <c r="Y235" s="84">
        <v>55.34</v>
      </c>
      <c r="AA235" s="76">
        <v>6.45</v>
      </c>
      <c r="AB235" s="77">
        <v>6.06</v>
      </c>
      <c r="AC235" s="77">
        <v>5.71</v>
      </c>
      <c r="AD235" s="77">
        <v>6.32</v>
      </c>
      <c r="AE235" s="77">
        <v>6.46</v>
      </c>
      <c r="AF235" s="77">
        <v>5.76</v>
      </c>
      <c r="AG235" s="77">
        <v>0.38944347333153012</v>
      </c>
      <c r="AI235" s="78">
        <v>1.3724732224154115</v>
      </c>
      <c r="AK235" s="79">
        <v>0</v>
      </c>
      <c r="AL235" s="80">
        <v>0</v>
      </c>
      <c r="AM235" s="81">
        <v>0</v>
      </c>
      <c r="AN235" s="82">
        <v>0</v>
      </c>
      <c r="AO235" s="83">
        <v>0</v>
      </c>
      <c r="AP235" s="84">
        <v>19.195302013351007</v>
      </c>
      <c r="AR235" s="76">
        <v>8.6386138613861387</v>
      </c>
      <c r="AS235" s="77">
        <v>8.6840277777777786</v>
      </c>
      <c r="AT235" s="77">
        <v>8.6006944444444446</v>
      </c>
      <c r="AU235" s="77">
        <v>8.0077399380804941</v>
      </c>
      <c r="AV235" s="77">
        <v>8.1609907120743035</v>
      </c>
      <c r="AW235" s="84">
        <v>7.9778481012658231</v>
      </c>
      <c r="AY235" s="76">
        <v>107.22</v>
      </c>
      <c r="AZ235" s="84">
        <v>25</v>
      </c>
      <c r="BB235" s="78">
        <v>0</v>
      </c>
      <c r="BD235" s="85">
        <v>1.7626725307021234E-2</v>
      </c>
    </row>
    <row r="236" spans="1:56" ht="15" x14ac:dyDescent="0.25">
      <c r="A236" s="49">
        <v>2038</v>
      </c>
      <c r="B236" s="72">
        <v>50526</v>
      </c>
      <c r="C236" s="76">
        <v>53.35</v>
      </c>
      <c r="D236" s="77">
        <v>46.67</v>
      </c>
      <c r="E236" s="77">
        <v>51.28</v>
      </c>
      <c r="F236" s="77">
        <v>44.08</v>
      </c>
      <c r="G236" s="77">
        <v>50.8</v>
      </c>
      <c r="H236" s="77">
        <v>43.74</v>
      </c>
      <c r="I236" s="77">
        <v>54.09</v>
      </c>
      <c r="J236" s="77">
        <v>50.07</v>
      </c>
      <c r="K236" s="77">
        <v>55.07</v>
      </c>
      <c r="L236" s="77">
        <v>50.87</v>
      </c>
      <c r="M236" s="77">
        <v>52.76</v>
      </c>
      <c r="N236" s="84">
        <v>48.77</v>
      </c>
      <c r="P236" s="76">
        <v>87.19</v>
      </c>
      <c r="Q236" s="77">
        <v>87.92</v>
      </c>
      <c r="R236" s="77">
        <v>85.22</v>
      </c>
      <c r="S236" s="77">
        <v>84.26</v>
      </c>
      <c r="T236" s="77">
        <v>41.62</v>
      </c>
      <c r="U236" s="77">
        <v>47.5</v>
      </c>
      <c r="V236" s="77">
        <v>46.27</v>
      </c>
      <c r="W236" s="77">
        <v>18.3</v>
      </c>
      <c r="X236" s="77">
        <v>14.21</v>
      </c>
      <c r="Y236" s="84">
        <v>55.43</v>
      </c>
      <c r="AA236" s="76">
        <v>6.36</v>
      </c>
      <c r="AB236" s="77">
        <v>5.88</v>
      </c>
      <c r="AC236" s="77">
        <v>5.55</v>
      </c>
      <c r="AD236" s="77">
        <v>6.14</v>
      </c>
      <c r="AE236" s="77">
        <v>6.4</v>
      </c>
      <c r="AF236" s="77">
        <v>5.66</v>
      </c>
      <c r="AG236" s="77">
        <v>0.38944347333153012</v>
      </c>
      <c r="AI236" s="78">
        <v>1.3724732224154115</v>
      </c>
      <c r="AK236" s="79">
        <v>0</v>
      </c>
      <c r="AL236" s="80">
        <v>0</v>
      </c>
      <c r="AM236" s="81">
        <v>0</v>
      </c>
      <c r="AN236" s="82">
        <v>0</v>
      </c>
      <c r="AO236" s="83">
        <v>0</v>
      </c>
      <c r="AP236" s="84">
        <v>19.195302013351007</v>
      </c>
      <c r="AR236" s="76">
        <v>9.0731292517006814</v>
      </c>
      <c r="AS236" s="77">
        <v>9.0600706713780923</v>
      </c>
      <c r="AT236" s="77">
        <v>8.9752650176678443</v>
      </c>
      <c r="AU236" s="77">
        <v>8.4515624999999996</v>
      </c>
      <c r="AV236" s="77">
        <v>8.6046874999999989</v>
      </c>
      <c r="AW236" s="84">
        <v>8.5928338762214977</v>
      </c>
      <c r="AY236" s="76">
        <v>107.22</v>
      </c>
      <c r="AZ236" s="84">
        <v>25</v>
      </c>
      <c r="BB236" s="78">
        <v>0</v>
      </c>
      <c r="BD236" s="85">
        <v>1.7626725307021234E-2</v>
      </c>
    </row>
    <row r="237" spans="1:56" ht="15" x14ac:dyDescent="0.25">
      <c r="A237" s="49">
        <v>2038</v>
      </c>
      <c r="B237" s="72">
        <v>50557</v>
      </c>
      <c r="C237" s="76">
        <v>57.68</v>
      </c>
      <c r="D237" s="77">
        <v>47.78</v>
      </c>
      <c r="E237" s="77">
        <v>56.8</v>
      </c>
      <c r="F237" s="77">
        <v>45.95</v>
      </c>
      <c r="G237" s="77">
        <v>56.29</v>
      </c>
      <c r="H237" s="77">
        <v>45.52</v>
      </c>
      <c r="I237" s="77">
        <v>59.25</v>
      </c>
      <c r="J237" s="77">
        <v>52.93</v>
      </c>
      <c r="K237" s="77">
        <v>59.31</v>
      </c>
      <c r="L237" s="77">
        <v>53.06</v>
      </c>
      <c r="M237" s="77">
        <v>57.87</v>
      </c>
      <c r="N237" s="84">
        <v>51.61</v>
      </c>
      <c r="P237" s="76">
        <v>87.32</v>
      </c>
      <c r="Q237" s="77">
        <v>88.06</v>
      </c>
      <c r="R237" s="77">
        <v>85.35</v>
      </c>
      <c r="S237" s="77">
        <v>84.4</v>
      </c>
      <c r="T237" s="77">
        <v>41.37</v>
      </c>
      <c r="U237" s="77">
        <v>47.25</v>
      </c>
      <c r="V237" s="77">
        <v>46.33</v>
      </c>
      <c r="W237" s="77">
        <v>18.329999999999998</v>
      </c>
      <c r="X237" s="77">
        <v>14.23</v>
      </c>
      <c r="Y237" s="84">
        <v>55.52</v>
      </c>
      <c r="AA237" s="76">
        <v>6.38</v>
      </c>
      <c r="AB237" s="77">
        <v>5.84</v>
      </c>
      <c r="AC237" s="77">
        <v>5.55</v>
      </c>
      <c r="AD237" s="77">
        <v>6.1</v>
      </c>
      <c r="AE237" s="77">
        <v>6.43</v>
      </c>
      <c r="AF237" s="77">
        <v>5.63</v>
      </c>
      <c r="AG237" s="77">
        <v>0.38944347333153012</v>
      </c>
      <c r="AI237" s="78">
        <v>1.3724732224154115</v>
      </c>
      <c r="AK237" s="79">
        <v>0</v>
      </c>
      <c r="AL237" s="80">
        <v>0</v>
      </c>
      <c r="AM237" s="81">
        <v>0</v>
      </c>
      <c r="AN237" s="82">
        <v>0</v>
      </c>
      <c r="AO237" s="83">
        <v>0</v>
      </c>
      <c r="AP237" s="84">
        <v>19.195302013351007</v>
      </c>
      <c r="AR237" s="76">
        <v>9.8767123287671232</v>
      </c>
      <c r="AS237" s="77">
        <v>10.088809946714031</v>
      </c>
      <c r="AT237" s="77">
        <v>9.9982238010657198</v>
      </c>
      <c r="AU237" s="77">
        <v>9.2146189735614303</v>
      </c>
      <c r="AV237" s="77">
        <v>9.223950233281494</v>
      </c>
      <c r="AW237" s="84">
        <v>9.4868852459016395</v>
      </c>
      <c r="AY237" s="76">
        <v>107.22</v>
      </c>
      <c r="AZ237" s="84">
        <v>25</v>
      </c>
      <c r="BB237" s="78">
        <v>0</v>
      </c>
      <c r="BD237" s="85">
        <v>1.7626725307021234E-2</v>
      </c>
    </row>
    <row r="238" spans="1:56" ht="15" x14ac:dyDescent="0.25">
      <c r="A238" s="49">
        <v>2038</v>
      </c>
      <c r="B238" s="72">
        <v>50587</v>
      </c>
      <c r="C238" s="76">
        <v>79.31</v>
      </c>
      <c r="D238" s="77">
        <v>54.26</v>
      </c>
      <c r="E238" s="77">
        <v>80.680000000000007</v>
      </c>
      <c r="F238" s="77">
        <v>54.75</v>
      </c>
      <c r="G238" s="77">
        <v>80.19</v>
      </c>
      <c r="H238" s="77">
        <v>54.36</v>
      </c>
      <c r="I238" s="77">
        <v>63.32</v>
      </c>
      <c r="J238" s="77">
        <v>55.37</v>
      </c>
      <c r="K238" s="77">
        <v>63.32</v>
      </c>
      <c r="L238" s="77">
        <v>55.39</v>
      </c>
      <c r="M238" s="77">
        <v>61.9</v>
      </c>
      <c r="N238" s="84">
        <v>54.02</v>
      </c>
      <c r="P238" s="76">
        <v>87.46</v>
      </c>
      <c r="Q238" s="77">
        <v>88.2</v>
      </c>
      <c r="R238" s="77">
        <v>85.49</v>
      </c>
      <c r="S238" s="77">
        <v>84.53</v>
      </c>
      <c r="T238" s="77">
        <v>41.23</v>
      </c>
      <c r="U238" s="77">
        <v>47.11</v>
      </c>
      <c r="V238" s="77">
        <v>46.44</v>
      </c>
      <c r="W238" s="77">
        <v>18.36</v>
      </c>
      <c r="X238" s="77">
        <v>14.25</v>
      </c>
      <c r="Y238" s="84">
        <v>55.61</v>
      </c>
      <c r="AA238" s="76">
        <v>6.49</v>
      </c>
      <c r="AB238" s="77">
        <v>5.81</v>
      </c>
      <c r="AC238" s="77">
        <v>5.36</v>
      </c>
      <c r="AD238" s="77">
        <v>6.07</v>
      </c>
      <c r="AE238" s="77">
        <v>6.59</v>
      </c>
      <c r="AF238" s="77">
        <v>5.66</v>
      </c>
      <c r="AG238" s="77">
        <v>0.38944347333153012</v>
      </c>
      <c r="AI238" s="78">
        <v>1.3724732224154115</v>
      </c>
      <c r="AK238" s="79">
        <v>0</v>
      </c>
      <c r="AL238" s="80">
        <v>0</v>
      </c>
      <c r="AM238" s="81">
        <v>0</v>
      </c>
      <c r="AN238" s="82">
        <v>0</v>
      </c>
      <c r="AO238" s="83">
        <v>0</v>
      </c>
      <c r="AP238" s="84">
        <v>19.195302013351007</v>
      </c>
      <c r="AR238" s="76">
        <v>13.650602409638555</v>
      </c>
      <c r="AS238" s="77">
        <v>14.254416961130742</v>
      </c>
      <c r="AT238" s="77">
        <v>14.167844522968197</v>
      </c>
      <c r="AU238" s="77">
        <v>9.6084977238239766</v>
      </c>
      <c r="AV238" s="77">
        <v>9.6084977238239766</v>
      </c>
      <c r="AW238" s="84">
        <v>10.197693574958814</v>
      </c>
      <c r="AY238" s="76">
        <v>107.22</v>
      </c>
      <c r="AZ238" s="84">
        <v>25</v>
      </c>
      <c r="BB238" s="78">
        <v>0</v>
      </c>
      <c r="BD238" s="85">
        <v>1.7626725307021234E-2</v>
      </c>
    </row>
    <row r="239" spans="1:56" ht="15" x14ac:dyDescent="0.25">
      <c r="A239" s="49">
        <v>2038</v>
      </c>
      <c r="B239" s="72">
        <v>50618</v>
      </c>
      <c r="C239" s="76">
        <v>70.69</v>
      </c>
      <c r="D239" s="77">
        <v>50.95</v>
      </c>
      <c r="E239" s="77">
        <v>72.87</v>
      </c>
      <c r="F239" s="77">
        <v>51.17</v>
      </c>
      <c r="G239" s="77">
        <v>72.23</v>
      </c>
      <c r="H239" s="77">
        <v>50.69</v>
      </c>
      <c r="I239" s="77">
        <v>63.94</v>
      </c>
      <c r="J239" s="77">
        <v>55.43</v>
      </c>
      <c r="K239" s="77">
        <v>64</v>
      </c>
      <c r="L239" s="77">
        <v>55.53</v>
      </c>
      <c r="M239" s="77">
        <v>62.51</v>
      </c>
      <c r="N239" s="84">
        <v>54.09</v>
      </c>
      <c r="P239" s="76">
        <v>87.6</v>
      </c>
      <c r="Q239" s="77">
        <v>88.34</v>
      </c>
      <c r="R239" s="77">
        <v>85.62</v>
      </c>
      <c r="S239" s="77">
        <v>84.66</v>
      </c>
      <c r="T239" s="77">
        <v>41.08</v>
      </c>
      <c r="U239" s="77">
        <v>46.97</v>
      </c>
      <c r="V239" s="77">
        <v>46.55</v>
      </c>
      <c r="W239" s="77">
        <v>18.39</v>
      </c>
      <c r="X239" s="77">
        <v>14.28</v>
      </c>
      <c r="Y239" s="84">
        <v>55.71</v>
      </c>
      <c r="AA239" s="76">
        <v>6.48</v>
      </c>
      <c r="AB239" s="77">
        <v>5.76</v>
      </c>
      <c r="AC239" s="77">
        <v>5.28</v>
      </c>
      <c r="AD239" s="77">
        <v>6.02</v>
      </c>
      <c r="AE239" s="77">
        <v>6.58</v>
      </c>
      <c r="AF239" s="77">
        <v>5.64</v>
      </c>
      <c r="AG239" s="77">
        <v>0.38944347333153012</v>
      </c>
      <c r="AI239" s="78">
        <v>1.3724732224154115</v>
      </c>
      <c r="AK239" s="79">
        <v>0</v>
      </c>
      <c r="AL239" s="80">
        <v>0</v>
      </c>
      <c r="AM239" s="81">
        <v>0</v>
      </c>
      <c r="AN239" s="82">
        <v>0</v>
      </c>
      <c r="AO239" s="83">
        <v>0</v>
      </c>
      <c r="AP239" s="84">
        <v>19.195302013351007</v>
      </c>
      <c r="AR239" s="76">
        <v>12.272569444444445</v>
      </c>
      <c r="AS239" s="77">
        <v>12.920212765957448</v>
      </c>
      <c r="AT239" s="77">
        <v>12.806737588652483</v>
      </c>
      <c r="AU239" s="77">
        <v>9.717325227963526</v>
      </c>
      <c r="AV239" s="77">
        <v>9.7264437689969601</v>
      </c>
      <c r="AW239" s="84">
        <v>10.383720930232558</v>
      </c>
      <c r="AY239" s="76">
        <v>107.22</v>
      </c>
      <c r="AZ239" s="84">
        <v>25</v>
      </c>
      <c r="BB239" s="78">
        <v>0</v>
      </c>
      <c r="BD239" s="85">
        <v>1.7626725307021234E-2</v>
      </c>
    </row>
    <row r="240" spans="1:56" ht="15" x14ac:dyDescent="0.25">
      <c r="A240" s="49">
        <v>2038</v>
      </c>
      <c r="B240" s="72">
        <v>50649</v>
      </c>
      <c r="C240" s="76">
        <v>56.78</v>
      </c>
      <c r="D240" s="77">
        <v>47.1</v>
      </c>
      <c r="E240" s="77">
        <v>56.24</v>
      </c>
      <c r="F240" s="77">
        <v>45.27</v>
      </c>
      <c r="G240" s="77">
        <v>55.74</v>
      </c>
      <c r="H240" s="77">
        <v>44.85</v>
      </c>
      <c r="I240" s="77">
        <v>56.97</v>
      </c>
      <c r="J240" s="77">
        <v>50.98</v>
      </c>
      <c r="K240" s="77">
        <v>57.83</v>
      </c>
      <c r="L240" s="77">
        <v>51.73</v>
      </c>
      <c r="M240" s="77">
        <v>55.69</v>
      </c>
      <c r="N240" s="84">
        <v>49.69</v>
      </c>
      <c r="P240" s="76">
        <v>87.73</v>
      </c>
      <c r="Q240" s="77">
        <v>88.48</v>
      </c>
      <c r="R240" s="77">
        <v>85.76</v>
      </c>
      <c r="S240" s="77">
        <v>84.79</v>
      </c>
      <c r="T240" s="77">
        <v>40.94</v>
      </c>
      <c r="U240" s="77">
        <v>46.83</v>
      </c>
      <c r="V240" s="77">
        <v>46.66</v>
      </c>
      <c r="W240" s="77">
        <v>18.420000000000002</v>
      </c>
      <c r="X240" s="77">
        <v>14.3</v>
      </c>
      <c r="Y240" s="84">
        <v>55.8</v>
      </c>
      <c r="AA240" s="76">
        <v>6.41</v>
      </c>
      <c r="AB240" s="77">
        <v>5.81</v>
      </c>
      <c r="AC240" s="77">
        <v>5.42</v>
      </c>
      <c r="AD240" s="77">
        <v>6.07</v>
      </c>
      <c r="AE240" s="77">
        <v>6.48</v>
      </c>
      <c r="AF240" s="77">
        <v>5.67</v>
      </c>
      <c r="AG240" s="77">
        <v>0.38944347333153012</v>
      </c>
      <c r="AI240" s="78">
        <v>1.3724732224154115</v>
      </c>
      <c r="AK240" s="79">
        <v>0</v>
      </c>
      <c r="AL240" s="80">
        <v>0</v>
      </c>
      <c r="AM240" s="81">
        <v>0</v>
      </c>
      <c r="AN240" s="82">
        <v>0</v>
      </c>
      <c r="AO240" s="83">
        <v>0</v>
      </c>
      <c r="AP240" s="84">
        <v>19.195302013351007</v>
      </c>
      <c r="AR240" s="76">
        <v>9.772805507745268</v>
      </c>
      <c r="AS240" s="77">
        <v>9.9188712522045854</v>
      </c>
      <c r="AT240" s="77">
        <v>9.8306878306878307</v>
      </c>
      <c r="AU240" s="77">
        <v>8.7916666666666661</v>
      </c>
      <c r="AV240" s="77">
        <v>8.9243827160493812</v>
      </c>
      <c r="AW240" s="84">
        <v>9.1746293245469506</v>
      </c>
      <c r="AY240" s="76">
        <v>107.22</v>
      </c>
      <c r="AZ240" s="84">
        <v>25</v>
      </c>
      <c r="BB240" s="78">
        <v>0</v>
      </c>
      <c r="BD240" s="85">
        <v>1.7626725307021234E-2</v>
      </c>
    </row>
    <row r="241" spans="1:56" ht="15" x14ac:dyDescent="0.25">
      <c r="A241" s="49">
        <v>2038</v>
      </c>
      <c r="B241" s="72">
        <v>50679</v>
      </c>
      <c r="C241" s="76">
        <v>53.11</v>
      </c>
      <c r="D241" s="77">
        <v>46.66</v>
      </c>
      <c r="E241" s="77">
        <v>51.22</v>
      </c>
      <c r="F241" s="77">
        <v>44.43</v>
      </c>
      <c r="G241" s="77">
        <v>50.72</v>
      </c>
      <c r="H241" s="77">
        <v>44.04</v>
      </c>
      <c r="I241" s="77">
        <v>53.52</v>
      </c>
      <c r="J241" s="77">
        <v>49.11</v>
      </c>
      <c r="K241" s="77">
        <v>54.57</v>
      </c>
      <c r="L241" s="77">
        <v>49.74</v>
      </c>
      <c r="M241" s="77">
        <v>52.2</v>
      </c>
      <c r="N241" s="84">
        <v>47.83</v>
      </c>
      <c r="P241" s="76">
        <v>87.87</v>
      </c>
      <c r="Q241" s="77">
        <v>88.62</v>
      </c>
      <c r="R241" s="77">
        <v>85.89</v>
      </c>
      <c r="S241" s="77">
        <v>84.93</v>
      </c>
      <c r="T241" s="77">
        <v>40.799999999999997</v>
      </c>
      <c r="U241" s="77">
        <v>46.69</v>
      </c>
      <c r="V241" s="77">
        <v>46.77</v>
      </c>
      <c r="W241" s="77">
        <v>18.440000000000001</v>
      </c>
      <c r="X241" s="77">
        <v>14.32</v>
      </c>
      <c r="Y241" s="84">
        <v>55.89</v>
      </c>
      <c r="AA241" s="76">
        <v>6.48</v>
      </c>
      <c r="AB241" s="77">
        <v>5.98</v>
      </c>
      <c r="AC241" s="77">
        <v>5.59</v>
      </c>
      <c r="AD241" s="77">
        <v>6.24</v>
      </c>
      <c r="AE241" s="77">
        <v>6.53</v>
      </c>
      <c r="AF241" s="77">
        <v>5.76</v>
      </c>
      <c r="AG241" s="77">
        <v>0.38944347333153012</v>
      </c>
      <c r="AI241" s="78">
        <v>1.3724732224154115</v>
      </c>
      <c r="AK241" s="79">
        <v>0</v>
      </c>
      <c r="AL241" s="80">
        <v>0</v>
      </c>
      <c r="AM241" s="81">
        <v>0</v>
      </c>
      <c r="AN241" s="82">
        <v>0</v>
      </c>
      <c r="AO241" s="83">
        <v>0</v>
      </c>
      <c r="AP241" s="84">
        <v>19.195302013351007</v>
      </c>
      <c r="AR241" s="76">
        <v>8.8812709030100319</v>
      </c>
      <c r="AS241" s="77">
        <v>8.8923611111111107</v>
      </c>
      <c r="AT241" s="77">
        <v>8.8055555555555554</v>
      </c>
      <c r="AU241" s="77">
        <v>8.1960183767228187</v>
      </c>
      <c r="AV241" s="77">
        <v>8.3568147013782532</v>
      </c>
      <c r="AW241" s="84">
        <v>8.365384615384615</v>
      </c>
      <c r="AY241" s="76">
        <v>107.22</v>
      </c>
      <c r="AZ241" s="84">
        <v>25</v>
      </c>
      <c r="BB241" s="78">
        <v>0</v>
      </c>
      <c r="BD241" s="85">
        <v>1.7626725307021234E-2</v>
      </c>
    </row>
    <row r="242" spans="1:56" ht="15" x14ac:dyDescent="0.25">
      <c r="A242" s="49">
        <v>2038</v>
      </c>
      <c r="B242" s="72">
        <v>50710</v>
      </c>
      <c r="C242" s="76">
        <v>55.37</v>
      </c>
      <c r="D242" s="77">
        <v>49.1</v>
      </c>
      <c r="E242" s="77">
        <v>52.56</v>
      </c>
      <c r="F242" s="77">
        <v>45.84</v>
      </c>
      <c r="G242" s="77">
        <v>52.11</v>
      </c>
      <c r="H242" s="77">
        <v>45.42</v>
      </c>
      <c r="I242" s="77">
        <v>54.67</v>
      </c>
      <c r="J242" s="77">
        <v>50.02</v>
      </c>
      <c r="K242" s="77">
        <v>54.87</v>
      </c>
      <c r="L242" s="77">
        <v>50.18</v>
      </c>
      <c r="M242" s="77">
        <v>53.33</v>
      </c>
      <c r="N242" s="84">
        <v>48.73</v>
      </c>
      <c r="P242" s="76">
        <v>88.01</v>
      </c>
      <c r="Q242" s="77">
        <v>88.76</v>
      </c>
      <c r="R242" s="77">
        <v>86.03</v>
      </c>
      <c r="S242" s="77">
        <v>85.06</v>
      </c>
      <c r="T242" s="77">
        <v>40.659999999999997</v>
      </c>
      <c r="U242" s="77">
        <v>46.55</v>
      </c>
      <c r="V242" s="77">
        <v>46.88</v>
      </c>
      <c r="W242" s="77">
        <v>18.47</v>
      </c>
      <c r="X242" s="77">
        <v>14.34</v>
      </c>
      <c r="Y242" s="84">
        <v>55.98</v>
      </c>
      <c r="AA242" s="76">
        <v>6.75</v>
      </c>
      <c r="AB242" s="77">
        <v>5.93</v>
      </c>
      <c r="AC242" s="77">
        <v>5.96</v>
      </c>
      <c r="AD242" s="77">
        <v>6.26</v>
      </c>
      <c r="AE242" s="77">
        <v>6.77</v>
      </c>
      <c r="AF242" s="77">
        <v>6.03</v>
      </c>
      <c r="AG242" s="77">
        <v>0.38944347333153012</v>
      </c>
      <c r="AI242" s="78">
        <v>1.3724732224154115</v>
      </c>
      <c r="AK242" s="79">
        <v>0</v>
      </c>
      <c r="AL242" s="80">
        <v>0</v>
      </c>
      <c r="AM242" s="81">
        <v>0</v>
      </c>
      <c r="AN242" s="82">
        <v>0</v>
      </c>
      <c r="AO242" s="83">
        <v>0</v>
      </c>
      <c r="AP242" s="84">
        <v>19.195302013351007</v>
      </c>
      <c r="AR242" s="76">
        <v>9.3372681281618881</v>
      </c>
      <c r="AS242" s="77">
        <v>8.7164179104477615</v>
      </c>
      <c r="AT242" s="77">
        <v>8.6417910447761184</v>
      </c>
      <c r="AU242" s="77">
        <v>8.075332348596751</v>
      </c>
      <c r="AV242" s="77">
        <v>8.1048744460856721</v>
      </c>
      <c r="AW242" s="84">
        <v>8.5191693290734829</v>
      </c>
      <c r="AY242" s="76">
        <v>107.22</v>
      </c>
      <c r="AZ242" s="84">
        <v>25</v>
      </c>
      <c r="BB242" s="78">
        <v>0</v>
      </c>
      <c r="BD242" s="85">
        <v>1.7626725307021234E-2</v>
      </c>
    </row>
    <row r="243" spans="1:56" ht="15" x14ac:dyDescent="0.25">
      <c r="A243" s="49">
        <v>2038</v>
      </c>
      <c r="B243" s="72">
        <v>50740</v>
      </c>
      <c r="C243" s="76">
        <v>57.24</v>
      </c>
      <c r="D243" s="77">
        <v>50.98</v>
      </c>
      <c r="E243" s="77">
        <v>54.02</v>
      </c>
      <c r="F243" s="77">
        <v>47.85</v>
      </c>
      <c r="G243" s="77">
        <v>53.56</v>
      </c>
      <c r="H243" s="77">
        <v>47.43</v>
      </c>
      <c r="I243" s="77">
        <v>55.35</v>
      </c>
      <c r="J243" s="77">
        <v>53.24</v>
      </c>
      <c r="K243" s="77">
        <v>55.4</v>
      </c>
      <c r="L243" s="77">
        <v>53.25</v>
      </c>
      <c r="M243" s="77">
        <v>54.01</v>
      </c>
      <c r="N243" s="84">
        <v>51.91</v>
      </c>
      <c r="P243" s="76">
        <v>88.15</v>
      </c>
      <c r="Q243" s="77">
        <v>88.89</v>
      </c>
      <c r="R243" s="77">
        <v>86.16</v>
      </c>
      <c r="S243" s="77">
        <v>85.19</v>
      </c>
      <c r="T243" s="77">
        <v>40.51</v>
      </c>
      <c r="U243" s="77">
        <v>46.41</v>
      </c>
      <c r="V243" s="77">
        <v>46.99</v>
      </c>
      <c r="W243" s="77">
        <v>18.5</v>
      </c>
      <c r="X243" s="77">
        <v>14.37</v>
      </c>
      <c r="Y243" s="84">
        <v>56.07</v>
      </c>
      <c r="AA243" s="76">
        <v>6.93</v>
      </c>
      <c r="AB243" s="77">
        <v>6.13</v>
      </c>
      <c r="AC243" s="77">
        <v>6.11</v>
      </c>
      <c r="AD243" s="77">
        <v>6.46</v>
      </c>
      <c r="AE243" s="77">
        <v>6.94</v>
      </c>
      <c r="AF243" s="77">
        <v>6.27</v>
      </c>
      <c r="AG243" s="77">
        <v>0.38944347333153012</v>
      </c>
      <c r="AI243" s="78">
        <v>1.3724732224154115</v>
      </c>
      <c r="AK243" s="79">
        <v>0</v>
      </c>
      <c r="AL243" s="95">
        <v>0</v>
      </c>
      <c r="AM243" s="81">
        <v>0</v>
      </c>
      <c r="AN243" s="82">
        <v>0</v>
      </c>
      <c r="AO243" s="83">
        <v>0</v>
      </c>
      <c r="AP243" s="84">
        <v>19.195302013351007</v>
      </c>
      <c r="AR243" s="76">
        <v>9.3376835236541602</v>
      </c>
      <c r="AS243" s="77">
        <v>8.6156299840510382</v>
      </c>
      <c r="AT243" s="77">
        <v>8.5422647527910698</v>
      </c>
      <c r="AU243" s="77">
        <v>7.9755043227665707</v>
      </c>
      <c r="AV243" s="77">
        <v>7.9827089337175785</v>
      </c>
      <c r="AW243" s="84">
        <v>8.3606811145510829</v>
      </c>
      <c r="AY243" s="76">
        <v>107.22</v>
      </c>
      <c r="AZ243" s="84">
        <v>25</v>
      </c>
      <c r="BB243" s="78">
        <v>0</v>
      </c>
      <c r="BD243" s="85">
        <v>1.7626725307021234E-2</v>
      </c>
    </row>
    <row r="244" spans="1:56" ht="15" x14ac:dyDescent="0.25">
      <c r="A244" s="49">
        <v>2039</v>
      </c>
      <c r="B244" s="72">
        <v>50771</v>
      </c>
      <c r="C244" s="76">
        <v>64.489999999999995</v>
      </c>
      <c r="D244" s="77">
        <v>56.36</v>
      </c>
      <c r="E244" s="77">
        <v>58.93</v>
      </c>
      <c r="F244" s="77">
        <v>50.97</v>
      </c>
      <c r="G244" s="77">
        <v>59.13</v>
      </c>
      <c r="H244" s="77">
        <v>50.86</v>
      </c>
      <c r="I244" s="77">
        <v>58.76</v>
      </c>
      <c r="J244" s="77">
        <v>56.39</v>
      </c>
      <c r="K244" s="77">
        <v>58.88</v>
      </c>
      <c r="L244" s="77">
        <v>56.44</v>
      </c>
      <c r="M244" s="77">
        <v>57.37</v>
      </c>
      <c r="N244" s="84">
        <v>55.02</v>
      </c>
      <c r="P244" s="76">
        <v>88.29</v>
      </c>
      <c r="Q244" s="77">
        <v>89.03</v>
      </c>
      <c r="R244" s="77">
        <v>86.3</v>
      </c>
      <c r="S244" s="77">
        <v>85.33</v>
      </c>
      <c r="T244" s="77">
        <v>40.369999999999997</v>
      </c>
      <c r="U244" s="77">
        <v>46.27</v>
      </c>
      <c r="V244" s="77">
        <v>47.1</v>
      </c>
      <c r="W244" s="77">
        <v>18.53</v>
      </c>
      <c r="X244" s="77">
        <v>14.39</v>
      </c>
      <c r="Y244" s="84">
        <v>56.17</v>
      </c>
      <c r="AA244" s="76">
        <v>7.35</v>
      </c>
      <c r="AB244" s="77">
        <v>6.66</v>
      </c>
      <c r="AC244" s="77">
        <v>6.55</v>
      </c>
      <c r="AD244" s="77">
        <v>7.01</v>
      </c>
      <c r="AE244" s="77">
        <v>7.41</v>
      </c>
      <c r="AF244" s="77">
        <v>6.68</v>
      </c>
      <c r="AG244" s="77">
        <v>0.39710762457604071</v>
      </c>
      <c r="AI244" s="78">
        <v>1.3999226868637198</v>
      </c>
      <c r="AK244" s="79">
        <v>0</v>
      </c>
      <c r="AL244" s="80">
        <v>0</v>
      </c>
      <c r="AM244" s="81">
        <v>0</v>
      </c>
      <c r="AN244" s="82">
        <v>0</v>
      </c>
      <c r="AO244" s="83">
        <v>0</v>
      </c>
      <c r="AP244" s="84">
        <v>19.867137583818288</v>
      </c>
      <c r="AR244" s="76">
        <v>9.6831831831831821</v>
      </c>
      <c r="AS244" s="77">
        <v>8.8218562874251507</v>
      </c>
      <c r="AT244" s="77">
        <v>8.8517964071856294</v>
      </c>
      <c r="AU244" s="77">
        <v>7.9298245614035086</v>
      </c>
      <c r="AV244" s="77">
        <v>7.9460188933873148</v>
      </c>
      <c r="AW244" s="84">
        <v>8.1840228245363758</v>
      </c>
      <c r="AY244" s="76">
        <v>118.76</v>
      </c>
      <c r="AZ244" s="84">
        <v>25.195</v>
      </c>
      <c r="BB244" s="78">
        <v>0</v>
      </c>
      <c r="BD244" s="85">
        <v>1.7302994008482505E-2</v>
      </c>
    </row>
    <row r="245" spans="1:56" ht="15" x14ac:dyDescent="0.25">
      <c r="A245" s="49">
        <v>2039</v>
      </c>
      <c r="B245" s="72">
        <v>50802</v>
      </c>
      <c r="C245" s="76">
        <v>60.68</v>
      </c>
      <c r="D245" s="77">
        <v>55.17</v>
      </c>
      <c r="E245" s="77">
        <v>56.16</v>
      </c>
      <c r="F245" s="77">
        <v>49.68</v>
      </c>
      <c r="G245" s="77">
        <v>55.7</v>
      </c>
      <c r="H245" s="77">
        <v>49.27</v>
      </c>
      <c r="I245" s="77">
        <v>57.86</v>
      </c>
      <c r="J245" s="77">
        <v>55.37</v>
      </c>
      <c r="K245" s="77">
        <v>58.39</v>
      </c>
      <c r="L245" s="77">
        <v>55.6</v>
      </c>
      <c r="M245" s="77">
        <v>56.47</v>
      </c>
      <c r="N245" s="84">
        <v>54.01</v>
      </c>
      <c r="P245" s="76">
        <v>88.42</v>
      </c>
      <c r="Q245" s="77">
        <v>89.17</v>
      </c>
      <c r="R245" s="77">
        <v>86.43</v>
      </c>
      <c r="S245" s="77">
        <v>85.46</v>
      </c>
      <c r="T245" s="77">
        <v>40.229999999999997</v>
      </c>
      <c r="U245" s="77">
        <v>46.14</v>
      </c>
      <c r="V245" s="77">
        <v>47.22</v>
      </c>
      <c r="W245" s="77">
        <v>18.559999999999999</v>
      </c>
      <c r="X245" s="77">
        <v>14.41</v>
      </c>
      <c r="Y245" s="84">
        <v>56.26</v>
      </c>
      <c r="AA245" s="76">
        <v>7.23</v>
      </c>
      <c r="AB245" s="77">
        <v>6.6</v>
      </c>
      <c r="AC245" s="77">
        <v>6.43</v>
      </c>
      <c r="AD245" s="77">
        <v>6.94</v>
      </c>
      <c r="AE245" s="77">
        <v>7.24</v>
      </c>
      <c r="AF245" s="77">
        <v>6.56</v>
      </c>
      <c r="AG245" s="77">
        <v>0.39710762457604071</v>
      </c>
      <c r="AI245" s="78">
        <v>1.3999226868637198</v>
      </c>
      <c r="AK245" s="79">
        <v>0</v>
      </c>
      <c r="AL245" s="80">
        <v>0</v>
      </c>
      <c r="AM245" s="81">
        <v>0</v>
      </c>
      <c r="AN245" s="82">
        <v>0</v>
      </c>
      <c r="AO245" s="83">
        <v>0</v>
      </c>
      <c r="AP245" s="84">
        <v>19.867137583818288</v>
      </c>
      <c r="AR245" s="76">
        <v>9.1939393939393952</v>
      </c>
      <c r="AS245" s="77">
        <v>8.5609756097560972</v>
      </c>
      <c r="AT245" s="77">
        <v>8.4908536585365866</v>
      </c>
      <c r="AU245" s="77">
        <v>7.9917127071823204</v>
      </c>
      <c r="AV245" s="77">
        <v>8.0649171270718227</v>
      </c>
      <c r="AW245" s="84">
        <v>8.1368876080691628</v>
      </c>
      <c r="AY245" s="76">
        <v>118.76</v>
      </c>
      <c r="AZ245" s="84">
        <v>25.195</v>
      </c>
      <c r="BB245" s="78">
        <v>0</v>
      </c>
      <c r="BD245" s="85">
        <v>1.7302994008482505E-2</v>
      </c>
    </row>
    <row r="246" spans="1:56" ht="15" x14ac:dyDescent="0.25">
      <c r="A246" s="49">
        <v>2039</v>
      </c>
      <c r="B246" s="72">
        <v>50830</v>
      </c>
      <c r="C246" s="76">
        <v>55.56</v>
      </c>
      <c r="D246" s="77">
        <v>49.71</v>
      </c>
      <c r="E246" s="77">
        <v>51.67</v>
      </c>
      <c r="F246" s="77">
        <v>45.14</v>
      </c>
      <c r="G246" s="77">
        <v>51.27</v>
      </c>
      <c r="H246" s="77">
        <v>44.79</v>
      </c>
      <c r="I246" s="77">
        <v>55.17</v>
      </c>
      <c r="J246" s="77">
        <v>51.47</v>
      </c>
      <c r="K246" s="77">
        <v>55.83</v>
      </c>
      <c r="L246" s="77">
        <v>51.93</v>
      </c>
      <c r="M246" s="77">
        <v>53.81</v>
      </c>
      <c r="N246" s="84">
        <v>50.14</v>
      </c>
      <c r="P246" s="76">
        <v>88.56</v>
      </c>
      <c r="Q246" s="77">
        <v>89.31</v>
      </c>
      <c r="R246" s="77">
        <v>86.57</v>
      </c>
      <c r="S246" s="77">
        <v>85.6</v>
      </c>
      <c r="T246" s="77">
        <v>40.090000000000003</v>
      </c>
      <c r="U246" s="77">
        <v>46</v>
      </c>
      <c r="V246" s="77">
        <v>47.33</v>
      </c>
      <c r="W246" s="77">
        <v>18.59</v>
      </c>
      <c r="X246" s="77">
        <v>14.43</v>
      </c>
      <c r="Y246" s="84">
        <v>56.35</v>
      </c>
      <c r="AA246" s="76">
        <v>6.94</v>
      </c>
      <c r="AB246" s="77">
        <v>6.42</v>
      </c>
      <c r="AC246" s="77">
        <v>6.2</v>
      </c>
      <c r="AD246" s="77">
        <v>6.75</v>
      </c>
      <c r="AE246" s="77">
        <v>6.95</v>
      </c>
      <c r="AF246" s="77">
        <v>6.24</v>
      </c>
      <c r="AG246" s="77">
        <v>0.39710762457604071</v>
      </c>
      <c r="AI246" s="78">
        <v>1.3999226868637198</v>
      </c>
      <c r="AK246" s="79">
        <v>0</v>
      </c>
      <c r="AL246" s="80">
        <v>0</v>
      </c>
      <c r="AM246" s="81">
        <v>0</v>
      </c>
      <c r="AN246" s="82">
        <v>0</v>
      </c>
      <c r="AO246" s="83">
        <v>0</v>
      </c>
      <c r="AP246" s="84">
        <v>19.867137583818288</v>
      </c>
      <c r="AR246" s="76">
        <v>8.6542056074766354</v>
      </c>
      <c r="AS246" s="77">
        <v>8.2804487179487172</v>
      </c>
      <c r="AT246" s="77">
        <v>8.2163461538461533</v>
      </c>
      <c r="AU246" s="77">
        <v>7.9381294964028779</v>
      </c>
      <c r="AV246" s="77">
        <v>8.0330935251798561</v>
      </c>
      <c r="AW246" s="84">
        <v>7.9718518518518522</v>
      </c>
      <c r="AY246" s="76">
        <v>118.76</v>
      </c>
      <c r="AZ246" s="84">
        <v>25.195</v>
      </c>
      <c r="BB246" s="78">
        <v>0</v>
      </c>
      <c r="BD246" s="85">
        <v>1.7302994008482505E-2</v>
      </c>
    </row>
    <row r="247" spans="1:56" ht="15" x14ac:dyDescent="0.25">
      <c r="A247" s="49">
        <v>2039</v>
      </c>
      <c r="B247" s="72">
        <v>50861</v>
      </c>
      <c r="C247" s="76">
        <v>53.65</v>
      </c>
      <c r="D247" s="77">
        <v>47.33</v>
      </c>
      <c r="E247" s="77">
        <v>51.14</v>
      </c>
      <c r="F247" s="77">
        <v>44.5</v>
      </c>
      <c r="G247" s="77">
        <v>50.65</v>
      </c>
      <c r="H247" s="77">
        <v>44.16</v>
      </c>
      <c r="I247" s="77">
        <v>53.21</v>
      </c>
      <c r="J247" s="77">
        <v>50.12</v>
      </c>
      <c r="K247" s="77">
        <v>54.19</v>
      </c>
      <c r="L247" s="77">
        <v>50.57</v>
      </c>
      <c r="M247" s="77">
        <v>51.87</v>
      </c>
      <c r="N247" s="84">
        <v>48.81</v>
      </c>
      <c r="P247" s="76">
        <v>88.7</v>
      </c>
      <c r="Q247" s="77">
        <v>89.45</v>
      </c>
      <c r="R247" s="77">
        <v>86.7</v>
      </c>
      <c r="S247" s="77">
        <v>85.73</v>
      </c>
      <c r="T247" s="77">
        <v>39.950000000000003</v>
      </c>
      <c r="U247" s="77">
        <v>45.86</v>
      </c>
      <c r="V247" s="77">
        <v>47.44</v>
      </c>
      <c r="W247" s="77">
        <v>18.62</v>
      </c>
      <c r="X247" s="77">
        <v>14.46</v>
      </c>
      <c r="Y247" s="84">
        <v>56.44</v>
      </c>
      <c r="AA247" s="76">
        <v>6.65</v>
      </c>
      <c r="AB247" s="77">
        <v>6.23</v>
      </c>
      <c r="AC247" s="77">
        <v>5.91</v>
      </c>
      <c r="AD247" s="77">
        <v>6.5</v>
      </c>
      <c r="AE247" s="77">
        <v>6.67</v>
      </c>
      <c r="AF247" s="77">
        <v>5.96</v>
      </c>
      <c r="AG247" s="77">
        <v>0.39710762457604071</v>
      </c>
      <c r="AI247" s="78">
        <v>1.3999226868637198</v>
      </c>
      <c r="AK247" s="79">
        <v>0</v>
      </c>
      <c r="AL247" s="80">
        <v>0</v>
      </c>
      <c r="AM247" s="81">
        <v>0</v>
      </c>
      <c r="AN247" s="82">
        <v>0</v>
      </c>
      <c r="AO247" s="83">
        <v>0</v>
      </c>
      <c r="AP247" s="84">
        <v>19.867137583818288</v>
      </c>
      <c r="AR247" s="76">
        <v>8.6115569823434992</v>
      </c>
      <c r="AS247" s="77">
        <v>8.5805369127516773</v>
      </c>
      <c r="AT247" s="77">
        <v>8.498322147651006</v>
      </c>
      <c r="AU247" s="77">
        <v>7.9775112443778111</v>
      </c>
      <c r="AV247" s="77">
        <v>8.1244377811094441</v>
      </c>
      <c r="AW247" s="84">
        <v>7.9799999999999995</v>
      </c>
      <c r="AY247" s="76">
        <v>118.76</v>
      </c>
      <c r="AZ247" s="84">
        <v>25.195</v>
      </c>
      <c r="BB247" s="78">
        <v>0</v>
      </c>
      <c r="BD247" s="85">
        <v>1.7302994008482505E-2</v>
      </c>
    </row>
    <row r="248" spans="1:56" ht="15" x14ac:dyDescent="0.25">
      <c r="A248" s="49">
        <v>2039</v>
      </c>
      <c r="B248" s="72">
        <v>50891</v>
      </c>
      <c r="C248" s="76">
        <v>54.35</v>
      </c>
      <c r="D248" s="77">
        <v>47.16</v>
      </c>
      <c r="E248" s="77">
        <v>52.69</v>
      </c>
      <c r="F248" s="77">
        <v>45.03</v>
      </c>
      <c r="G248" s="77">
        <v>52.17</v>
      </c>
      <c r="H248" s="77">
        <v>44.64</v>
      </c>
      <c r="I248" s="77">
        <v>56.01</v>
      </c>
      <c r="J248" s="77">
        <v>51.37</v>
      </c>
      <c r="K248" s="77">
        <v>56.87</v>
      </c>
      <c r="L248" s="77">
        <v>52.13</v>
      </c>
      <c r="M248" s="77">
        <v>54.64</v>
      </c>
      <c r="N248" s="84">
        <v>50.05</v>
      </c>
      <c r="P248" s="76">
        <v>88.84</v>
      </c>
      <c r="Q248" s="77">
        <v>89.59</v>
      </c>
      <c r="R248" s="77">
        <v>86.84</v>
      </c>
      <c r="S248" s="77">
        <v>85.87</v>
      </c>
      <c r="T248" s="77">
        <v>39.81</v>
      </c>
      <c r="U248" s="77">
        <v>45.73</v>
      </c>
      <c r="V248" s="77">
        <v>47.55</v>
      </c>
      <c r="W248" s="77">
        <v>18.649999999999999</v>
      </c>
      <c r="X248" s="77">
        <v>14.48</v>
      </c>
      <c r="Y248" s="84">
        <v>56.54</v>
      </c>
      <c r="AA248" s="76">
        <v>6.57</v>
      </c>
      <c r="AB248" s="77">
        <v>6.07</v>
      </c>
      <c r="AC248" s="77">
        <v>5.75</v>
      </c>
      <c r="AD248" s="77">
        <v>6.33</v>
      </c>
      <c r="AE248" s="77">
        <v>6.6</v>
      </c>
      <c r="AF248" s="77">
        <v>5.88</v>
      </c>
      <c r="AG248" s="77">
        <v>0.39710762457604071</v>
      </c>
      <c r="AI248" s="78">
        <v>1.3999226868637198</v>
      </c>
      <c r="AK248" s="79">
        <v>0</v>
      </c>
      <c r="AL248" s="80">
        <v>0</v>
      </c>
      <c r="AM248" s="81">
        <v>0</v>
      </c>
      <c r="AN248" s="82">
        <v>0</v>
      </c>
      <c r="AO248" s="83">
        <v>0</v>
      </c>
      <c r="AP248" s="84">
        <v>19.867137583818288</v>
      </c>
      <c r="AR248" s="76">
        <v>8.9538714991762767</v>
      </c>
      <c r="AS248" s="77">
        <v>8.9608843537414966</v>
      </c>
      <c r="AT248" s="77">
        <v>8.8724489795918373</v>
      </c>
      <c r="AU248" s="77">
        <v>8.4863636363636363</v>
      </c>
      <c r="AV248" s="77">
        <v>8.6166666666666671</v>
      </c>
      <c r="AW248" s="84">
        <v>8.631911532385466</v>
      </c>
      <c r="AY248" s="76">
        <v>118.76</v>
      </c>
      <c r="AZ248" s="84">
        <v>25.195</v>
      </c>
      <c r="BB248" s="78">
        <v>0</v>
      </c>
      <c r="BD248" s="85">
        <v>1.7302994008482505E-2</v>
      </c>
    </row>
    <row r="249" spans="1:56" ht="15" x14ac:dyDescent="0.25">
      <c r="A249" s="49">
        <v>2039</v>
      </c>
      <c r="B249" s="72">
        <v>50922</v>
      </c>
      <c r="C249" s="76">
        <v>59.29</v>
      </c>
      <c r="D249" s="77">
        <v>48.69</v>
      </c>
      <c r="E249" s="77">
        <v>58.76</v>
      </c>
      <c r="F249" s="77">
        <v>47.16</v>
      </c>
      <c r="G249" s="77">
        <v>58.25</v>
      </c>
      <c r="H249" s="77">
        <v>46.72</v>
      </c>
      <c r="I249" s="77">
        <v>61.54</v>
      </c>
      <c r="J249" s="77">
        <v>54.61</v>
      </c>
      <c r="K249" s="77">
        <v>61.59</v>
      </c>
      <c r="L249" s="77">
        <v>54.72</v>
      </c>
      <c r="M249" s="77">
        <v>60.13</v>
      </c>
      <c r="N249" s="84">
        <v>53.26</v>
      </c>
      <c r="P249" s="76">
        <v>88.98</v>
      </c>
      <c r="Q249" s="77">
        <v>89.74</v>
      </c>
      <c r="R249" s="77">
        <v>86.98</v>
      </c>
      <c r="S249" s="77">
        <v>86</v>
      </c>
      <c r="T249" s="77">
        <v>39.67</v>
      </c>
      <c r="U249" s="77">
        <v>45.59</v>
      </c>
      <c r="V249" s="77">
        <v>47.67</v>
      </c>
      <c r="W249" s="77">
        <v>18.68</v>
      </c>
      <c r="X249" s="77">
        <v>14.5</v>
      </c>
      <c r="Y249" s="84">
        <v>56.63</v>
      </c>
      <c r="AA249" s="76">
        <v>6.58</v>
      </c>
      <c r="AB249" s="77">
        <v>6.09</v>
      </c>
      <c r="AC249" s="77">
        <v>5.76</v>
      </c>
      <c r="AD249" s="77">
        <v>6.36</v>
      </c>
      <c r="AE249" s="77">
        <v>6.64</v>
      </c>
      <c r="AF249" s="77">
        <v>5.84</v>
      </c>
      <c r="AG249" s="77">
        <v>0.39710762457604071</v>
      </c>
      <c r="AI249" s="78">
        <v>1.3999226868637198</v>
      </c>
      <c r="AK249" s="79">
        <v>0</v>
      </c>
      <c r="AL249" s="80">
        <v>0</v>
      </c>
      <c r="AM249" s="81">
        <v>0</v>
      </c>
      <c r="AN249" s="82">
        <v>0</v>
      </c>
      <c r="AO249" s="83">
        <v>0</v>
      </c>
      <c r="AP249" s="84">
        <v>19.867137583818288</v>
      </c>
      <c r="AR249" s="76">
        <v>9.7356321839080469</v>
      </c>
      <c r="AS249" s="77">
        <v>10.061643835616438</v>
      </c>
      <c r="AT249" s="77">
        <v>9.9743150684931514</v>
      </c>
      <c r="AU249" s="77">
        <v>9.2680722891566276</v>
      </c>
      <c r="AV249" s="77">
        <v>9.2756024096385552</v>
      </c>
      <c r="AW249" s="84">
        <v>9.4544025157232703</v>
      </c>
      <c r="AY249" s="76">
        <v>118.76</v>
      </c>
      <c r="AZ249" s="84">
        <v>25.195</v>
      </c>
      <c r="BB249" s="78">
        <v>0</v>
      </c>
      <c r="BD249" s="85">
        <v>1.7302994008482505E-2</v>
      </c>
    </row>
    <row r="250" spans="1:56" ht="15" x14ac:dyDescent="0.25">
      <c r="A250" s="49">
        <v>2039</v>
      </c>
      <c r="B250" s="72">
        <v>50952</v>
      </c>
      <c r="C250" s="76">
        <v>80.099999999999994</v>
      </c>
      <c r="D250" s="77">
        <v>55.24</v>
      </c>
      <c r="E250" s="77">
        <v>81.760000000000005</v>
      </c>
      <c r="F250" s="77">
        <v>56.1</v>
      </c>
      <c r="G250" s="77">
        <v>81.25</v>
      </c>
      <c r="H250" s="77">
        <v>55.67</v>
      </c>
      <c r="I250" s="77">
        <v>65.650000000000006</v>
      </c>
      <c r="J250" s="77">
        <v>57.44</v>
      </c>
      <c r="K250" s="77">
        <v>65.650000000000006</v>
      </c>
      <c r="L250" s="77">
        <v>57.45</v>
      </c>
      <c r="M250" s="77">
        <v>64.22</v>
      </c>
      <c r="N250" s="84">
        <v>56.07</v>
      </c>
      <c r="P250" s="76">
        <v>89.12</v>
      </c>
      <c r="Q250" s="77">
        <v>89.88</v>
      </c>
      <c r="R250" s="77">
        <v>87.11</v>
      </c>
      <c r="S250" s="77">
        <v>86.14</v>
      </c>
      <c r="T250" s="77">
        <v>39.74</v>
      </c>
      <c r="U250" s="77">
        <v>45.66</v>
      </c>
      <c r="V250" s="77">
        <v>47.74</v>
      </c>
      <c r="W250" s="77">
        <v>18.71</v>
      </c>
      <c r="X250" s="77">
        <v>14.53</v>
      </c>
      <c r="Y250" s="84">
        <v>56.72</v>
      </c>
      <c r="AA250" s="76">
        <v>6.7</v>
      </c>
      <c r="AB250" s="77">
        <v>5.98</v>
      </c>
      <c r="AC250" s="77">
        <v>5.56</v>
      </c>
      <c r="AD250" s="77">
        <v>6.25</v>
      </c>
      <c r="AE250" s="77">
        <v>6.79</v>
      </c>
      <c r="AF250" s="77">
        <v>5.8</v>
      </c>
      <c r="AG250" s="77">
        <v>0.39710762457604071</v>
      </c>
      <c r="AI250" s="78">
        <v>1.3999226868637198</v>
      </c>
      <c r="AK250" s="79">
        <v>0</v>
      </c>
      <c r="AL250" s="80">
        <v>0</v>
      </c>
      <c r="AM250" s="81">
        <v>0</v>
      </c>
      <c r="AN250" s="82">
        <v>0</v>
      </c>
      <c r="AO250" s="83">
        <v>0</v>
      </c>
      <c r="AP250" s="84">
        <v>19.867137583818288</v>
      </c>
      <c r="AR250" s="76">
        <v>13.394648829431436</v>
      </c>
      <c r="AS250" s="77">
        <v>14.096551724137932</v>
      </c>
      <c r="AT250" s="77">
        <v>14.008620689655173</v>
      </c>
      <c r="AU250" s="77">
        <v>9.6686303387334327</v>
      </c>
      <c r="AV250" s="77">
        <v>9.6686303387334327</v>
      </c>
      <c r="AW250" s="84">
        <v>10.2752</v>
      </c>
      <c r="AY250" s="76">
        <v>118.76</v>
      </c>
      <c r="AZ250" s="84">
        <v>25.195</v>
      </c>
      <c r="BB250" s="78">
        <v>0</v>
      </c>
      <c r="BD250" s="85">
        <v>1.7302994008482505E-2</v>
      </c>
    </row>
    <row r="251" spans="1:56" ht="15" x14ac:dyDescent="0.25">
      <c r="A251" s="49">
        <v>2039</v>
      </c>
      <c r="B251" s="72">
        <v>50983</v>
      </c>
      <c r="C251" s="76">
        <v>74.56</v>
      </c>
      <c r="D251" s="77">
        <v>51.68</v>
      </c>
      <c r="E251" s="77">
        <v>77.02</v>
      </c>
      <c r="F251" s="77">
        <v>51.93</v>
      </c>
      <c r="G251" s="77">
        <v>76.349999999999994</v>
      </c>
      <c r="H251" s="77">
        <v>51.44</v>
      </c>
      <c r="I251" s="77">
        <v>66.239999999999995</v>
      </c>
      <c r="J251" s="77">
        <v>56.99</v>
      </c>
      <c r="K251" s="77">
        <v>66.319999999999993</v>
      </c>
      <c r="L251" s="77">
        <v>57.09</v>
      </c>
      <c r="M251" s="77">
        <v>64.78</v>
      </c>
      <c r="N251" s="84">
        <v>55.62</v>
      </c>
      <c r="P251" s="76">
        <v>89.26</v>
      </c>
      <c r="Q251" s="77">
        <v>90.02</v>
      </c>
      <c r="R251" s="77">
        <v>87.25</v>
      </c>
      <c r="S251" s="77">
        <v>86.27</v>
      </c>
      <c r="T251" s="77">
        <v>39.799999999999997</v>
      </c>
      <c r="U251" s="77">
        <v>45.73</v>
      </c>
      <c r="V251" s="77">
        <v>47.82</v>
      </c>
      <c r="W251" s="77">
        <v>18.739999999999998</v>
      </c>
      <c r="X251" s="77">
        <v>14.55</v>
      </c>
      <c r="Y251" s="84">
        <v>56.81</v>
      </c>
      <c r="AA251" s="76">
        <v>6.68</v>
      </c>
      <c r="AB251" s="77">
        <v>5.96</v>
      </c>
      <c r="AC251" s="77">
        <v>5.49</v>
      </c>
      <c r="AD251" s="77">
        <v>6.23</v>
      </c>
      <c r="AE251" s="77">
        <v>6.81</v>
      </c>
      <c r="AF251" s="77">
        <v>5.72</v>
      </c>
      <c r="AG251" s="77">
        <v>0.39710762457604071</v>
      </c>
      <c r="AI251" s="78">
        <v>1.3999226868637198</v>
      </c>
      <c r="AK251" s="79">
        <v>0</v>
      </c>
      <c r="AL251" s="80">
        <v>0</v>
      </c>
      <c r="AM251" s="81">
        <v>0</v>
      </c>
      <c r="AN251" s="82">
        <v>0</v>
      </c>
      <c r="AO251" s="83">
        <v>0</v>
      </c>
      <c r="AP251" s="84">
        <v>19.867137583818288</v>
      </c>
      <c r="AR251" s="76">
        <v>12.51006711409396</v>
      </c>
      <c r="AS251" s="77">
        <v>13.465034965034965</v>
      </c>
      <c r="AT251" s="77">
        <v>13.347902097902098</v>
      </c>
      <c r="AU251" s="77">
        <v>9.7268722466960345</v>
      </c>
      <c r="AV251" s="77">
        <v>9.7386196769456674</v>
      </c>
      <c r="AW251" s="84">
        <v>10.398073836276083</v>
      </c>
      <c r="AY251" s="76">
        <v>118.76</v>
      </c>
      <c r="AZ251" s="84">
        <v>25.195</v>
      </c>
      <c r="BB251" s="78">
        <v>0</v>
      </c>
      <c r="BD251" s="85">
        <v>1.7302994008482505E-2</v>
      </c>
    </row>
    <row r="252" spans="1:56" ht="15" x14ac:dyDescent="0.25">
      <c r="A252" s="49">
        <v>2039</v>
      </c>
      <c r="B252" s="72">
        <v>51014</v>
      </c>
      <c r="C252" s="76">
        <v>58.27</v>
      </c>
      <c r="D252" s="77">
        <v>48.23</v>
      </c>
      <c r="E252" s="77">
        <v>57.79</v>
      </c>
      <c r="F252" s="77">
        <v>46.39</v>
      </c>
      <c r="G252" s="77">
        <v>57.27</v>
      </c>
      <c r="H252" s="77">
        <v>45.96</v>
      </c>
      <c r="I252" s="77">
        <v>58.83</v>
      </c>
      <c r="J252" s="77">
        <v>52.44</v>
      </c>
      <c r="K252" s="77">
        <v>59.86</v>
      </c>
      <c r="L252" s="77">
        <v>53.43</v>
      </c>
      <c r="M252" s="77">
        <v>57.55</v>
      </c>
      <c r="N252" s="84">
        <v>51.16</v>
      </c>
      <c r="P252" s="76">
        <v>89.4</v>
      </c>
      <c r="Q252" s="77">
        <v>90.16</v>
      </c>
      <c r="R252" s="77">
        <v>87.39</v>
      </c>
      <c r="S252" s="77">
        <v>86.41</v>
      </c>
      <c r="T252" s="77">
        <v>39.86</v>
      </c>
      <c r="U252" s="77">
        <v>45.81</v>
      </c>
      <c r="V252" s="77">
        <v>47.89</v>
      </c>
      <c r="W252" s="77">
        <v>18.77</v>
      </c>
      <c r="X252" s="77">
        <v>14.57</v>
      </c>
      <c r="Y252" s="84">
        <v>56.9</v>
      </c>
      <c r="AA252" s="76">
        <v>6.61</v>
      </c>
      <c r="AB252" s="77">
        <v>6.02</v>
      </c>
      <c r="AC252" s="77">
        <v>5.63</v>
      </c>
      <c r="AD252" s="77">
        <v>6.28</v>
      </c>
      <c r="AE252" s="77">
        <v>6.72</v>
      </c>
      <c r="AF252" s="77">
        <v>5.83</v>
      </c>
      <c r="AG252" s="77">
        <v>0.39710762457604071</v>
      </c>
      <c r="AI252" s="78">
        <v>1.3999226868637198</v>
      </c>
      <c r="AK252" s="79">
        <v>0</v>
      </c>
      <c r="AL252" s="80">
        <v>0</v>
      </c>
      <c r="AM252" s="81">
        <v>0</v>
      </c>
      <c r="AN252" s="82">
        <v>0</v>
      </c>
      <c r="AO252" s="83">
        <v>0</v>
      </c>
      <c r="AP252" s="84">
        <v>19.867137583818288</v>
      </c>
      <c r="AR252" s="76">
        <v>9.6794019933554836</v>
      </c>
      <c r="AS252" s="77">
        <v>9.912521440823328</v>
      </c>
      <c r="AT252" s="77">
        <v>9.8233276157804461</v>
      </c>
      <c r="AU252" s="77">
        <v>8.7544642857142865</v>
      </c>
      <c r="AV252" s="77">
        <v>8.9077380952380949</v>
      </c>
      <c r="AW252" s="84">
        <v>9.1640127388535024</v>
      </c>
      <c r="AY252" s="76">
        <v>118.76</v>
      </c>
      <c r="AZ252" s="84">
        <v>25.195</v>
      </c>
      <c r="BB252" s="78">
        <v>0</v>
      </c>
      <c r="BD252" s="85">
        <v>1.7302994008482505E-2</v>
      </c>
    </row>
    <row r="253" spans="1:56" ht="15" x14ac:dyDescent="0.25">
      <c r="A253" s="49">
        <v>2039</v>
      </c>
      <c r="B253" s="72">
        <v>51044</v>
      </c>
      <c r="C253" s="76">
        <v>54.76</v>
      </c>
      <c r="D253" s="77">
        <v>47.86</v>
      </c>
      <c r="E253" s="77">
        <v>52.86</v>
      </c>
      <c r="F253" s="77">
        <v>45.21</v>
      </c>
      <c r="G253" s="77">
        <v>52.37</v>
      </c>
      <c r="H253" s="77">
        <v>44.78</v>
      </c>
      <c r="I253" s="77">
        <v>55.87</v>
      </c>
      <c r="J253" s="77">
        <v>50.91</v>
      </c>
      <c r="K253" s="77">
        <v>57.15</v>
      </c>
      <c r="L253" s="77">
        <v>52.07</v>
      </c>
      <c r="M253" s="77">
        <v>54.51</v>
      </c>
      <c r="N253" s="84">
        <v>49.59</v>
      </c>
      <c r="P253" s="76">
        <v>89.54</v>
      </c>
      <c r="Q253" s="77">
        <v>90.3</v>
      </c>
      <c r="R253" s="77">
        <v>87.52</v>
      </c>
      <c r="S253" s="77">
        <v>86.54</v>
      </c>
      <c r="T253" s="77">
        <v>39.92</v>
      </c>
      <c r="U253" s="77">
        <v>45.88</v>
      </c>
      <c r="V253" s="77">
        <v>47.97</v>
      </c>
      <c r="W253" s="77">
        <v>18.8</v>
      </c>
      <c r="X253" s="77">
        <v>14.59</v>
      </c>
      <c r="Y253" s="84">
        <v>56.99</v>
      </c>
      <c r="AA253" s="76">
        <v>6.68</v>
      </c>
      <c r="AB253" s="77">
        <v>6.2</v>
      </c>
      <c r="AC253" s="77">
        <v>5.8</v>
      </c>
      <c r="AD253" s="77">
        <v>6.47</v>
      </c>
      <c r="AE253" s="77">
        <v>6.79</v>
      </c>
      <c r="AF253" s="77">
        <v>5.96</v>
      </c>
      <c r="AG253" s="77">
        <v>0.39710762457604071</v>
      </c>
      <c r="AI253" s="78">
        <v>1.3999226868637198</v>
      </c>
      <c r="AK253" s="79">
        <v>0</v>
      </c>
      <c r="AL253" s="80">
        <v>0</v>
      </c>
      <c r="AM253" s="81">
        <v>0</v>
      </c>
      <c r="AN253" s="82">
        <v>0</v>
      </c>
      <c r="AO253" s="83">
        <v>0</v>
      </c>
      <c r="AP253" s="84">
        <v>19.867137583818288</v>
      </c>
      <c r="AR253" s="76">
        <v>8.8322580645161288</v>
      </c>
      <c r="AS253" s="77">
        <v>8.8691275167785228</v>
      </c>
      <c r="AT253" s="77">
        <v>8.7869127516778516</v>
      </c>
      <c r="AU253" s="77">
        <v>8.228276877761413</v>
      </c>
      <c r="AV253" s="77">
        <v>8.4167893961708398</v>
      </c>
      <c r="AW253" s="84">
        <v>8.4250386398763517</v>
      </c>
      <c r="AY253" s="76">
        <v>118.76</v>
      </c>
      <c r="AZ253" s="84">
        <v>25.195</v>
      </c>
      <c r="BB253" s="78">
        <v>0</v>
      </c>
      <c r="BD253" s="85">
        <v>1.7302994008482505E-2</v>
      </c>
    </row>
    <row r="254" spans="1:56" ht="15" x14ac:dyDescent="0.25">
      <c r="A254" s="49">
        <v>2039</v>
      </c>
      <c r="B254" s="72">
        <v>51075</v>
      </c>
      <c r="C254" s="76">
        <v>56.72</v>
      </c>
      <c r="D254" s="77">
        <v>50.58</v>
      </c>
      <c r="E254" s="77">
        <v>53.74</v>
      </c>
      <c r="F254" s="77">
        <v>47.19</v>
      </c>
      <c r="G254" s="77">
        <v>53.37</v>
      </c>
      <c r="H254" s="77">
        <v>46.76</v>
      </c>
      <c r="I254" s="77">
        <v>55.93</v>
      </c>
      <c r="J254" s="77">
        <v>51.47</v>
      </c>
      <c r="K254" s="77">
        <v>56.08</v>
      </c>
      <c r="L254" s="77">
        <v>51.65</v>
      </c>
      <c r="M254" s="77">
        <v>54.56</v>
      </c>
      <c r="N254" s="84">
        <v>50.15</v>
      </c>
      <c r="P254" s="76">
        <v>89.68</v>
      </c>
      <c r="Q254" s="77">
        <v>90.44</v>
      </c>
      <c r="R254" s="77">
        <v>87.66</v>
      </c>
      <c r="S254" s="77">
        <v>86.68</v>
      </c>
      <c r="T254" s="77">
        <v>39.99</v>
      </c>
      <c r="U254" s="77">
        <v>45.95</v>
      </c>
      <c r="V254" s="77">
        <v>48.04</v>
      </c>
      <c r="W254" s="77">
        <v>18.82</v>
      </c>
      <c r="X254" s="77">
        <v>14.62</v>
      </c>
      <c r="Y254" s="84">
        <v>57.07</v>
      </c>
      <c r="AA254" s="76">
        <v>6.96</v>
      </c>
      <c r="AB254" s="77">
        <v>6.21</v>
      </c>
      <c r="AC254" s="77">
        <v>6.16</v>
      </c>
      <c r="AD254" s="77">
        <v>6.55</v>
      </c>
      <c r="AE254" s="77">
        <v>6.99</v>
      </c>
      <c r="AF254" s="77">
        <v>6.27</v>
      </c>
      <c r="AG254" s="77">
        <v>0.39710762457604071</v>
      </c>
      <c r="AI254" s="78">
        <v>1.3999226868637198</v>
      </c>
      <c r="AK254" s="79">
        <v>0</v>
      </c>
      <c r="AL254" s="80">
        <v>0</v>
      </c>
      <c r="AM254" s="81">
        <v>0</v>
      </c>
      <c r="AN254" s="82">
        <v>0</v>
      </c>
      <c r="AO254" s="83">
        <v>0</v>
      </c>
      <c r="AP254" s="84">
        <v>19.867137583818288</v>
      </c>
      <c r="AR254" s="76">
        <v>9.1336553945249594</v>
      </c>
      <c r="AS254" s="77">
        <v>8.5709728867623607</v>
      </c>
      <c r="AT254" s="77">
        <v>8.5119617224880386</v>
      </c>
      <c r="AU254" s="77">
        <v>8.0014306151645211</v>
      </c>
      <c r="AV254" s="77">
        <v>8.0228898426323312</v>
      </c>
      <c r="AW254" s="84">
        <v>8.3297709923664129</v>
      </c>
      <c r="AY254" s="76">
        <v>118.76</v>
      </c>
      <c r="AZ254" s="84">
        <v>25.195</v>
      </c>
      <c r="BB254" s="78">
        <v>0</v>
      </c>
      <c r="BD254" s="85">
        <v>1.7302994008482505E-2</v>
      </c>
    </row>
    <row r="255" spans="1:56" ht="15" x14ac:dyDescent="0.25">
      <c r="A255" s="49">
        <v>2039</v>
      </c>
      <c r="B255" s="72">
        <v>51105</v>
      </c>
      <c r="C255" s="76">
        <v>58.92</v>
      </c>
      <c r="D255" s="77">
        <v>52.62</v>
      </c>
      <c r="E255" s="77">
        <v>55.54</v>
      </c>
      <c r="F255" s="77">
        <v>49.3</v>
      </c>
      <c r="G255" s="77">
        <v>55.13</v>
      </c>
      <c r="H255" s="77">
        <v>48.86</v>
      </c>
      <c r="I255" s="77">
        <v>57.3</v>
      </c>
      <c r="J255" s="77">
        <v>55.05</v>
      </c>
      <c r="K255" s="77">
        <v>57.43</v>
      </c>
      <c r="L255" s="77">
        <v>55.07</v>
      </c>
      <c r="M255" s="77">
        <v>55.93</v>
      </c>
      <c r="N255" s="84">
        <v>53.69</v>
      </c>
      <c r="P255" s="76">
        <v>89.82</v>
      </c>
      <c r="Q255" s="77">
        <v>90.58</v>
      </c>
      <c r="R255" s="77">
        <v>87.8</v>
      </c>
      <c r="S255" s="77">
        <v>86.81</v>
      </c>
      <c r="T255" s="77">
        <v>40.049999999999997</v>
      </c>
      <c r="U255" s="77">
        <v>46.02</v>
      </c>
      <c r="V255" s="77">
        <v>48.12</v>
      </c>
      <c r="W255" s="77">
        <v>18.850000000000001</v>
      </c>
      <c r="X255" s="77">
        <v>14.64</v>
      </c>
      <c r="Y255" s="84">
        <v>57.16</v>
      </c>
      <c r="AA255" s="76">
        <v>7.13</v>
      </c>
      <c r="AB255" s="77">
        <v>6.41</v>
      </c>
      <c r="AC255" s="77">
        <v>6.32</v>
      </c>
      <c r="AD255" s="77">
        <v>6.75</v>
      </c>
      <c r="AE255" s="77">
        <v>7.18</v>
      </c>
      <c r="AF255" s="77">
        <v>6.51</v>
      </c>
      <c r="AG255" s="77">
        <v>0.39710762457604071</v>
      </c>
      <c r="AI255" s="78">
        <v>1.3999226868637198</v>
      </c>
      <c r="AK255" s="79">
        <v>0</v>
      </c>
      <c r="AL255" s="95">
        <v>0</v>
      </c>
      <c r="AM255" s="81">
        <v>0</v>
      </c>
      <c r="AN255" s="82">
        <v>0</v>
      </c>
      <c r="AO255" s="83">
        <v>0</v>
      </c>
      <c r="AP255" s="84">
        <v>19.867137583818288</v>
      </c>
      <c r="AR255" s="76">
        <v>9.1918876755070205</v>
      </c>
      <c r="AS255" s="77">
        <v>8.5314900153609834</v>
      </c>
      <c r="AT255" s="77">
        <v>8.4685099846390184</v>
      </c>
      <c r="AU255" s="77">
        <v>7.9805013927576605</v>
      </c>
      <c r="AV255" s="77">
        <v>7.9986072423398333</v>
      </c>
      <c r="AW255" s="84">
        <v>8.285925925925925</v>
      </c>
      <c r="AY255" s="76">
        <v>118.76</v>
      </c>
      <c r="AZ255" s="84">
        <v>25.195</v>
      </c>
      <c r="BB255" s="78">
        <v>0</v>
      </c>
      <c r="BD255" s="85">
        <v>1.7302994008482505E-2</v>
      </c>
    </row>
    <row r="256" spans="1:56" ht="15" x14ac:dyDescent="0.25">
      <c r="A256" s="49">
        <v>2040</v>
      </c>
      <c r="B256" s="72">
        <v>51136</v>
      </c>
      <c r="C256" s="76">
        <v>66.31</v>
      </c>
      <c r="D256" s="77">
        <v>58.05</v>
      </c>
      <c r="E256" s="77">
        <v>59.84</v>
      </c>
      <c r="F256" s="77">
        <v>51.99</v>
      </c>
      <c r="G256" s="77">
        <v>59.57</v>
      </c>
      <c r="H256" s="77">
        <v>51.51</v>
      </c>
      <c r="I256" s="77">
        <v>60.53</v>
      </c>
      <c r="J256" s="77">
        <v>57.71</v>
      </c>
      <c r="K256" s="77">
        <v>60.91</v>
      </c>
      <c r="L256" s="77">
        <v>57.91</v>
      </c>
      <c r="M256" s="77">
        <v>59.1</v>
      </c>
      <c r="N256" s="84">
        <v>56.32</v>
      </c>
      <c r="P256" s="76">
        <v>89.96</v>
      </c>
      <c r="Q256" s="77">
        <v>90.73</v>
      </c>
      <c r="R256" s="77">
        <v>87.94</v>
      </c>
      <c r="S256" s="77">
        <v>86.95</v>
      </c>
      <c r="T256" s="77">
        <v>40.11</v>
      </c>
      <c r="U256" s="77">
        <v>46.09</v>
      </c>
      <c r="V256" s="77">
        <v>48.19</v>
      </c>
      <c r="W256" s="77">
        <v>18.88</v>
      </c>
      <c r="X256" s="77">
        <v>14.66</v>
      </c>
      <c r="Y256" s="84">
        <v>57.25</v>
      </c>
      <c r="AA256" s="76">
        <v>7.53</v>
      </c>
      <c r="AB256" s="77">
        <v>6.88</v>
      </c>
      <c r="AC256" s="77">
        <v>6.73</v>
      </c>
      <c r="AD256" s="77">
        <v>7.23</v>
      </c>
      <c r="AE256" s="77">
        <v>7.68</v>
      </c>
      <c r="AF256" s="77">
        <v>6.84</v>
      </c>
      <c r="AG256" s="77">
        <v>0.40496013087238908</v>
      </c>
      <c r="AI256" s="78">
        <v>1.4279211406009937</v>
      </c>
      <c r="AK256" s="79">
        <v>0</v>
      </c>
      <c r="AL256" s="80">
        <v>0</v>
      </c>
      <c r="AM256" s="81">
        <v>0</v>
      </c>
      <c r="AN256" s="82">
        <v>0</v>
      </c>
      <c r="AO256" s="83">
        <v>0</v>
      </c>
      <c r="AP256" s="84">
        <v>20.562487399251928</v>
      </c>
      <c r="AR256" s="76">
        <v>9.6380813953488378</v>
      </c>
      <c r="AS256" s="77">
        <v>8.7485380116959064</v>
      </c>
      <c r="AT256" s="77">
        <v>8.7090643274853807</v>
      </c>
      <c r="AU256" s="77">
        <v>7.881510416666667</v>
      </c>
      <c r="AV256" s="77">
        <v>7.930989583333333</v>
      </c>
      <c r="AW256" s="84">
        <v>8.1742738589211612</v>
      </c>
      <c r="AY256" s="76">
        <v>131.87</v>
      </c>
      <c r="AZ256" s="84">
        <v>31.565000000000001</v>
      </c>
      <c r="BB256" s="78">
        <v>0</v>
      </c>
      <c r="BD256" s="85">
        <v>1.7046659492634859E-2</v>
      </c>
    </row>
    <row r="257" spans="1:56" ht="15" x14ac:dyDescent="0.25">
      <c r="A257" s="49">
        <v>2040</v>
      </c>
      <c r="B257" s="72">
        <v>51167</v>
      </c>
      <c r="C257" s="76">
        <v>62</v>
      </c>
      <c r="D257" s="77">
        <v>56.52</v>
      </c>
      <c r="E257" s="77">
        <v>57.37</v>
      </c>
      <c r="F257" s="77">
        <v>50.78</v>
      </c>
      <c r="G257" s="77">
        <v>56.82</v>
      </c>
      <c r="H257" s="77">
        <v>50.29</v>
      </c>
      <c r="I257" s="77">
        <v>58.89</v>
      </c>
      <c r="J257" s="77">
        <v>55.25</v>
      </c>
      <c r="K257" s="77">
        <v>59.3</v>
      </c>
      <c r="L257" s="77">
        <v>55.43</v>
      </c>
      <c r="M257" s="77">
        <v>57.48</v>
      </c>
      <c r="N257" s="84">
        <v>53.88</v>
      </c>
      <c r="P257" s="76">
        <v>90.1</v>
      </c>
      <c r="Q257" s="77">
        <v>90.87</v>
      </c>
      <c r="R257" s="77">
        <v>88.07</v>
      </c>
      <c r="S257" s="77">
        <v>87.09</v>
      </c>
      <c r="T257" s="77">
        <v>40.17</v>
      </c>
      <c r="U257" s="77">
        <v>46.17</v>
      </c>
      <c r="V257" s="77">
        <v>48.27</v>
      </c>
      <c r="W257" s="77">
        <v>18.91</v>
      </c>
      <c r="X257" s="77">
        <v>14.69</v>
      </c>
      <c r="Y257" s="84">
        <v>57.34</v>
      </c>
      <c r="AA257" s="76">
        <v>7.41</v>
      </c>
      <c r="AB257" s="77">
        <v>6.85</v>
      </c>
      <c r="AC257" s="77">
        <v>6.61</v>
      </c>
      <c r="AD257" s="77">
        <v>7.2</v>
      </c>
      <c r="AE257" s="77">
        <v>7.44</v>
      </c>
      <c r="AF257" s="77">
        <v>6.72</v>
      </c>
      <c r="AG257" s="77">
        <v>0.40496013087238908</v>
      </c>
      <c r="AI257" s="78">
        <v>1.4279211406009937</v>
      </c>
      <c r="AK257" s="79">
        <v>0</v>
      </c>
      <c r="AL257" s="80">
        <v>0</v>
      </c>
      <c r="AM257" s="81">
        <v>0</v>
      </c>
      <c r="AN257" s="82">
        <v>0</v>
      </c>
      <c r="AO257" s="83">
        <v>0</v>
      </c>
      <c r="AP257" s="84">
        <v>20.562487399251928</v>
      </c>
      <c r="AR257" s="76">
        <v>9.0510948905109494</v>
      </c>
      <c r="AS257" s="77">
        <v>8.5372023809523814</v>
      </c>
      <c r="AT257" s="77">
        <v>8.4553571428571423</v>
      </c>
      <c r="AU257" s="77">
        <v>7.915322580645161</v>
      </c>
      <c r="AV257" s="77">
        <v>7.9704301075268811</v>
      </c>
      <c r="AW257" s="84">
        <v>7.9833333333333325</v>
      </c>
      <c r="AY257" s="76">
        <v>131.87</v>
      </c>
      <c r="AZ257" s="84">
        <v>31.565000000000001</v>
      </c>
      <c r="BB257" s="78">
        <v>0</v>
      </c>
      <c r="BD257" s="85">
        <v>1.7046659492634859E-2</v>
      </c>
    </row>
    <row r="258" spans="1:56" ht="15" x14ac:dyDescent="0.25">
      <c r="A258" s="49">
        <v>2040</v>
      </c>
      <c r="B258" s="72">
        <v>51196</v>
      </c>
      <c r="C258" s="76">
        <v>56.07</v>
      </c>
      <c r="D258" s="77">
        <v>50.78</v>
      </c>
      <c r="E258" s="77">
        <v>52.42</v>
      </c>
      <c r="F258" s="77">
        <v>46.4</v>
      </c>
      <c r="G258" s="77">
        <v>51.96</v>
      </c>
      <c r="H258" s="77">
        <v>45.98</v>
      </c>
      <c r="I258" s="77">
        <v>56.04</v>
      </c>
      <c r="J258" s="77">
        <v>52.41</v>
      </c>
      <c r="K258" s="77">
        <v>56.54</v>
      </c>
      <c r="L258" s="77">
        <v>52.81</v>
      </c>
      <c r="M258" s="77">
        <v>54.66</v>
      </c>
      <c r="N258" s="84">
        <v>51.07</v>
      </c>
      <c r="P258" s="76">
        <v>90.25</v>
      </c>
      <c r="Q258" s="77">
        <v>91.01</v>
      </c>
      <c r="R258" s="77">
        <v>88.21</v>
      </c>
      <c r="S258" s="77">
        <v>87.22</v>
      </c>
      <c r="T258" s="77">
        <v>40.24</v>
      </c>
      <c r="U258" s="77">
        <v>46.24</v>
      </c>
      <c r="V258" s="77">
        <v>48.35</v>
      </c>
      <c r="W258" s="77">
        <v>18.940000000000001</v>
      </c>
      <c r="X258" s="77">
        <v>14.71</v>
      </c>
      <c r="Y258" s="84">
        <v>57.43</v>
      </c>
      <c r="AA258" s="76">
        <v>7.12</v>
      </c>
      <c r="AB258" s="77">
        <v>6.58</v>
      </c>
      <c r="AC258" s="77">
        <v>6.37</v>
      </c>
      <c r="AD258" s="77">
        <v>6.93</v>
      </c>
      <c r="AE258" s="77">
        <v>7.15</v>
      </c>
      <c r="AF258" s="77">
        <v>6.4</v>
      </c>
      <c r="AG258" s="77">
        <v>0.40496013087238908</v>
      </c>
      <c r="AI258" s="78">
        <v>1.4279211406009937</v>
      </c>
      <c r="AK258" s="79">
        <v>0</v>
      </c>
      <c r="AL258" s="80">
        <v>0</v>
      </c>
      <c r="AM258" s="81">
        <v>0</v>
      </c>
      <c r="AN258" s="82">
        <v>0</v>
      </c>
      <c r="AO258" s="83">
        <v>0</v>
      </c>
      <c r="AP258" s="84">
        <v>20.562487399251928</v>
      </c>
      <c r="AR258" s="76">
        <v>8.5212765957446805</v>
      </c>
      <c r="AS258" s="77">
        <v>8.1906249999999989</v>
      </c>
      <c r="AT258" s="77">
        <v>8.1187500000000004</v>
      </c>
      <c r="AU258" s="77">
        <v>7.8377622377622371</v>
      </c>
      <c r="AV258" s="77">
        <v>7.9076923076923071</v>
      </c>
      <c r="AW258" s="84">
        <v>7.887445887445887</v>
      </c>
      <c r="AY258" s="76">
        <v>131.87</v>
      </c>
      <c r="AZ258" s="84">
        <v>31.565000000000001</v>
      </c>
      <c r="BB258" s="78">
        <v>0</v>
      </c>
      <c r="BD258" s="85">
        <v>1.7046659492634859E-2</v>
      </c>
    </row>
    <row r="259" spans="1:56" ht="15" x14ac:dyDescent="0.25">
      <c r="A259" s="49">
        <v>2040</v>
      </c>
      <c r="B259" s="72">
        <v>51227</v>
      </c>
      <c r="C259" s="76">
        <v>54</v>
      </c>
      <c r="D259" s="77">
        <v>48.21</v>
      </c>
      <c r="E259" s="77">
        <v>52.14</v>
      </c>
      <c r="F259" s="77">
        <v>45.86</v>
      </c>
      <c r="G259" s="77">
        <v>51.62</v>
      </c>
      <c r="H259" s="77">
        <v>45.4</v>
      </c>
      <c r="I259" s="77">
        <v>55.05</v>
      </c>
      <c r="J259" s="77">
        <v>50.94</v>
      </c>
      <c r="K259" s="77">
        <v>56.09</v>
      </c>
      <c r="L259" s="77">
        <v>51.55</v>
      </c>
      <c r="M259" s="77">
        <v>53.68</v>
      </c>
      <c r="N259" s="84">
        <v>49.61</v>
      </c>
      <c r="P259" s="76">
        <v>90.39</v>
      </c>
      <c r="Q259" s="77">
        <v>91.15</v>
      </c>
      <c r="R259" s="77">
        <v>88.35</v>
      </c>
      <c r="S259" s="77">
        <v>87.36</v>
      </c>
      <c r="T259" s="77">
        <v>40.299999999999997</v>
      </c>
      <c r="U259" s="77">
        <v>46.31</v>
      </c>
      <c r="V259" s="77">
        <v>48.42</v>
      </c>
      <c r="W259" s="77">
        <v>18.97</v>
      </c>
      <c r="X259" s="77">
        <v>14.73</v>
      </c>
      <c r="Y259" s="84">
        <v>57.52</v>
      </c>
      <c r="AA259" s="76">
        <v>6.83</v>
      </c>
      <c r="AB259" s="77">
        <v>6.4</v>
      </c>
      <c r="AC259" s="77">
        <v>6.09</v>
      </c>
      <c r="AD259" s="77">
        <v>6.68</v>
      </c>
      <c r="AE259" s="77">
        <v>6.88</v>
      </c>
      <c r="AF259" s="77">
        <v>6.07</v>
      </c>
      <c r="AG259" s="77">
        <v>0.40496013087238908</v>
      </c>
      <c r="AI259" s="78">
        <v>1.4279211406009937</v>
      </c>
      <c r="AK259" s="79">
        <v>0</v>
      </c>
      <c r="AL259" s="80">
        <v>0</v>
      </c>
      <c r="AM259" s="81">
        <v>0</v>
      </c>
      <c r="AN259" s="82">
        <v>0</v>
      </c>
      <c r="AO259" s="83">
        <v>0</v>
      </c>
      <c r="AP259" s="84">
        <v>20.562487399251928</v>
      </c>
      <c r="AR259" s="76">
        <v>8.4375</v>
      </c>
      <c r="AS259" s="77">
        <v>8.5897858319604605</v>
      </c>
      <c r="AT259" s="77">
        <v>8.5041186161449751</v>
      </c>
      <c r="AU259" s="77">
        <v>8.0014534883720927</v>
      </c>
      <c r="AV259" s="77">
        <v>8.1526162790697683</v>
      </c>
      <c r="AW259" s="84">
        <v>8.0359281437125745</v>
      </c>
      <c r="AY259" s="76">
        <v>131.87</v>
      </c>
      <c r="AZ259" s="84">
        <v>31.565000000000001</v>
      </c>
      <c r="BB259" s="78">
        <v>0</v>
      </c>
      <c r="BD259" s="85">
        <v>1.7046659492634859E-2</v>
      </c>
    </row>
    <row r="260" spans="1:56" ht="15" x14ac:dyDescent="0.25">
      <c r="A260" s="49">
        <v>2040</v>
      </c>
      <c r="B260" s="72">
        <v>51257</v>
      </c>
      <c r="C260" s="76">
        <v>55.41</v>
      </c>
      <c r="D260" s="77">
        <v>47.98</v>
      </c>
      <c r="E260" s="77">
        <v>53.85</v>
      </c>
      <c r="F260" s="77">
        <v>45.76</v>
      </c>
      <c r="G260" s="77">
        <v>53.31</v>
      </c>
      <c r="H260" s="77">
        <v>45.35</v>
      </c>
      <c r="I260" s="77">
        <v>57.75</v>
      </c>
      <c r="J260" s="77">
        <v>52.48</v>
      </c>
      <c r="K260" s="77">
        <v>58.92</v>
      </c>
      <c r="L260" s="77">
        <v>53.45</v>
      </c>
      <c r="M260" s="77">
        <v>56.36</v>
      </c>
      <c r="N260" s="84">
        <v>51.14</v>
      </c>
      <c r="P260" s="76">
        <v>90.53</v>
      </c>
      <c r="Q260" s="77">
        <v>91.3</v>
      </c>
      <c r="R260" s="77">
        <v>88.49</v>
      </c>
      <c r="S260" s="77">
        <v>87.5</v>
      </c>
      <c r="T260" s="77">
        <v>40.36</v>
      </c>
      <c r="U260" s="77">
        <v>46.38</v>
      </c>
      <c r="V260" s="77">
        <v>48.5</v>
      </c>
      <c r="W260" s="77">
        <v>19</v>
      </c>
      <c r="X260" s="77">
        <v>14.75</v>
      </c>
      <c r="Y260" s="84">
        <v>57.61</v>
      </c>
      <c r="AA260" s="76">
        <v>6.74</v>
      </c>
      <c r="AB260" s="77">
        <v>6.26</v>
      </c>
      <c r="AC260" s="77">
        <v>5.93</v>
      </c>
      <c r="AD260" s="77">
        <v>6.53</v>
      </c>
      <c r="AE260" s="77">
        <v>6.82</v>
      </c>
      <c r="AF260" s="77">
        <v>5.96</v>
      </c>
      <c r="AG260" s="77">
        <v>0.40496013087238908</v>
      </c>
      <c r="AI260" s="78">
        <v>1.4279211406009937</v>
      </c>
      <c r="AK260" s="79">
        <v>0</v>
      </c>
      <c r="AL260" s="80">
        <v>0</v>
      </c>
      <c r="AM260" s="81">
        <v>0</v>
      </c>
      <c r="AN260" s="82">
        <v>0</v>
      </c>
      <c r="AO260" s="83">
        <v>0</v>
      </c>
      <c r="AP260" s="84">
        <v>20.562487399251928</v>
      </c>
      <c r="AR260" s="76">
        <v>8.8514376996805115</v>
      </c>
      <c r="AS260" s="77">
        <v>9.0352348993288594</v>
      </c>
      <c r="AT260" s="77">
        <v>8.9446308724832218</v>
      </c>
      <c r="AU260" s="77">
        <v>8.4677419354838701</v>
      </c>
      <c r="AV260" s="77">
        <v>8.6392961876832839</v>
      </c>
      <c r="AW260" s="84">
        <v>8.6309341500765697</v>
      </c>
      <c r="AY260" s="76">
        <v>131.87</v>
      </c>
      <c r="AZ260" s="84">
        <v>31.565000000000001</v>
      </c>
      <c r="BB260" s="78">
        <v>0</v>
      </c>
      <c r="BD260" s="85">
        <v>1.7046659492634859E-2</v>
      </c>
    </row>
    <row r="261" spans="1:56" ht="15" x14ac:dyDescent="0.25">
      <c r="A261" s="49">
        <v>2040</v>
      </c>
      <c r="B261" s="72">
        <v>51288</v>
      </c>
      <c r="C261" s="76">
        <v>60.63</v>
      </c>
      <c r="D261" s="77">
        <v>50.33</v>
      </c>
      <c r="E261" s="77">
        <v>60.3</v>
      </c>
      <c r="F261" s="77">
        <v>48.92</v>
      </c>
      <c r="G261" s="77">
        <v>59.8</v>
      </c>
      <c r="H261" s="77">
        <v>48.47</v>
      </c>
      <c r="I261" s="77">
        <v>62.95</v>
      </c>
      <c r="J261" s="77">
        <v>56.02</v>
      </c>
      <c r="K261" s="77">
        <v>63.11</v>
      </c>
      <c r="L261" s="77">
        <v>56.29</v>
      </c>
      <c r="M261" s="77">
        <v>61.53</v>
      </c>
      <c r="N261" s="84">
        <v>54.65</v>
      </c>
      <c r="P261" s="76">
        <v>90.67</v>
      </c>
      <c r="Q261" s="77">
        <v>91.44</v>
      </c>
      <c r="R261" s="77">
        <v>88.63</v>
      </c>
      <c r="S261" s="77">
        <v>87.63</v>
      </c>
      <c r="T261" s="77">
        <v>40.43</v>
      </c>
      <c r="U261" s="77">
        <v>46.46</v>
      </c>
      <c r="V261" s="77">
        <v>48.57</v>
      </c>
      <c r="W261" s="77">
        <v>19.03</v>
      </c>
      <c r="X261" s="77">
        <v>14.78</v>
      </c>
      <c r="Y261" s="84">
        <v>57.7</v>
      </c>
      <c r="AA261" s="76">
        <v>6.76</v>
      </c>
      <c r="AB261" s="77">
        <v>6.26</v>
      </c>
      <c r="AC261" s="77">
        <v>5.93</v>
      </c>
      <c r="AD261" s="77">
        <v>6.53</v>
      </c>
      <c r="AE261" s="77">
        <v>6.84</v>
      </c>
      <c r="AF261" s="77">
        <v>5.89</v>
      </c>
      <c r="AG261" s="77">
        <v>0.40496013087238908</v>
      </c>
      <c r="AI261" s="78">
        <v>1.4279211406009937</v>
      </c>
      <c r="AK261" s="79">
        <v>0</v>
      </c>
      <c r="AL261" s="80">
        <v>0</v>
      </c>
      <c r="AM261" s="81">
        <v>0</v>
      </c>
      <c r="AN261" s="82">
        <v>0</v>
      </c>
      <c r="AO261" s="83">
        <v>0</v>
      </c>
      <c r="AP261" s="84">
        <v>20.562487399251928</v>
      </c>
      <c r="AR261" s="76">
        <v>9.6853035143769972</v>
      </c>
      <c r="AS261" s="77">
        <v>10.237691001697794</v>
      </c>
      <c r="AT261" s="77">
        <v>10.152801358234296</v>
      </c>
      <c r="AU261" s="77">
        <v>9.2032163742690063</v>
      </c>
      <c r="AV261" s="77">
        <v>9.2266081871345023</v>
      </c>
      <c r="AW261" s="84">
        <v>9.4226646248085757</v>
      </c>
      <c r="AY261" s="76">
        <v>131.87</v>
      </c>
      <c r="AZ261" s="84">
        <v>31.565000000000001</v>
      </c>
      <c r="BB261" s="78">
        <v>0</v>
      </c>
      <c r="BD261" s="85">
        <v>1.7046659492634859E-2</v>
      </c>
    </row>
    <row r="262" spans="1:56" ht="15" x14ac:dyDescent="0.25">
      <c r="A262" s="49">
        <v>2040</v>
      </c>
      <c r="B262" s="72">
        <v>51318</v>
      </c>
      <c r="C262" s="76">
        <v>82.81</v>
      </c>
      <c r="D262" s="77">
        <v>56.25</v>
      </c>
      <c r="E262" s="77">
        <v>84.63</v>
      </c>
      <c r="F262" s="77">
        <v>57.18</v>
      </c>
      <c r="G262" s="77">
        <v>84.11</v>
      </c>
      <c r="H262" s="77">
        <v>56.75</v>
      </c>
      <c r="I262" s="77">
        <v>67.03</v>
      </c>
      <c r="J262" s="77">
        <v>58.18</v>
      </c>
      <c r="K262" s="77">
        <v>67.069999999999993</v>
      </c>
      <c r="L262" s="77">
        <v>58.27</v>
      </c>
      <c r="M262" s="77">
        <v>65.62</v>
      </c>
      <c r="N262" s="84">
        <v>56.81</v>
      </c>
      <c r="P262" s="76">
        <v>90.81</v>
      </c>
      <c r="Q262" s="77">
        <v>91.58</v>
      </c>
      <c r="R262" s="77">
        <v>88.77</v>
      </c>
      <c r="S262" s="77">
        <v>87.77</v>
      </c>
      <c r="T262" s="77">
        <v>40.49</v>
      </c>
      <c r="U262" s="77">
        <v>46.53</v>
      </c>
      <c r="V262" s="77">
        <v>48.65</v>
      </c>
      <c r="W262" s="77">
        <v>19.059999999999999</v>
      </c>
      <c r="X262" s="77">
        <v>14.8</v>
      </c>
      <c r="Y262" s="84">
        <v>57.8</v>
      </c>
      <c r="AA262" s="76">
        <v>6.87</v>
      </c>
      <c r="AB262" s="77">
        <v>6.09</v>
      </c>
      <c r="AC262" s="77">
        <v>5.74</v>
      </c>
      <c r="AD262" s="77">
        <v>6.35</v>
      </c>
      <c r="AE262" s="77">
        <v>6.98</v>
      </c>
      <c r="AF262" s="77">
        <v>5.92</v>
      </c>
      <c r="AG262" s="77">
        <v>0.40496013087238908</v>
      </c>
      <c r="AI262" s="78">
        <v>1.4279211406009937</v>
      </c>
      <c r="AK262" s="79">
        <v>0</v>
      </c>
      <c r="AL262" s="80">
        <v>0</v>
      </c>
      <c r="AM262" s="81">
        <v>0</v>
      </c>
      <c r="AN262" s="82">
        <v>0</v>
      </c>
      <c r="AO262" s="83">
        <v>0</v>
      </c>
      <c r="AP262" s="84">
        <v>20.562487399251928</v>
      </c>
      <c r="AR262" s="76">
        <v>13.597701149425289</v>
      </c>
      <c r="AS262" s="77">
        <v>14.295608108108107</v>
      </c>
      <c r="AT262" s="77">
        <v>14.20777027027027</v>
      </c>
      <c r="AU262" s="77">
        <v>9.6031518624641823</v>
      </c>
      <c r="AV262" s="77">
        <v>9.6088825214899689</v>
      </c>
      <c r="AW262" s="84">
        <v>10.333858267716536</v>
      </c>
      <c r="AY262" s="76">
        <v>131.87</v>
      </c>
      <c r="AZ262" s="84">
        <v>31.565000000000001</v>
      </c>
      <c r="BB262" s="78">
        <v>0</v>
      </c>
      <c r="BD262" s="85">
        <v>1.7046659492634859E-2</v>
      </c>
    </row>
    <row r="263" spans="1:56" ht="15" x14ac:dyDescent="0.25">
      <c r="A263" s="49">
        <v>2040</v>
      </c>
      <c r="B263" s="72">
        <v>51349</v>
      </c>
      <c r="C263" s="76">
        <v>72.89</v>
      </c>
      <c r="D263" s="77">
        <v>52.73</v>
      </c>
      <c r="E263" s="77">
        <v>75.39</v>
      </c>
      <c r="F263" s="77">
        <v>53.6</v>
      </c>
      <c r="G263" s="77">
        <v>74.77</v>
      </c>
      <c r="H263" s="77">
        <v>53.11</v>
      </c>
      <c r="I263" s="77">
        <v>66.72</v>
      </c>
      <c r="J263" s="77">
        <v>57.89</v>
      </c>
      <c r="K263" s="77">
        <v>66.97</v>
      </c>
      <c r="L263" s="77">
        <v>58.17</v>
      </c>
      <c r="M263" s="77">
        <v>65.27</v>
      </c>
      <c r="N263" s="84">
        <v>56.5</v>
      </c>
      <c r="P263" s="76">
        <v>90.96</v>
      </c>
      <c r="Q263" s="77">
        <v>91.73</v>
      </c>
      <c r="R263" s="77">
        <v>88.91</v>
      </c>
      <c r="S263" s="77">
        <v>87.91</v>
      </c>
      <c r="T263" s="77">
        <v>40.549999999999997</v>
      </c>
      <c r="U263" s="77">
        <v>46.6</v>
      </c>
      <c r="V263" s="77">
        <v>48.73</v>
      </c>
      <c r="W263" s="77">
        <v>19.09</v>
      </c>
      <c r="X263" s="77">
        <v>14.82</v>
      </c>
      <c r="Y263" s="84">
        <v>57.89</v>
      </c>
      <c r="AA263" s="76">
        <v>6.86</v>
      </c>
      <c r="AB263" s="77">
        <v>6.08</v>
      </c>
      <c r="AC263" s="77">
        <v>5.66</v>
      </c>
      <c r="AD263" s="77">
        <v>6.34</v>
      </c>
      <c r="AE263" s="77">
        <v>6.99</v>
      </c>
      <c r="AF263" s="77">
        <v>5.87</v>
      </c>
      <c r="AG263" s="77">
        <v>0.40496013087238908</v>
      </c>
      <c r="AI263" s="78">
        <v>1.4279211406009937</v>
      </c>
      <c r="AK263" s="79">
        <v>0</v>
      </c>
      <c r="AL263" s="80">
        <v>0</v>
      </c>
      <c r="AM263" s="81">
        <v>0</v>
      </c>
      <c r="AN263" s="82">
        <v>0</v>
      </c>
      <c r="AO263" s="83">
        <v>0</v>
      </c>
      <c r="AP263" s="84">
        <v>20.562487399251928</v>
      </c>
      <c r="AR263" s="76">
        <v>11.988486842105264</v>
      </c>
      <c r="AS263" s="77">
        <v>12.843270868824531</v>
      </c>
      <c r="AT263" s="77">
        <v>12.737649063032366</v>
      </c>
      <c r="AU263" s="77">
        <v>9.5450643776824027</v>
      </c>
      <c r="AV263" s="77">
        <v>9.5808297567954224</v>
      </c>
      <c r="AW263" s="84">
        <v>10.294952681388013</v>
      </c>
      <c r="AY263" s="76">
        <v>131.87</v>
      </c>
      <c r="AZ263" s="84">
        <v>31.565000000000001</v>
      </c>
      <c r="BB263" s="78">
        <v>0</v>
      </c>
      <c r="BD263" s="85">
        <v>1.7046659492634859E-2</v>
      </c>
    </row>
    <row r="264" spans="1:56" ht="15" x14ac:dyDescent="0.25">
      <c r="A264" s="49">
        <v>2040</v>
      </c>
      <c r="B264" s="72">
        <v>51380</v>
      </c>
      <c r="C264" s="76">
        <v>58.33</v>
      </c>
      <c r="D264" s="77">
        <v>48.88</v>
      </c>
      <c r="E264" s="77">
        <v>58</v>
      </c>
      <c r="F264" s="77">
        <v>47.32</v>
      </c>
      <c r="G264" s="77">
        <v>57.51</v>
      </c>
      <c r="H264" s="77">
        <v>47.08</v>
      </c>
      <c r="I264" s="77">
        <v>60.08</v>
      </c>
      <c r="J264" s="77">
        <v>53.93</v>
      </c>
      <c r="K264" s="77">
        <v>61.08</v>
      </c>
      <c r="L264" s="77">
        <v>54.92</v>
      </c>
      <c r="M264" s="77">
        <v>58.8</v>
      </c>
      <c r="N264" s="84">
        <v>52.62</v>
      </c>
      <c r="P264" s="76">
        <v>91.1</v>
      </c>
      <c r="Q264" s="77">
        <v>91.87</v>
      </c>
      <c r="R264" s="77">
        <v>89.05</v>
      </c>
      <c r="S264" s="77">
        <v>88.05</v>
      </c>
      <c r="T264" s="77">
        <v>40.619999999999997</v>
      </c>
      <c r="U264" s="77">
        <v>46.68</v>
      </c>
      <c r="V264" s="77">
        <v>48.8</v>
      </c>
      <c r="W264" s="77">
        <v>19.12</v>
      </c>
      <c r="X264" s="77">
        <v>14.85</v>
      </c>
      <c r="Y264" s="84">
        <v>57.98</v>
      </c>
      <c r="AA264" s="76">
        <v>6.79</v>
      </c>
      <c r="AB264" s="77">
        <v>6.18</v>
      </c>
      <c r="AC264" s="77">
        <v>5.8</v>
      </c>
      <c r="AD264" s="77">
        <v>6.45</v>
      </c>
      <c r="AE264" s="77">
        <v>6.9</v>
      </c>
      <c r="AF264" s="77">
        <v>5.81</v>
      </c>
      <c r="AG264" s="77">
        <v>0.40496013087238908</v>
      </c>
      <c r="AI264" s="78">
        <v>1.4279211406009937</v>
      </c>
      <c r="AK264" s="79">
        <v>0</v>
      </c>
      <c r="AL264" s="80">
        <v>0</v>
      </c>
      <c r="AM264" s="81">
        <v>0</v>
      </c>
      <c r="AN264" s="82">
        <v>0</v>
      </c>
      <c r="AO264" s="83">
        <v>0</v>
      </c>
      <c r="AP264" s="84">
        <v>20.562487399251928</v>
      </c>
      <c r="AR264" s="76">
        <v>9.4385113268608407</v>
      </c>
      <c r="AS264" s="77">
        <v>9.9827882960413081</v>
      </c>
      <c r="AT264" s="77">
        <v>9.8984509466437185</v>
      </c>
      <c r="AU264" s="77">
        <v>8.7072463768115931</v>
      </c>
      <c r="AV264" s="77">
        <v>8.8521739130434778</v>
      </c>
      <c r="AW264" s="84">
        <v>9.1162790697674403</v>
      </c>
      <c r="AY264" s="76">
        <v>131.87</v>
      </c>
      <c r="AZ264" s="84">
        <v>31.565000000000001</v>
      </c>
      <c r="BB264" s="78">
        <v>0</v>
      </c>
      <c r="BD264" s="85">
        <v>1.7046659492634859E-2</v>
      </c>
    </row>
    <row r="265" spans="1:56" ht="15" x14ac:dyDescent="0.25">
      <c r="A265" s="49">
        <v>2040</v>
      </c>
      <c r="B265" s="72">
        <v>51410</v>
      </c>
      <c r="C265" s="76">
        <v>55.41</v>
      </c>
      <c r="D265" s="77">
        <v>48.48</v>
      </c>
      <c r="E265" s="77">
        <v>53.1</v>
      </c>
      <c r="F265" s="77">
        <v>45.86</v>
      </c>
      <c r="G265" s="77">
        <v>52.62</v>
      </c>
      <c r="H265" s="77">
        <v>45.48</v>
      </c>
      <c r="I265" s="77">
        <v>57.49</v>
      </c>
      <c r="J265" s="77">
        <v>52.02</v>
      </c>
      <c r="K265" s="77">
        <v>58.67</v>
      </c>
      <c r="L265" s="77">
        <v>53.1</v>
      </c>
      <c r="M265" s="77">
        <v>56.1</v>
      </c>
      <c r="N265" s="84">
        <v>50.68</v>
      </c>
      <c r="P265" s="76">
        <v>91.24</v>
      </c>
      <c r="Q265" s="77">
        <v>92.02</v>
      </c>
      <c r="R265" s="77">
        <v>89.19</v>
      </c>
      <c r="S265" s="77">
        <v>88.19</v>
      </c>
      <c r="T265" s="77">
        <v>40.68</v>
      </c>
      <c r="U265" s="77">
        <v>46.75</v>
      </c>
      <c r="V265" s="77">
        <v>48.88</v>
      </c>
      <c r="W265" s="77">
        <v>19.149999999999999</v>
      </c>
      <c r="X265" s="77">
        <v>14.87</v>
      </c>
      <c r="Y265" s="84">
        <v>58.07</v>
      </c>
      <c r="AA265" s="76">
        <v>6.86</v>
      </c>
      <c r="AB265" s="77">
        <v>6.35</v>
      </c>
      <c r="AC265" s="77">
        <v>5.97</v>
      </c>
      <c r="AD265" s="77">
        <v>6.62</v>
      </c>
      <c r="AE265" s="77">
        <v>6.97</v>
      </c>
      <c r="AF265" s="77">
        <v>6.04</v>
      </c>
      <c r="AG265" s="77">
        <v>0.40496013087238908</v>
      </c>
      <c r="AI265" s="78">
        <v>1.4279211406009937</v>
      </c>
      <c r="AK265" s="79">
        <v>0</v>
      </c>
      <c r="AL265" s="80">
        <v>0</v>
      </c>
      <c r="AM265" s="81">
        <v>0</v>
      </c>
      <c r="AN265" s="82">
        <v>0</v>
      </c>
      <c r="AO265" s="83">
        <v>0</v>
      </c>
      <c r="AP265" s="84">
        <v>20.562487399251928</v>
      </c>
      <c r="AR265" s="76">
        <v>8.7259842519685034</v>
      </c>
      <c r="AS265" s="77">
        <v>8.7913907284768218</v>
      </c>
      <c r="AT265" s="77">
        <v>8.7119205298013238</v>
      </c>
      <c r="AU265" s="77">
        <v>8.2482065997130558</v>
      </c>
      <c r="AV265" s="77">
        <v>8.4175035868005743</v>
      </c>
      <c r="AW265" s="84">
        <v>8.4743202416918422</v>
      </c>
      <c r="AY265" s="76">
        <v>131.87</v>
      </c>
      <c r="AZ265" s="84">
        <v>31.565000000000001</v>
      </c>
      <c r="BB265" s="78">
        <v>0</v>
      </c>
      <c r="BD265" s="85">
        <v>1.7046659492634859E-2</v>
      </c>
    </row>
    <row r="266" spans="1:56" ht="15" x14ac:dyDescent="0.25">
      <c r="A266" s="49">
        <v>2040</v>
      </c>
      <c r="B266" s="72">
        <v>51441</v>
      </c>
      <c r="C266" s="76">
        <v>57.42</v>
      </c>
      <c r="D266" s="77">
        <v>51.41</v>
      </c>
      <c r="E266" s="77">
        <v>54.72</v>
      </c>
      <c r="F266" s="77">
        <v>48.14</v>
      </c>
      <c r="G266" s="77">
        <v>54.27</v>
      </c>
      <c r="H266" s="77">
        <v>47.71</v>
      </c>
      <c r="I266" s="77">
        <v>57.13</v>
      </c>
      <c r="J266" s="77">
        <v>52.59</v>
      </c>
      <c r="K266" s="77">
        <v>57.33</v>
      </c>
      <c r="L266" s="77">
        <v>52.75</v>
      </c>
      <c r="M266" s="77">
        <v>55.74</v>
      </c>
      <c r="N266" s="84">
        <v>51.24</v>
      </c>
      <c r="P266" s="76">
        <v>91.39</v>
      </c>
      <c r="Q266" s="77">
        <v>92.16</v>
      </c>
      <c r="R266" s="77">
        <v>89.33</v>
      </c>
      <c r="S266" s="77">
        <v>88.32</v>
      </c>
      <c r="T266" s="77">
        <v>40.75</v>
      </c>
      <c r="U266" s="77">
        <v>46.82</v>
      </c>
      <c r="V266" s="77">
        <v>48.96</v>
      </c>
      <c r="W266" s="77">
        <v>19.18</v>
      </c>
      <c r="X266" s="77">
        <v>14.89</v>
      </c>
      <c r="Y266" s="84">
        <v>58.16</v>
      </c>
      <c r="AA266" s="76">
        <v>7.14</v>
      </c>
      <c r="AB266" s="77">
        <v>6.33</v>
      </c>
      <c r="AC266" s="77">
        <v>6.34</v>
      </c>
      <c r="AD266" s="77">
        <v>6.67</v>
      </c>
      <c r="AE266" s="77">
        <v>7.18</v>
      </c>
      <c r="AF266" s="77">
        <v>6.39</v>
      </c>
      <c r="AG266" s="77">
        <v>0.40496013087238908</v>
      </c>
      <c r="AI266" s="78">
        <v>1.4279211406009937</v>
      </c>
      <c r="AK266" s="79">
        <v>0</v>
      </c>
      <c r="AL266" s="80">
        <v>0</v>
      </c>
      <c r="AM266" s="81">
        <v>0</v>
      </c>
      <c r="AN266" s="82">
        <v>0</v>
      </c>
      <c r="AO266" s="83">
        <v>0</v>
      </c>
      <c r="AP266" s="84">
        <v>20.562487399251928</v>
      </c>
      <c r="AR266" s="76">
        <v>9.0710900473933656</v>
      </c>
      <c r="AS266" s="77">
        <v>8.5633802816901419</v>
      </c>
      <c r="AT266" s="77">
        <v>8.4929577464788739</v>
      </c>
      <c r="AU266" s="77">
        <v>7.95682451253482</v>
      </c>
      <c r="AV266" s="77">
        <v>7.9846796657381613</v>
      </c>
      <c r="AW266" s="84">
        <v>8.3568215892053974</v>
      </c>
      <c r="AY266" s="76">
        <v>131.87</v>
      </c>
      <c r="AZ266" s="84">
        <v>31.565000000000001</v>
      </c>
      <c r="BB266" s="78">
        <v>0</v>
      </c>
      <c r="BD266" s="85">
        <v>1.7046659492634859E-2</v>
      </c>
    </row>
    <row r="267" spans="1:56" ht="15" x14ac:dyDescent="0.25">
      <c r="A267" s="49">
        <v>2040</v>
      </c>
      <c r="B267" s="72">
        <v>51471</v>
      </c>
      <c r="C267" s="76">
        <v>59.61</v>
      </c>
      <c r="D267" s="77">
        <v>53.66</v>
      </c>
      <c r="E267" s="77">
        <v>56.29</v>
      </c>
      <c r="F267" s="77">
        <v>50.15</v>
      </c>
      <c r="G267" s="77">
        <v>55.87</v>
      </c>
      <c r="H267" s="77">
        <v>49.73</v>
      </c>
      <c r="I267" s="77">
        <v>58.21</v>
      </c>
      <c r="J267" s="77">
        <v>56.14</v>
      </c>
      <c r="K267" s="77">
        <v>58.41</v>
      </c>
      <c r="L267" s="77">
        <v>56.28</v>
      </c>
      <c r="M267" s="77">
        <v>56.84</v>
      </c>
      <c r="N267" s="84">
        <v>54.76</v>
      </c>
      <c r="P267" s="76">
        <v>91.53</v>
      </c>
      <c r="Q267" s="77">
        <v>92.3</v>
      </c>
      <c r="R267" s="77">
        <v>89.47</v>
      </c>
      <c r="S267" s="77">
        <v>88.46</v>
      </c>
      <c r="T267" s="77">
        <v>40.81</v>
      </c>
      <c r="U267" s="77">
        <v>46.9</v>
      </c>
      <c r="V267" s="77">
        <v>49.03</v>
      </c>
      <c r="W267" s="77">
        <v>19.21</v>
      </c>
      <c r="X267" s="77">
        <v>14.92</v>
      </c>
      <c r="Y267" s="84">
        <v>58.25</v>
      </c>
      <c r="AA267" s="76">
        <v>7.31</v>
      </c>
      <c r="AB267" s="77">
        <v>6.51</v>
      </c>
      <c r="AC267" s="77">
        <v>6.49</v>
      </c>
      <c r="AD267" s="77">
        <v>6.85</v>
      </c>
      <c r="AE267" s="77">
        <v>7.35</v>
      </c>
      <c r="AF267" s="77">
        <v>6.62</v>
      </c>
      <c r="AG267" s="77">
        <v>0.40496013087238908</v>
      </c>
      <c r="AI267" s="78">
        <v>1.4279211406009937</v>
      </c>
      <c r="AK267" s="79">
        <v>0</v>
      </c>
      <c r="AL267" s="95">
        <v>0</v>
      </c>
      <c r="AM267" s="81">
        <v>0</v>
      </c>
      <c r="AN267" s="82">
        <v>0</v>
      </c>
      <c r="AO267" s="83">
        <v>0</v>
      </c>
      <c r="AP267" s="84">
        <v>20.562487399251928</v>
      </c>
      <c r="AR267" s="76">
        <v>9.1566820276497705</v>
      </c>
      <c r="AS267" s="77">
        <v>8.5030211480362539</v>
      </c>
      <c r="AT267" s="77">
        <v>8.4395770392749245</v>
      </c>
      <c r="AU267" s="77">
        <v>7.9197278911564633</v>
      </c>
      <c r="AV267" s="77">
        <v>7.9469387755102039</v>
      </c>
      <c r="AW267" s="84">
        <v>8.2978102189781033</v>
      </c>
      <c r="AY267" s="76">
        <v>131.87</v>
      </c>
      <c r="AZ267" s="84">
        <v>31.565000000000001</v>
      </c>
      <c r="BB267" s="78">
        <v>0</v>
      </c>
      <c r="BD267" s="85">
        <v>1.7046659492634859E-2</v>
      </c>
    </row>
    <row r="268" spans="1:56" ht="15" x14ac:dyDescent="0.25">
      <c r="A268" s="49">
        <v>2041</v>
      </c>
      <c r="B268" s="72">
        <v>51502</v>
      </c>
      <c r="C268" s="76">
        <v>66.319999999999993</v>
      </c>
      <c r="D268" s="77">
        <v>58.64</v>
      </c>
      <c r="E268" s="77">
        <v>61.26</v>
      </c>
      <c r="F268" s="77">
        <v>52.98</v>
      </c>
      <c r="G268" s="77">
        <v>60.81</v>
      </c>
      <c r="H268" s="77">
        <v>52.49</v>
      </c>
      <c r="I268" s="77">
        <v>62.44</v>
      </c>
      <c r="J268" s="77">
        <v>59.53</v>
      </c>
      <c r="K268" s="77">
        <v>62.89</v>
      </c>
      <c r="L268" s="77">
        <v>59.76</v>
      </c>
      <c r="M268" s="77">
        <v>60.98</v>
      </c>
      <c r="N268" s="84">
        <v>58.1</v>
      </c>
      <c r="P268" s="76">
        <v>91.67</v>
      </c>
      <c r="Q268" s="77">
        <v>92.45</v>
      </c>
      <c r="R268" s="77">
        <v>89.61</v>
      </c>
      <c r="S268" s="77">
        <v>88.6</v>
      </c>
      <c r="T268" s="77">
        <v>40.869999999999997</v>
      </c>
      <c r="U268" s="77">
        <v>46.97</v>
      </c>
      <c r="V268" s="77">
        <v>49.11</v>
      </c>
      <c r="W268" s="77">
        <v>19.239999999999998</v>
      </c>
      <c r="X268" s="77">
        <v>14.94</v>
      </c>
      <c r="Y268" s="84">
        <v>58.34</v>
      </c>
      <c r="AA268" s="76">
        <v>7.84</v>
      </c>
      <c r="AB268" s="77">
        <v>7.19</v>
      </c>
      <c r="AC268" s="77">
        <v>7.04</v>
      </c>
      <c r="AD268" s="77">
        <v>7.54</v>
      </c>
      <c r="AE268" s="77">
        <v>7.98</v>
      </c>
      <c r="AF268" s="77">
        <v>7.14</v>
      </c>
      <c r="AG268" s="77">
        <v>0.41289762563470767</v>
      </c>
      <c r="AI268" s="78">
        <v>1.4564795634130141</v>
      </c>
      <c r="AK268" s="79">
        <v>0</v>
      </c>
      <c r="AL268" s="80">
        <v>0</v>
      </c>
      <c r="AM268" s="81">
        <v>0</v>
      </c>
      <c r="AN268" s="82">
        <v>0</v>
      </c>
      <c r="AO268" s="83">
        <v>0</v>
      </c>
      <c r="AP268" s="84">
        <v>21.282174458225743</v>
      </c>
      <c r="AR268" s="76">
        <v>9.2239221140472871</v>
      </c>
      <c r="AS268" s="77">
        <v>8.579831932773109</v>
      </c>
      <c r="AT268" s="77">
        <v>8.5168067226890756</v>
      </c>
      <c r="AU268" s="77">
        <v>7.8245614035087714</v>
      </c>
      <c r="AV268" s="77">
        <v>7.8809523809523805</v>
      </c>
      <c r="AW268" s="84">
        <v>8.0875331564986741</v>
      </c>
      <c r="AY268" s="76">
        <v>146.62</v>
      </c>
      <c r="AZ268" s="84">
        <v>38.79</v>
      </c>
      <c r="BB268" s="78">
        <v>0</v>
      </c>
      <c r="BD268" s="85">
        <v>1.6797624094968426E-2</v>
      </c>
    </row>
    <row r="269" spans="1:56" ht="15" x14ac:dyDescent="0.25">
      <c r="A269" s="49">
        <v>2041</v>
      </c>
      <c r="B269" s="72">
        <v>51533</v>
      </c>
      <c r="C269" s="76">
        <v>63.38</v>
      </c>
      <c r="D269" s="77">
        <v>57.94</v>
      </c>
      <c r="E269" s="77">
        <v>59.2</v>
      </c>
      <c r="F269" s="77">
        <v>52.78</v>
      </c>
      <c r="G269" s="77">
        <v>58.66</v>
      </c>
      <c r="H269" s="77">
        <v>52.26</v>
      </c>
      <c r="I269" s="77">
        <v>61.31</v>
      </c>
      <c r="J269" s="77">
        <v>57.48</v>
      </c>
      <c r="K269" s="77">
        <v>61.69</v>
      </c>
      <c r="L269" s="77">
        <v>57.66</v>
      </c>
      <c r="M269" s="77">
        <v>59.87</v>
      </c>
      <c r="N269" s="84">
        <v>56.07</v>
      </c>
      <c r="P269" s="76">
        <v>91.82</v>
      </c>
      <c r="Q269" s="77">
        <v>92.59</v>
      </c>
      <c r="R269" s="77">
        <v>89.75</v>
      </c>
      <c r="S269" s="77">
        <v>88.74</v>
      </c>
      <c r="T269" s="77">
        <v>40.94</v>
      </c>
      <c r="U269" s="77">
        <v>47.04</v>
      </c>
      <c r="V269" s="77">
        <v>49.19</v>
      </c>
      <c r="W269" s="77">
        <v>19.27</v>
      </c>
      <c r="X269" s="77">
        <v>14.96</v>
      </c>
      <c r="Y269" s="84">
        <v>58.43</v>
      </c>
      <c r="AA269" s="76">
        <v>7.72</v>
      </c>
      <c r="AB269" s="77">
        <v>7.16</v>
      </c>
      <c r="AC269" s="77">
        <v>6.91</v>
      </c>
      <c r="AD269" s="77">
        <v>7.51</v>
      </c>
      <c r="AE269" s="77">
        <v>7.74</v>
      </c>
      <c r="AF269" s="77">
        <v>7.02</v>
      </c>
      <c r="AG269" s="77">
        <v>0.41289762563470767</v>
      </c>
      <c r="AI269" s="78">
        <v>1.4564795634130141</v>
      </c>
      <c r="AK269" s="79">
        <v>0</v>
      </c>
      <c r="AL269" s="80">
        <v>0</v>
      </c>
      <c r="AM269" s="81">
        <v>0</v>
      </c>
      <c r="AN269" s="82">
        <v>0</v>
      </c>
      <c r="AO269" s="83">
        <v>0</v>
      </c>
      <c r="AP269" s="84">
        <v>21.282174458225743</v>
      </c>
      <c r="AR269" s="76">
        <v>8.8519553072625694</v>
      </c>
      <c r="AS269" s="77">
        <v>8.4330484330484339</v>
      </c>
      <c r="AT269" s="77">
        <v>8.3561253561253555</v>
      </c>
      <c r="AU269" s="77">
        <v>7.9211886304909562</v>
      </c>
      <c r="AV269" s="77">
        <v>7.9702842377260978</v>
      </c>
      <c r="AW269" s="84">
        <v>7.9720372836218374</v>
      </c>
      <c r="AY269" s="76">
        <v>146.62</v>
      </c>
      <c r="AZ269" s="84">
        <v>38.79</v>
      </c>
      <c r="BB269" s="78">
        <v>0</v>
      </c>
      <c r="BD269" s="85">
        <v>1.6797624094968426E-2</v>
      </c>
    </row>
    <row r="270" spans="1:56" ht="15" x14ac:dyDescent="0.25">
      <c r="A270" s="49">
        <v>2041</v>
      </c>
      <c r="B270" s="72">
        <v>51561</v>
      </c>
      <c r="C270" s="76">
        <v>57.66</v>
      </c>
      <c r="D270" s="77">
        <v>52.74</v>
      </c>
      <c r="E270" s="77">
        <v>54.12</v>
      </c>
      <c r="F270" s="77">
        <v>48.31</v>
      </c>
      <c r="G270" s="77">
        <v>53.67</v>
      </c>
      <c r="H270" s="77">
        <v>47.84</v>
      </c>
      <c r="I270" s="77">
        <v>58.16</v>
      </c>
      <c r="J270" s="77">
        <v>54.25</v>
      </c>
      <c r="K270" s="77">
        <v>58.68</v>
      </c>
      <c r="L270" s="77">
        <v>54.68</v>
      </c>
      <c r="M270" s="77">
        <v>56.75</v>
      </c>
      <c r="N270" s="84">
        <v>52.88</v>
      </c>
      <c r="P270" s="76">
        <v>91.96</v>
      </c>
      <c r="Q270" s="77">
        <v>92.74</v>
      </c>
      <c r="R270" s="77">
        <v>89.89</v>
      </c>
      <c r="S270" s="77">
        <v>88.88</v>
      </c>
      <c r="T270" s="77">
        <v>41</v>
      </c>
      <c r="U270" s="77">
        <v>47.12</v>
      </c>
      <c r="V270" s="77">
        <v>49.26</v>
      </c>
      <c r="W270" s="77">
        <v>19.3</v>
      </c>
      <c r="X270" s="77">
        <v>14.99</v>
      </c>
      <c r="Y270" s="84">
        <v>58.53</v>
      </c>
      <c r="AA270" s="76">
        <v>7.42</v>
      </c>
      <c r="AB270" s="77">
        <v>6.89</v>
      </c>
      <c r="AC270" s="77">
        <v>6.68</v>
      </c>
      <c r="AD270" s="77">
        <v>7.24</v>
      </c>
      <c r="AE270" s="77">
        <v>7.45</v>
      </c>
      <c r="AF270" s="77">
        <v>6.7</v>
      </c>
      <c r="AG270" s="77">
        <v>0.41289762563470767</v>
      </c>
      <c r="AI270" s="78">
        <v>1.4564795634130141</v>
      </c>
      <c r="AK270" s="79">
        <v>0</v>
      </c>
      <c r="AL270" s="80">
        <v>0</v>
      </c>
      <c r="AM270" s="81">
        <v>0</v>
      </c>
      <c r="AN270" s="82">
        <v>0</v>
      </c>
      <c r="AO270" s="83">
        <v>0</v>
      </c>
      <c r="AP270" s="84">
        <v>21.282174458225743</v>
      </c>
      <c r="AR270" s="76">
        <v>8.368650217706822</v>
      </c>
      <c r="AS270" s="77">
        <v>8.0776119402985067</v>
      </c>
      <c r="AT270" s="77">
        <v>8.0104477611940297</v>
      </c>
      <c r="AU270" s="77">
        <v>7.8067114093959722</v>
      </c>
      <c r="AV270" s="77">
        <v>7.8765100671140935</v>
      </c>
      <c r="AW270" s="84">
        <v>7.8383977900552484</v>
      </c>
      <c r="AY270" s="76">
        <v>146.62</v>
      </c>
      <c r="AZ270" s="84">
        <v>38.79</v>
      </c>
      <c r="BB270" s="78">
        <v>0</v>
      </c>
      <c r="BD270" s="85">
        <v>1.6797624094968426E-2</v>
      </c>
    </row>
    <row r="271" spans="1:56" ht="15" x14ac:dyDescent="0.25">
      <c r="A271" s="49">
        <v>2041</v>
      </c>
      <c r="B271" s="72">
        <v>51592</v>
      </c>
      <c r="C271" s="76">
        <v>54.92</v>
      </c>
      <c r="D271" s="77">
        <v>49.48</v>
      </c>
      <c r="E271" s="77">
        <v>53.34</v>
      </c>
      <c r="F271" s="77">
        <v>46.88</v>
      </c>
      <c r="G271" s="77">
        <v>52.8</v>
      </c>
      <c r="H271" s="77">
        <v>46.43</v>
      </c>
      <c r="I271" s="77">
        <v>56.78</v>
      </c>
      <c r="J271" s="77">
        <v>52.93</v>
      </c>
      <c r="K271" s="77">
        <v>57.82</v>
      </c>
      <c r="L271" s="77">
        <v>53.42</v>
      </c>
      <c r="M271" s="77">
        <v>55.38</v>
      </c>
      <c r="N271" s="84">
        <v>51.56</v>
      </c>
      <c r="P271" s="76">
        <v>92.11</v>
      </c>
      <c r="Q271" s="77">
        <v>92.89</v>
      </c>
      <c r="R271" s="77">
        <v>90.03</v>
      </c>
      <c r="S271" s="77">
        <v>89.02</v>
      </c>
      <c r="T271" s="77">
        <v>41.07</v>
      </c>
      <c r="U271" s="77">
        <v>47.19</v>
      </c>
      <c r="V271" s="77">
        <v>49.34</v>
      </c>
      <c r="W271" s="77">
        <v>19.329999999999998</v>
      </c>
      <c r="X271" s="77">
        <v>15.01</v>
      </c>
      <c r="Y271" s="84">
        <v>58.62</v>
      </c>
      <c r="AA271" s="76">
        <v>7.13</v>
      </c>
      <c r="AB271" s="77">
        <v>6.71</v>
      </c>
      <c r="AC271" s="77">
        <v>6.39</v>
      </c>
      <c r="AD271" s="77">
        <v>6.98</v>
      </c>
      <c r="AE271" s="77">
        <v>7.18</v>
      </c>
      <c r="AF271" s="77">
        <v>6.37</v>
      </c>
      <c r="AG271" s="77">
        <v>0.41289762563470767</v>
      </c>
      <c r="AI271" s="78">
        <v>1.4564795634130141</v>
      </c>
      <c r="AK271" s="79">
        <v>0</v>
      </c>
      <c r="AL271" s="80">
        <v>0</v>
      </c>
      <c r="AM271" s="81">
        <v>0</v>
      </c>
      <c r="AN271" s="82">
        <v>0</v>
      </c>
      <c r="AO271" s="83">
        <v>0</v>
      </c>
      <c r="AP271" s="84">
        <v>21.282174458225743</v>
      </c>
      <c r="AR271" s="76">
        <v>8.1847988077496279</v>
      </c>
      <c r="AS271" s="77">
        <v>8.3736263736263741</v>
      </c>
      <c r="AT271" s="77">
        <v>8.2888540031397167</v>
      </c>
      <c r="AU271" s="77">
        <v>7.9080779944289699</v>
      </c>
      <c r="AV271" s="77">
        <v>8.0529247910863511</v>
      </c>
      <c r="AW271" s="84">
        <v>7.9340974212034379</v>
      </c>
      <c r="AY271" s="76">
        <v>146.62</v>
      </c>
      <c r="AZ271" s="84">
        <v>38.79</v>
      </c>
      <c r="BB271" s="78">
        <v>0</v>
      </c>
      <c r="BD271" s="85">
        <v>1.6797624094968426E-2</v>
      </c>
    </row>
    <row r="272" spans="1:56" ht="15" x14ac:dyDescent="0.25">
      <c r="A272" s="49">
        <v>2041</v>
      </c>
      <c r="B272" s="72">
        <v>51622</v>
      </c>
      <c r="C272" s="76">
        <v>55.44</v>
      </c>
      <c r="D272" s="77">
        <v>48.85</v>
      </c>
      <c r="E272" s="77">
        <v>54.64</v>
      </c>
      <c r="F272" s="77">
        <v>46.96</v>
      </c>
      <c r="G272" s="77">
        <v>54.1</v>
      </c>
      <c r="H272" s="77">
        <v>46.52</v>
      </c>
      <c r="I272" s="77">
        <v>59.61</v>
      </c>
      <c r="J272" s="77">
        <v>54.28</v>
      </c>
      <c r="K272" s="77">
        <v>60.95</v>
      </c>
      <c r="L272" s="77">
        <v>55.58</v>
      </c>
      <c r="M272" s="77">
        <v>58.18</v>
      </c>
      <c r="N272" s="84">
        <v>52.91</v>
      </c>
      <c r="P272" s="76">
        <v>92.25</v>
      </c>
      <c r="Q272" s="77">
        <v>93.03</v>
      </c>
      <c r="R272" s="77">
        <v>90.17</v>
      </c>
      <c r="S272" s="77">
        <v>89.16</v>
      </c>
      <c r="T272" s="77">
        <v>41.13</v>
      </c>
      <c r="U272" s="77">
        <v>47.27</v>
      </c>
      <c r="V272" s="77">
        <v>49.42</v>
      </c>
      <c r="W272" s="77">
        <v>19.36</v>
      </c>
      <c r="X272" s="77">
        <v>15.04</v>
      </c>
      <c r="Y272" s="84">
        <v>58.71</v>
      </c>
      <c r="AA272" s="76">
        <v>7.04</v>
      </c>
      <c r="AB272" s="77">
        <v>6.56</v>
      </c>
      <c r="AC272" s="77">
        <v>6.23</v>
      </c>
      <c r="AD272" s="77">
        <v>6.84</v>
      </c>
      <c r="AE272" s="77">
        <v>7.12</v>
      </c>
      <c r="AF272" s="77">
        <v>6.26</v>
      </c>
      <c r="AG272" s="77">
        <v>0.41289762563470767</v>
      </c>
      <c r="AI272" s="78">
        <v>1.4564795634130141</v>
      </c>
      <c r="AK272" s="79">
        <v>0</v>
      </c>
      <c r="AL272" s="80">
        <v>0</v>
      </c>
      <c r="AM272" s="81">
        <v>0</v>
      </c>
      <c r="AN272" s="82">
        <v>0</v>
      </c>
      <c r="AO272" s="83">
        <v>0</v>
      </c>
      <c r="AP272" s="84">
        <v>21.282174458225743</v>
      </c>
      <c r="AR272" s="76">
        <v>8.4512195121951219</v>
      </c>
      <c r="AS272" s="77">
        <v>8.7284345047923324</v>
      </c>
      <c r="AT272" s="77">
        <v>8.642172523961662</v>
      </c>
      <c r="AU272" s="77">
        <v>8.3721910112359552</v>
      </c>
      <c r="AV272" s="77">
        <v>8.5603932584269664</v>
      </c>
      <c r="AW272" s="84">
        <v>8.5058479532163744</v>
      </c>
      <c r="AY272" s="76">
        <v>146.62</v>
      </c>
      <c r="AZ272" s="84">
        <v>38.79</v>
      </c>
      <c r="BB272" s="78">
        <v>0</v>
      </c>
      <c r="BD272" s="85">
        <v>1.6797624094968426E-2</v>
      </c>
    </row>
    <row r="273" spans="1:56" ht="15" x14ac:dyDescent="0.25">
      <c r="A273" s="49">
        <v>2041</v>
      </c>
      <c r="B273" s="72">
        <v>51653</v>
      </c>
      <c r="C273" s="76">
        <v>59.74</v>
      </c>
      <c r="D273" s="77">
        <v>51.18</v>
      </c>
      <c r="E273" s="77">
        <v>59.69</v>
      </c>
      <c r="F273" s="77">
        <v>49.89</v>
      </c>
      <c r="G273" s="77">
        <v>59.14</v>
      </c>
      <c r="H273" s="77">
        <v>49.41</v>
      </c>
      <c r="I273" s="77">
        <v>65.62</v>
      </c>
      <c r="J273" s="77">
        <v>58.1</v>
      </c>
      <c r="K273" s="77">
        <v>66.319999999999993</v>
      </c>
      <c r="L273" s="77">
        <v>58.63</v>
      </c>
      <c r="M273" s="77">
        <v>64.27</v>
      </c>
      <c r="N273" s="84">
        <v>56.73</v>
      </c>
      <c r="P273" s="76">
        <v>92.39</v>
      </c>
      <c r="Q273" s="77">
        <v>93.18</v>
      </c>
      <c r="R273" s="77">
        <v>90.31</v>
      </c>
      <c r="S273" s="77">
        <v>89.3</v>
      </c>
      <c r="T273" s="77">
        <v>41.2</v>
      </c>
      <c r="U273" s="77">
        <v>47.34</v>
      </c>
      <c r="V273" s="77">
        <v>49.5</v>
      </c>
      <c r="W273" s="77">
        <v>19.39</v>
      </c>
      <c r="X273" s="77">
        <v>15.06</v>
      </c>
      <c r="Y273" s="84">
        <v>58.8</v>
      </c>
      <c r="AA273" s="76">
        <v>7.06</v>
      </c>
      <c r="AB273" s="77">
        <v>6.56</v>
      </c>
      <c r="AC273" s="77">
        <v>6.23</v>
      </c>
      <c r="AD273" s="77">
        <v>6.83</v>
      </c>
      <c r="AE273" s="77">
        <v>7.14</v>
      </c>
      <c r="AF273" s="77">
        <v>6.19</v>
      </c>
      <c r="AG273" s="77">
        <v>0.41289762563470767</v>
      </c>
      <c r="AI273" s="78">
        <v>1.4564795634130141</v>
      </c>
      <c r="AK273" s="79">
        <v>0</v>
      </c>
      <c r="AL273" s="80">
        <v>0</v>
      </c>
      <c r="AM273" s="81">
        <v>0</v>
      </c>
      <c r="AN273" s="82">
        <v>0</v>
      </c>
      <c r="AO273" s="83">
        <v>0</v>
      </c>
      <c r="AP273" s="84">
        <v>21.282174458225743</v>
      </c>
      <c r="AR273" s="76">
        <v>9.1067073170731714</v>
      </c>
      <c r="AS273" s="77">
        <v>9.6429725363489496</v>
      </c>
      <c r="AT273" s="77">
        <v>9.5541195476575123</v>
      </c>
      <c r="AU273" s="77">
        <v>9.1904761904761916</v>
      </c>
      <c r="AV273" s="77">
        <v>9.288515406162464</v>
      </c>
      <c r="AW273" s="84">
        <v>9.4099560761346996</v>
      </c>
      <c r="AY273" s="76">
        <v>146.62</v>
      </c>
      <c r="AZ273" s="84">
        <v>38.79</v>
      </c>
      <c r="BB273" s="78">
        <v>0</v>
      </c>
      <c r="BD273" s="85">
        <v>1.6797624094968426E-2</v>
      </c>
    </row>
    <row r="274" spans="1:56" ht="15" x14ac:dyDescent="0.25">
      <c r="A274" s="49">
        <v>2041</v>
      </c>
      <c r="B274" s="72">
        <v>51683</v>
      </c>
      <c r="C274" s="76">
        <v>76.17</v>
      </c>
      <c r="D274" s="77">
        <v>55.33</v>
      </c>
      <c r="E274" s="77">
        <v>78.819999999999993</v>
      </c>
      <c r="F274" s="77">
        <v>56.39</v>
      </c>
      <c r="G274" s="77">
        <v>78.290000000000006</v>
      </c>
      <c r="H274" s="77">
        <v>55.92</v>
      </c>
      <c r="I274" s="77">
        <v>69.61</v>
      </c>
      <c r="J274" s="77">
        <v>60.06</v>
      </c>
      <c r="K274" s="77">
        <v>69.739999999999995</v>
      </c>
      <c r="L274" s="77">
        <v>60.21</v>
      </c>
      <c r="M274" s="77">
        <v>68.290000000000006</v>
      </c>
      <c r="N274" s="84">
        <v>58.66</v>
      </c>
      <c r="P274" s="76">
        <v>92.54</v>
      </c>
      <c r="Q274" s="77">
        <v>93.32</v>
      </c>
      <c r="R274" s="77">
        <v>90.45</v>
      </c>
      <c r="S274" s="77">
        <v>89.44</v>
      </c>
      <c r="T274" s="77">
        <v>41.26</v>
      </c>
      <c r="U274" s="77">
        <v>47.41</v>
      </c>
      <c r="V274" s="77">
        <v>49.57</v>
      </c>
      <c r="W274" s="77">
        <v>19.420000000000002</v>
      </c>
      <c r="X274" s="77">
        <v>15.08</v>
      </c>
      <c r="Y274" s="84">
        <v>58.89</v>
      </c>
      <c r="AA274" s="76">
        <v>7.17</v>
      </c>
      <c r="AB274" s="77">
        <v>6.39</v>
      </c>
      <c r="AC274" s="77">
        <v>6.04</v>
      </c>
      <c r="AD274" s="77">
        <v>6.66</v>
      </c>
      <c r="AE274" s="77">
        <v>7.28</v>
      </c>
      <c r="AF274" s="77">
        <v>6.22</v>
      </c>
      <c r="AG274" s="77">
        <v>0.41289762563470767</v>
      </c>
      <c r="AI274" s="78">
        <v>1.4564795634130141</v>
      </c>
      <c r="AK274" s="79">
        <v>0</v>
      </c>
      <c r="AL274" s="80">
        <v>0</v>
      </c>
      <c r="AM274" s="81">
        <v>0</v>
      </c>
      <c r="AN274" s="82">
        <v>0</v>
      </c>
      <c r="AO274" s="83">
        <v>0</v>
      </c>
      <c r="AP274" s="84">
        <v>21.282174458225743</v>
      </c>
      <c r="AR274" s="76">
        <v>11.920187793427232</v>
      </c>
      <c r="AS274" s="77">
        <v>12.672025723472668</v>
      </c>
      <c r="AT274" s="77">
        <v>12.586816720257236</v>
      </c>
      <c r="AU274" s="77">
        <v>9.5618131868131861</v>
      </c>
      <c r="AV274" s="77">
        <v>9.5796703296703285</v>
      </c>
      <c r="AW274" s="84">
        <v>10.253753753753754</v>
      </c>
      <c r="AY274" s="76">
        <v>146.62</v>
      </c>
      <c r="AZ274" s="84">
        <v>38.79</v>
      </c>
      <c r="BB274" s="78">
        <v>0</v>
      </c>
      <c r="BD274" s="85">
        <v>1.6797624094968426E-2</v>
      </c>
    </row>
    <row r="275" spans="1:56" ht="15" x14ac:dyDescent="0.25">
      <c r="A275" s="49">
        <v>2041</v>
      </c>
      <c r="B275" s="72">
        <v>51714</v>
      </c>
      <c r="C275" s="76">
        <v>76.510000000000005</v>
      </c>
      <c r="D275" s="77">
        <v>54.42</v>
      </c>
      <c r="E275" s="77">
        <v>80.010000000000005</v>
      </c>
      <c r="F275" s="77">
        <v>55.73</v>
      </c>
      <c r="G275" s="77">
        <v>79.260000000000005</v>
      </c>
      <c r="H275" s="77">
        <v>55.2</v>
      </c>
      <c r="I275" s="77">
        <v>70.95</v>
      </c>
      <c r="J275" s="77">
        <v>60.8</v>
      </c>
      <c r="K275" s="77">
        <v>71.150000000000006</v>
      </c>
      <c r="L275" s="77">
        <v>61.04</v>
      </c>
      <c r="M275" s="77">
        <v>69.48</v>
      </c>
      <c r="N275" s="84">
        <v>59.36</v>
      </c>
      <c r="P275" s="76">
        <v>92.69</v>
      </c>
      <c r="Q275" s="77">
        <v>93.47</v>
      </c>
      <c r="R275" s="77">
        <v>90.6</v>
      </c>
      <c r="S275" s="77">
        <v>89.58</v>
      </c>
      <c r="T275" s="77">
        <v>41.32</v>
      </c>
      <c r="U275" s="77">
        <v>47.49</v>
      </c>
      <c r="V275" s="77">
        <v>49.65</v>
      </c>
      <c r="W275" s="77">
        <v>19.45</v>
      </c>
      <c r="X275" s="77">
        <v>15.11</v>
      </c>
      <c r="Y275" s="84">
        <v>58.99</v>
      </c>
      <c r="AA275" s="76">
        <v>7.16</v>
      </c>
      <c r="AB275" s="77">
        <v>6.38</v>
      </c>
      <c r="AC275" s="77">
        <v>5.96</v>
      </c>
      <c r="AD275" s="77">
        <v>6.65</v>
      </c>
      <c r="AE275" s="77">
        <v>7.29</v>
      </c>
      <c r="AF275" s="77">
        <v>6.17</v>
      </c>
      <c r="AG275" s="77">
        <v>0.41289762563470767</v>
      </c>
      <c r="AI275" s="78">
        <v>1.4564795634130141</v>
      </c>
      <c r="AK275" s="79">
        <v>0</v>
      </c>
      <c r="AL275" s="80">
        <v>0</v>
      </c>
      <c r="AM275" s="81">
        <v>0</v>
      </c>
      <c r="AN275" s="82">
        <v>0</v>
      </c>
      <c r="AO275" s="83">
        <v>0</v>
      </c>
      <c r="AP275" s="84">
        <v>21.282174458225743</v>
      </c>
      <c r="AR275" s="76">
        <v>11.99216300940439</v>
      </c>
      <c r="AS275" s="77">
        <v>12.967585089141005</v>
      </c>
      <c r="AT275" s="77">
        <v>12.846029173419774</v>
      </c>
      <c r="AU275" s="77">
        <v>9.7325102880658445</v>
      </c>
      <c r="AV275" s="77">
        <v>9.7599451303155007</v>
      </c>
      <c r="AW275" s="84">
        <v>10.44812030075188</v>
      </c>
      <c r="AY275" s="76">
        <v>146.62</v>
      </c>
      <c r="AZ275" s="84">
        <v>38.79</v>
      </c>
      <c r="BB275" s="78">
        <v>0</v>
      </c>
      <c r="BD275" s="85">
        <v>1.6797624094968426E-2</v>
      </c>
    </row>
    <row r="276" spans="1:56" ht="15" x14ac:dyDescent="0.25">
      <c r="A276" s="49">
        <v>2041</v>
      </c>
      <c r="B276" s="72">
        <v>51745</v>
      </c>
      <c r="C276" s="76">
        <v>63.39</v>
      </c>
      <c r="D276" s="77">
        <v>50.98</v>
      </c>
      <c r="E276" s="77">
        <v>63.31</v>
      </c>
      <c r="F276" s="77">
        <v>49.49</v>
      </c>
      <c r="G276" s="77">
        <v>62.78</v>
      </c>
      <c r="H276" s="77">
        <v>49.04</v>
      </c>
      <c r="I276" s="77">
        <v>63.12</v>
      </c>
      <c r="J276" s="77">
        <v>56.08</v>
      </c>
      <c r="K276" s="77">
        <v>64.2</v>
      </c>
      <c r="L276" s="77">
        <v>57</v>
      </c>
      <c r="M276" s="77">
        <v>61.85</v>
      </c>
      <c r="N276" s="84">
        <v>54.75</v>
      </c>
      <c r="P276" s="76">
        <v>92.83</v>
      </c>
      <c r="Q276" s="77">
        <v>93.62</v>
      </c>
      <c r="R276" s="77">
        <v>90.74</v>
      </c>
      <c r="S276" s="77">
        <v>89.72</v>
      </c>
      <c r="T276" s="77">
        <v>41.39</v>
      </c>
      <c r="U276" s="77">
        <v>47.56</v>
      </c>
      <c r="V276" s="77">
        <v>49.73</v>
      </c>
      <c r="W276" s="77">
        <v>19.489999999999998</v>
      </c>
      <c r="X276" s="77">
        <v>15.13</v>
      </c>
      <c r="Y276" s="84">
        <v>59.08</v>
      </c>
      <c r="AA276" s="76">
        <v>7.09</v>
      </c>
      <c r="AB276" s="77">
        <v>6.48</v>
      </c>
      <c r="AC276" s="77">
        <v>6.1</v>
      </c>
      <c r="AD276" s="77">
        <v>6.75</v>
      </c>
      <c r="AE276" s="77">
        <v>7.2</v>
      </c>
      <c r="AF276" s="77">
        <v>6.11</v>
      </c>
      <c r="AG276" s="77">
        <v>0.41289762563470767</v>
      </c>
      <c r="AI276" s="78">
        <v>1.4564795634130141</v>
      </c>
      <c r="AK276" s="79">
        <v>0</v>
      </c>
      <c r="AL276" s="80">
        <v>0</v>
      </c>
      <c r="AM276" s="81">
        <v>0</v>
      </c>
      <c r="AN276" s="82">
        <v>0</v>
      </c>
      <c r="AO276" s="83">
        <v>0</v>
      </c>
      <c r="AP276" s="84">
        <v>21.282174458225743</v>
      </c>
      <c r="AR276" s="76">
        <v>9.7824074074074066</v>
      </c>
      <c r="AS276" s="77">
        <v>10.361702127659575</v>
      </c>
      <c r="AT276" s="77">
        <v>10.274959083469721</v>
      </c>
      <c r="AU276" s="77">
        <v>8.7666666666666657</v>
      </c>
      <c r="AV276" s="77">
        <v>8.9166666666666661</v>
      </c>
      <c r="AW276" s="84">
        <v>9.162962962962963</v>
      </c>
      <c r="AY276" s="76">
        <v>146.62</v>
      </c>
      <c r="AZ276" s="84">
        <v>38.79</v>
      </c>
      <c r="BB276" s="78">
        <v>0</v>
      </c>
      <c r="BD276" s="85">
        <v>1.6797624094968426E-2</v>
      </c>
    </row>
    <row r="277" spans="1:56" ht="15" x14ac:dyDescent="0.25">
      <c r="A277" s="49">
        <v>2041</v>
      </c>
      <c r="B277" s="72">
        <v>51775</v>
      </c>
      <c r="C277" s="76">
        <v>56.29</v>
      </c>
      <c r="D277" s="77">
        <v>49.6</v>
      </c>
      <c r="E277" s="77">
        <v>55.33</v>
      </c>
      <c r="F277" s="77">
        <v>47.49</v>
      </c>
      <c r="G277" s="77">
        <v>54.79</v>
      </c>
      <c r="H277" s="77">
        <v>47.05</v>
      </c>
      <c r="I277" s="77">
        <v>59.55</v>
      </c>
      <c r="J277" s="77">
        <v>53.41</v>
      </c>
      <c r="K277" s="77">
        <v>60.79</v>
      </c>
      <c r="L277" s="77">
        <v>54.2</v>
      </c>
      <c r="M277" s="77">
        <v>58.13</v>
      </c>
      <c r="N277" s="84">
        <v>52.05</v>
      </c>
      <c r="P277" s="76">
        <v>92.98</v>
      </c>
      <c r="Q277" s="77">
        <v>93.76</v>
      </c>
      <c r="R277" s="77">
        <v>90.88</v>
      </c>
      <c r="S277" s="77">
        <v>89.86</v>
      </c>
      <c r="T277" s="77">
        <v>41.45</v>
      </c>
      <c r="U277" s="77">
        <v>47.64</v>
      </c>
      <c r="V277" s="77">
        <v>49.81</v>
      </c>
      <c r="W277" s="77">
        <v>19.52</v>
      </c>
      <c r="X277" s="77">
        <v>15.15</v>
      </c>
      <c r="Y277" s="84">
        <v>59.17</v>
      </c>
      <c r="AA277" s="76">
        <v>7.16</v>
      </c>
      <c r="AB277" s="77">
        <v>6.65</v>
      </c>
      <c r="AC277" s="77">
        <v>6.27</v>
      </c>
      <c r="AD277" s="77">
        <v>6.93</v>
      </c>
      <c r="AE277" s="77">
        <v>7.27</v>
      </c>
      <c r="AF277" s="77">
        <v>6.34</v>
      </c>
      <c r="AG277" s="77">
        <v>0.41289762563470767</v>
      </c>
      <c r="AI277" s="78">
        <v>1.4564795634130141</v>
      </c>
      <c r="AK277" s="79">
        <v>0</v>
      </c>
      <c r="AL277" s="80">
        <v>0</v>
      </c>
      <c r="AM277" s="81">
        <v>0</v>
      </c>
      <c r="AN277" s="82">
        <v>0</v>
      </c>
      <c r="AO277" s="83">
        <v>0</v>
      </c>
      <c r="AP277" s="84">
        <v>21.282174458225743</v>
      </c>
      <c r="AR277" s="76">
        <v>8.4646616541353374</v>
      </c>
      <c r="AS277" s="77">
        <v>8.7271293375394325</v>
      </c>
      <c r="AT277" s="77">
        <v>8.6419558359621451</v>
      </c>
      <c r="AU277" s="77">
        <v>8.1911966987620364</v>
      </c>
      <c r="AV277" s="77">
        <v>8.3617606602475938</v>
      </c>
      <c r="AW277" s="84">
        <v>8.388167388167389</v>
      </c>
      <c r="AY277" s="76">
        <v>146.62</v>
      </c>
      <c r="AZ277" s="84">
        <v>38.79</v>
      </c>
      <c r="BB277" s="78">
        <v>0</v>
      </c>
      <c r="BD277" s="85">
        <v>1.6797624094968426E-2</v>
      </c>
    </row>
    <row r="278" spans="1:56" ht="15" x14ac:dyDescent="0.25">
      <c r="A278" s="49">
        <v>2041</v>
      </c>
      <c r="B278" s="72">
        <v>51806</v>
      </c>
      <c r="C278" s="76">
        <v>57.78</v>
      </c>
      <c r="D278" s="77">
        <v>52.41</v>
      </c>
      <c r="E278" s="77">
        <v>56.11</v>
      </c>
      <c r="F278" s="77">
        <v>49.8</v>
      </c>
      <c r="G278" s="77">
        <v>55.57</v>
      </c>
      <c r="H278" s="77">
        <v>49.32</v>
      </c>
      <c r="I278" s="77">
        <v>59.27</v>
      </c>
      <c r="J278" s="77">
        <v>54.44</v>
      </c>
      <c r="K278" s="77">
        <v>59.42</v>
      </c>
      <c r="L278" s="77">
        <v>54.72</v>
      </c>
      <c r="M278" s="77">
        <v>57.85</v>
      </c>
      <c r="N278" s="84">
        <v>53.08</v>
      </c>
      <c r="P278" s="76">
        <v>93.12</v>
      </c>
      <c r="Q278" s="77">
        <v>93.91</v>
      </c>
      <c r="R278" s="77">
        <v>91.02</v>
      </c>
      <c r="S278" s="77">
        <v>90</v>
      </c>
      <c r="T278" s="77">
        <v>41.52</v>
      </c>
      <c r="U278" s="77">
        <v>47.71</v>
      </c>
      <c r="V278" s="77">
        <v>49.89</v>
      </c>
      <c r="W278" s="77">
        <v>19.55</v>
      </c>
      <c r="X278" s="77">
        <v>15.18</v>
      </c>
      <c r="Y278" s="84">
        <v>59.26</v>
      </c>
      <c r="AA278" s="76">
        <v>7.44</v>
      </c>
      <c r="AB278" s="77">
        <v>6.64</v>
      </c>
      <c r="AC278" s="77">
        <v>6.64</v>
      </c>
      <c r="AD278" s="77">
        <v>6.98</v>
      </c>
      <c r="AE278" s="77">
        <v>7.48</v>
      </c>
      <c r="AF278" s="77">
        <v>6.7</v>
      </c>
      <c r="AG278" s="77">
        <v>0.41289762563470767</v>
      </c>
      <c r="AI278" s="78">
        <v>1.4564795634130141</v>
      </c>
      <c r="AK278" s="79">
        <v>0</v>
      </c>
      <c r="AL278" s="80">
        <v>0</v>
      </c>
      <c r="AM278" s="81">
        <v>0</v>
      </c>
      <c r="AN278" s="82">
        <v>0</v>
      </c>
      <c r="AO278" s="83">
        <v>0</v>
      </c>
      <c r="AP278" s="84">
        <v>21.282174458225743</v>
      </c>
      <c r="AR278" s="76">
        <v>8.7018072289156638</v>
      </c>
      <c r="AS278" s="77">
        <v>8.3746268656716421</v>
      </c>
      <c r="AT278" s="77">
        <v>8.2940298507462682</v>
      </c>
      <c r="AU278" s="77">
        <v>7.9237967914438503</v>
      </c>
      <c r="AV278" s="77">
        <v>7.9438502673796787</v>
      </c>
      <c r="AW278" s="84">
        <v>8.2879656160458453</v>
      </c>
      <c r="AY278" s="76">
        <v>146.62</v>
      </c>
      <c r="AZ278" s="84">
        <v>38.79</v>
      </c>
      <c r="BB278" s="78">
        <v>0</v>
      </c>
      <c r="BD278" s="85">
        <v>1.6797624094968426E-2</v>
      </c>
    </row>
    <row r="279" spans="1:56" ht="15" x14ac:dyDescent="0.25">
      <c r="A279" s="49">
        <v>2041</v>
      </c>
      <c r="B279" s="72">
        <v>51836</v>
      </c>
      <c r="C279" s="76">
        <v>60.34</v>
      </c>
      <c r="D279" s="77">
        <v>54.6</v>
      </c>
      <c r="E279" s="77">
        <v>58.2</v>
      </c>
      <c r="F279" s="77">
        <v>51.8</v>
      </c>
      <c r="G279" s="77">
        <v>57.67</v>
      </c>
      <c r="H279" s="77">
        <v>51.32</v>
      </c>
      <c r="I279" s="77">
        <v>60.85</v>
      </c>
      <c r="J279" s="77">
        <v>57.96</v>
      </c>
      <c r="K279" s="77">
        <v>61.05</v>
      </c>
      <c r="L279" s="77">
        <v>58.02</v>
      </c>
      <c r="M279" s="77">
        <v>59.49</v>
      </c>
      <c r="N279" s="84">
        <v>56.56</v>
      </c>
      <c r="P279" s="76">
        <v>93.27</v>
      </c>
      <c r="Q279" s="77">
        <v>94.06</v>
      </c>
      <c r="R279" s="77">
        <v>91.17</v>
      </c>
      <c r="S279" s="77">
        <v>90.14</v>
      </c>
      <c r="T279" s="77">
        <v>41.58</v>
      </c>
      <c r="U279" s="77">
        <v>47.79</v>
      </c>
      <c r="V279" s="77">
        <v>49.96</v>
      </c>
      <c r="W279" s="77">
        <v>19.579999999999998</v>
      </c>
      <c r="X279" s="77">
        <v>15.2</v>
      </c>
      <c r="Y279" s="84">
        <v>59.36</v>
      </c>
      <c r="AA279" s="76">
        <v>7.62</v>
      </c>
      <c r="AB279" s="77">
        <v>6.82</v>
      </c>
      <c r="AC279" s="77">
        <v>6.8</v>
      </c>
      <c r="AD279" s="77">
        <v>7.16</v>
      </c>
      <c r="AE279" s="77">
        <v>7.66</v>
      </c>
      <c r="AF279" s="77">
        <v>6.92</v>
      </c>
      <c r="AG279" s="77">
        <v>0.41289762563470767</v>
      </c>
      <c r="AI279" s="78">
        <v>1.4564795634130141</v>
      </c>
      <c r="AK279" s="79">
        <v>0</v>
      </c>
      <c r="AL279" s="95">
        <v>0</v>
      </c>
      <c r="AM279" s="81">
        <v>0</v>
      </c>
      <c r="AN279" s="82">
        <v>0</v>
      </c>
      <c r="AO279" s="83">
        <v>0</v>
      </c>
      <c r="AP279" s="84">
        <v>21.282174458225743</v>
      </c>
      <c r="AR279" s="76">
        <v>8.8475073313782993</v>
      </c>
      <c r="AS279" s="77">
        <v>8.4104046242774579</v>
      </c>
      <c r="AT279" s="77">
        <v>8.3338150289017339</v>
      </c>
      <c r="AU279" s="77">
        <v>7.9438642297650128</v>
      </c>
      <c r="AV279" s="77">
        <v>7.9699738903394248</v>
      </c>
      <c r="AW279" s="84">
        <v>8.3086592178770946</v>
      </c>
      <c r="AY279" s="76">
        <v>146.62</v>
      </c>
      <c r="AZ279" s="84">
        <v>38.79</v>
      </c>
      <c r="BB279" s="78">
        <v>0</v>
      </c>
      <c r="BD279" s="85">
        <v>1.6797624094968426E-2</v>
      </c>
    </row>
    <row r="280" spans="1:56" ht="15" x14ac:dyDescent="0.25">
      <c r="A280" s="49">
        <v>2042</v>
      </c>
      <c r="B280" s="72">
        <v>51867</v>
      </c>
      <c r="C280" s="76">
        <v>68.09</v>
      </c>
      <c r="D280" s="77">
        <v>60.27</v>
      </c>
      <c r="E280" s="77">
        <v>63.57</v>
      </c>
      <c r="F280" s="77">
        <v>55.18</v>
      </c>
      <c r="G280" s="77">
        <v>63.09</v>
      </c>
      <c r="H280" s="77">
        <v>54.67</v>
      </c>
      <c r="I280" s="77">
        <v>64.8</v>
      </c>
      <c r="J280" s="77">
        <v>61.88</v>
      </c>
      <c r="K280" s="77">
        <v>65.42</v>
      </c>
      <c r="L280" s="77">
        <v>62.13</v>
      </c>
      <c r="M280" s="77">
        <v>63.37</v>
      </c>
      <c r="N280" s="84">
        <v>60.42</v>
      </c>
      <c r="P280" s="76">
        <v>93.41</v>
      </c>
      <c r="Q280" s="77">
        <v>94.21</v>
      </c>
      <c r="R280" s="77">
        <v>91.31</v>
      </c>
      <c r="S280" s="77">
        <v>90.29</v>
      </c>
      <c r="T280" s="77">
        <v>41.65</v>
      </c>
      <c r="U280" s="77">
        <v>47.86</v>
      </c>
      <c r="V280" s="77">
        <v>50.04</v>
      </c>
      <c r="W280" s="77">
        <v>19.61</v>
      </c>
      <c r="X280" s="77">
        <v>15.23</v>
      </c>
      <c r="Y280" s="84">
        <v>59.45</v>
      </c>
      <c r="AA280" s="76">
        <v>8.1300000000000008</v>
      </c>
      <c r="AB280" s="77">
        <v>7.48</v>
      </c>
      <c r="AC280" s="77">
        <v>7.33</v>
      </c>
      <c r="AD280" s="77">
        <v>7.84</v>
      </c>
      <c r="AE280" s="77">
        <v>8.27</v>
      </c>
      <c r="AF280" s="77">
        <v>7.43</v>
      </c>
      <c r="AG280" s="77">
        <v>0.42082863167968598</v>
      </c>
      <c r="AI280" s="78">
        <v>1.4856091546812744</v>
      </c>
      <c r="AK280" s="79">
        <v>0</v>
      </c>
      <c r="AL280" s="80">
        <v>0</v>
      </c>
      <c r="AM280" s="81">
        <v>0</v>
      </c>
      <c r="AN280" s="82">
        <v>0</v>
      </c>
      <c r="AO280" s="83">
        <v>0</v>
      </c>
      <c r="AP280" s="84">
        <v>22.027050564263643</v>
      </c>
      <c r="AR280" s="76">
        <v>9.1029411764705888</v>
      </c>
      <c r="AS280" s="77">
        <v>8.5558546433378204</v>
      </c>
      <c r="AT280" s="77">
        <v>8.4912516823687767</v>
      </c>
      <c r="AU280" s="77">
        <v>7.8355501813784763</v>
      </c>
      <c r="AV280" s="77">
        <v>7.9105199516324065</v>
      </c>
      <c r="AW280" s="84">
        <v>8.0829081632653068</v>
      </c>
      <c r="AY280" s="76">
        <v>163.03</v>
      </c>
      <c r="AZ280" s="84">
        <v>46.895000000000003</v>
      </c>
      <c r="BB280" s="78">
        <v>0</v>
      </c>
      <c r="BD280" s="85">
        <v>1.635603511537426E-2</v>
      </c>
    </row>
    <row r="281" spans="1:56" ht="15" x14ac:dyDescent="0.25">
      <c r="A281" s="49">
        <v>2042</v>
      </c>
      <c r="B281" s="72">
        <v>51898</v>
      </c>
      <c r="C281" s="76">
        <v>65.150000000000006</v>
      </c>
      <c r="D281" s="77">
        <v>59.63</v>
      </c>
      <c r="E281" s="77">
        <v>61.16</v>
      </c>
      <c r="F281" s="77">
        <v>54.4</v>
      </c>
      <c r="G281" s="77">
        <v>60.61</v>
      </c>
      <c r="H281" s="77">
        <v>53.88</v>
      </c>
      <c r="I281" s="77">
        <v>63.37</v>
      </c>
      <c r="J281" s="77">
        <v>59.73</v>
      </c>
      <c r="K281" s="77">
        <v>63.91</v>
      </c>
      <c r="L281" s="77">
        <v>59.92</v>
      </c>
      <c r="M281" s="77">
        <v>61.99</v>
      </c>
      <c r="N281" s="84">
        <v>58.29</v>
      </c>
      <c r="P281" s="76">
        <v>93.56</v>
      </c>
      <c r="Q281" s="77">
        <v>94.35</v>
      </c>
      <c r="R281" s="77">
        <v>91.45</v>
      </c>
      <c r="S281" s="77">
        <v>90.43</v>
      </c>
      <c r="T281" s="77">
        <v>41.72</v>
      </c>
      <c r="U281" s="77">
        <v>47.94</v>
      </c>
      <c r="V281" s="77">
        <v>50.12</v>
      </c>
      <c r="W281" s="77">
        <v>19.64</v>
      </c>
      <c r="X281" s="77">
        <v>15.25</v>
      </c>
      <c r="Y281" s="84">
        <v>59.54</v>
      </c>
      <c r="AA281" s="76">
        <v>8.01</v>
      </c>
      <c r="AB281" s="77">
        <v>7.45</v>
      </c>
      <c r="AC281" s="77">
        <v>7.2</v>
      </c>
      <c r="AD281" s="77">
        <v>7.81</v>
      </c>
      <c r="AE281" s="77">
        <v>8.0299999999999994</v>
      </c>
      <c r="AF281" s="77">
        <v>7.31</v>
      </c>
      <c r="AG281" s="77">
        <v>0.42082863167968598</v>
      </c>
      <c r="AI281" s="78">
        <v>1.4856091546812744</v>
      </c>
      <c r="AK281" s="79">
        <v>0</v>
      </c>
      <c r="AL281" s="80">
        <v>0</v>
      </c>
      <c r="AM281" s="81">
        <v>0</v>
      </c>
      <c r="AN281" s="82">
        <v>0</v>
      </c>
      <c r="AO281" s="83">
        <v>0</v>
      </c>
      <c r="AP281" s="84">
        <v>22.027050564263643</v>
      </c>
      <c r="AR281" s="76">
        <v>8.7449664429530198</v>
      </c>
      <c r="AS281" s="77">
        <v>8.3666210670314634</v>
      </c>
      <c r="AT281" s="77">
        <v>8.2913816689466486</v>
      </c>
      <c r="AU281" s="77">
        <v>7.8916562889165629</v>
      </c>
      <c r="AV281" s="77">
        <v>7.9589041095890414</v>
      </c>
      <c r="AW281" s="84">
        <v>7.9372599231754171</v>
      </c>
      <c r="AY281" s="76">
        <v>163.03</v>
      </c>
      <c r="AZ281" s="84">
        <v>46.895000000000003</v>
      </c>
      <c r="BB281" s="78">
        <v>0</v>
      </c>
      <c r="BD281" s="85">
        <v>1.635603511537426E-2</v>
      </c>
    </row>
    <row r="282" spans="1:56" ht="15" x14ac:dyDescent="0.25">
      <c r="A282" s="49">
        <v>2042</v>
      </c>
      <c r="B282" s="72">
        <v>51926</v>
      </c>
      <c r="C282" s="76">
        <v>59.09</v>
      </c>
      <c r="D282" s="77">
        <v>54.42</v>
      </c>
      <c r="E282" s="77">
        <v>55.6</v>
      </c>
      <c r="F282" s="77">
        <v>49.87</v>
      </c>
      <c r="G282" s="77">
        <v>55.16</v>
      </c>
      <c r="H282" s="77">
        <v>49.46</v>
      </c>
      <c r="I282" s="77">
        <v>61.17</v>
      </c>
      <c r="J282" s="77">
        <v>56.51</v>
      </c>
      <c r="K282" s="77">
        <v>61.65</v>
      </c>
      <c r="L282" s="77">
        <v>56.79</v>
      </c>
      <c r="M282" s="77">
        <v>59.71</v>
      </c>
      <c r="N282" s="84">
        <v>55.1</v>
      </c>
      <c r="P282" s="76">
        <v>93.71</v>
      </c>
      <c r="Q282" s="77">
        <v>94.5</v>
      </c>
      <c r="R282" s="77">
        <v>91.6</v>
      </c>
      <c r="S282" s="77">
        <v>90.57</v>
      </c>
      <c r="T282" s="77">
        <v>41.78</v>
      </c>
      <c r="U282" s="77">
        <v>48.01</v>
      </c>
      <c r="V282" s="77">
        <v>50.2</v>
      </c>
      <c r="W282" s="77">
        <v>19.670000000000002</v>
      </c>
      <c r="X282" s="77">
        <v>15.27</v>
      </c>
      <c r="Y282" s="84">
        <v>59.64</v>
      </c>
      <c r="AA282" s="76">
        <v>7.71</v>
      </c>
      <c r="AB282" s="77">
        <v>7.17</v>
      </c>
      <c r="AC282" s="77">
        <v>6.96</v>
      </c>
      <c r="AD282" s="77">
        <v>7.53</v>
      </c>
      <c r="AE282" s="77">
        <v>7.74</v>
      </c>
      <c r="AF282" s="77">
        <v>6.99</v>
      </c>
      <c r="AG282" s="77">
        <v>0.42082863167968598</v>
      </c>
      <c r="AI282" s="78">
        <v>1.4856091546812744</v>
      </c>
      <c r="AK282" s="79">
        <v>0</v>
      </c>
      <c r="AL282" s="80">
        <v>0</v>
      </c>
      <c r="AM282" s="81">
        <v>0</v>
      </c>
      <c r="AN282" s="82">
        <v>0</v>
      </c>
      <c r="AO282" s="83">
        <v>0</v>
      </c>
      <c r="AP282" s="84">
        <v>22.027050564263643</v>
      </c>
      <c r="AR282" s="76">
        <v>8.2412831241283122</v>
      </c>
      <c r="AS282" s="77">
        <v>7.9542203147353359</v>
      </c>
      <c r="AT282" s="77">
        <v>7.8912732474964224</v>
      </c>
      <c r="AU282" s="77">
        <v>7.9031007751937983</v>
      </c>
      <c r="AV282" s="77">
        <v>7.9651162790697674</v>
      </c>
      <c r="AW282" s="84">
        <v>7.9296148738379815</v>
      </c>
      <c r="AY282" s="76">
        <v>163.03</v>
      </c>
      <c r="AZ282" s="84">
        <v>46.895000000000003</v>
      </c>
      <c r="BB282" s="78">
        <v>0</v>
      </c>
      <c r="BD282" s="85">
        <v>1.635603511537426E-2</v>
      </c>
    </row>
    <row r="283" spans="1:56" ht="15" x14ac:dyDescent="0.25">
      <c r="A283" s="49">
        <v>2042</v>
      </c>
      <c r="B283" s="72">
        <v>51957</v>
      </c>
      <c r="C283" s="76">
        <v>56.3</v>
      </c>
      <c r="D283" s="77">
        <v>51.2</v>
      </c>
      <c r="E283" s="77">
        <v>54.97</v>
      </c>
      <c r="F283" s="77">
        <v>48.7</v>
      </c>
      <c r="G283" s="77">
        <v>54.47</v>
      </c>
      <c r="H283" s="77">
        <v>48.55</v>
      </c>
      <c r="I283" s="77">
        <v>59.34</v>
      </c>
      <c r="J283" s="77">
        <v>55.01</v>
      </c>
      <c r="K283" s="77">
        <v>60.38</v>
      </c>
      <c r="L283" s="77">
        <v>55.59</v>
      </c>
      <c r="M283" s="77">
        <v>57.9</v>
      </c>
      <c r="N283" s="84">
        <v>53.61</v>
      </c>
      <c r="P283" s="76">
        <v>93.86</v>
      </c>
      <c r="Q283" s="77">
        <v>94.65</v>
      </c>
      <c r="R283" s="77">
        <v>91.74</v>
      </c>
      <c r="S283" s="77">
        <v>90.71</v>
      </c>
      <c r="T283" s="77">
        <v>41.85</v>
      </c>
      <c r="U283" s="77">
        <v>48.09</v>
      </c>
      <c r="V283" s="77">
        <v>50.28</v>
      </c>
      <c r="W283" s="77">
        <v>19.7</v>
      </c>
      <c r="X283" s="77">
        <v>15.3</v>
      </c>
      <c r="Y283" s="84">
        <v>59.73</v>
      </c>
      <c r="AA283" s="76">
        <v>7.42</v>
      </c>
      <c r="AB283" s="77">
        <v>6.99</v>
      </c>
      <c r="AC283" s="77">
        <v>6.67</v>
      </c>
      <c r="AD283" s="77">
        <v>7.27</v>
      </c>
      <c r="AE283" s="77">
        <v>7.46</v>
      </c>
      <c r="AF283" s="77">
        <v>6.65</v>
      </c>
      <c r="AG283" s="77">
        <v>0.42082863167968598</v>
      </c>
      <c r="AI283" s="78">
        <v>1.4856091546812744</v>
      </c>
      <c r="AK283" s="79">
        <v>0</v>
      </c>
      <c r="AL283" s="80">
        <v>0</v>
      </c>
      <c r="AM283" s="81">
        <v>0</v>
      </c>
      <c r="AN283" s="82">
        <v>0</v>
      </c>
      <c r="AO283" s="83">
        <v>0</v>
      </c>
      <c r="AP283" s="84">
        <v>22.027050564263643</v>
      </c>
      <c r="AR283" s="76">
        <v>8.0543633762517874</v>
      </c>
      <c r="AS283" s="77">
        <v>8.2661654135338338</v>
      </c>
      <c r="AT283" s="77">
        <v>8.1909774436090217</v>
      </c>
      <c r="AU283" s="77">
        <v>7.9544235924932982</v>
      </c>
      <c r="AV283" s="77">
        <v>8.0938337801608586</v>
      </c>
      <c r="AW283" s="84">
        <v>7.9642365887207704</v>
      </c>
      <c r="AY283" s="76">
        <v>163.03</v>
      </c>
      <c r="AZ283" s="84">
        <v>46.895000000000003</v>
      </c>
      <c r="BB283" s="78">
        <v>0</v>
      </c>
      <c r="BD283" s="85">
        <v>1.635603511537426E-2</v>
      </c>
    </row>
    <row r="284" spans="1:56" ht="15" x14ac:dyDescent="0.25">
      <c r="A284" s="49">
        <v>2042</v>
      </c>
      <c r="B284" s="72">
        <v>51987</v>
      </c>
      <c r="C284" s="76">
        <v>56.53</v>
      </c>
      <c r="D284" s="77">
        <v>50.81</v>
      </c>
      <c r="E284" s="77">
        <v>55.94</v>
      </c>
      <c r="F284" s="77">
        <v>48.73</v>
      </c>
      <c r="G284" s="77">
        <v>55.38</v>
      </c>
      <c r="H284" s="77">
        <v>48.3</v>
      </c>
      <c r="I284" s="77">
        <v>63.29</v>
      </c>
      <c r="J284" s="77">
        <v>57.84</v>
      </c>
      <c r="K284" s="77">
        <v>64.42</v>
      </c>
      <c r="L284" s="77">
        <v>58.83</v>
      </c>
      <c r="M284" s="77">
        <v>61.81</v>
      </c>
      <c r="N284" s="84">
        <v>56.41</v>
      </c>
      <c r="P284" s="76">
        <v>94</v>
      </c>
      <c r="Q284" s="77">
        <v>94.8</v>
      </c>
      <c r="R284" s="77">
        <v>91.88</v>
      </c>
      <c r="S284" s="77">
        <v>90.85</v>
      </c>
      <c r="T284" s="77">
        <v>41.91</v>
      </c>
      <c r="U284" s="77">
        <v>48.16</v>
      </c>
      <c r="V284" s="77">
        <v>50.36</v>
      </c>
      <c r="W284" s="77">
        <v>19.73</v>
      </c>
      <c r="X284" s="77">
        <v>15.32</v>
      </c>
      <c r="Y284" s="84">
        <v>59.82</v>
      </c>
      <c r="AA284" s="76">
        <v>7.33</v>
      </c>
      <c r="AB284" s="77">
        <v>6.85</v>
      </c>
      <c r="AC284" s="77">
        <v>6.51</v>
      </c>
      <c r="AD284" s="77">
        <v>7.13</v>
      </c>
      <c r="AE284" s="77">
        <v>7.4</v>
      </c>
      <c r="AF284" s="77">
        <v>6.54</v>
      </c>
      <c r="AG284" s="77">
        <v>0.42082863167968598</v>
      </c>
      <c r="AI284" s="78">
        <v>1.4856091546812744</v>
      </c>
      <c r="AK284" s="79">
        <v>0</v>
      </c>
      <c r="AL284" s="80">
        <v>0</v>
      </c>
      <c r="AM284" s="81">
        <v>0</v>
      </c>
      <c r="AN284" s="82">
        <v>0</v>
      </c>
      <c r="AO284" s="83">
        <v>0</v>
      </c>
      <c r="AP284" s="84">
        <v>22.027050564263643</v>
      </c>
      <c r="AR284" s="76">
        <v>8.2525547445255487</v>
      </c>
      <c r="AS284" s="77">
        <v>8.5535168195718647</v>
      </c>
      <c r="AT284" s="77">
        <v>8.4678899082568808</v>
      </c>
      <c r="AU284" s="77">
        <v>8.5527027027027014</v>
      </c>
      <c r="AV284" s="77">
        <v>8.705405405405406</v>
      </c>
      <c r="AW284" s="84">
        <v>8.6690042075736322</v>
      </c>
      <c r="AY284" s="76">
        <v>163.03</v>
      </c>
      <c r="AZ284" s="84">
        <v>46.895000000000003</v>
      </c>
      <c r="BB284" s="78">
        <v>0</v>
      </c>
      <c r="BD284" s="85">
        <v>1.635603511537426E-2</v>
      </c>
    </row>
    <row r="285" spans="1:56" ht="15" x14ac:dyDescent="0.25">
      <c r="A285" s="49">
        <v>2042</v>
      </c>
      <c r="B285" s="72">
        <v>52018</v>
      </c>
      <c r="C285" s="76">
        <v>61.26</v>
      </c>
      <c r="D285" s="77">
        <v>52.79</v>
      </c>
      <c r="E285" s="77">
        <v>61.52</v>
      </c>
      <c r="F285" s="77">
        <v>51.5</v>
      </c>
      <c r="G285" s="77">
        <v>60.93</v>
      </c>
      <c r="H285" s="77">
        <v>51</v>
      </c>
      <c r="I285" s="77">
        <v>69.83</v>
      </c>
      <c r="J285" s="77">
        <v>61.08</v>
      </c>
      <c r="K285" s="77">
        <v>70.290000000000006</v>
      </c>
      <c r="L285" s="77">
        <v>61.52</v>
      </c>
      <c r="M285" s="77">
        <v>68.44</v>
      </c>
      <c r="N285" s="84">
        <v>59.69</v>
      </c>
      <c r="P285" s="76">
        <v>94.15</v>
      </c>
      <c r="Q285" s="77">
        <v>94.95</v>
      </c>
      <c r="R285" s="77">
        <v>92.03</v>
      </c>
      <c r="S285" s="77">
        <v>91</v>
      </c>
      <c r="T285" s="77">
        <v>41.98</v>
      </c>
      <c r="U285" s="77">
        <v>48.24</v>
      </c>
      <c r="V285" s="77">
        <v>50.44</v>
      </c>
      <c r="W285" s="77">
        <v>19.760000000000002</v>
      </c>
      <c r="X285" s="77">
        <v>15.35</v>
      </c>
      <c r="Y285" s="84">
        <v>59.92</v>
      </c>
      <c r="AA285" s="76">
        <v>7.34</v>
      </c>
      <c r="AB285" s="77">
        <v>6.84</v>
      </c>
      <c r="AC285" s="77">
        <v>6.52</v>
      </c>
      <c r="AD285" s="77">
        <v>7.12</v>
      </c>
      <c r="AE285" s="77">
        <v>7.43</v>
      </c>
      <c r="AF285" s="77">
        <v>6.47</v>
      </c>
      <c r="AG285" s="77">
        <v>0.42082863167968598</v>
      </c>
      <c r="AI285" s="78">
        <v>1.4856091546812744</v>
      </c>
      <c r="AK285" s="79">
        <v>0</v>
      </c>
      <c r="AL285" s="80">
        <v>0</v>
      </c>
      <c r="AM285" s="81">
        <v>0</v>
      </c>
      <c r="AN285" s="82">
        <v>0</v>
      </c>
      <c r="AO285" s="83">
        <v>0</v>
      </c>
      <c r="AP285" s="84">
        <v>22.027050564263643</v>
      </c>
      <c r="AR285" s="76">
        <v>8.9561403508771935</v>
      </c>
      <c r="AS285" s="77">
        <v>9.508500772797527</v>
      </c>
      <c r="AT285" s="77">
        <v>9.4173106646058731</v>
      </c>
      <c r="AU285" s="77">
        <v>9.3983849259757744</v>
      </c>
      <c r="AV285" s="77">
        <v>9.4602960969044432</v>
      </c>
      <c r="AW285" s="84">
        <v>9.6123595505617967</v>
      </c>
      <c r="AY285" s="76">
        <v>163.03</v>
      </c>
      <c r="AZ285" s="84">
        <v>46.895000000000003</v>
      </c>
      <c r="BB285" s="78">
        <v>0</v>
      </c>
      <c r="BD285" s="85">
        <v>1.635603511537426E-2</v>
      </c>
    </row>
    <row r="286" spans="1:56" ht="15" x14ac:dyDescent="0.25">
      <c r="A286" s="49">
        <v>2042</v>
      </c>
      <c r="B286" s="72">
        <v>52048</v>
      </c>
      <c r="C286" s="76">
        <v>80.099999999999994</v>
      </c>
      <c r="D286" s="77">
        <v>57.02</v>
      </c>
      <c r="E286" s="77">
        <v>83.48</v>
      </c>
      <c r="F286" s="77">
        <v>58.14</v>
      </c>
      <c r="G286" s="77">
        <v>82.88</v>
      </c>
      <c r="H286" s="77">
        <v>57.67</v>
      </c>
      <c r="I286" s="77">
        <v>73.61</v>
      </c>
      <c r="J286" s="77">
        <v>62.66</v>
      </c>
      <c r="K286" s="77">
        <v>73.72</v>
      </c>
      <c r="L286" s="77">
        <v>62.81</v>
      </c>
      <c r="M286" s="77">
        <v>72.69</v>
      </c>
      <c r="N286" s="84">
        <v>61.34</v>
      </c>
      <c r="P286" s="76">
        <v>94.3</v>
      </c>
      <c r="Q286" s="77">
        <v>95.1</v>
      </c>
      <c r="R286" s="77">
        <v>92.17</v>
      </c>
      <c r="S286" s="77">
        <v>91.14</v>
      </c>
      <c r="T286" s="77">
        <v>42.04</v>
      </c>
      <c r="U286" s="77">
        <v>48.32</v>
      </c>
      <c r="V286" s="77">
        <v>50.52</v>
      </c>
      <c r="W286" s="77">
        <v>19.79</v>
      </c>
      <c r="X286" s="77">
        <v>15.37</v>
      </c>
      <c r="Y286" s="84">
        <v>60.01</v>
      </c>
      <c r="AA286" s="76">
        <v>7.46</v>
      </c>
      <c r="AB286" s="77">
        <v>6.67</v>
      </c>
      <c r="AC286" s="77">
        <v>6.32</v>
      </c>
      <c r="AD286" s="77">
        <v>6.95</v>
      </c>
      <c r="AE286" s="77">
        <v>7.57</v>
      </c>
      <c r="AF286" s="77">
        <v>6.51</v>
      </c>
      <c r="AG286" s="77">
        <v>0.42082863167968598</v>
      </c>
      <c r="AI286" s="78">
        <v>1.4856091546812744</v>
      </c>
      <c r="AK286" s="79">
        <v>0</v>
      </c>
      <c r="AL286" s="80">
        <v>0</v>
      </c>
      <c r="AM286" s="81">
        <v>0</v>
      </c>
      <c r="AN286" s="82">
        <v>0</v>
      </c>
      <c r="AO286" s="83">
        <v>0</v>
      </c>
      <c r="AP286" s="84">
        <v>22.027050564263643</v>
      </c>
      <c r="AR286" s="76">
        <v>12.008995502248874</v>
      </c>
      <c r="AS286" s="77">
        <v>12.823348694316437</v>
      </c>
      <c r="AT286" s="77">
        <v>12.731182795698924</v>
      </c>
      <c r="AU286" s="77">
        <v>9.7239101717305143</v>
      </c>
      <c r="AV286" s="77">
        <v>9.738441215323645</v>
      </c>
      <c r="AW286" s="84">
        <v>10.458992805755395</v>
      </c>
      <c r="AY286" s="76">
        <v>163.03</v>
      </c>
      <c r="AZ286" s="84">
        <v>46.895000000000003</v>
      </c>
      <c r="BB286" s="78">
        <v>0</v>
      </c>
      <c r="BD286" s="85">
        <v>1.635603511537426E-2</v>
      </c>
    </row>
    <row r="287" spans="1:56" ht="15" x14ac:dyDescent="0.25">
      <c r="A287" s="49">
        <v>2042</v>
      </c>
      <c r="B287" s="72">
        <v>52079</v>
      </c>
      <c r="C287" s="76">
        <v>75.680000000000007</v>
      </c>
      <c r="D287" s="77">
        <v>55.63</v>
      </c>
      <c r="E287" s="77">
        <v>80.03</v>
      </c>
      <c r="F287" s="77">
        <v>57.1</v>
      </c>
      <c r="G287" s="77">
        <v>79.3</v>
      </c>
      <c r="H287" s="77">
        <v>56.56</v>
      </c>
      <c r="I287" s="77">
        <v>75.75</v>
      </c>
      <c r="J287" s="77">
        <v>63.72</v>
      </c>
      <c r="K287" s="77">
        <v>76.099999999999994</v>
      </c>
      <c r="L287" s="77">
        <v>64.040000000000006</v>
      </c>
      <c r="M287" s="77">
        <v>74.760000000000005</v>
      </c>
      <c r="N287" s="84">
        <v>62.37</v>
      </c>
      <c r="P287" s="76">
        <v>94.45</v>
      </c>
      <c r="Q287" s="77">
        <v>95.25</v>
      </c>
      <c r="R287" s="77">
        <v>92.32</v>
      </c>
      <c r="S287" s="77">
        <v>91.28</v>
      </c>
      <c r="T287" s="77">
        <v>42.11</v>
      </c>
      <c r="U287" s="77">
        <v>48.39</v>
      </c>
      <c r="V287" s="77">
        <v>50.6</v>
      </c>
      <c r="W287" s="77">
        <v>19.82</v>
      </c>
      <c r="X287" s="77">
        <v>15.39</v>
      </c>
      <c r="Y287" s="84">
        <v>60.11</v>
      </c>
      <c r="AA287" s="76">
        <v>7.44</v>
      </c>
      <c r="AB287" s="77">
        <v>6.66</v>
      </c>
      <c r="AC287" s="77">
        <v>6.25</v>
      </c>
      <c r="AD287" s="77">
        <v>6.94</v>
      </c>
      <c r="AE287" s="77">
        <v>7.58</v>
      </c>
      <c r="AF287" s="77">
        <v>6.46</v>
      </c>
      <c r="AG287" s="77">
        <v>0.42082863167968598</v>
      </c>
      <c r="AI287" s="78">
        <v>1.4856091546812744</v>
      </c>
      <c r="AK287" s="79">
        <v>0</v>
      </c>
      <c r="AL287" s="80">
        <v>0</v>
      </c>
      <c r="AM287" s="81">
        <v>0</v>
      </c>
      <c r="AN287" s="82">
        <v>0</v>
      </c>
      <c r="AO287" s="83">
        <v>0</v>
      </c>
      <c r="AP287" s="84">
        <v>22.027050564263643</v>
      </c>
      <c r="AR287" s="76">
        <v>11.363363363363364</v>
      </c>
      <c r="AS287" s="77">
        <v>12.388544891640867</v>
      </c>
      <c r="AT287" s="77">
        <v>12.275541795665633</v>
      </c>
      <c r="AU287" s="77">
        <v>9.9934036939313984</v>
      </c>
      <c r="AV287" s="77">
        <v>10.039577836411608</v>
      </c>
      <c r="AW287" s="84">
        <v>10.772334293948127</v>
      </c>
      <c r="AY287" s="76">
        <v>163.03</v>
      </c>
      <c r="AZ287" s="84">
        <v>46.895000000000003</v>
      </c>
      <c r="BB287" s="78">
        <v>0</v>
      </c>
      <c r="BD287" s="85">
        <v>1.635603511537426E-2</v>
      </c>
    </row>
    <row r="288" spans="1:56" ht="15" x14ac:dyDescent="0.25">
      <c r="A288" s="49">
        <v>2042</v>
      </c>
      <c r="B288" s="72">
        <v>52110</v>
      </c>
      <c r="C288" s="76">
        <v>63.32</v>
      </c>
      <c r="D288" s="77">
        <v>51.84</v>
      </c>
      <c r="E288" s="77">
        <v>63.64</v>
      </c>
      <c r="F288" s="77">
        <v>50.35</v>
      </c>
      <c r="G288" s="77">
        <v>63.06</v>
      </c>
      <c r="H288" s="77">
        <v>49.88</v>
      </c>
      <c r="I288" s="77">
        <v>65.69</v>
      </c>
      <c r="J288" s="77">
        <v>57.82</v>
      </c>
      <c r="K288" s="77">
        <v>66.78</v>
      </c>
      <c r="L288" s="77">
        <v>58.79</v>
      </c>
      <c r="M288" s="77">
        <v>64.459999999999994</v>
      </c>
      <c r="N288" s="84">
        <v>56.49</v>
      </c>
      <c r="P288" s="76">
        <v>94.59</v>
      </c>
      <c r="Q288" s="77">
        <v>95.4</v>
      </c>
      <c r="R288" s="77">
        <v>92.46</v>
      </c>
      <c r="S288" s="77">
        <v>91.43</v>
      </c>
      <c r="T288" s="77">
        <v>42.18</v>
      </c>
      <c r="U288" s="77">
        <v>48.47</v>
      </c>
      <c r="V288" s="77">
        <v>50.67</v>
      </c>
      <c r="W288" s="77">
        <v>19.86</v>
      </c>
      <c r="X288" s="77">
        <v>15.42</v>
      </c>
      <c r="Y288" s="84">
        <v>60.2</v>
      </c>
      <c r="AA288" s="76">
        <v>7.37</v>
      </c>
      <c r="AB288" s="77">
        <v>6.76</v>
      </c>
      <c r="AC288" s="77">
        <v>6.39</v>
      </c>
      <c r="AD288" s="77">
        <v>7.04</v>
      </c>
      <c r="AE288" s="77">
        <v>7.48</v>
      </c>
      <c r="AF288" s="77">
        <v>6.39</v>
      </c>
      <c r="AG288" s="77">
        <v>0.42082863167968598</v>
      </c>
      <c r="AI288" s="78">
        <v>1.4856091546812744</v>
      </c>
      <c r="AK288" s="79">
        <v>0</v>
      </c>
      <c r="AL288" s="80">
        <v>0</v>
      </c>
      <c r="AM288" s="81">
        <v>0</v>
      </c>
      <c r="AN288" s="82">
        <v>0</v>
      </c>
      <c r="AO288" s="83">
        <v>0</v>
      </c>
      <c r="AP288" s="84">
        <v>22.027050564263643</v>
      </c>
      <c r="AR288" s="76">
        <v>9.3668639053254434</v>
      </c>
      <c r="AS288" s="77">
        <v>9.9593114241001572</v>
      </c>
      <c r="AT288" s="77">
        <v>9.8685446009389679</v>
      </c>
      <c r="AU288" s="77">
        <v>8.7820855614973254</v>
      </c>
      <c r="AV288" s="77">
        <v>8.927807486631016</v>
      </c>
      <c r="AW288" s="84">
        <v>9.1562499999999982</v>
      </c>
      <c r="AY288" s="76">
        <v>163.03</v>
      </c>
      <c r="AZ288" s="84">
        <v>46.895000000000003</v>
      </c>
      <c r="BB288" s="78">
        <v>0</v>
      </c>
      <c r="BD288" s="85">
        <v>1.635603511537426E-2</v>
      </c>
    </row>
    <row r="289" spans="1:56" ht="15" x14ac:dyDescent="0.25">
      <c r="A289" s="49">
        <v>2042</v>
      </c>
      <c r="B289" s="72">
        <v>52140</v>
      </c>
      <c r="C289" s="76">
        <v>57.79</v>
      </c>
      <c r="D289" s="77">
        <v>51.22</v>
      </c>
      <c r="E289" s="77">
        <v>56.96</v>
      </c>
      <c r="F289" s="77">
        <v>48.96</v>
      </c>
      <c r="G289" s="77">
        <v>56.4</v>
      </c>
      <c r="H289" s="77">
        <v>48.51</v>
      </c>
      <c r="I289" s="77">
        <v>61.72</v>
      </c>
      <c r="J289" s="77">
        <v>55.34</v>
      </c>
      <c r="K289" s="77">
        <v>62.84</v>
      </c>
      <c r="L289" s="77">
        <v>56.16</v>
      </c>
      <c r="M289" s="77">
        <v>60.26</v>
      </c>
      <c r="N289" s="84">
        <v>53.96</v>
      </c>
      <c r="P289" s="76">
        <v>94.74</v>
      </c>
      <c r="Q289" s="77">
        <v>95.55</v>
      </c>
      <c r="R289" s="77">
        <v>92.61</v>
      </c>
      <c r="S289" s="77">
        <v>91.57</v>
      </c>
      <c r="T289" s="77">
        <v>42.24</v>
      </c>
      <c r="U289" s="77">
        <v>48.54</v>
      </c>
      <c r="V289" s="77">
        <v>50.75</v>
      </c>
      <c r="W289" s="77">
        <v>19.89</v>
      </c>
      <c r="X289" s="77">
        <v>15.44</v>
      </c>
      <c r="Y289" s="84">
        <v>60.3</v>
      </c>
      <c r="AA289" s="76">
        <v>7.44</v>
      </c>
      <c r="AB289" s="77">
        <v>6.94</v>
      </c>
      <c r="AC289" s="77">
        <v>6.56</v>
      </c>
      <c r="AD289" s="77">
        <v>7.22</v>
      </c>
      <c r="AE289" s="77">
        <v>7.56</v>
      </c>
      <c r="AF289" s="77">
        <v>6.62</v>
      </c>
      <c r="AG289" s="77">
        <v>0.42082863167968598</v>
      </c>
      <c r="AI289" s="78">
        <v>1.4856091546812744</v>
      </c>
      <c r="AK289" s="79">
        <v>0</v>
      </c>
      <c r="AL289" s="80">
        <v>0</v>
      </c>
      <c r="AM289" s="81">
        <v>0</v>
      </c>
      <c r="AN289" s="82">
        <v>0</v>
      </c>
      <c r="AO289" s="83">
        <v>0</v>
      </c>
      <c r="AP289" s="84">
        <v>22.027050564263643</v>
      </c>
      <c r="AR289" s="76">
        <v>8.3270893371757921</v>
      </c>
      <c r="AS289" s="77">
        <v>8.6042296072507547</v>
      </c>
      <c r="AT289" s="77">
        <v>8.5196374622356483</v>
      </c>
      <c r="AU289" s="77">
        <v>8.1640211640211646</v>
      </c>
      <c r="AV289" s="77">
        <v>8.3121693121693134</v>
      </c>
      <c r="AW289" s="84">
        <v>8.3462603878116344</v>
      </c>
      <c r="AY289" s="76">
        <v>163.03</v>
      </c>
      <c r="AZ289" s="84">
        <v>46.895000000000003</v>
      </c>
      <c r="BB289" s="78">
        <v>0</v>
      </c>
      <c r="BD289" s="85">
        <v>1.635603511537426E-2</v>
      </c>
    </row>
    <row r="290" spans="1:56" ht="15" x14ac:dyDescent="0.25">
      <c r="A290" s="49">
        <v>2042</v>
      </c>
      <c r="B290" s="72">
        <v>52171</v>
      </c>
      <c r="C290" s="76">
        <v>59.4</v>
      </c>
      <c r="D290" s="77">
        <v>54.34</v>
      </c>
      <c r="E290" s="77">
        <v>57.86</v>
      </c>
      <c r="F290" s="77">
        <v>51.38</v>
      </c>
      <c r="G290" s="77">
        <v>57.28</v>
      </c>
      <c r="H290" s="77">
        <v>50.89</v>
      </c>
      <c r="I290" s="77">
        <v>62.13</v>
      </c>
      <c r="J290" s="77">
        <v>56.89</v>
      </c>
      <c r="K290" s="77">
        <v>62.43</v>
      </c>
      <c r="L290" s="77">
        <v>57.15</v>
      </c>
      <c r="M290" s="77">
        <v>60.74</v>
      </c>
      <c r="N290" s="84">
        <v>55.51</v>
      </c>
      <c r="P290" s="76">
        <v>94.89</v>
      </c>
      <c r="Q290" s="77">
        <v>95.7</v>
      </c>
      <c r="R290" s="77">
        <v>92.75</v>
      </c>
      <c r="S290" s="77">
        <v>91.71</v>
      </c>
      <c r="T290" s="77">
        <v>42.31</v>
      </c>
      <c r="U290" s="77">
        <v>48.62</v>
      </c>
      <c r="V290" s="77">
        <v>50.83</v>
      </c>
      <c r="W290" s="77">
        <v>19.920000000000002</v>
      </c>
      <c r="X290" s="77">
        <v>15.47</v>
      </c>
      <c r="Y290" s="84">
        <v>60.39</v>
      </c>
      <c r="AA290" s="76">
        <v>7.73</v>
      </c>
      <c r="AB290" s="77">
        <v>6.92</v>
      </c>
      <c r="AC290" s="77">
        <v>6.93</v>
      </c>
      <c r="AD290" s="77">
        <v>7.27</v>
      </c>
      <c r="AE290" s="77">
        <v>7.77</v>
      </c>
      <c r="AF290" s="77">
        <v>6.98</v>
      </c>
      <c r="AG290" s="77">
        <v>0.42082863167968598</v>
      </c>
      <c r="AI290" s="78">
        <v>1.4856091546812744</v>
      </c>
      <c r="AK290" s="79">
        <v>0</v>
      </c>
      <c r="AL290" s="80">
        <v>0</v>
      </c>
      <c r="AM290" s="81">
        <v>0</v>
      </c>
      <c r="AN290" s="82">
        <v>0</v>
      </c>
      <c r="AO290" s="83">
        <v>0</v>
      </c>
      <c r="AP290" s="84">
        <v>22.027050564263643</v>
      </c>
      <c r="AR290" s="76">
        <v>8.5838150289017339</v>
      </c>
      <c r="AS290" s="77">
        <v>8.2893982808022919</v>
      </c>
      <c r="AT290" s="77">
        <v>8.2063037249283663</v>
      </c>
      <c r="AU290" s="77">
        <v>7.9961389961389973</v>
      </c>
      <c r="AV290" s="77">
        <v>8.0347490347490353</v>
      </c>
      <c r="AW290" s="84">
        <v>8.3548830811554335</v>
      </c>
      <c r="AY290" s="76">
        <v>163.03</v>
      </c>
      <c r="AZ290" s="84">
        <v>46.895000000000003</v>
      </c>
      <c r="BB290" s="78">
        <v>0</v>
      </c>
      <c r="BD290" s="85">
        <v>1.635603511537426E-2</v>
      </c>
    </row>
    <row r="291" spans="1:56" ht="15" x14ac:dyDescent="0.25">
      <c r="A291" s="49">
        <v>2042</v>
      </c>
      <c r="B291" s="72">
        <v>52201</v>
      </c>
      <c r="C291" s="76">
        <v>62.44</v>
      </c>
      <c r="D291" s="77">
        <v>56.14</v>
      </c>
      <c r="E291" s="77">
        <v>60.58</v>
      </c>
      <c r="F291" s="77">
        <v>53.38</v>
      </c>
      <c r="G291" s="77">
        <v>60.05</v>
      </c>
      <c r="H291" s="77">
        <v>52.86</v>
      </c>
      <c r="I291" s="77">
        <v>63.1</v>
      </c>
      <c r="J291" s="77">
        <v>60.17</v>
      </c>
      <c r="K291" s="77">
        <v>63.84</v>
      </c>
      <c r="L291" s="77">
        <v>60.57</v>
      </c>
      <c r="M291" s="77">
        <v>62.22</v>
      </c>
      <c r="N291" s="84">
        <v>59.03</v>
      </c>
      <c r="P291" s="76">
        <v>95.04</v>
      </c>
      <c r="Q291" s="77">
        <v>95.85</v>
      </c>
      <c r="R291" s="77">
        <v>92.9</v>
      </c>
      <c r="S291" s="77">
        <v>91.86</v>
      </c>
      <c r="T291" s="77">
        <v>42.37</v>
      </c>
      <c r="U291" s="77">
        <v>48.7</v>
      </c>
      <c r="V291" s="77">
        <v>50.91</v>
      </c>
      <c r="W291" s="77">
        <v>19.95</v>
      </c>
      <c r="X291" s="77">
        <v>15.49</v>
      </c>
      <c r="Y291" s="84">
        <v>60.48</v>
      </c>
      <c r="AA291" s="76">
        <v>7.9</v>
      </c>
      <c r="AB291" s="77">
        <v>7.11</v>
      </c>
      <c r="AC291" s="77">
        <v>7.09</v>
      </c>
      <c r="AD291" s="77">
        <v>7.46</v>
      </c>
      <c r="AE291" s="77">
        <v>7.95</v>
      </c>
      <c r="AF291" s="77">
        <v>7.21</v>
      </c>
      <c r="AG291" s="77">
        <v>0.42082863167968598</v>
      </c>
      <c r="AI291" s="78">
        <v>1.4856091546812744</v>
      </c>
      <c r="AK291" s="79">
        <v>0</v>
      </c>
      <c r="AL291" s="95">
        <v>0</v>
      </c>
      <c r="AM291" s="81">
        <v>0</v>
      </c>
      <c r="AN291" s="82">
        <v>0</v>
      </c>
      <c r="AO291" s="83">
        <v>0</v>
      </c>
      <c r="AP291" s="84">
        <v>22.027050564263643</v>
      </c>
      <c r="AR291" s="76">
        <v>8.7819971870604778</v>
      </c>
      <c r="AS291" s="77">
        <v>8.4022191400832167</v>
      </c>
      <c r="AT291" s="77">
        <v>8.32871012482663</v>
      </c>
      <c r="AU291" s="77">
        <v>7.9371069182389933</v>
      </c>
      <c r="AV291" s="77">
        <v>8.030188679245283</v>
      </c>
      <c r="AW291" s="84">
        <v>8.3404825737265416</v>
      </c>
      <c r="AY291" s="76">
        <v>163.03</v>
      </c>
      <c r="AZ291" s="84">
        <v>46.895000000000003</v>
      </c>
      <c r="BB291" s="78">
        <v>0</v>
      </c>
      <c r="BD291" s="85">
        <v>1.635603511537426E-2</v>
      </c>
    </row>
    <row r="292" spans="1:56" ht="15" x14ac:dyDescent="0.25">
      <c r="A292" s="49">
        <v>2043</v>
      </c>
      <c r="B292" s="72">
        <v>52232</v>
      </c>
      <c r="C292" s="76">
        <v>69.39</v>
      </c>
      <c r="D292" s="77">
        <v>61.86</v>
      </c>
      <c r="E292" s="77">
        <v>65.22</v>
      </c>
      <c r="F292" s="77">
        <v>56.6</v>
      </c>
      <c r="G292" s="77">
        <v>64.7</v>
      </c>
      <c r="H292" s="77">
        <v>56.1</v>
      </c>
      <c r="I292" s="77">
        <v>67.05</v>
      </c>
      <c r="J292" s="77">
        <v>63.9</v>
      </c>
      <c r="K292" s="77">
        <v>68.45</v>
      </c>
      <c r="L292" s="77">
        <v>65</v>
      </c>
      <c r="M292" s="77">
        <v>65.94</v>
      </c>
      <c r="N292" s="84">
        <v>62.48</v>
      </c>
      <c r="P292" s="76">
        <v>95.19</v>
      </c>
      <c r="Q292" s="77">
        <v>96</v>
      </c>
      <c r="R292" s="77">
        <v>93.04</v>
      </c>
      <c r="S292" s="77">
        <v>92</v>
      </c>
      <c r="T292" s="77">
        <v>42.44</v>
      </c>
      <c r="U292" s="77">
        <v>48.77</v>
      </c>
      <c r="V292" s="77">
        <v>50.99</v>
      </c>
      <c r="W292" s="77">
        <v>19.98</v>
      </c>
      <c r="X292" s="77">
        <v>15.51</v>
      </c>
      <c r="Y292" s="84">
        <v>60.58</v>
      </c>
      <c r="AA292" s="76">
        <v>8.3699999999999992</v>
      </c>
      <c r="AB292" s="77">
        <v>7.72</v>
      </c>
      <c r="AC292" s="77">
        <v>7.57</v>
      </c>
      <c r="AD292" s="77">
        <v>8.08</v>
      </c>
      <c r="AE292" s="77">
        <v>8.52</v>
      </c>
      <c r="AF292" s="77">
        <v>7.67</v>
      </c>
      <c r="AG292" s="77">
        <v>0.42893501587078248</v>
      </c>
      <c r="AI292" s="78">
        <v>1.5153213377749</v>
      </c>
      <c r="AK292" s="79">
        <v>0</v>
      </c>
      <c r="AL292" s="80">
        <v>0</v>
      </c>
      <c r="AM292" s="81">
        <v>0</v>
      </c>
      <c r="AN292" s="82">
        <v>0</v>
      </c>
      <c r="AO292" s="83">
        <v>0</v>
      </c>
      <c r="AP292" s="84">
        <v>22.797997334012869</v>
      </c>
      <c r="AR292" s="76">
        <v>8.9883419689119179</v>
      </c>
      <c r="AS292" s="77">
        <v>8.503259452411994</v>
      </c>
      <c r="AT292" s="77">
        <v>8.4354628422425044</v>
      </c>
      <c r="AU292" s="77">
        <v>7.869718309859155</v>
      </c>
      <c r="AV292" s="77">
        <v>8.034037558685446</v>
      </c>
      <c r="AW292" s="84">
        <v>8.1608910891089099</v>
      </c>
      <c r="AY292" s="76">
        <v>181.17</v>
      </c>
      <c r="AZ292" s="84">
        <v>55.91</v>
      </c>
      <c r="BB292" s="78">
        <v>0</v>
      </c>
      <c r="BD292" s="85">
        <v>1.5973443226895527E-2</v>
      </c>
    </row>
    <row r="293" spans="1:56" ht="15" x14ac:dyDescent="0.25">
      <c r="A293" s="49">
        <v>2043</v>
      </c>
      <c r="B293" s="72">
        <v>52263</v>
      </c>
      <c r="C293" s="76">
        <v>66.099999999999994</v>
      </c>
      <c r="D293" s="77">
        <v>60.92</v>
      </c>
      <c r="E293" s="77">
        <v>62.48</v>
      </c>
      <c r="F293" s="77">
        <v>55.85</v>
      </c>
      <c r="G293" s="77">
        <v>61.89</v>
      </c>
      <c r="H293" s="77">
        <v>55.3</v>
      </c>
      <c r="I293" s="77">
        <v>64.77</v>
      </c>
      <c r="J293" s="77">
        <v>60.93</v>
      </c>
      <c r="K293" s="77">
        <v>65.55</v>
      </c>
      <c r="L293" s="77">
        <v>61.21</v>
      </c>
      <c r="M293" s="77">
        <v>63.58</v>
      </c>
      <c r="N293" s="84">
        <v>59.49</v>
      </c>
      <c r="P293" s="76">
        <v>95.34</v>
      </c>
      <c r="Q293" s="77">
        <v>96.15</v>
      </c>
      <c r="R293" s="77">
        <v>93.19</v>
      </c>
      <c r="S293" s="77">
        <v>92.15</v>
      </c>
      <c r="T293" s="77">
        <v>42.51</v>
      </c>
      <c r="U293" s="77">
        <v>48.85</v>
      </c>
      <c r="V293" s="77">
        <v>51.07</v>
      </c>
      <c r="W293" s="77">
        <v>20.010000000000002</v>
      </c>
      <c r="X293" s="77">
        <v>15.54</v>
      </c>
      <c r="Y293" s="84">
        <v>60.67</v>
      </c>
      <c r="AA293" s="76">
        <v>8.25</v>
      </c>
      <c r="AB293" s="77">
        <v>7.69</v>
      </c>
      <c r="AC293" s="77">
        <v>7.44</v>
      </c>
      <c r="AD293" s="77">
        <v>8.0500000000000007</v>
      </c>
      <c r="AE293" s="77">
        <v>8.27</v>
      </c>
      <c r="AF293" s="77">
        <v>7.55</v>
      </c>
      <c r="AG293" s="77">
        <v>0.42893501587078248</v>
      </c>
      <c r="AI293" s="78">
        <v>1.5153213377749</v>
      </c>
      <c r="AK293" s="79">
        <v>0</v>
      </c>
      <c r="AL293" s="80">
        <v>0</v>
      </c>
      <c r="AM293" s="81">
        <v>0</v>
      </c>
      <c r="AN293" s="82">
        <v>0</v>
      </c>
      <c r="AO293" s="83">
        <v>0</v>
      </c>
      <c r="AP293" s="84">
        <v>22.797997334012869</v>
      </c>
      <c r="AR293" s="76">
        <v>8.5955786736020787</v>
      </c>
      <c r="AS293" s="77">
        <v>8.2754966887417218</v>
      </c>
      <c r="AT293" s="77">
        <v>8.1973509933774835</v>
      </c>
      <c r="AU293" s="77">
        <v>7.83192261185006</v>
      </c>
      <c r="AV293" s="77">
        <v>7.9262394195888755</v>
      </c>
      <c r="AW293" s="84">
        <v>7.8981366459627322</v>
      </c>
      <c r="AY293" s="76">
        <v>181.17</v>
      </c>
      <c r="AZ293" s="84">
        <v>55.91</v>
      </c>
      <c r="BB293" s="78">
        <v>0</v>
      </c>
      <c r="BD293" s="85">
        <v>1.5973443226895527E-2</v>
      </c>
    </row>
    <row r="294" spans="1:56" ht="15" x14ac:dyDescent="0.25">
      <c r="A294" s="49">
        <v>2043</v>
      </c>
      <c r="B294" s="72">
        <v>52291</v>
      </c>
      <c r="C294" s="76">
        <v>60.17</v>
      </c>
      <c r="D294" s="77">
        <v>55.68</v>
      </c>
      <c r="E294" s="77">
        <v>56.84</v>
      </c>
      <c r="F294" s="77">
        <v>50.98</v>
      </c>
      <c r="G294" s="77">
        <v>56.33</v>
      </c>
      <c r="H294" s="77">
        <v>50.47</v>
      </c>
      <c r="I294" s="77">
        <v>62.5</v>
      </c>
      <c r="J294" s="77">
        <v>57.94</v>
      </c>
      <c r="K294" s="77">
        <v>63.25</v>
      </c>
      <c r="L294" s="77">
        <v>58.35</v>
      </c>
      <c r="M294" s="77">
        <v>61.01</v>
      </c>
      <c r="N294" s="84">
        <v>56.5</v>
      </c>
      <c r="P294" s="76">
        <v>95.49</v>
      </c>
      <c r="Q294" s="77">
        <v>96.3</v>
      </c>
      <c r="R294" s="77">
        <v>93.34</v>
      </c>
      <c r="S294" s="77">
        <v>92.29</v>
      </c>
      <c r="T294" s="77">
        <v>42.57</v>
      </c>
      <c r="U294" s="77">
        <v>48.93</v>
      </c>
      <c r="V294" s="77">
        <v>51.15</v>
      </c>
      <c r="W294" s="77">
        <v>20.04</v>
      </c>
      <c r="X294" s="77">
        <v>15.56</v>
      </c>
      <c r="Y294" s="84">
        <v>60.77</v>
      </c>
      <c r="AA294" s="76">
        <v>7.95</v>
      </c>
      <c r="AB294" s="77">
        <v>7.41</v>
      </c>
      <c r="AC294" s="77">
        <v>7.2</v>
      </c>
      <c r="AD294" s="77">
        <v>7.77</v>
      </c>
      <c r="AE294" s="77">
        <v>7.98</v>
      </c>
      <c r="AF294" s="77">
        <v>7.23</v>
      </c>
      <c r="AG294" s="77">
        <v>0.42893501587078248</v>
      </c>
      <c r="AI294" s="78">
        <v>1.5153213377749</v>
      </c>
      <c r="AK294" s="79">
        <v>0</v>
      </c>
      <c r="AL294" s="80">
        <v>0</v>
      </c>
      <c r="AM294" s="81">
        <v>0</v>
      </c>
      <c r="AN294" s="82">
        <v>0</v>
      </c>
      <c r="AO294" s="83">
        <v>0</v>
      </c>
      <c r="AP294" s="84">
        <v>22.797997334012869</v>
      </c>
      <c r="AR294" s="76">
        <v>8.1201079622132255</v>
      </c>
      <c r="AS294" s="77">
        <v>7.8616874135546331</v>
      </c>
      <c r="AT294" s="77">
        <v>7.7911479944674955</v>
      </c>
      <c r="AU294" s="77">
        <v>7.8320802005012524</v>
      </c>
      <c r="AV294" s="77">
        <v>7.9260651629072676</v>
      </c>
      <c r="AW294" s="84">
        <v>7.8519948519948519</v>
      </c>
      <c r="AY294" s="76">
        <v>181.17</v>
      </c>
      <c r="AZ294" s="84">
        <v>55.91</v>
      </c>
      <c r="BB294" s="78">
        <v>0</v>
      </c>
      <c r="BD294" s="85">
        <v>1.5973443226895527E-2</v>
      </c>
    </row>
    <row r="295" spans="1:56" ht="15" x14ac:dyDescent="0.25">
      <c r="A295" s="49">
        <v>2043</v>
      </c>
      <c r="B295" s="72">
        <v>52322</v>
      </c>
      <c r="C295" s="76">
        <v>57.06</v>
      </c>
      <c r="D295" s="77">
        <v>52.52</v>
      </c>
      <c r="E295" s="77">
        <v>55.69</v>
      </c>
      <c r="F295" s="77">
        <v>49.7</v>
      </c>
      <c r="G295" s="77">
        <v>55.13</v>
      </c>
      <c r="H295" s="77">
        <v>49.2</v>
      </c>
      <c r="I295" s="77">
        <v>61</v>
      </c>
      <c r="J295" s="77">
        <v>56.42</v>
      </c>
      <c r="K295" s="77">
        <v>62.28</v>
      </c>
      <c r="L295" s="77">
        <v>57.15</v>
      </c>
      <c r="M295" s="77">
        <v>59.55</v>
      </c>
      <c r="N295" s="84">
        <v>55</v>
      </c>
      <c r="P295" s="76">
        <v>95.64</v>
      </c>
      <c r="Q295" s="77">
        <v>96.45</v>
      </c>
      <c r="R295" s="77">
        <v>93.48</v>
      </c>
      <c r="S295" s="77">
        <v>92.43</v>
      </c>
      <c r="T295" s="77">
        <v>42.64</v>
      </c>
      <c r="U295" s="77">
        <v>49</v>
      </c>
      <c r="V295" s="77">
        <v>51.23</v>
      </c>
      <c r="W295" s="77">
        <v>20.07</v>
      </c>
      <c r="X295" s="77">
        <v>15.59</v>
      </c>
      <c r="Y295" s="84">
        <v>60.87</v>
      </c>
      <c r="AA295" s="76">
        <v>7.65</v>
      </c>
      <c r="AB295" s="77">
        <v>7.23</v>
      </c>
      <c r="AC295" s="77">
        <v>6.91</v>
      </c>
      <c r="AD295" s="77">
        <v>7.51</v>
      </c>
      <c r="AE295" s="77">
        <v>7.7</v>
      </c>
      <c r="AF295" s="77">
        <v>6.89</v>
      </c>
      <c r="AG295" s="77">
        <v>0.42893501587078248</v>
      </c>
      <c r="AI295" s="78">
        <v>1.5153213377749</v>
      </c>
      <c r="AK295" s="79">
        <v>0</v>
      </c>
      <c r="AL295" s="80">
        <v>0</v>
      </c>
      <c r="AM295" s="81">
        <v>0</v>
      </c>
      <c r="AN295" s="82">
        <v>0</v>
      </c>
      <c r="AO295" s="83">
        <v>0</v>
      </c>
      <c r="AP295" s="84">
        <v>22.797997334012869</v>
      </c>
      <c r="AR295" s="76">
        <v>7.8921161825726136</v>
      </c>
      <c r="AS295" s="77">
        <v>8.0827285921625549</v>
      </c>
      <c r="AT295" s="77">
        <v>8.00145137880987</v>
      </c>
      <c r="AU295" s="77">
        <v>7.9220779220779223</v>
      </c>
      <c r="AV295" s="77">
        <v>8.0883116883116877</v>
      </c>
      <c r="AW295" s="84">
        <v>7.9294274300932086</v>
      </c>
      <c r="AY295" s="76">
        <v>181.17</v>
      </c>
      <c r="AZ295" s="84">
        <v>55.91</v>
      </c>
      <c r="BB295" s="78">
        <v>0</v>
      </c>
      <c r="BD295" s="85">
        <v>1.5973443226895527E-2</v>
      </c>
    </row>
    <row r="296" spans="1:56" ht="15" x14ac:dyDescent="0.25">
      <c r="A296" s="49">
        <v>2043</v>
      </c>
      <c r="B296" s="72">
        <v>52352</v>
      </c>
      <c r="C296" s="76">
        <v>57.68</v>
      </c>
      <c r="D296" s="77">
        <v>52.48</v>
      </c>
      <c r="E296" s="77">
        <v>57.46</v>
      </c>
      <c r="F296" s="77">
        <v>50.63</v>
      </c>
      <c r="G296" s="77">
        <v>56.89</v>
      </c>
      <c r="H296" s="77">
        <v>50.16</v>
      </c>
      <c r="I296" s="77">
        <v>63.7</v>
      </c>
      <c r="J296" s="77">
        <v>58.15</v>
      </c>
      <c r="K296" s="77">
        <v>65.05</v>
      </c>
      <c r="L296" s="77">
        <v>59.33</v>
      </c>
      <c r="M296" s="77">
        <v>62.22</v>
      </c>
      <c r="N296" s="84">
        <v>56.72</v>
      </c>
      <c r="P296" s="76">
        <v>95.79</v>
      </c>
      <c r="Q296" s="77">
        <v>96.6</v>
      </c>
      <c r="R296" s="77">
        <v>93.63</v>
      </c>
      <c r="S296" s="77">
        <v>92.58</v>
      </c>
      <c r="T296" s="77">
        <v>42.71</v>
      </c>
      <c r="U296" s="77">
        <v>49.08</v>
      </c>
      <c r="V296" s="77">
        <v>51.31</v>
      </c>
      <c r="W296" s="77">
        <v>20.11</v>
      </c>
      <c r="X296" s="77">
        <v>15.61</v>
      </c>
      <c r="Y296" s="84">
        <v>60.96</v>
      </c>
      <c r="AA296" s="76">
        <v>7.56</v>
      </c>
      <c r="AB296" s="77">
        <v>7.08</v>
      </c>
      <c r="AC296" s="77">
        <v>6.75</v>
      </c>
      <c r="AD296" s="77">
        <v>7.37</v>
      </c>
      <c r="AE296" s="77">
        <v>7.64</v>
      </c>
      <c r="AF296" s="77">
        <v>6.78</v>
      </c>
      <c r="AG296" s="77">
        <v>0.42893501587078248</v>
      </c>
      <c r="AI296" s="78">
        <v>1.5153213377749</v>
      </c>
      <c r="AK296" s="79">
        <v>0</v>
      </c>
      <c r="AL296" s="80">
        <v>0</v>
      </c>
      <c r="AM296" s="81">
        <v>0</v>
      </c>
      <c r="AN296" s="82">
        <v>0</v>
      </c>
      <c r="AO296" s="83">
        <v>0</v>
      </c>
      <c r="AP296" s="84">
        <v>22.797997334012869</v>
      </c>
      <c r="AR296" s="76">
        <v>8.1468926553672318</v>
      </c>
      <c r="AS296" s="77">
        <v>8.4749262536873147</v>
      </c>
      <c r="AT296" s="77">
        <v>8.3908554572271381</v>
      </c>
      <c r="AU296" s="77">
        <v>8.3376963350785349</v>
      </c>
      <c r="AV296" s="77">
        <v>8.5143979057591626</v>
      </c>
      <c r="AW296" s="84">
        <v>8.4423337856173681</v>
      </c>
      <c r="AY296" s="76">
        <v>181.17</v>
      </c>
      <c r="AZ296" s="84">
        <v>55.91</v>
      </c>
      <c r="BB296" s="78">
        <v>0</v>
      </c>
      <c r="BD296" s="85">
        <v>1.5973443226895527E-2</v>
      </c>
    </row>
    <row r="297" spans="1:56" ht="15" x14ac:dyDescent="0.25">
      <c r="A297" s="49">
        <v>2043</v>
      </c>
      <c r="B297" s="72">
        <v>52383</v>
      </c>
      <c r="C297" s="76">
        <v>62.37</v>
      </c>
      <c r="D297" s="77">
        <v>53.74</v>
      </c>
      <c r="E297" s="77">
        <v>63.33</v>
      </c>
      <c r="F297" s="77">
        <v>52.85</v>
      </c>
      <c r="G297" s="77">
        <v>62.71</v>
      </c>
      <c r="H297" s="77">
        <v>52.34</v>
      </c>
      <c r="I297" s="77">
        <v>70.47</v>
      </c>
      <c r="J297" s="77">
        <v>61.88</v>
      </c>
      <c r="K297" s="77">
        <v>71.260000000000005</v>
      </c>
      <c r="L297" s="77">
        <v>62.46</v>
      </c>
      <c r="M297" s="77">
        <v>69.47</v>
      </c>
      <c r="N297" s="84">
        <v>60.62</v>
      </c>
      <c r="P297" s="76">
        <v>95.94</v>
      </c>
      <c r="Q297" s="77">
        <v>96.75</v>
      </c>
      <c r="R297" s="77">
        <v>93.78</v>
      </c>
      <c r="S297" s="77">
        <v>92.73</v>
      </c>
      <c r="T297" s="77">
        <v>42.78</v>
      </c>
      <c r="U297" s="77">
        <v>49.16</v>
      </c>
      <c r="V297" s="77">
        <v>51.4</v>
      </c>
      <c r="W297" s="77">
        <v>20.14</v>
      </c>
      <c r="X297" s="77">
        <v>15.64</v>
      </c>
      <c r="Y297" s="84">
        <v>61.06</v>
      </c>
      <c r="AA297" s="76">
        <v>7.58</v>
      </c>
      <c r="AB297" s="77">
        <v>7.08</v>
      </c>
      <c r="AC297" s="77">
        <v>6.75</v>
      </c>
      <c r="AD297" s="77">
        <v>7.36</v>
      </c>
      <c r="AE297" s="77">
        <v>7.66</v>
      </c>
      <c r="AF297" s="77">
        <v>6.71</v>
      </c>
      <c r="AG297" s="77">
        <v>0.42893501587078248</v>
      </c>
      <c r="AI297" s="78">
        <v>1.5153213377749</v>
      </c>
      <c r="AK297" s="79">
        <v>0</v>
      </c>
      <c r="AL297" s="80">
        <v>0</v>
      </c>
      <c r="AM297" s="81">
        <v>0</v>
      </c>
      <c r="AN297" s="82">
        <v>0</v>
      </c>
      <c r="AO297" s="83">
        <v>0</v>
      </c>
      <c r="AP297" s="84">
        <v>22.797997334012869</v>
      </c>
      <c r="AR297" s="76">
        <v>8.8093220338983045</v>
      </c>
      <c r="AS297" s="77">
        <v>9.4381520119225026</v>
      </c>
      <c r="AT297" s="77">
        <v>9.3457526080476896</v>
      </c>
      <c r="AU297" s="77">
        <v>9.1997389033942554</v>
      </c>
      <c r="AV297" s="77">
        <v>9.3028720626631856</v>
      </c>
      <c r="AW297" s="84">
        <v>9.4388586956521738</v>
      </c>
      <c r="AY297" s="76">
        <v>181.17</v>
      </c>
      <c r="AZ297" s="84">
        <v>55.91</v>
      </c>
      <c r="BB297" s="78">
        <v>0</v>
      </c>
      <c r="BD297" s="85">
        <v>1.5973443226895527E-2</v>
      </c>
    </row>
    <row r="298" spans="1:56" ht="15" x14ac:dyDescent="0.25">
      <c r="A298" s="49">
        <v>2043</v>
      </c>
      <c r="B298" s="72">
        <v>52413</v>
      </c>
      <c r="C298" s="76">
        <v>78.92</v>
      </c>
      <c r="D298" s="77">
        <v>57.57</v>
      </c>
      <c r="E298" s="77">
        <v>82.63</v>
      </c>
      <c r="F298" s="77">
        <v>59.02</v>
      </c>
      <c r="G298" s="77">
        <v>82.02</v>
      </c>
      <c r="H298" s="77">
        <v>58.53</v>
      </c>
      <c r="I298" s="77">
        <v>75.47</v>
      </c>
      <c r="J298" s="77">
        <v>64.239999999999995</v>
      </c>
      <c r="K298" s="77">
        <v>76.25</v>
      </c>
      <c r="L298" s="77">
        <v>64.73</v>
      </c>
      <c r="M298" s="77">
        <v>75.44</v>
      </c>
      <c r="N298" s="84">
        <v>63.25</v>
      </c>
      <c r="P298" s="76">
        <v>96.09</v>
      </c>
      <c r="Q298" s="77">
        <v>96.9</v>
      </c>
      <c r="R298" s="77">
        <v>93.92</v>
      </c>
      <c r="S298" s="77">
        <v>92.87</v>
      </c>
      <c r="T298" s="77">
        <v>42.84</v>
      </c>
      <c r="U298" s="77">
        <v>49.23</v>
      </c>
      <c r="V298" s="77">
        <v>51.48</v>
      </c>
      <c r="W298" s="77">
        <v>20.170000000000002</v>
      </c>
      <c r="X298" s="77">
        <v>15.66</v>
      </c>
      <c r="Y298" s="84">
        <v>61.15</v>
      </c>
      <c r="AA298" s="76">
        <v>7.7</v>
      </c>
      <c r="AB298" s="77">
        <v>6.91</v>
      </c>
      <c r="AC298" s="77">
        <v>6.56</v>
      </c>
      <c r="AD298" s="77">
        <v>7.19</v>
      </c>
      <c r="AE298" s="77">
        <v>7.8</v>
      </c>
      <c r="AF298" s="77">
        <v>6.74</v>
      </c>
      <c r="AG298" s="77">
        <v>0.42893501587078248</v>
      </c>
      <c r="AI298" s="78">
        <v>1.5153213377749</v>
      </c>
      <c r="AK298" s="79">
        <v>0</v>
      </c>
      <c r="AL298" s="80">
        <v>0</v>
      </c>
      <c r="AM298" s="81">
        <v>0</v>
      </c>
      <c r="AN298" s="82">
        <v>0</v>
      </c>
      <c r="AO298" s="83">
        <v>0</v>
      </c>
      <c r="AP298" s="84">
        <v>22.797997334012869</v>
      </c>
      <c r="AR298" s="76">
        <v>11.421128798842258</v>
      </c>
      <c r="AS298" s="77">
        <v>12.259643916913946</v>
      </c>
      <c r="AT298" s="77">
        <v>12.16913946587537</v>
      </c>
      <c r="AU298" s="77">
        <v>9.6756410256410259</v>
      </c>
      <c r="AV298" s="77">
        <v>9.7756410256410255</v>
      </c>
      <c r="AW298" s="84">
        <v>10.492350486787204</v>
      </c>
      <c r="AY298" s="76">
        <v>181.17</v>
      </c>
      <c r="AZ298" s="84">
        <v>55.91</v>
      </c>
      <c r="BB298" s="78">
        <v>0</v>
      </c>
      <c r="BD298" s="85">
        <v>1.5973443226895527E-2</v>
      </c>
    </row>
    <row r="299" spans="1:56" ht="15" x14ac:dyDescent="0.25">
      <c r="A299" s="49">
        <v>2043</v>
      </c>
      <c r="B299" s="72">
        <v>52444</v>
      </c>
      <c r="C299" s="76">
        <v>73.650000000000006</v>
      </c>
      <c r="D299" s="77">
        <v>56.51</v>
      </c>
      <c r="E299" s="77">
        <v>78.37</v>
      </c>
      <c r="F299" s="77">
        <v>58.35</v>
      </c>
      <c r="G299" s="77">
        <v>77.63</v>
      </c>
      <c r="H299" s="77">
        <v>57.78</v>
      </c>
      <c r="I299" s="77">
        <v>78.97</v>
      </c>
      <c r="J299" s="77">
        <v>65.48</v>
      </c>
      <c r="K299" s="77">
        <v>80.13</v>
      </c>
      <c r="L299" s="77">
        <v>66.17</v>
      </c>
      <c r="M299" s="77">
        <v>79.040000000000006</v>
      </c>
      <c r="N299" s="84">
        <v>64.47</v>
      </c>
      <c r="P299" s="76">
        <v>96.24</v>
      </c>
      <c r="Q299" s="77">
        <v>97.06</v>
      </c>
      <c r="R299" s="77">
        <v>94.07</v>
      </c>
      <c r="S299" s="77">
        <v>93.02</v>
      </c>
      <c r="T299" s="77">
        <v>42.91</v>
      </c>
      <c r="U299" s="77">
        <v>49.31</v>
      </c>
      <c r="V299" s="77">
        <v>51.56</v>
      </c>
      <c r="W299" s="77">
        <v>20.2</v>
      </c>
      <c r="X299" s="77">
        <v>15.69</v>
      </c>
      <c r="Y299" s="84">
        <v>61.25</v>
      </c>
      <c r="AA299" s="76">
        <v>7.68</v>
      </c>
      <c r="AB299" s="77">
        <v>6.9</v>
      </c>
      <c r="AC299" s="77">
        <v>6.48</v>
      </c>
      <c r="AD299" s="77">
        <v>7.18</v>
      </c>
      <c r="AE299" s="77">
        <v>7.81</v>
      </c>
      <c r="AF299" s="77">
        <v>6.69</v>
      </c>
      <c r="AG299" s="77">
        <v>0.42893501587078248</v>
      </c>
      <c r="AI299" s="78">
        <v>1.5153213377749</v>
      </c>
      <c r="AK299" s="79">
        <v>0</v>
      </c>
      <c r="AL299" s="80">
        <v>0</v>
      </c>
      <c r="AM299" s="81">
        <v>0</v>
      </c>
      <c r="AN299" s="82">
        <v>0</v>
      </c>
      <c r="AO299" s="83">
        <v>0</v>
      </c>
      <c r="AP299" s="84">
        <v>22.797997334012869</v>
      </c>
      <c r="AR299" s="76">
        <v>10.673913043478262</v>
      </c>
      <c r="AS299" s="77">
        <v>11.714499252615845</v>
      </c>
      <c r="AT299" s="77">
        <v>11.603886397608369</v>
      </c>
      <c r="AU299" s="77">
        <v>10.111395646606914</v>
      </c>
      <c r="AV299" s="77">
        <v>10.259923175416134</v>
      </c>
      <c r="AW299" s="84">
        <v>11.008356545961004</v>
      </c>
      <c r="AY299" s="76">
        <v>181.17</v>
      </c>
      <c r="AZ299" s="84">
        <v>55.91</v>
      </c>
      <c r="BB299" s="78">
        <v>0</v>
      </c>
      <c r="BD299" s="85">
        <v>1.5973443226895527E-2</v>
      </c>
    </row>
    <row r="300" spans="1:56" ht="15" x14ac:dyDescent="0.25">
      <c r="A300" s="49">
        <v>2043</v>
      </c>
      <c r="B300" s="72">
        <v>52475</v>
      </c>
      <c r="C300" s="76">
        <v>63.65</v>
      </c>
      <c r="D300" s="77">
        <v>53.12</v>
      </c>
      <c r="E300" s="77">
        <v>64.38</v>
      </c>
      <c r="F300" s="77">
        <v>51.74</v>
      </c>
      <c r="G300" s="77">
        <v>63.79</v>
      </c>
      <c r="H300" s="77">
        <v>51.27</v>
      </c>
      <c r="I300" s="77">
        <v>67.209999999999994</v>
      </c>
      <c r="J300" s="77">
        <v>59.14</v>
      </c>
      <c r="K300" s="77">
        <v>68.47</v>
      </c>
      <c r="L300" s="77">
        <v>60.24</v>
      </c>
      <c r="M300" s="77">
        <v>66.2</v>
      </c>
      <c r="N300" s="84">
        <v>57.84</v>
      </c>
      <c r="P300" s="76">
        <v>96.39</v>
      </c>
      <c r="Q300" s="77">
        <v>97.21</v>
      </c>
      <c r="R300" s="77">
        <v>94.22</v>
      </c>
      <c r="S300" s="77">
        <v>93.16</v>
      </c>
      <c r="T300" s="77">
        <v>42.98</v>
      </c>
      <c r="U300" s="77">
        <v>49.39</v>
      </c>
      <c r="V300" s="77">
        <v>51.64</v>
      </c>
      <c r="W300" s="77">
        <v>20.23</v>
      </c>
      <c r="X300" s="77">
        <v>15.71</v>
      </c>
      <c r="Y300" s="84">
        <v>61.34</v>
      </c>
      <c r="AA300" s="76">
        <v>7.61</v>
      </c>
      <c r="AB300" s="77">
        <v>7</v>
      </c>
      <c r="AC300" s="77">
        <v>6.62</v>
      </c>
      <c r="AD300" s="77">
        <v>7.28</v>
      </c>
      <c r="AE300" s="77">
        <v>7.72</v>
      </c>
      <c r="AF300" s="77">
        <v>6.63</v>
      </c>
      <c r="AG300" s="77">
        <v>0.42893501587078248</v>
      </c>
      <c r="AI300" s="78">
        <v>1.5153213377749</v>
      </c>
      <c r="AK300" s="79">
        <v>0</v>
      </c>
      <c r="AL300" s="80">
        <v>0</v>
      </c>
      <c r="AM300" s="81">
        <v>0</v>
      </c>
      <c r="AN300" s="82">
        <v>0</v>
      </c>
      <c r="AO300" s="83">
        <v>0</v>
      </c>
      <c r="AP300" s="84">
        <v>22.797997334012869</v>
      </c>
      <c r="AR300" s="76">
        <v>9.0928571428571434</v>
      </c>
      <c r="AS300" s="77">
        <v>9.7104072398190038</v>
      </c>
      <c r="AT300" s="77">
        <v>9.6214177978883857</v>
      </c>
      <c r="AU300" s="77">
        <v>8.7059585492227978</v>
      </c>
      <c r="AV300" s="77">
        <v>8.869170984455959</v>
      </c>
      <c r="AW300" s="84">
        <v>9.0934065934065931</v>
      </c>
      <c r="AY300" s="76">
        <v>181.17</v>
      </c>
      <c r="AZ300" s="84">
        <v>55.91</v>
      </c>
      <c r="BB300" s="78">
        <v>0</v>
      </c>
      <c r="BD300" s="85">
        <v>1.5973443226895527E-2</v>
      </c>
    </row>
    <row r="301" spans="1:56" ht="15" x14ac:dyDescent="0.25">
      <c r="A301" s="49">
        <v>2043</v>
      </c>
      <c r="B301" s="72">
        <v>52505</v>
      </c>
      <c r="C301" s="76">
        <v>58.31</v>
      </c>
      <c r="D301" s="77">
        <v>52.55</v>
      </c>
      <c r="E301" s="77">
        <v>57.53</v>
      </c>
      <c r="F301" s="77">
        <v>50.18</v>
      </c>
      <c r="G301" s="77">
        <v>56.95</v>
      </c>
      <c r="H301" s="77">
        <v>49.69</v>
      </c>
      <c r="I301" s="77">
        <v>63.61</v>
      </c>
      <c r="J301" s="77">
        <v>56.93</v>
      </c>
      <c r="K301" s="77">
        <v>64.94</v>
      </c>
      <c r="L301" s="77">
        <v>57.96</v>
      </c>
      <c r="M301" s="77">
        <v>62.16</v>
      </c>
      <c r="N301" s="84">
        <v>55.55</v>
      </c>
      <c r="P301" s="76">
        <v>96.54</v>
      </c>
      <c r="Q301" s="77">
        <v>97.36</v>
      </c>
      <c r="R301" s="77">
        <v>94.37</v>
      </c>
      <c r="S301" s="77">
        <v>93.31</v>
      </c>
      <c r="T301" s="77">
        <v>43.04</v>
      </c>
      <c r="U301" s="77">
        <v>49.47</v>
      </c>
      <c r="V301" s="77">
        <v>51.72</v>
      </c>
      <c r="W301" s="77">
        <v>20.260000000000002</v>
      </c>
      <c r="X301" s="77">
        <v>15.73</v>
      </c>
      <c r="Y301" s="84">
        <v>61.44</v>
      </c>
      <c r="AA301" s="76">
        <v>7.68</v>
      </c>
      <c r="AB301" s="77">
        <v>7.17</v>
      </c>
      <c r="AC301" s="77">
        <v>6.79</v>
      </c>
      <c r="AD301" s="77">
        <v>7.46</v>
      </c>
      <c r="AE301" s="77">
        <v>7.79</v>
      </c>
      <c r="AF301" s="77">
        <v>6.86</v>
      </c>
      <c r="AG301" s="77">
        <v>0.42893501587078248</v>
      </c>
      <c r="AI301" s="78">
        <v>1.5153213377749</v>
      </c>
      <c r="AK301" s="79">
        <v>0</v>
      </c>
      <c r="AL301" s="80">
        <v>0</v>
      </c>
      <c r="AM301" s="81">
        <v>0</v>
      </c>
      <c r="AN301" s="82">
        <v>0</v>
      </c>
      <c r="AO301" s="83">
        <v>0</v>
      </c>
      <c r="AP301" s="84">
        <v>22.797997334012869</v>
      </c>
      <c r="AR301" s="76">
        <v>8.1324965132496523</v>
      </c>
      <c r="AS301" s="77">
        <v>8.3862973760932942</v>
      </c>
      <c r="AT301" s="77">
        <v>8.3017492711370267</v>
      </c>
      <c r="AU301" s="77">
        <v>8.1655969191270863</v>
      </c>
      <c r="AV301" s="77">
        <v>8.3363286264441587</v>
      </c>
      <c r="AW301" s="84">
        <v>8.3324396782841816</v>
      </c>
      <c r="AY301" s="76">
        <v>181.17</v>
      </c>
      <c r="AZ301" s="84">
        <v>55.91</v>
      </c>
      <c r="BB301" s="78">
        <v>0</v>
      </c>
      <c r="BD301" s="85">
        <v>1.5973443226895527E-2</v>
      </c>
    </row>
    <row r="302" spans="1:56" ht="15" x14ac:dyDescent="0.25">
      <c r="A302" s="49">
        <v>2043</v>
      </c>
      <c r="B302" s="72">
        <v>52536</v>
      </c>
      <c r="C302" s="76">
        <v>60.63</v>
      </c>
      <c r="D302" s="77">
        <v>55.49</v>
      </c>
      <c r="E302" s="77">
        <v>60.15</v>
      </c>
      <c r="F302" s="77">
        <v>52.75</v>
      </c>
      <c r="G302" s="77">
        <v>59.58</v>
      </c>
      <c r="H302" s="77">
        <v>52.65</v>
      </c>
      <c r="I302" s="77">
        <v>63.75</v>
      </c>
      <c r="J302" s="77">
        <v>57.89</v>
      </c>
      <c r="K302" s="77">
        <v>64.489999999999995</v>
      </c>
      <c r="L302" s="77">
        <v>58.34</v>
      </c>
      <c r="M302" s="77">
        <v>62.49</v>
      </c>
      <c r="N302" s="84">
        <v>56.55</v>
      </c>
      <c r="P302" s="76">
        <v>96.69</v>
      </c>
      <c r="Q302" s="77">
        <v>97.51</v>
      </c>
      <c r="R302" s="77">
        <v>94.52</v>
      </c>
      <c r="S302" s="77">
        <v>93.46</v>
      </c>
      <c r="T302" s="77">
        <v>43.11</v>
      </c>
      <c r="U302" s="77">
        <v>49.54</v>
      </c>
      <c r="V302" s="77">
        <v>51.8</v>
      </c>
      <c r="W302" s="77">
        <v>20.3</v>
      </c>
      <c r="X302" s="77">
        <v>15.76</v>
      </c>
      <c r="Y302" s="84">
        <v>61.54</v>
      </c>
      <c r="AA302" s="76">
        <v>7.96</v>
      </c>
      <c r="AB302" s="77">
        <v>7.16</v>
      </c>
      <c r="AC302" s="77">
        <v>7.17</v>
      </c>
      <c r="AD302" s="77">
        <v>7.52</v>
      </c>
      <c r="AE302" s="77">
        <v>8.01</v>
      </c>
      <c r="AF302" s="77">
        <v>7.22</v>
      </c>
      <c r="AG302" s="77">
        <v>0.42893501587078248</v>
      </c>
      <c r="AI302" s="78">
        <v>1.5153213377749</v>
      </c>
      <c r="AK302" s="79">
        <v>0</v>
      </c>
      <c r="AL302" s="80">
        <v>0</v>
      </c>
      <c r="AM302" s="81">
        <v>0</v>
      </c>
      <c r="AN302" s="82">
        <v>0</v>
      </c>
      <c r="AO302" s="83">
        <v>0</v>
      </c>
      <c r="AP302" s="84">
        <v>22.797997334012869</v>
      </c>
      <c r="AR302" s="76">
        <v>8.4678770949720672</v>
      </c>
      <c r="AS302" s="77">
        <v>8.3310249307479225</v>
      </c>
      <c r="AT302" s="77">
        <v>8.2520775623268694</v>
      </c>
      <c r="AU302" s="77">
        <v>7.9588014981273414</v>
      </c>
      <c r="AV302" s="77">
        <v>8.0511860174781518</v>
      </c>
      <c r="AW302" s="84">
        <v>8.3098404255319149</v>
      </c>
      <c r="AY302" s="76">
        <v>181.17</v>
      </c>
      <c r="AZ302" s="84">
        <v>55.91</v>
      </c>
      <c r="BB302" s="78">
        <v>0</v>
      </c>
      <c r="BD302" s="85">
        <v>1.5973443226895527E-2</v>
      </c>
    </row>
    <row r="303" spans="1:56" ht="15" x14ac:dyDescent="0.25">
      <c r="A303" s="49">
        <v>2043</v>
      </c>
      <c r="B303" s="72">
        <v>52566</v>
      </c>
      <c r="C303" s="76">
        <v>63.67</v>
      </c>
      <c r="D303" s="77">
        <v>57.72</v>
      </c>
      <c r="E303" s="77">
        <v>62.3</v>
      </c>
      <c r="F303" s="77">
        <v>55.12</v>
      </c>
      <c r="G303" s="77">
        <v>61.74</v>
      </c>
      <c r="H303" s="77">
        <v>54.71</v>
      </c>
      <c r="I303" s="77">
        <v>64.849999999999994</v>
      </c>
      <c r="J303" s="77">
        <v>62.17</v>
      </c>
      <c r="K303" s="77">
        <v>65.8</v>
      </c>
      <c r="L303" s="77">
        <v>62.68</v>
      </c>
      <c r="M303" s="77">
        <v>64.16</v>
      </c>
      <c r="N303" s="84">
        <v>61.16</v>
      </c>
      <c r="P303" s="76">
        <v>96.85</v>
      </c>
      <c r="Q303" s="77">
        <v>97.67</v>
      </c>
      <c r="R303" s="77">
        <v>94.66</v>
      </c>
      <c r="S303" s="77">
        <v>93.6</v>
      </c>
      <c r="T303" s="77">
        <v>43.18</v>
      </c>
      <c r="U303" s="77">
        <v>49.62</v>
      </c>
      <c r="V303" s="77">
        <v>51.88</v>
      </c>
      <c r="W303" s="77">
        <v>20.329999999999998</v>
      </c>
      <c r="X303" s="77">
        <v>15.78</v>
      </c>
      <c r="Y303" s="84">
        <v>61.63</v>
      </c>
      <c r="AA303" s="76">
        <v>8.14</v>
      </c>
      <c r="AB303" s="77">
        <v>7.35</v>
      </c>
      <c r="AC303" s="77">
        <v>7.33</v>
      </c>
      <c r="AD303" s="77">
        <v>7.7</v>
      </c>
      <c r="AE303" s="77">
        <v>8.19</v>
      </c>
      <c r="AF303" s="77">
        <v>7.45</v>
      </c>
      <c r="AG303" s="77">
        <v>0.42893501587078248</v>
      </c>
      <c r="AI303" s="78">
        <v>1.5153213377749</v>
      </c>
      <c r="AK303" s="79">
        <v>0</v>
      </c>
      <c r="AL303" s="95">
        <v>0</v>
      </c>
      <c r="AM303" s="81">
        <v>0</v>
      </c>
      <c r="AN303" s="82">
        <v>0</v>
      </c>
      <c r="AO303" s="83">
        <v>0</v>
      </c>
      <c r="AP303" s="84">
        <v>22.797997334012869</v>
      </c>
      <c r="AR303" s="76">
        <v>8.6625850340136061</v>
      </c>
      <c r="AS303" s="77">
        <v>8.3624161073825505</v>
      </c>
      <c r="AT303" s="77">
        <v>8.2872483221476507</v>
      </c>
      <c r="AU303" s="77">
        <v>7.9181929181929176</v>
      </c>
      <c r="AV303" s="77">
        <v>8.0341880341880341</v>
      </c>
      <c r="AW303" s="84">
        <v>8.3324675324675326</v>
      </c>
      <c r="AY303" s="76">
        <v>181.17</v>
      </c>
      <c r="AZ303" s="84">
        <v>55.91</v>
      </c>
      <c r="BB303" s="78">
        <v>0</v>
      </c>
      <c r="BD303" s="85">
        <v>1.5973443226895527E-2</v>
      </c>
    </row>
    <row r="304" spans="1:56" ht="15" x14ac:dyDescent="0.25">
      <c r="A304" s="49">
        <v>2044</v>
      </c>
      <c r="B304" s="72">
        <v>52597</v>
      </c>
      <c r="C304" s="76">
        <v>71.92</v>
      </c>
      <c r="D304" s="77">
        <v>64.569999999999993</v>
      </c>
      <c r="E304" s="77">
        <v>68.16</v>
      </c>
      <c r="F304" s="77">
        <v>59.08</v>
      </c>
      <c r="G304" s="77">
        <v>67.69</v>
      </c>
      <c r="H304" s="77">
        <v>58.61</v>
      </c>
      <c r="I304" s="77">
        <v>70.23</v>
      </c>
      <c r="J304" s="77">
        <v>67.09</v>
      </c>
      <c r="K304" s="77">
        <v>71.38</v>
      </c>
      <c r="L304" s="77">
        <v>68.040000000000006</v>
      </c>
      <c r="M304" s="77">
        <v>68.88</v>
      </c>
      <c r="N304" s="84">
        <v>65.63</v>
      </c>
      <c r="P304" s="76">
        <v>97</v>
      </c>
      <c r="Q304" s="77">
        <v>97.82</v>
      </c>
      <c r="R304" s="77">
        <v>94.81</v>
      </c>
      <c r="S304" s="77">
        <v>93.75</v>
      </c>
      <c r="T304" s="77">
        <v>43.25</v>
      </c>
      <c r="U304" s="77">
        <v>49.7</v>
      </c>
      <c r="V304" s="77">
        <v>51.96</v>
      </c>
      <c r="W304" s="77">
        <v>20.36</v>
      </c>
      <c r="X304" s="77">
        <v>15.81</v>
      </c>
      <c r="Y304" s="84">
        <v>61.73</v>
      </c>
      <c r="AA304" s="76">
        <v>8.6999999999999993</v>
      </c>
      <c r="AB304" s="77">
        <v>8.06</v>
      </c>
      <c r="AC304" s="77">
        <v>7.91</v>
      </c>
      <c r="AD304" s="77">
        <v>8.43</v>
      </c>
      <c r="AE304" s="77">
        <v>8.85</v>
      </c>
      <c r="AF304" s="77">
        <v>8.01</v>
      </c>
      <c r="AG304" s="77">
        <v>0.43707259381744729</v>
      </c>
      <c r="AI304" s="78">
        <v>1.545627764530398</v>
      </c>
      <c r="AK304" s="79">
        <v>0</v>
      </c>
      <c r="AL304" s="80">
        <v>0</v>
      </c>
      <c r="AM304" s="81">
        <v>0</v>
      </c>
      <c r="AN304" s="82">
        <v>0</v>
      </c>
      <c r="AO304" s="83">
        <v>0</v>
      </c>
      <c r="AP304" s="84">
        <v>23.595927240703318</v>
      </c>
      <c r="AR304" s="76">
        <v>8.9230769230769234</v>
      </c>
      <c r="AS304" s="77">
        <v>8.5093632958801493</v>
      </c>
      <c r="AT304" s="77">
        <v>8.4506866416978781</v>
      </c>
      <c r="AU304" s="77">
        <v>7.9355932203389834</v>
      </c>
      <c r="AV304" s="77">
        <v>8.0655367231638415</v>
      </c>
      <c r="AW304" s="84">
        <v>8.1708185053380777</v>
      </c>
      <c r="AY304" s="76">
        <v>201.09</v>
      </c>
      <c r="AZ304" s="84">
        <v>65.86</v>
      </c>
      <c r="BB304" s="78">
        <v>0</v>
      </c>
      <c r="BD304" s="85">
        <v>1.5559714999980592E-2</v>
      </c>
    </row>
    <row r="305" spans="1:56" ht="15" x14ac:dyDescent="0.25">
      <c r="A305" s="49">
        <v>2044</v>
      </c>
      <c r="B305" s="72">
        <v>52628</v>
      </c>
      <c r="C305" s="76">
        <v>69.03</v>
      </c>
      <c r="D305" s="77">
        <v>63.6</v>
      </c>
      <c r="E305" s="77">
        <v>65.81</v>
      </c>
      <c r="F305" s="77">
        <v>58.14</v>
      </c>
      <c r="G305" s="77">
        <v>65.209999999999994</v>
      </c>
      <c r="H305" s="77">
        <v>57.63</v>
      </c>
      <c r="I305" s="77">
        <v>67.930000000000007</v>
      </c>
      <c r="J305" s="77">
        <v>63.55</v>
      </c>
      <c r="K305" s="77">
        <v>69.010000000000005</v>
      </c>
      <c r="L305" s="77">
        <v>63.9</v>
      </c>
      <c r="M305" s="77">
        <v>66.989999999999995</v>
      </c>
      <c r="N305" s="84">
        <v>62.22</v>
      </c>
      <c r="P305" s="76">
        <v>97.15</v>
      </c>
      <c r="Q305" s="77">
        <v>97.97</v>
      </c>
      <c r="R305" s="77">
        <v>94.96</v>
      </c>
      <c r="S305" s="77">
        <v>93.9</v>
      </c>
      <c r="T305" s="77">
        <v>43.32</v>
      </c>
      <c r="U305" s="77">
        <v>49.78</v>
      </c>
      <c r="V305" s="77">
        <v>52.04</v>
      </c>
      <c r="W305" s="77">
        <v>20.39</v>
      </c>
      <c r="X305" s="77">
        <v>15.83</v>
      </c>
      <c r="Y305" s="84">
        <v>61.83</v>
      </c>
      <c r="AA305" s="76">
        <v>8.58</v>
      </c>
      <c r="AB305" s="77">
        <v>8.0299999999999994</v>
      </c>
      <c r="AC305" s="77">
        <v>7.78</v>
      </c>
      <c r="AD305" s="77">
        <v>8.4</v>
      </c>
      <c r="AE305" s="77">
        <v>8.61</v>
      </c>
      <c r="AF305" s="77">
        <v>7.89</v>
      </c>
      <c r="AG305" s="77">
        <v>0.43707259381744729</v>
      </c>
      <c r="AI305" s="78">
        <v>1.545627764530398</v>
      </c>
      <c r="AK305" s="79">
        <v>0</v>
      </c>
      <c r="AL305" s="80">
        <v>0</v>
      </c>
      <c r="AM305" s="81">
        <v>0</v>
      </c>
      <c r="AN305" s="82">
        <v>0</v>
      </c>
      <c r="AO305" s="83">
        <v>0</v>
      </c>
      <c r="AP305" s="84">
        <v>23.595927240703318</v>
      </c>
      <c r="AR305" s="76">
        <v>8.5965130759651309</v>
      </c>
      <c r="AS305" s="77">
        <v>8.3409378960709759</v>
      </c>
      <c r="AT305" s="77">
        <v>8.264892268694549</v>
      </c>
      <c r="AU305" s="77">
        <v>7.8896631823461103</v>
      </c>
      <c r="AV305" s="77">
        <v>8.0150987224157966</v>
      </c>
      <c r="AW305" s="84">
        <v>7.9749999999999988</v>
      </c>
      <c r="AY305" s="76">
        <v>201.09</v>
      </c>
      <c r="AZ305" s="84">
        <v>65.86</v>
      </c>
      <c r="BB305" s="78">
        <v>0</v>
      </c>
      <c r="BD305" s="85">
        <v>1.5559714999980592E-2</v>
      </c>
    </row>
    <row r="306" spans="1:56" ht="15" x14ac:dyDescent="0.25">
      <c r="A306" s="49">
        <v>2044</v>
      </c>
      <c r="B306" s="72">
        <v>52657</v>
      </c>
      <c r="C306" s="76">
        <v>61.98</v>
      </c>
      <c r="D306" s="77">
        <v>57.51</v>
      </c>
      <c r="E306" s="77">
        <v>58.67</v>
      </c>
      <c r="F306" s="77">
        <v>52.63</v>
      </c>
      <c r="G306" s="77">
        <v>58.27</v>
      </c>
      <c r="H306" s="77">
        <v>52.15</v>
      </c>
      <c r="I306" s="77">
        <v>65.36</v>
      </c>
      <c r="J306" s="77">
        <v>59.89</v>
      </c>
      <c r="K306" s="77">
        <v>66.099999999999994</v>
      </c>
      <c r="L306" s="77">
        <v>60.24</v>
      </c>
      <c r="M306" s="77">
        <v>63.83</v>
      </c>
      <c r="N306" s="84">
        <v>58.42</v>
      </c>
      <c r="P306" s="76">
        <v>97.3</v>
      </c>
      <c r="Q306" s="77">
        <v>98.13</v>
      </c>
      <c r="R306" s="77">
        <v>95.11</v>
      </c>
      <c r="S306" s="77">
        <v>94.04</v>
      </c>
      <c r="T306" s="77">
        <v>43.38</v>
      </c>
      <c r="U306" s="77">
        <v>49.86</v>
      </c>
      <c r="V306" s="77">
        <v>52.13</v>
      </c>
      <c r="W306" s="77">
        <v>20.420000000000002</v>
      </c>
      <c r="X306" s="77">
        <v>15.86</v>
      </c>
      <c r="Y306" s="84">
        <v>61.92</v>
      </c>
      <c r="AA306" s="76">
        <v>8.2799999999999994</v>
      </c>
      <c r="AB306" s="77">
        <v>7.75</v>
      </c>
      <c r="AC306" s="77">
        <v>7.54</v>
      </c>
      <c r="AD306" s="77">
        <v>8.11</v>
      </c>
      <c r="AE306" s="77">
        <v>8.31</v>
      </c>
      <c r="AF306" s="77">
        <v>7.56</v>
      </c>
      <c r="AG306" s="77">
        <v>0.43707259381744729</v>
      </c>
      <c r="AI306" s="78">
        <v>1.545627764530398</v>
      </c>
      <c r="AK306" s="79">
        <v>0</v>
      </c>
      <c r="AL306" s="80">
        <v>0</v>
      </c>
      <c r="AM306" s="81">
        <v>0</v>
      </c>
      <c r="AN306" s="82">
        <v>0</v>
      </c>
      <c r="AO306" s="83">
        <v>0</v>
      </c>
      <c r="AP306" s="84">
        <v>23.595927240703318</v>
      </c>
      <c r="AR306" s="76">
        <v>7.9974193548387094</v>
      </c>
      <c r="AS306" s="77">
        <v>7.7605820105820111</v>
      </c>
      <c r="AT306" s="77">
        <v>7.7076719576719581</v>
      </c>
      <c r="AU306" s="77">
        <v>7.8652226233453666</v>
      </c>
      <c r="AV306" s="77">
        <v>7.9542719614921769</v>
      </c>
      <c r="AW306" s="84">
        <v>7.8705302096177565</v>
      </c>
      <c r="AY306" s="76">
        <v>201.09</v>
      </c>
      <c r="AZ306" s="84">
        <v>65.86</v>
      </c>
      <c r="BB306" s="78">
        <v>0</v>
      </c>
      <c r="BD306" s="85">
        <v>1.5559714999980592E-2</v>
      </c>
    </row>
    <row r="307" spans="1:56" ht="15" x14ac:dyDescent="0.25">
      <c r="A307" s="49">
        <v>2044</v>
      </c>
      <c r="B307" s="72">
        <v>52688</v>
      </c>
      <c r="C307" s="76">
        <v>58.61</v>
      </c>
      <c r="D307" s="77">
        <v>54.63</v>
      </c>
      <c r="E307" s="77">
        <v>57.38</v>
      </c>
      <c r="F307" s="77">
        <v>51.8</v>
      </c>
      <c r="G307" s="77">
        <v>56.81</v>
      </c>
      <c r="H307" s="77">
        <v>51.31</v>
      </c>
      <c r="I307" s="77">
        <v>63.57</v>
      </c>
      <c r="J307" s="77">
        <v>58.9</v>
      </c>
      <c r="K307" s="77">
        <v>64.989999999999995</v>
      </c>
      <c r="L307" s="77">
        <v>59.73</v>
      </c>
      <c r="M307" s="77">
        <v>62.09</v>
      </c>
      <c r="N307" s="84">
        <v>57.45</v>
      </c>
      <c r="P307" s="76">
        <v>97.46</v>
      </c>
      <c r="Q307" s="77">
        <v>98.28</v>
      </c>
      <c r="R307" s="77">
        <v>95.26</v>
      </c>
      <c r="S307" s="77">
        <v>94.19</v>
      </c>
      <c r="T307" s="77">
        <v>43.45</v>
      </c>
      <c r="U307" s="77">
        <v>49.93</v>
      </c>
      <c r="V307" s="77">
        <v>52.21</v>
      </c>
      <c r="W307" s="77">
        <v>20.46</v>
      </c>
      <c r="X307" s="77">
        <v>15.88</v>
      </c>
      <c r="Y307" s="84">
        <v>62.02</v>
      </c>
      <c r="AA307" s="76">
        <v>7.98</v>
      </c>
      <c r="AB307" s="77">
        <v>7.56</v>
      </c>
      <c r="AC307" s="77">
        <v>7.24</v>
      </c>
      <c r="AD307" s="77">
        <v>7.85</v>
      </c>
      <c r="AE307" s="77">
        <v>8.0299999999999994</v>
      </c>
      <c r="AF307" s="77">
        <v>7.22</v>
      </c>
      <c r="AG307" s="77">
        <v>0.43707259381744729</v>
      </c>
      <c r="AI307" s="78">
        <v>1.545627764530398</v>
      </c>
      <c r="AK307" s="79">
        <v>0</v>
      </c>
      <c r="AL307" s="80">
        <v>0</v>
      </c>
      <c r="AM307" s="81">
        <v>0</v>
      </c>
      <c r="AN307" s="82">
        <v>0</v>
      </c>
      <c r="AO307" s="83">
        <v>0</v>
      </c>
      <c r="AP307" s="84">
        <v>23.595927240703318</v>
      </c>
      <c r="AR307" s="76">
        <v>7.7526455026455032</v>
      </c>
      <c r="AS307" s="77">
        <v>7.9473684210526319</v>
      </c>
      <c r="AT307" s="77">
        <v>7.8684210526315796</v>
      </c>
      <c r="AU307" s="77">
        <v>7.9165628891656299</v>
      </c>
      <c r="AV307" s="77">
        <v>8.0933997509339974</v>
      </c>
      <c r="AW307" s="84">
        <v>7.9095541401273897</v>
      </c>
      <c r="AY307" s="76">
        <v>201.09</v>
      </c>
      <c r="AZ307" s="84">
        <v>65.86</v>
      </c>
      <c r="BB307" s="78">
        <v>0</v>
      </c>
      <c r="BD307" s="85">
        <v>1.5559714999980592E-2</v>
      </c>
    </row>
    <row r="308" spans="1:56" ht="15" x14ac:dyDescent="0.25">
      <c r="A308" s="49">
        <v>2044</v>
      </c>
      <c r="B308" s="72">
        <v>52718</v>
      </c>
      <c r="C308" s="76">
        <v>60.13</v>
      </c>
      <c r="D308" s="77">
        <v>54.49</v>
      </c>
      <c r="E308" s="77">
        <v>60.39</v>
      </c>
      <c r="F308" s="77">
        <v>52.64</v>
      </c>
      <c r="G308" s="77">
        <v>59.78</v>
      </c>
      <c r="H308" s="77">
        <v>52.25</v>
      </c>
      <c r="I308" s="77">
        <v>67.09</v>
      </c>
      <c r="J308" s="77">
        <v>60.47</v>
      </c>
      <c r="K308" s="77">
        <v>68.5</v>
      </c>
      <c r="L308" s="77">
        <v>61.67</v>
      </c>
      <c r="M308" s="77">
        <v>65.73</v>
      </c>
      <c r="N308" s="84">
        <v>59.03</v>
      </c>
      <c r="P308" s="76">
        <v>97.61</v>
      </c>
      <c r="Q308" s="77">
        <v>98.44</v>
      </c>
      <c r="R308" s="77">
        <v>95.41</v>
      </c>
      <c r="S308" s="77">
        <v>94.34</v>
      </c>
      <c r="T308" s="77">
        <v>43.52</v>
      </c>
      <c r="U308" s="77">
        <v>50.01</v>
      </c>
      <c r="V308" s="77">
        <v>52.29</v>
      </c>
      <c r="W308" s="77">
        <v>20.49</v>
      </c>
      <c r="X308" s="77">
        <v>15.91</v>
      </c>
      <c r="Y308" s="84">
        <v>62.12</v>
      </c>
      <c r="AA308" s="76">
        <v>7.89</v>
      </c>
      <c r="AB308" s="77">
        <v>7.41</v>
      </c>
      <c r="AC308" s="77">
        <v>7.08</v>
      </c>
      <c r="AD308" s="77">
        <v>7.71</v>
      </c>
      <c r="AE308" s="77">
        <v>7.97</v>
      </c>
      <c r="AF308" s="77">
        <v>7.11</v>
      </c>
      <c r="AG308" s="77">
        <v>0.43707259381744729</v>
      </c>
      <c r="AI308" s="78">
        <v>1.545627764530398</v>
      </c>
      <c r="AK308" s="79">
        <v>0</v>
      </c>
      <c r="AL308" s="80">
        <v>0</v>
      </c>
      <c r="AM308" s="81">
        <v>0</v>
      </c>
      <c r="AN308" s="82">
        <v>0</v>
      </c>
      <c r="AO308" s="83">
        <v>0</v>
      </c>
      <c r="AP308" s="84">
        <v>23.595927240703318</v>
      </c>
      <c r="AR308" s="76">
        <v>8.1147098515519573</v>
      </c>
      <c r="AS308" s="77">
        <v>8.4936708860759484</v>
      </c>
      <c r="AT308" s="77">
        <v>8.4078762306610404</v>
      </c>
      <c r="AU308" s="77">
        <v>8.417816813048935</v>
      </c>
      <c r="AV308" s="77">
        <v>8.5947302383939785</v>
      </c>
      <c r="AW308" s="84">
        <v>8.5252918287937742</v>
      </c>
      <c r="AY308" s="76">
        <v>201.09</v>
      </c>
      <c r="AZ308" s="84">
        <v>65.86</v>
      </c>
      <c r="BB308" s="78">
        <v>0</v>
      </c>
      <c r="BD308" s="85">
        <v>1.5559714999980592E-2</v>
      </c>
    </row>
    <row r="309" spans="1:56" ht="15" x14ac:dyDescent="0.25">
      <c r="A309" s="49">
        <v>2044</v>
      </c>
      <c r="B309" s="72">
        <v>52749</v>
      </c>
      <c r="C309" s="76">
        <v>64.94</v>
      </c>
      <c r="D309" s="77">
        <v>56.06</v>
      </c>
      <c r="E309" s="77">
        <v>66.34</v>
      </c>
      <c r="F309" s="77">
        <v>55.15</v>
      </c>
      <c r="G309" s="77">
        <v>65.709999999999994</v>
      </c>
      <c r="H309" s="77">
        <v>54.7</v>
      </c>
      <c r="I309" s="77">
        <v>75.08</v>
      </c>
      <c r="J309" s="77">
        <v>64.959999999999994</v>
      </c>
      <c r="K309" s="77">
        <v>76.040000000000006</v>
      </c>
      <c r="L309" s="77">
        <v>65.62</v>
      </c>
      <c r="M309" s="77">
        <v>74.510000000000005</v>
      </c>
      <c r="N309" s="84">
        <v>63.97</v>
      </c>
      <c r="P309" s="76">
        <v>97.76</v>
      </c>
      <c r="Q309" s="77">
        <v>98.59</v>
      </c>
      <c r="R309" s="77">
        <v>95.56</v>
      </c>
      <c r="S309" s="77">
        <v>94.49</v>
      </c>
      <c r="T309" s="77">
        <v>43.59</v>
      </c>
      <c r="U309" s="77">
        <v>50.09</v>
      </c>
      <c r="V309" s="77">
        <v>52.37</v>
      </c>
      <c r="W309" s="77">
        <v>20.52</v>
      </c>
      <c r="X309" s="77">
        <v>15.93</v>
      </c>
      <c r="Y309" s="84">
        <v>62.22</v>
      </c>
      <c r="AA309" s="76">
        <v>7.91</v>
      </c>
      <c r="AB309" s="77">
        <v>7.41</v>
      </c>
      <c r="AC309" s="77">
        <v>7.08</v>
      </c>
      <c r="AD309" s="77">
        <v>7.7</v>
      </c>
      <c r="AE309" s="77">
        <v>7.99</v>
      </c>
      <c r="AF309" s="77">
        <v>7.04</v>
      </c>
      <c r="AG309" s="77">
        <v>0.43707259381744729</v>
      </c>
      <c r="AI309" s="78">
        <v>1.545627764530398</v>
      </c>
      <c r="AK309" s="79">
        <v>0</v>
      </c>
      <c r="AL309" s="80">
        <v>0</v>
      </c>
      <c r="AM309" s="81">
        <v>0</v>
      </c>
      <c r="AN309" s="82">
        <v>0</v>
      </c>
      <c r="AO309" s="83">
        <v>0</v>
      </c>
      <c r="AP309" s="84">
        <v>23.595927240703318</v>
      </c>
      <c r="AR309" s="76">
        <v>8.7638326585695001</v>
      </c>
      <c r="AS309" s="77">
        <v>9.423295454545455</v>
      </c>
      <c r="AT309" s="77">
        <v>9.3338068181818166</v>
      </c>
      <c r="AU309" s="77">
        <v>9.3967459324155183</v>
      </c>
      <c r="AV309" s="77">
        <v>9.5168961201501876</v>
      </c>
      <c r="AW309" s="84">
        <v>9.6766233766233771</v>
      </c>
      <c r="AY309" s="76">
        <v>201.09</v>
      </c>
      <c r="AZ309" s="84">
        <v>65.86</v>
      </c>
      <c r="BB309" s="78">
        <v>0</v>
      </c>
      <c r="BD309" s="85">
        <v>1.5559714999980592E-2</v>
      </c>
    </row>
    <row r="310" spans="1:56" ht="15" x14ac:dyDescent="0.25">
      <c r="A310" s="49">
        <v>2044</v>
      </c>
      <c r="B310" s="72">
        <v>52779</v>
      </c>
      <c r="C310" s="76">
        <v>82.62</v>
      </c>
      <c r="D310" s="77">
        <v>60.8</v>
      </c>
      <c r="E310" s="77">
        <v>86.8</v>
      </c>
      <c r="F310" s="77">
        <v>62.71</v>
      </c>
      <c r="G310" s="77">
        <v>86.25</v>
      </c>
      <c r="H310" s="77">
        <v>62.23</v>
      </c>
      <c r="I310" s="77">
        <v>82.2</v>
      </c>
      <c r="J310" s="77">
        <v>68.319999999999993</v>
      </c>
      <c r="K310" s="77">
        <v>83.31</v>
      </c>
      <c r="L310" s="77">
        <v>69.040000000000006</v>
      </c>
      <c r="M310" s="77">
        <v>82.72</v>
      </c>
      <c r="N310" s="84">
        <v>67.67</v>
      </c>
      <c r="P310" s="76">
        <v>97.92</v>
      </c>
      <c r="Q310" s="77">
        <v>98.74</v>
      </c>
      <c r="R310" s="77">
        <v>95.71</v>
      </c>
      <c r="S310" s="77">
        <v>94.64</v>
      </c>
      <c r="T310" s="77">
        <v>43.66</v>
      </c>
      <c r="U310" s="77">
        <v>50.17</v>
      </c>
      <c r="V310" s="77">
        <v>52.45</v>
      </c>
      <c r="W310" s="77">
        <v>20.55</v>
      </c>
      <c r="X310" s="77">
        <v>15.96</v>
      </c>
      <c r="Y310" s="84">
        <v>62.31</v>
      </c>
      <c r="AA310" s="76">
        <v>8.0299999999999994</v>
      </c>
      <c r="AB310" s="77">
        <v>7.24</v>
      </c>
      <c r="AC310" s="77">
        <v>6.89</v>
      </c>
      <c r="AD310" s="77">
        <v>7.53</v>
      </c>
      <c r="AE310" s="77">
        <v>8.14</v>
      </c>
      <c r="AF310" s="77">
        <v>7.08</v>
      </c>
      <c r="AG310" s="77">
        <v>0.43707259381744729</v>
      </c>
      <c r="AI310" s="78">
        <v>1.545627764530398</v>
      </c>
      <c r="AK310" s="79">
        <v>0</v>
      </c>
      <c r="AL310" s="80">
        <v>0</v>
      </c>
      <c r="AM310" s="81">
        <v>0</v>
      </c>
      <c r="AN310" s="82">
        <v>0</v>
      </c>
      <c r="AO310" s="83">
        <v>0</v>
      </c>
      <c r="AP310" s="84">
        <v>23.595927240703318</v>
      </c>
      <c r="AR310" s="76">
        <v>11.411602209944752</v>
      </c>
      <c r="AS310" s="77">
        <v>12.259887005649716</v>
      </c>
      <c r="AT310" s="77">
        <v>12.182203389830509</v>
      </c>
      <c r="AU310" s="77">
        <v>10.098280098280098</v>
      </c>
      <c r="AV310" s="77">
        <v>10.234643734643734</v>
      </c>
      <c r="AW310" s="84">
        <v>10.985391766268259</v>
      </c>
      <c r="AY310" s="76">
        <v>201.09</v>
      </c>
      <c r="AZ310" s="84">
        <v>65.86</v>
      </c>
      <c r="BB310" s="78">
        <v>0</v>
      </c>
      <c r="BD310" s="85">
        <v>1.5559714999980592E-2</v>
      </c>
    </row>
    <row r="311" spans="1:56" ht="15" x14ac:dyDescent="0.25">
      <c r="A311" s="49">
        <v>2044</v>
      </c>
      <c r="B311" s="72">
        <v>52810</v>
      </c>
      <c r="C311" s="76">
        <v>76.11</v>
      </c>
      <c r="D311" s="77">
        <v>57.32</v>
      </c>
      <c r="E311" s="77">
        <v>80.569999999999993</v>
      </c>
      <c r="F311" s="77">
        <v>58.61</v>
      </c>
      <c r="G311" s="77">
        <v>79.900000000000006</v>
      </c>
      <c r="H311" s="77">
        <v>58.04</v>
      </c>
      <c r="I311" s="77">
        <v>92.93</v>
      </c>
      <c r="J311" s="77">
        <v>68.62</v>
      </c>
      <c r="K311" s="77">
        <v>94.55</v>
      </c>
      <c r="L311" s="77">
        <v>69.959999999999994</v>
      </c>
      <c r="M311" s="77">
        <v>93.53</v>
      </c>
      <c r="N311" s="84">
        <v>67.92</v>
      </c>
      <c r="P311" s="76">
        <v>98.07</v>
      </c>
      <c r="Q311" s="77">
        <v>98.9</v>
      </c>
      <c r="R311" s="77">
        <v>95.86</v>
      </c>
      <c r="S311" s="77">
        <v>94.78</v>
      </c>
      <c r="T311" s="77">
        <v>43.73</v>
      </c>
      <c r="U311" s="77">
        <v>50.25</v>
      </c>
      <c r="V311" s="77">
        <v>52.54</v>
      </c>
      <c r="W311" s="77">
        <v>20.59</v>
      </c>
      <c r="X311" s="77">
        <v>15.98</v>
      </c>
      <c r="Y311" s="84">
        <v>62.41</v>
      </c>
      <c r="AA311" s="76">
        <v>8.01</v>
      </c>
      <c r="AB311" s="77">
        <v>7.23</v>
      </c>
      <c r="AC311" s="77">
        <v>6.82</v>
      </c>
      <c r="AD311" s="77">
        <v>7.52</v>
      </c>
      <c r="AE311" s="77">
        <v>8.15</v>
      </c>
      <c r="AF311" s="77">
        <v>7.02</v>
      </c>
      <c r="AG311" s="77">
        <v>0.43707259381744729</v>
      </c>
      <c r="AI311" s="78">
        <v>1.545627764530398</v>
      </c>
      <c r="AK311" s="79">
        <v>0</v>
      </c>
      <c r="AL311" s="80">
        <v>0</v>
      </c>
      <c r="AM311" s="81">
        <v>0</v>
      </c>
      <c r="AN311" s="82">
        <v>0</v>
      </c>
      <c r="AO311" s="83">
        <v>0</v>
      </c>
      <c r="AP311" s="84">
        <v>23.595927240703318</v>
      </c>
      <c r="AR311" s="76">
        <v>10.526970954356846</v>
      </c>
      <c r="AS311" s="77">
        <v>11.477207977207977</v>
      </c>
      <c r="AT311" s="77">
        <v>11.381766381766383</v>
      </c>
      <c r="AU311" s="77">
        <v>11.402453987730061</v>
      </c>
      <c r="AV311" s="77">
        <v>11.60122699386503</v>
      </c>
      <c r="AW311" s="84">
        <v>12.4375</v>
      </c>
      <c r="AY311" s="76">
        <v>201.09</v>
      </c>
      <c r="AZ311" s="84">
        <v>65.86</v>
      </c>
      <c r="BB311" s="78">
        <v>0</v>
      </c>
      <c r="BD311" s="85">
        <v>1.5559714999980592E-2</v>
      </c>
    </row>
    <row r="312" spans="1:56" ht="15" x14ac:dyDescent="0.25">
      <c r="A312" s="49">
        <v>2044</v>
      </c>
      <c r="B312" s="72">
        <v>52841</v>
      </c>
      <c r="C312" s="76">
        <v>63.17</v>
      </c>
      <c r="D312" s="77">
        <v>55.09</v>
      </c>
      <c r="E312" s="77">
        <v>64.58</v>
      </c>
      <c r="F312" s="77">
        <v>53.87</v>
      </c>
      <c r="G312" s="77">
        <v>63.95</v>
      </c>
      <c r="H312" s="77">
        <v>53.48</v>
      </c>
      <c r="I312" s="77">
        <v>69.78</v>
      </c>
      <c r="J312" s="77">
        <v>61.65</v>
      </c>
      <c r="K312" s="77">
        <v>71.25</v>
      </c>
      <c r="L312" s="77">
        <v>63.04</v>
      </c>
      <c r="M312" s="77">
        <v>69.19</v>
      </c>
      <c r="N312" s="84">
        <v>60.44</v>
      </c>
      <c r="P312" s="76">
        <v>98.22</v>
      </c>
      <c r="Q312" s="77">
        <v>99.06</v>
      </c>
      <c r="R312" s="77">
        <v>96.01</v>
      </c>
      <c r="S312" s="77">
        <v>94.93</v>
      </c>
      <c r="T312" s="77">
        <v>43.79</v>
      </c>
      <c r="U312" s="77">
        <v>50.33</v>
      </c>
      <c r="V312" s="77">
        <v>52.62</v>
      </c>
      <c r="W312" s="77">
        <v>20.62</v>
      </c>
      <c r="X312" s="77">
        <v>16.010000000000002</v>
      </c>
      <c r="Y312" s="84">
        <v>62.51</v>
      </c>
      <c r="AA312" s="76">
        <v>7.94</v>
      </c>
      <c r="AB312" s="77">
        <v>7.33</v>
      </c>
      <c r="AC312" s="77">
        <v>6.95</v>
      </c>
      <c r="AD312" s="77">
        <v>7.62</v>
      </c>
      <c r="AE312" s="77">
        <v>8.0500000000000007</v>
      </c>
      <c r="AF312" s="77">
        <v>6.96</v>
      </c>
      <c r="AG312" s="77">
        <v>0.43707259381744729</v>
      </c>
      <c r="AI312" s="78">
        <v>1.545627764530398</v>
      </c>
      <c r="AK312" s="79">
        <v>0</v>
      </c>
      <c r="AL312" s="80">
        <v>0</v>
      </c>
      <c r="AM312" s="81">
        <v>0</v>
      </c>
      <c r="AN312" s="82">
        <v>0</v>
      </c>
      <c r="AO312" s="83">
        <v>0</v>
      </c>
      <c r="AP312" s="84">
        <v>23.595927240703318</v>
      </c>
      <c r="AR312" s="76">
        <v>8.6180081855388817</v>
      </c>
      <c r="AS312" s="77">
        <v>9.2787356321839081</v>
      </c>
      <c r="AT312" s="77">
        <v>9.1882183908045985</v>
      </c>
      <c r="AU312" s="77">
        <v>8.6683229813664582</v>
      </c>
      <c r="AV312" s="77">
        <v>8.8509316770186324</v>
      </c>
      <c r="AW312" s="84">
        <v>9.0800524934383198</v>
      </c>
      <c r="AY312" s="76">
        <v>201.09</v>
      </c>
      <c r="AZ312" s="84">
        <v>65.86</v>
      </c>
      <c r="BB312" s="78">
        <v>0</v>
      </c>
      <c r="BD312" s="85">
        <v>1.5559714999980592E-2</v>
      </c>
    </row>
    <row r="313" spans="1:56" ht="15" x14ac:dyDescent="0.25">
      <c r="A313" s="49">
        <v>2044</v>
      </c>
      <c r="B313" s="72">
        <v>52871</v>
      </c>
      <c r="C313" s="76">
        <v>60.72</v>
      </c>
      <c r="D313" s="77">
        <v>54.8</v>
      </c>
      <c r="E313" s="77">
        <v>60.45</v>
      </c>
      <c r="F313" s="77">
        <v>52.44</v>
      </c>
      <c r="G313" s="77">
        <v>59.85</v>
      </c>
      <c r="H313" s="77">
        <v>51.95</v>
      </c>
      <c r="I313" s="77">
        <v>66.27</v>
      </c>
      <c r="J313" s="77">
        <v>59.37</v>
      </c>
      <c r="K313" s="77">
        <v>67.61</v>
      </c>
      <c r="L313" s="77">
        <v>60.42</v>
      </c>
      <c r="M313" s="77">
        <v>64.88</v>
      </c>
      <c r="N313" s="84">
        <v>57.98</v>
      </c>
      <c r="P313" s="76">
        <v>98.38</v>
      </c>
      <c r="Q313" s="77">
        <v>99.21</v>
      </c>
      <c r="R313" s="77">
        <v>96.16</v>
      </c>
      <c r="S313" s="77">
        <v>95.08</v>
      </c>
      <c r="T313" s="77">
        <v>43.86</v>
      </c>
      <c r="U313" s="77">
        <v>50.41</v>
      </c>
      <c r="V313" s="77">
        <v>52.7</v>
      </c>
      <c r="W313" s="77">
        <v>20.65</v>
      </c>
      <c r="X313" s="77">
        <v>16.03</v>
      </c>
      <c r="Y313" s="84">
        <v>62.61</v>
      </c>
      <c r="AA313" s="76">
        <v>8.01</v>
      </c>
      <c r="AB313" s="77">
        <v>7.51</v>
      </c>
      <c r="AC313" s="77">
        <v>7.13</v>
      </c>
      <c r="AD313" s="77">
        <v>7.8</v>
      </c>
      <c r="AE313" s="77">
        <v>8.1300000000000008</v>
      </c>
      <c r="AF313" s="77">
        <v>7.19</v>
      </c>
      <c r="AG313" s="77">
        <v>0.43707259381744729</v>
      </c>
      <c r="AI313" s="78">
        <v>1.545627764530398</v>
      </c>
      <c r="AK313" s="79">
        <v>0</v>
      </c>
      <c r="AL313" s="80">
        <v>0</v>
      </c>
      <c r="AM313" s="81">
        <v>0</v>
      </c>
      <c r="AN313" s="82">
        <v>0</v>
      </c>
      <c r="AO313" s="83">
        <v>0</v>
      </c>
      <c r="AP313" s="84">
        <v>23.595927240703318</v>
      </c>
      <c r="AR313" s="76">
        <v>8.0852197070572576</v>
      </c>
      <c r="AS313" s="77">
        <v>8.4075104311543818</v>
      </c>
      <c r="AT313" s="77">
        <v>8.3240611961057027</v>
      </c>
      <c r="AU313" s="77">
        <v>8.1512915129151278</v>
      </c>
      <c r="AV313" s="77">
        <v>8.3161131611316108</v>
      </c>
      <c r="AW313" s="84">
        <v>8.3179487179487168</v>
      </c>
      <c r="AY313" s="76">
        <v>201.09</v>
      </c>
      <c r="AZ313" s="84">
        <v>65.86</v>
      </c>
      <c r="BB313" s="78">
        <v>0</v>
      </c>
      <c r="BD313" s="85">
        <v>1.5559714999980592E-2</v>
      </c>
    </row>
    <row r="314" spans="1:56" ht="15" x14ac:dyDescent="0.25">
      <c r="A314" s="49">
        <v>2044</v>
      </c>
      <c r="B314" s="72">
        <v>52902</v>
      </c>
      <c r="C314" s="76">
        <v>63.39</v>
      </c>
      <c r="D314" s="77">
        <v>57.88</v>
      </c>
      <c r="E314" s="77">
        <v>62.1</v>
      </c>
      <c r="F314" s="77">
        <v>54.76</v>
      </c>
      <c r="G314" s="77">
        <v>61.51</v>
      </c>
      <c r="H314" s="77">
        <v>54.28</v>
      </c>
      <c r="I314" s="77">
        <v>65.64</v>
      </c>
      <c r="J314" s="77">
        <v>60.45</v>
      </c>
      <c r="K314" s="77">
        <v>66.599999999999994</v>
      </c>
      <c r="L314" s="77">
        <v>60.85</v>
      </c>
      <c r="M314" s="77">
        <v>64.86</v>
      </c>
      <c r="N314" s="84">
        <v>59.18</v>
      </c>
      <c r="P314" s="76">
        <v>98.53</v>
      </c>
      <c r="Q314" s="77">
        <v>99.37</v>
      </c>
      <c r="R314" s="77">
        <v>96.31</v>
      </c>
      <c r="S314" s="77">
        <v>95.23</v>
      </c>
      <c r="T314" s="77">
        <v>43.93</v>
      </c>
      <c r="U314" s="77">
        <v>50.48</v>
      </c>
      <c r="V314" s="77">
        <v>52.78</v>
      </c>
      <c r="W314" s="77">
        <v>20.68</v>
      </c>
      <c r="X314" s="77">
        <v>16.059999999999999</v>
      </c>
      <c r="Y314" s="84">
        <v>62.71</v>
      </c>
      <c r="AA314" s="76">
        <v>8.3000000000000007</v>
      </c>
      <c r="AB314" s="77">
        <v>7.5</v>
      </c>
      <c r="AC314" s="77">
        <v>7.5</v>
      </c>
      <c r="AD314" s="77">
        <v>7.86</v>
      </c>
      <c r="AE314" s="77">
        <v>8.34</v>
      </c>
      <c r="AF314" s="77">
        <v>7.56</v>
      </c>
      <c r="AG314" s="77">
        <v>0.43707259381744729</v>
      </c>
      <c r="AI314" s="78">
        <v>1.545627764530398</v>
      </c>
      <c r="AK314" s="79">
        <v>0</v>
      </c>
      <c r="AL314" s="80">
        <v>0</v>
      </c>
      <c r="AM314" s="81">
        <v>0</v>
      </c>
      <c r="AN314" s="82">
        <v>0</v>
      </c>
      <c r="AO314" s="83">
        <v>0</v>
      </c>
      <c r="AP314" s="84">
        <v>23.595927240703318</v>
      </c>
      <c r="AR314" s="76">
        <v>8.452</v>
      </c>
      <c r="AS314" s="77">
        <v>8.2142857142857153</v>
      </c>
      <c r="AT314" s="77">
        <v>8.1362433862433861</v>
      </c>
      <c r="AU314" s="77">
        <v>7.8705035971223021</v>
      </c>
      <c r="AV314" s="77">
        <v>7.9856115107913661</v>
      </c>
      <c r="AW314" s="84">
        <v>8.2519083969465647</v>
      </c>
      <c r="AY314" s="76">
        <v>201.09</v>
      </c>
      <c r="AZ314" s="84">
        <v>65.86</v>
      </c>
      <c r="BB314" s="78">
        <v>0</v>
      </c>
      <c r="BD314" s="85">
        <v>1.5559714999980592E-2</v>
      </c>
    </row>
    <row r="315" spans="1:56" ht="15" x14ac:dyDescent="0.25">
      <c r="A315" s="49">
        <v>2044</v>
      </c>
      <c r="B315" s="72">
        <v>52932</v>
      </c>
      <c r="C315" s="76">
        <v>66.14</v>
      </c>
      <c r="D315" s="77">
        <v>60.21</v>
      </c>
      <c r="E315" s="77">
        <v>64.760000000000005</v>
      </c>
      <c r="F315" s="77">
        <v>57.31</v>
      </c>
      <c r="G315" s="77">
        <v>64.209999999999994</v>
      </c>
      <c r="H315" s="77">
        <v>56.89</v>
      </c>
      <c r="I315" s="77">
        <v>67.19</v>
      </c>
      <c r="J315" s="77">
        <v>64.37</v>
      </c>
      <c r="K315" s="77">
        <v>68.56</v>
      </c>
      <c r="L315" s="77">
        <v>65.37</v>
      </c>
      <c r="M315" s="77">
        <v>67.78</v>
      </c>
      <c r="N315" s="84">
        <v>64.16</v>
      </c>
      <c r="P315" s="76">
        <v>98.69</v>
      </c>
      <c r="Q315" s="77">
        <v>99.52</v>
      </c>
      <c r="R315" s="77">
        <v>96.46</v>
      </c>
      <c r="S315" s="77">
        <v>95.38</v>
      </c>
      <c r="T315" s="77">
        <v>44</v>
      </c>
      <c r="U315" s="77">
        <v>50.56</v>
      </c>
      <c r="V315" s="77">
        <v>52.87</v>
      </c>
      <c r="W315" s="77">
        <v>20.71</v>
      </c>
      <c r="X315" s="77">
        <v>16.079999999999998</v>
      </c>
      <c r="Y315" s="84">
        <v>62.81</v>
      </c>
      <c r="AA315" s="76">
        <v>8.48</v>
      </c>
      <c r="AB315" s="77">
        <v>7.68</v>
      </c>
      <c r="AC315" s="77">
        <v>7.66</v>
      </c>
      <c r="AD315" s="77">
        <v>8.0500000000000007</v>
      </c>
      <c r="AE315" s="77">
        <v>8.52</v>
      </c>
      <c r="AF315" s="77">
        <v>7.79</v>
      </c>
      <c r="AG315" s="77">
        <v>0.43707259381744729</v>
      </c>
      <c r="AI315" s="78">
        <v>1.545627764530398</v>
      </c>
      <c r="AK315" s="79">
        <v>0</v>
      </c>
      <c r="AL315" s="95">
        <v>0</v>
      </c>
      <c r="AM315" s="81">
        <v>0</v>
      </c>
      <c r="AN315" s="82">
        <v>0</v>
      </c>
      <c r="AO315" s="83">
        <v>0</v>
      </c>
      <c r="AP315" s="84">
        <v>23.595927240703318</v>
      </c>
      <c r="AR315" s="76">
        <v>8.6119791666666679</v>
      </c>
      <c r="AS315" s="77">
        <v>8.3132220795892184</v>
      </c>
      <c r="AT315" s="77">
        <v>8.2426187419768926</v>
      </c>
      <c r="AU315" s="77">
        <v>7.886150234741784</v>
      </c>
      <c r="AV315" s="77">
        <v>8.046948356807512</v>
      </c>
      <c r="AW315" s="84">
        <v>8.4198757763975145</v>
      </c>
      <c r="AY315" s="76">
        <v>201.09</v>
      </c>
      <c r="AZ315" s="84">
        <v>65.86</v>
      </c>
      <c r="BB315" s="78">
        <v>0</v>
      </c>
      <c r="BD315" s="85">
        <v>1.5559714999980592E-2</v>
      </c>
    </row>
    <row r="316" spans="1:56" ht="15" x14ac:dyDescent="0.25">
      <c r="A316" s="49">
        <v>2045</v>
      </c>
      <c r="B316" s="72">
        <v>52963</v>
      </c>
      <c r="C316" s="76">
        <v>73.17</v>
      </c>
      <c r="D316" s="77">
        <v>65.94</v>
      </c>
      <c r="E316" s="77">
        <v>70.47</v>
      </c>
      <c r="F316" s="77">
        <v>62.04</v>
      </c>
      <c r="G316" s="77">
        <v>69.86</v>
      </c>
      <c r="H316" s="77">
        <v>61.59</v>
      </c>
      <c r="I316" s="77">
        <v>72.08</v>
      </c>
      <c r="J316" s="77">
        <v>68.12</v>
      </c>
      <c r="K316" s="77">
        <v>73.34</v>
      </c>
      <c r="L316" s="77">
        <v>68.86</v>
      </c>
      <c r="M316" s="77">
        <v>71.599999999999994</v>
      </c>
      <c r="N316" s="84">
        <v>67.13</v>
      </c>
      <c r="P316" s="76">
        <v>98.84</v>
      </c>
      <c r="Q316" s="77">
        <v>99.68</v>
      </c>
      <c r="R316" s="77">
        <v>96.61</v>
      </c>
      <c r="S316" s="77">
        <v>95.53</v>
      </c>
      <c r="T316" s="77">
        <v>44.07</v>
      </c>
      <c r="U316" s="77">
        <v>50.64</v>
      </c>
      <c r="V316" s="77">
        <v>52.95</v>
      </c>
      <c r="W316" s="77">
        <v>20.75</v>
      </c>
      <c r="X316" s="77">
        <v>16.11</v>
      </c>
      <c r="Y316" s="84">
        <v>62.9</v>
      </c>
      <c r="AA316" s="76">
        <v>9.0299999999999994</v>
      </c>
      <c r="AB316" s="77">
        <v>8.3800000000000008</v>
      </c>
      <c r="AC316" s="77">
        <v>8.23</v>
      </c>
      <c r="AD316" s="77">
        <v>8.76</v>
      </c>
      <c r="AE316" s="77">
        <v>9.18</v>
      </c>
      <c r="AF316" s="77">
        <v>8.33</v>
      </c>
      <c r="AG316" s="77">
        <v>0.44509856237804374</v>
      </c>
      <c r="AI316" s="78">
        <v>1.5765403198210064</v>
      </c>
      <c r="AK316" s="79">
        <v>0</v>
      </c>
      <c r="AL316" s="80">
        <v>0</v>
      </c>
      <c r="AM316" s="81">
        <v>0</v>
      </c>
      <c r="AN316" s="82">
        <v>0</v>
      </c>
      <c r="AO316" s="83">
        <v>0</v>
      </c>
      <c r="AP316" s="84">
        <v>24.421784694127933</v>
      </c>
      <c r="AR316" s="76">
        <v>8.7315035799522676</v>
      </c>
      <c r="AS316" s="77">
        <v>8.4597839135654258</v>
      </c>
      <c r="AT316" s="77">
        <v>8.3865546218487399</v>
      </c>
      <c r="AU316" s="77">
        <v>7.8518518518518521</v>
      </c>
      <c r="AV316" s="77">
        <v>7.9891067538126368</v>
      </c>
      <c r="AW316" s="84">
        <v>8.173515981735159</v>
      </c>
      <c r="AY316" s="76">
        <v>222.86</v>
      </c>
      <c r="AZ316" s="84">
        <v>76.78</v>
      </c>
      <c r="BB316" s="78">
        <v>0</v>
      </c>
      <c r="BD316" s="85">
        <v>1.5263583012734557E-2</v>
      </c>
    </row>
    <row r="317" spans="1:56" ht="15" x14ac:dyDescent="0.25">
      <c r="A317" s="49">
        <v>2045</v>
      </c>
      <c r="B317" s="72">
        <v>52994</v>
      </c>
      <c r="C317" s="76">
        <v>70.05</v>
      </c>
      <c r="D317" s="77">
        <v>64.819999999999993</v>
      </c>
      <c r="E317" s="77">
        <v>68.069999999999993</v>
      </c>
      <c r="F317" s="77">
        <v>60.84</v>
      </c>
      <c r="G317" s="77">
        <v>67.400000000000006</v>
      </c>
      <c r="H317" s="77">
        <v>60.43</v>
      </c>
      <c r="I317" s="77">
        <v>70.45</v>
      </c>
      <c r="J317" s="77">
        <v>65.569999999999993</v>
      </c>
      <c r="K317" s="77">
        <v>71.94</v>
      </c>
      <c r="L317" s="77">
        <v>66.239999999999995</v>
      </c>
      <c r="M317" s="77">
        <v>70.03</v>
      </c>
      <c r="N317" s="84">
        <v>64.44</v>
      </c>
      <c r="P317" s="76">
        <v>99</v>
      </c>
      <c r="Q317" s="77">
        <v>99.84</v>
      </c>
      <c r="R317" s="77">
        <v>96.77</v>
      </c>
      <c r="S317" s="77">
        <v>95.68</v>
      </c>
      <c r="T317" s="77">
        <v>44.14</v>
      </c>
      <c r="U317" s="77">
        <v>50.72</v>
      </c>
      <c r="V317" s="77">
        <v>53.03</v>
      </c>
      <c r="W317" s="77">
        <v>20.78</v>
      </c>
      <c r="X317" s="77">
        <v>16.13</v>
      </c>
      <c r="Y317" s="84">
        <v>63</v>
      </c>
      <c r="AA317" s="76">
        <v>8.91</v>
      </c>
      <c r="AB317" s="77">
        <v>8.35</v>
      </c>
      <c r="AC317" s="77">
        <v>8.1</v>
      </c>
      <c r="AD317" s="77">
        <v>8.7200000000000006</v>
      </c>
      <c r="AE317" s="77">
        <v>8.93</v>
      </c>
      <c r="AF317" s="77">
        <v>8.2100000000000009</v>
      </c>
      <c r="AG317" s="77">
        <v>0.44509856237804374</v>
      </c>
      <c r="AI317" s="78">
        <v>1.5765403198210064</v>
      </c>
      <c r="AK317" s="79">
        <v>0</v>
      </c>
      <c r="AL317" s="80">
        <v>0</v>
      </c>
      <c r="AM317" s="81">
        <v>0</v>
      </c>
      <c r="AN317" s="82">
        <v>0</v>
      </c>
      <c r="AO317" s="83">
        <v>0</v>
      </c>
      <c r="AP317" s="84">
        <v>24.421784694127933</v>
      </c>
      <c r="AR317" s="76">
        <v>8.3892215568862269</v>
      </c>
      <c r="AS317" s="77">
        <v>8.2911084043848948</v>
      </c>
      <c r="AT317" s="77">
        <v>8.2095006090133982</v>
      </c>
      <c r="AU317" s="77">
        <v>7.889137737961927</v>
      </c>
      <c r="AV317" s="77">
        <v>8.0559910414333711</v>
      </c>
      <c r="AW317" s="84">
        <v>8.0309633027522924</v>
      </c>
      <c r="AY317" s="76">
        <v>222.86</v>
      </c>
      <c r="AZ317" s="84">
        <v>76.78</v>
      </c>
      <c r="BB317" s="78">
        <v>0</v>
      </c>
      <c r="BD317" s="85">
        <v>1.5263583012734557E-2</v>
      </c>
    </row>
    <row r="318" spans="1:56" ht="15" x14ac:dyDescent="0.25">
      <c r="A318" s="49">
        <v>2045</v>
      </c>
      <c r="B318" s="72">
        <v>53022</v>
      </c>
      <c r="C318" s="76">
        <v>62.47</v>
      </c>
      <c r="D318" s="77">
        <v>59.22</v>
      </c>
      <c r="E318" s="77">
        <v>61.3</v>
      </c>
      <c r="F318" s="77">
        <v>55.66</v>
      </c>
      <c r="G318" s="77">
        <v>60.69</v>
      </c>
      <c r="H318" s="77">
        <v>55.29</v>
      </c>
      <c r="I318" s="77">
        <v>68.03</v>
      </c>
      <c r="J318" s="77">
        <v>61.89</v>
      </c>
      <c r="K318" s="77">
        <v>69.14</v>
      </c>
      <c r="L318" s="77">
        <v>62.4</v>
      </c>
      <c r="M318" s="77">
        <v>66.67</v>
      </c>
      <c r="N318" s="84">
        <v>60.43</v>
      </c>
      <c r="P318" s="76">
        <v>99.15</v>
      </c>
      <c r="Q318" s="77">
        <v>99.99</v>
      </c>
      <c r="R318" s="77">
        <v>96.92</v>
      </c>
      <c r="S318" s="77">
        <v>95.83</v>
      </c>
      <c r="T318" s="77">
        <v>44.21</v>
      </c>
      <c r="U318" s="77">
        <v>50.8</v>
      </c>
      <c r="V318" s="77">
        <v>53.12</v>
      </c>
      <c r="W318" s="77">
        <v>20.81</v>
      </c>
      <c r="X318" s="77">
        <v>16.16</v>
      </c>
      <c r="Y318" s="84">
        <v>63.1</v>
      </c>
      <c r="AA318" s="76">
        <v>8.6</v>
      </c>
      <c r="AB318" s="77">
        <v>8.07</v>
      </c>
      <c r="AC318" s="77">
        <v>7.86</v>
      </c>
      <c r="AD318" s="77">
        <v>8.44</v>
      </c>
      <c r="AE318" s="77">
        <v>8.6300000000000008</v>
      </c>
      <c r="AF318" s="77">
        <v>7.88</v>
      </c>
      <c r="AG318" s="77">
        <v>0.44509856237804374</v>
      </c>
      <c r="AI318" s="78">
        <v>1.5765403198210064</v>
      </c>
      <c r="AK318" s="79">
        <v>0</v>
      </c>
      <c r="AL318" s="80">
        <v>0</v>
      </c>
      <c r="AM318" s="81">
        <v>0</v>
      </c>
      <c r="AN318" s="82">
        <v>0</v>
      </c>
      <c r="AO318" s="83">
        <v>0</v>
      </c>
      <c r="AP318" s="84">
        <v>24.421784694127933</v>
      </c>
      <c r="AR318" s="76">
        <v>7.741016109045848</v>
      </c>
      <c r="AS318" s="77">
        <v>7.7791878172588831</v>
      </c>
      <c r="AT318" s="77">
        <v>7.7017766497461926</v>
      </c>
      <c r="AU318" s="77">
        <v>7.8829663962920042</v>
      </c>
      <c r="AV318" s="77">
        <v>8.0115874855156424</v>
      </c>
      <c r="AW318" s="84">
        <v>7.8992890995260669</v>
      </c>
      <c r="AY318" s="76">
        <v>222.86</v>
      </c>
      <c r="AZ318" s="84">
        <v>76.78</v>
      </c>
      <c r="BB318" s="78">
        <v>0</v>
      </c>
      <c r="BD318" s="85">
        <v>1.5263583012734557E-2</v>
      </c>
    </row>
    <row r="319" spans="1:56" ht="15" x14ac:dyDescent="0.25">
      <c r="A319" s="49">
        <v>2045</v>
      </c>
      <c r="B319" s="72">
        <v>53053</v>
      </c>
      <c r="C319" s="76">
        <v>59</v>
      </c>
      <c r="D319" s="77">
        <v>56.29</v>
      </c>
      <c r="E319" s="77">
        <v>59.73</v>
      </c>
      <c r="F319" s="77">
        <v>54.58</v>
      </c>
      <c r="G319" s="77">
        <v>59.14</v>
      </c>
      <c r="H319" s="77">
        <v>54.23</v>
      </c>
      <c r="I319" s="77">
        <v>65.959999999999994</v>
      </c>
      <c r="J319" s="77">
        <v>61.09</v>
      </c>
      <c r="K319" s="77">
        <v>67.5</v>
      </c>
      <c r="L319" s="77">
        <v>62.13</v>
      </c>
      <c r="M319" s="77">
        <v>64.650000000000006</v>
      </c>
      <c r="N319" s="84">
        <v>59.8</v>
      </c>
      <c r="P319" s="76">
        <v>99.31</v>
      </c>
      <c r="Q319" s="77">
        <v>100.15</v>
      </c>
      <c r="R319" s="77">
        <v>97.07</v>
      </c>
      <c r="S319" s="77">
        <v>95.98</v>
      </c>
      <c r="T319" s="77">
        <v>44.28</v>
      </c>
      <c r="U319" s="77">
        <v>50.88</v>
      </c>
      <c r="V319" s="77">
        <v>53.2</v>
      </c>
      <c r="W319" s="77">
        <v>20.85</v>
      </c>
      <c r="X319" s="77">
        <v>16.190000000000001</v>
      </c>
      <c r="Y319" s="84">
        <v>63.2</v>
      </c>
      <c r="AA319" s="76">
        <v>8.3000000000000007</v>
      </c>
      <c r="AB319" s="77">
        <v>7.88</v>
      </c>
      <c r="AC319" s="77">
        <v>7.56</v>
      </c>
      <c r="AD319" s="77">
        <v>8.18</v>
      </c>
      <c r="AE319" s="77">
        <v>8.35</v>
      </c>
      <c r="AF319" s="77">
        <v>7.54</v>
      </c>
      <c r="AG319" s="77">
        <v>0.44509856237804374</v>
      </c>
      <c r="AI319" s="78">
        <v>1.5765403198210064</v>
      </c>
      <c r="AK319" s="79">
        <v>0</v>
      </c>
      <c r="AL319" s="80">
        <v>0</v>
      </c>
      <c r="AM319" s="81">
        <v>0</v>
      </c>
      <c r="AN319" s="82">
        <v>0</v>
      </c>
      <c r="AO319" s="83">
        <v>0</v>
      </c>
      <c r="AP319" s="84">
        <v>24.421784694127933</v>
      </c>
      <c r="AR319" s="76">
        <v>7.4873096446700504</v>
      </c>
      <c r="AS319" s="77">
        <v>7.9217506631299734</v>
      </c>
      <c r="AT319" s="77">
        <v>7.8435013262599469</v>
      </c>
      <c r="AU319" s="77">
        <v>7.8994011976047904</v>
      </c>
      <c r="AV319" s="77">
        <v>8.0838323353293422</v>
      </c>
      <c r="AW319" s="84">
        <v>7.9034229828850862</v>
      </c>
      <c r="AY319" s="76">
        <v>222.86</v>
      </c>
      <c r="AZ319" s="84">
        <v>76.78</v>
      </c>
      <c r="BB319" s="78">
        <v>0</v>
      </c>
      <c r="BD319" s="85">
        <v>1.5263583012734557E-2</v>
      </c>
    </row>
    <row r="320" spans="1:56" ht="15" x14ac:dyDescent="0.25">
      <c r="A320" s="49">
        <v>2045</v>
      </c>
      <c r="B320" s="72">
        <v>53083</v>
      </c>
      <c r="C320" s="76">
        <v>61</v>
      </c>
      <c r="D320" s="77">
        <v>56.36</v>
      </c>
      <c r="E320" s="77">
        <v>62.85</v>
      </c>
      <c r="F320" s="77">
        <v>55.47</v>
      </c>
      <c r="G320" s="77">
        <v>62.23</v>
      </c>
      <c r="H320" s="77">
        <v>55.08</v>
      </c>
      <c r="I320" s="77">
        <v>70</v>
      </c>
      <c r="J320" s="77">
        <v>62.22</v>
      </c>
      <c r="K320" s="77">
        <v>71.569999999999993</v>
      </c>
      <c r="L320" s="77">
        <v>63.55</v>
      </c>
      <c r="M320" s="77">
        <v>69.13</v>
      </c>
      <c r="N320" s="84">
        <v>60.98</v>
      </c>
      <c r="P320" s="76">
        <v>99.46</v>
      </c>
      <c r="Q320" s="77">
        <v>100.31</v>
      </c>
      <c r="R320" s="77">
        <v>97.22</v>
      </c>
      <c r="S320" s="77">
        <v>96.13</v>
      </c>
      <c r="T320" s="77">
        <v>44.35</v>
      </c>
      <c r="U320" s="77">
        <v>50.96</v>
      </c>
      <c r="V320" s="77">
        <v>53.28</v>
      </c>
      <c r="W320" s="77">
        <v>20.88</v>
      </c>
      <c r="X320" s="77">
        <v>16.21</v>
      </c>
      <c r="Y320" s="84">
        <v>63.3</v>
      </c>
      <c r="AA320" s="76">
        <v>8.2100000000000009</v>
      </c>
      <c r="AB320" s="77">
        <v>7.73</v>
      </c>
      <c r="AC320" s="77">
        <v>7.39</v>
      </c>
      <c r="AD320" s="77">
        <v>8.0299999999999994</v>
      </c>
      <c r="AE320" s="77">
        <v>8.2799999999999994</v>
      </c>
      <c r="AF320" s="77">
        <v>7.43</v>
      </c>
      <c r="AG320" s="77">
        <v>0.44509856237804374</v>
      </c>
      <c r="AI320" s="78">
        <v>1.5765403198210064</v>
      </c>
      <c r="AK320" s="79">
        <v>0</v>
      </c>
      <c r="AL320" s="80">
        <v>0</v>
      </c>
      <c r="AM320" s="81">
        <v>0</v>
      </c>
      <c r="AN320" s="82">
        <v>0</v>
      </c>
      <c r="AO320" s="83">
        <v>0</v>
      </c>
      <c r="AP320" s="84">
        <v>24.421784694127933</v>
      </c>
      <c r="AR320" s="76">
        <v>7.8913324708926256</v>
      </c>
      <c r="AS320" s="77">
        <v>8.4589502018842531</v>
      </c>
      <c r="AT320" s="77">
        <v>8.3755047106325708</v>
      </c>
      <c r="AU320" s="77">
        <v>8.454106280193237</v>
      </c>
      <c r="AV320" s="77">
        <v>8.6437198067632846</v>
      </c>
      <c r="AW320" s="84">
        <v>8.6089663760896631</v>
      </c>
      <c r="AY320" s="76">
        <v>222.86</v>
      </c>
      <c r="AZ320" s="84">
        <v>76.78</v>
      </c>
      <c r="BB320" s="78">
        <v>0</v>
      </c>
      <c r="BD320" s="85">
        <v>1.5263583012734557E-2</v>
      </c>
    </row>
    <row r="321" spans="1:56" ht="15" x14ac:dyDescent="0.25">
      <c r="A321" s="49">
        <v>2045</v>
      </c>
      <c r="B321" s="72">
        <v>53114</v>
      </c>
      <c r="C321" s="76">
        <v>66.53</v>
      </c>
      <c r="D321" s="77">
        <v>57.82</v>
      </c>
      <c r="E321" s="77">
        <v>69.349999999999994</v>
      </c>
      <c r="F321" s="77">
        <v>57.71</v>
      </c>
      <c r="G321" s="77">
        <v>68.66</v>
      </c>
      <c r="H321" s="77">
        <v>57.32</v>
      </c>
      <c r="I321" s="77">
        <v>78.150000000000006</v>
      </c>
      <c r="J321" s="77">
        <v>67.17</v>
      </c>
      <c r="K321" s="77">
        <v>79.709999999999994</v>
      </c>
      <c r="L321" s="77">
        <v>68.349999999999994</v>
      </c>
      <c r="M321" s="77">
        <v>78.55</v>
      </c>
      <c r="N321" s="84">
        <v>66.92</v>
      </c>
      <c r="P321" s="76">
        <v>99.62</v>
      </c>
      <c r="Q321" s="77">
        <v>100.46</v>
      </c>
      <c r="R321" s="77">
        <v>97.37</v>
      </c>
      <c r="S321" s="77">
        <v>96.28</v>
      </c>
      <c r="T321" s="77">
        <v>44.42</v>
      </c>
      <c r="U321" s="77">
        <v>51.04</v>
      </c>
      <c r="V321" s="77">
        <v>53.37</v>
      </c>
      <c r="W321" s="77">
        <v>20.91</v>
      </c>
      <c r="X321" s="77">
        <v>16.239999999999998</v>
      </c>
      <c r="Y321" s="84">
        <v>63.4</v>
      </c>
      <c r="AA321" s="76">
        <v>8.2200000000000006</v>
      </c>
      <c r="AB321" s="77">
        <v>7.73</v>
      </c>
      <c r="AC321" s="77">
        <v>7.4</v>
      </c>
      <c r="AD321" s="77">
        <v>8.02</v>
      </c>
      <c r="AE321" s="77">
        <v>8.31</v>
      </c>
      <c r="AF321" s="77">
        <v>7.35</v>
      </c>
      <c r="AG321" s="77">
        <v>0.44509856237804374</v>
      </c>
      <c r="AI321" s="78">
        <v>1.5765403198210064</v>
      </c>
      <c r="AK321" s="79">
        <v>0</v>
      </c>
      <c r="AL321" s="80">
        <v>0</v>
      </c>
      <c r="AM321" s="81">
        <v>0</v>
      </c>
      <c r="AN321" s="82">
        <v>0</v>
      </c>
      <c r="AO321" s="83">
        <v>0</v>
      </c>
      <c r="AP321" s="84">
        <v>24.421784694127933</v>
      </c>
      <c r="AR321" s="76">
        <v>8.6067270375161709</v>
      </c>
      <c r="AS321" s="77">
        <v>9.4353741496598644</v>
      </c>
      <c r="AT321" s="77">
        <v>9.3414965986394556</v>
      </c>
      <c r="AU321" s="77">
        <v>9.4043321299638993</v>
      </c>
      <c r="AV321" s="77">
        <v>9.5920577617328515</v>
      </c>
      <c r="AW321" s="84">
        <v>9.7942643391521198</v>
      </c>
      <c r="AY321" s="76">
        <v>222.86</v>
      </c>
      <c r="AZ321" s="84">
        <v>76.78</v>
      </c>
      <c r="BB321" s="78">
        <v>0</v>
      </c>
      <c r="BD321" s="85">
        <v>1.5263583012734557E-2</v>
      </c>
    </row>
    <row r="322" spans="1:56" ht="15" x14ac:dyDescent="0.25">
      <c r="A322" s="49">
        <v>2045</v>
      </c>
      <c r="B322" s="72">
        <v>53144</v>
      </c>
      <c r="C322" s="76">
        <v>83.01</v>
      </c>
      <c r="D322" s="77">
        <v>62.04</v>
      </c>
      <c r="E322" s="77">
        <v>89.47</v>
      </c>
      <c r="F322" s="77">
        <v>65.08</v>
      </c>
      <c r="G322" s="77">
        <v>88.89</v>
      </c>
      <c r="H322" s="77">
        <v>64.61</v>
      </c>
      <c r="I322" s="77">
        <v>91.29</v>
      </c>
      <c r="J322" s="77">
        <v>72.94</v>
      </c>
      <c r="K322" s="77">
        <v>92.9</v>
      </c>
      <c r="L322" s="77">
        <v>74.06</v>
      </c>
      <c r="M322" s="77">
        <v>92.58</v>
      </c>
      <c r="N322" s="84">
        <v>72.98</v>
      </c>
      <c r="P322" s="76">
        <v>99.78</v>
      </c>
      <c r="Q322" s="77">
        <v>100.62</v>
      </c>
      <c r="R322" s="77">
        <v>97.53</v>
      </c>
      <c r="S322" s="77">
        <v>96.43</v>
      </c>
      <c r="T322" s="77">
        <v>44.49</v>
      </c>
      <c r="U322" s="77">
        <v>51.12</v>
      </c>
      <c r="V322" s="77">
        <v>53.45</v>
      </c>
      <c r="W322" s="77">
        <v>20.94</v>
      </c>
      <c r="X322" s="77">
        <v>16.260000000000002</v>
      </c>
      <c r="Y322" s="84">
        <v>63.5</v>
      </c>
      <c r="AA322" s="76">
        <v>8.35</v>
      </c>
      <c r="AB322" s="77">
        <v>7.56</v>
      </c>
      <c r="AC322" s="77">
        <v>7.21</v>
      </c>
      <c r="AD322" s="77">
        <v>7.85</v>
      </c>
      <c r="AE322" s="77">
        <v>8.4499999999999993</v>
      </c>
      <c r="AF322" s="77">
        <v>7.39</v>
      </c>
      <c r="AG322" s="77">
        <v>0.44509856237804374</v>
      </c>
      <c r="AI322" s="78">
        <v>1.5765403198210064</v>
      </c>
      <c r="AK322" s="79">
        <v>0</v>
      </c>
      <c r="AL322" s="80">
        <v>0</v>
      </c>
      <c r="AM322" s="81">
        <v>0</v>
      </c>
      <c r="AN322" s="82">
        <v>0</v>
      </c>
      <c r="AO322" s="83">
        <v>0</v>
      </c>
      <c r="AP322" s="84">
        <v>24.421784694127933</v>
      </c>
      <c r="AR322" s="76">
        <v>10.980158730158731</v>
      </c>
      <c r="AS322" s="77">
        <v>12.106901217861976</v>
      </c>
      <c r="AT322" s="77">
        <v>12.028416779431666</v>
      </c>
      <c r="AU322" s="77">
        <v>10.80355029585799</v>
      </c>
      <c r="AV322" s="77">
        <v>10.994082840236688</v>
      </c>
      <c r="AW322" s="84">
        <v>11.793630573248407</v>
      </c>
      <c r="AY322" s="76">
        <v>222.86</v>
      </c>
      <c r="AZ322" s="84">
        <v>76.78</v>
      </c>
      <c r="BB322" s="78">
        <v>0</v>
      </c>
      <c r="BD322" s="85">
        <v>1.5263583012734557E-2</v>
      </c>
    </row>
    <row r="323" spans="1:56" ht="15" x14ac:dyDescent="0.25">
      <c r="A323" s="49">
        <v>2045</v>
      </c>
      <c r="B323" s="72">
        <v>53175</v>
      </c>
      <c r="C323" s="76">
        <v>76.03</v>
      </c>
      <c r="D323" s="77">
        <v>58.67</v>
      </c>
      <c r="E323" s="77">
        <v>81.709999999999994</v>
      </c>
      <c r="F323" s="77">
        <v>60.8</v>
      </c>
      <c r="G323" s="77">
        <v>81.02</v>
      </c>
      <c r="H323" s="77">
        <v>60.24</v>
      </c>
      <c r="I323" s="77">
        <v>116.08</v>
      </c>
      <c r="J323" s="77">
        <v>76.53</v>
      </c>
      <c r="K323" s="77">
        <v>117.87</v>
      </c>
      <c r="L323" s="77">
        <v>77.91</v>
      </c>
      <c r="M323" s="77">
        <v>117.17</v>
      </c>
      <c r="N323" s="84">
        <v>76.260000000000005</v>
      </c>
      <c r="P323" s="76">
        <v>99.93</v>
      </c>
      <c r="Q323" s="77">
        <v>100.78</v>
      </c>
      <c r="R323" s="77">
        <v>97.68</v>
      </c>
      <c r="S323" s="77">
        <v>96.58</v>
      </c>
      <c r="T323" s="77">
        <v>44.56</v>
      </c>
      <c r="U323" s="77">
        <v>51.2</v>
      </c>
      <c r="V323" s="77">
        <v>53.53</v>
      </c>
      <c r="W323" s="77">
        <v>20.98</v>
      </c>
      <c r="X323" s="77">
        <v>16.29</v>
      </c>
      <c r="Y323" s="84">
        <v>63.6</v>
      </c>
      <c r="AA323" s="76">
        <v>8.33</v>
      </c>
      <c r="AB323" s="77">
        <v>7.55</v>
      </c>
      <c r="AC323" s="77">
        <v>7.13</v>
      </c>
      <c r="AD323" s="77">
        <v>7.84</v>
      </c>
      <c r="AE323" s="77">
        <v>8.4600000000000009</v>
      </c>
      <c r="AF323" s="77">
        <v>7.34</v>
      </c>
      <c r="AG323" s="77">
        <v>0.44509856237804374</v>
      </c>
      <c r="AI323" s="78">
        <v>1.5765403198210064</v>
      </c>
      <c r="AK323" s="79">
        <v>0</v>
      </c>
      <c r="AL323" s="80">
        <v>0</v>
      </c>
      <c r="AM323" s="81">
        <v>0</v>
      </c>
      <c r="AN323" s="82">
        <v>0</v>
      </c>
      <c r="AO323" s="83">
        <v>0</v>
      </c>
      <c r="AP323" s="84">
        <v>24.421784694127933</v>
      </c>
      <c r="AR323" s="76">
        <v>10.070198675496689</v>
      </c>
      <c r="AS323" s="77">
        <v>11.132152588555858</v>
      </c>
      <c r="AT323" s="77">
        <v>11.038147138964577</v>
      </c>
      <c r="AU323" s="77">
        <v>13.721040189125294</v>
      </c>
      <c r="AV323" s="77">
        <v>13.932624113475176</v>
      </c>
      <c r="AW323" s="84">
        <v>14.94515306122449</v>
      </c>
      <c r="AY323" s="76">
        <v>222.86</v>
      </c>
      <c r="AZ323" s="84">
        <v>76.78</v>
      </c>
      <c r="BB323" s="78">
        <v>0</v>
      </c>
      <c r="BD323" s="85">
        <v>1.5263583012734557E-2</v>
      </c>
    </row>
    <row r="324" spans="1:56" ht="15" x14ac:dyDescent="0.25">
      <c r="A324" s="49">
        <v>2045</v>
      </c>
      <c r="B324" s="72">
        <v>53206</v>
      </c>
      <c r="C324" s="76">
        <v>63.67</v>
      </c>
      <c r="D324" s="77">
        <v>56.57</v>
      </c>
      <c r="E324" s="77">
        <v>66.45</v>
      </c>
      <c r="F324" s="77">
        <v>56.33</v>
      </c>
      <c r="G324" s="77">
        <v>65.78</v>
      </c>
      <c r="H324" s="77">
        <v>56.08</v>
      </c>
      <c r="I324" s="77">
        <v>71.790000000000006</v>
      </c>
      <c r="J324" s="77">
        <v>63.78</v>
      </c>
      <c r="K324" s="77">
        <v>73.38</v>
      </c>
      <c r="L324" s="77">
        <v>65.19</v>
      </c>
      <c r="M324" s="77">
        <v>71.760000000000005</v>
      </c>
      <c r="N324" s="84">
        <v>62.82</v>
      </c>
      <c r="P324" s="76">
        <v>100.09</v>
      </c>
      <c r="Q324" s="77">
        <v>100.94</v>
      </c>
      <c r="R324" s="77">
        <v>97.83</v>
      </c>
      <c r="S324" s="77">
        <v>96.74</v>
      </c>
      <c r="T324" s="77">
        <v>44.63</v>
      </c>
      <c r="U324" s="77">
        <v>51.28</v>
      </c>
      <c r="V324" s="77">
        <v>53.62</v>
      </c>
      <c r="W324" s="77">
        <v>21.01</v>
      </c>
      <c r="X324" s="77">
        <v>16.309999999999999</v>
      </c>
      <c r="Y324" s="84">
        <v>63.7</v>
      </c>
      <c r="AA324" s="76">
        <v>8.26</v>
      </c>
      <c r="AB324" s="77">
        <v>7.65</v>
      </c>
      <c r="AC324" s="77">
        <v>7.27</v>
      </c>
      <c r="AD324" s="77">
        <v>7.95</v>
      </c>
      <c r="AE324" s="77">
        <v>8.3699999999999992</v>
      </c>
      <c r="AF324" s="77">
        <v>7.28</v>
      </c>
      <c r="AG324" s="77">
        <v>0.44509856237804374</v>
      </c>
      <c r="AI324" s="78">
        <v>1.5765403198210064</v>
      </c>
      <c r="AK324" s="79">
        <v>0</v>
      </c>
      <c r="AL324" s="80">
        <v>0</v>
      </c>
      <c r="AM324" s="81">
        <v>0</v>
      </c>
      <c r="AN324" s="82">
        <v>0</v>
      </c>
      <c r="AO324" s="83">
        <v>0</v>
      </c>
      <c r="AP324" s="84">
        <v>24.421784694127933</v>
      </c>
      <c r="AR324" s="76">
        <v>8.3228758169934647</v>
      </c>
      <c r="AS324" s="77">
        <v>9.1277472527472536</v>
      </c>
      <c r="AT324" s="77">
        <v>9.0357142857142847</v>
      </c>
      <c r="AU324" s="77">
        <v>8.5770609318996431</v>
      </c>
      <c r="AV324" s="77">
        <v>8.7670250896057347</v>
      </c>
      <c r="AW324" s="84">
        <v>9.0264150943396224</v>
      </c>
      <c r="AY324" s="76">
        <v>222.86</v>
      </c>
      <c r="AZ324" s="84">
        <v>76.78</v>
      </c>
      <c r="BB324" s="78">
        <v>0</v>
      </c>
      <c r="BD324" s="85">
        <v>1.5263583012734557E-2</v>
      </c>
    </row>
    <row r="325" spans="1:56" ht="15" x14ac:dyDescent="0.25">
      <c r="A325" s="49">
        <v>2045</v>
      </c>
      <c r="B325" s="72">
        <v>53236</v>
      </c>
      <c r="C325" s="76">
        <v>61.17</v>
      </c>
      <c r="D325" s="77">
        <v>56.33</v>
      </c>
      <c r="E325" s="77">
        <v>62.78</v>
      </c>
      <c r="F325" s="77">
        <v>55</v>
      </c>
      <c r="G325" s="77">
        <v>62.15</v>
      </c>
      <c r="H325" s="77">
        <v>54.63</v>
      </c>
      <c r="I325" s="77">
        <v>67.87</v>
      </c>
      <c r="J325" s="77">
        <v>60.54</v>
      </c>
      <c r="K325" s="77">
        <v>69.39</v>
      </c>
      <c r="L325" s="77">
        <v>61.75</v>
      </c>
      <c r="M325" s="77">
        <v>66.66</v>
      </c>
      <c r="N325" s="84">
        <v>59.25</v>
      </c>
      <c r="P325" s="76">
        <v>100.25</v>
      </c>
      <c r="Q325" s="77">
        <v>101.1</v>
      </c>
      <c r="R325" s="77">
        <v>97.99</v>
      </c>
      <c r="S325" s="77">
        <v>96.89</v>
      </c>
      <c r="T325" s="77">
        <v>44.7</v>
      </c>
      <c r="U325" s="77">
        <v>51.36</v>
      </c>
      <c r="V325" s="77">
        <v>53.7</v>
      </c>
      <c r="W325" s="77">
        <v>21.04</v>
      </c>
      <c r="X325" s="77">
        <v>16.34</v>
      </c>
      <c r="Y325" s="84">
        <v>63.8</v>
      </c>
      <c r="AA325" s="76">
        <v>8.33</v>
      </c>
      <c r="AB325" s="77">
        <v>7.82</v>
      </c>
      <c r="AC325" s="77">
        <v>7.44</v>
      </c>
      <c r="AD325" s="77">
        <v>8.1199999999999992</v>
      </c>
      <c r="AE325" s="77">
        <v>8.44</v>
      </c>
      <c r="AF325" s="77">
        <v>7.51</v>
      </c>
      <c r="AG325" s="77">
        <v>0.44509856237804374</v>
      </c>
      <c r="AI325" s="78">
        <v>1.5765403198210064</v>
      </c>
      <c r="AK325" s="79">
        <v>0</v>
      </c>
      <c r="AL325" s="80">
        <v>0</v>
      </c>
      <c r="AM325" s="81">
        <v>0</v>
      </c>
      <c r="AN325" s="82">
        <v>0</v>
      </c>
      <c r="AO325" s="83">
        <v>0</v>
      </c>
      <c r="AP325" s="84">
        <v>24.421784694127933</v>
      </c>
      <c r="AR325" s="76">
        <v>7.8222506393861888</v>
      </c>
      <c r="AS325" s="77">
        <v>8.359520639147803</v>
      </c>
      <c r="AT325" s="77">
        <v>8.2756324900133151</v>
      </c>
      <c r="AU325" s="77">
        <v>8.0414691943127981</v>
      </c>
      <c r="AV325" s="77">
        <v>8.2215639810426548</v>
      </c>
      <c r="AW325" s="84">
        <v>8.209359605911331</v>
      </c>
      <c r="AY325" s="76">
        <v>222.86</v>
      </c>
      <c r="AZ325" s="84">
        <v>76.78</v>
      </c>
      <c r="BB325" s="78">
        <v>0</v>
      </c>
      <c r="BD325" s="85">
        <v>1.5263583012734557E-2</v>
      </c>
    </row>
    <row r="326" spans="1:56" ht="15" x14ac:dyDescent="0.25">
      <c r="A326" s="49">
        <v>2045</v>
      </c>
      <c r="B326" s="72">
        <v>53267</v>
      </c>
      <c r="C326" s="76">
        <v>64.010000000000005</v>
      </c>
      <c r="D326" s="77">
        <v>59.46</v>
      </c>
      <c r="E326" s="77">
        <v>64.83</v>
      </c>
      <c r="F326" s="77">
        <v>57.8</v>
      </c>
      <c r="G326" s="77">
        <v>64.19</v>
      </c>
      <c r="H326" s="77">
        <v>57.39</v>
      </c>
      <c r="I326" s="77">
        <v>67.69</v>
      </c>
      <c r="J326" s="77">
        <v>61.95</v>
      </c>
      <c r="K326" s="77">
        <v>68.98</v>
      </c>
      <c r="L326" s="77">
        <v>62.55</v>
      </c>
      <c r="M326" s="77">
        <v>67.290000000000006</v>
      </c>
      <c r="N326" s="84">
        <v>60.88</v>
      </c>
      <c r="P326" s="76">
        <v>100.4</v>
      </c>
      <c r="Q326" s="77">
        <v>101.25</v>
      </c>
      <c r="R326" s="77">
        <v>98.14</v>
      </c>
      <c r="S326" s="77">
        <v>97.04</v>
      </c>
      <c r="T326" s="77">
        <v>44.77</v>
      </c>
      <c r="U326" s="77">
        <v>51.44</v>
      </c>
      <c r="V326" s="77">
        <v>53.79</v>
      </c>
      <c r="W326" s="77">
        <v>21.08</v>
      </c>
      <c r="X326" s="77">
        <v>16.36</v>
      </c>
      <c r="Y326" s="84">
        <v>63.9</v>
      </c>
      <c r="AA326" s="76">
        <v>8.6199999999999992</v>
      </c>
      <c r="AB326" s="77">
        <v>7.82</v>
      </c>
      <c r="AC326" s="77">
        <v>7.82</v>
      </c>
      <c r="AD326" s="77">
        <v>8.18</v>
      </c>
      <c r="AE326" s="77">
        <v>8.66</v>
      </c>
      <c r="AF326" s="77">
        <v>7.88</v>
      </c>
      <c r="AG326" s="77">
        <v>0.44509856237804374</v>
      </c>
      <c r="AI326" s="78">
        <v>1.5765403198210064</v>
      </c>
      <c r="AK326" s="79">
        <v>0</v>
      </c>
      <c r="AL326" s="80">
        <v>0</v>
      </c>
      <c r="AM326" s="81">
        <v>0</v>
      </c>
      <c r="AN326" s="82">
        <v>0</v>
      </c>
      <c r="AO326" s="83">
        <v>0</v>
      </c>
      <c r="AP326" s="84">
        <v>24.421784694127933</v>
      </c>
      <c r="AR326" s="76">
        <v>8.1854219948849103</v>
      </c>
      <c r="AS326" s="77">
        <v>8.2271573604060908</v>
      </c>
      <c r="AT326" s="77">
        <v>8.1459390862944154</v>
      </c>
      <c r="AU326" s="77">
        <v>7.8163972286374133</v>
      </c>
      <c r="AV326" s="77">
        <v>7.9653579676674369</v>
      </c>
      <c r="AW326" s="84">
        <v>8.2261613691931554</v>
      </c>
      <c r="AY326" s="76">
        <v>222.86</v>
      </c>
      <c r="AZ326" s="84">
        <v>76.78</v>
      </c>
      <c r="BB326" s="78">
        <v>0</v>
      </c>
      <c r="BD326" s="85">
        <v>1.5263583012734557E-2</v>
      </c>
    </row>
    <row r="327" spans="1:56" ht="15" x14ac:dyDescent="0.25">
      <c r="A327" s="49">
        <v>2045</v>
      </c>
      <c r="B327" s="72">
        <v>53297</v>
      </c>
      <c r="C327" s="76">
        <v>67.28</v>
      </c>
      <c r="D327" s="77">
        <v>61.89</v>
      </c>
      <c r="E327" s="77">
        <v>67.12</v>
      </c>
      <c r="F327" s="77">
        <v>60.22</v>
      </c>
      <c r="G327" s="77">
        <v>66.510000000000005</v>
      </c>
      <c r="H327" s="77">
        <v>59.8</v>
      </c>
      <c r="I327" s="77">
        <v>69.58</v>
      </c>
      <c r="J327" s="77">
        <v>66.45</v>
      </c>
      <c r="K327" s="77">
        <v>71.06</v>
      </c>
      <c r="L327" s="77">
        <v>67.599999999999994</v>
      </c>
      <c r="M327" s="77">
        <v>70.34</v>
      </c>
      <c r="N327" s="84">
        <v>66.48</v>
      </c>
      <c r="P327" s="76">
        <v>100.56</v>
      </c>
      <c r="Q327" s="77">
        <v>101.41</v>
      </c>
      <c r="R327" s="77">
        <v>98.3</v>
      </c>
      <c r="S327" s="77">
        <v>97.19</v>
      </c>
      <c r="T327" s="77">
        <v>44.84</v>
      </c>
      <c r="U327" s="77">
        <v>51.52</v>
      </c>
      <c r="V327" s="77">
        <v>53.87</v>
      </c>
      <c r="W327" s="77">
        <v>21.11</v>
      </c>
      <c r="X327" s="77">
        <v>16.39</v>
      </c>
      <c r="Y327" s="84">
        <v>64</v>
      </c>
      <c r="AA327" s="76">
        <v>8.8000000000000007</v>
      </c>
      <c r="AB327" s="77">
        <v>8</v>
      </c>
      <c r="AC327" s="77">
        <v>7.98</v>
      </c>
      <c r="AD327" s="77">
        <v>8.3699999999999992</v>
      </c>
      <c r="AE327" s="77">
        <v>8.84</v>
      </c>
      <c r="AF327" s="77">
        <v>8.11</v>
      </c>
      <c r="AG327" s="77">
        <v>0.44509856237804374</v>
      </c>
      <c r="AI327" s="78">
        <v>1.5765403198210064</v>
      </c>
      <c r="AK327" s="79">
        <v>0</v>
      </c>
      <c r="AL327" s="95">
        <v>0</v>
      </c>
      <c r="AM327" s="81">
        <v>0</v>
      </c>
      <c r="AN327" s="82">
        <v>0</v>
      </c>
      <c r="AO327" s="83">
        <v>0</v>
      </c>
      <c r="AP327" s="84">
        <v>24.421784694127933</v>
      </c>
      <c r="AR327" s="76">
        <v>8.41</v>
      </c>
      <c r="AS327" s="77">
        <v>8.2762022194821228</v>
      </c>
      <c r="AT327" s="77">
        <v>8.2009864364981517</v>
      </c>
      <c r="AU327" s="77">
        <v>7.8710407239819</v>
      </c>
      <c r="AV327" s="77">
        <v>8.0384615384615383</v>
      </c>
      <c r="AW327" s="84">
        <v>8.4038231780167276</v>
      </c>
      <c r="AY327" s="76">
        <v>222.86</v>
      </c>
      <c r="AZ327" s="84">
        <v>76.78</v>
      </c>
      <c r="BB327" s="78">
        <v>0</v>
      </c>
      <c r="BD327" s="85">
        <v>1.5263583012734557E-2</v>
      </c>
    </row>
    <row r="328" spans="1:56" ht="15" x14ac:dyDescent="0.25">
      <c r="A328" s="49">
        <v>2046</v>
      </c>
      <c r="B328" s="72">
        <v>53328</v>
      </c>
      <c r="C328" s="76">
        <v>74.56</v>
      </c>
      <c r="D328" s="77">
        <v>68.14</v>
      </c>
      <c r="E328" s="77">
        <v>71.760000000000005</v>
      </c>
      <c r="F328" s="77">
        <v>63.82</v>
      </c>
      <c r="G328" s="77">
        <v>71.08</v>
      </c>
      <c r="H328" s="77">
        <v>63.38</v>
      </c>
      <c r="I328" s="77">
        <v>73.86</v>
      </c>
      <c r="J328" s="77">
        <v>69.37</v>
      </c>
      <c r="K328" s="77">
        <v>74.77</v>
      </c>
      <c r="L328" s="77">
        <v>69.64</v>
      </c>
      <c r="M328" s="77">
        <v>73.44</v>
      </c>
      <c r="N328" s="84">
        <v>68.17</v>
      </c>
      <c r="P328" s="76">
        <v>100.72</v>
      </c>
      <c r="Q328" s="77">
        <v>101.57</v>
      </c>
      <c r="R328" s="77">
        <v>98.45</v>
      </c>
      <c r="S328" s="77">
        <v>97.35</v>
      </c>
      <c r="T328" s="77">
        <v>44.91</v>
      </c>
      <c r="U328" s="77">
        <v>51.61</v>
      </c>
      <c r="V328" s="77">
        <v>53.96</v>
      </c>
      <c r="W328" s="77">
        <v>21.14</v>
      </c>
      <c r="X328" s="77">
        <v>16.420000000000002</v>
      </c>
      <c r="Y328" s="84">
        <v>64.099999999999994</v>
      </c>
      <c r="AA328" s="76">
        <v>9.34</v>
      </c>
      <c r="AB328" s="77">
        <v>8.69</v>
      </c>
      <c r="AC328" s="77">
        <v>8.5399999999999991</v>
      </c>
      <c r="AD328" s="77">
        <v>9.08</v>
      </c>
      <c r="AE328" s="77">
        <v>9.49</v>
      </c>
      <c r="AF328" s="77">
        <v>8.65</v>
      </c>
      <c r="AG328" s="77">
        <v>0.4531590225526837</v>
      </c>
      <c r="AI328" s="78">
        <v>1.6059576648436504</v>
      </c>
      <c r="AK328" s="79">
        <v>0</v>
      </c>
      <c r="AL328" s="80">
        <v>0</v>
      </c>
      <c r="AM328" s="81">
        <v>0</v>
      </c>
      <c r="AN328" s="82">
        <v>0</v>
      </c>
      <c r="AO328" s="83">
        <v>0</v>
      </c>
      <c r="AP328" s="84">
        <v>25.27654715842241</v>
      </c>
      <c r="AR328" s="76">
        <v>8.5799769850402772</v>
      </c>
      <c r="AS328" s="77">
        <v>8.2959537572254334</v>
      </c>
      <c r="AT328" s="77">
        <v>8.2173410404624274</v>
      </c>
      <c r="AU328" s="77">
        <v>7.7829293993677551</v>
      </c>
      <c r="AV328" s="77">
        <v>7.8788198103266591</v>
      </c>
      <c r="AW328" s="84">
        <v>8.0881057268722465</v>
      </c>
      <c r="AY328" s="76">
        <v>246.48</v>
      </c>
      <c r="AZ328" s="84">
        <v>109.045</v>
      </c>
      <c r="BB328" s="78">
        <v>0</v>
      </c>
      <c r="BD328" s="85">
        <v>1.4741469309667465E-2</v>
      </c>
    </row>
    <row r="329" spans="1:56" ht="15" x14ac:dyDescent="0.25">
      <c r="A329" s="49">
        <v>2046</v>
      </c>
      <c r="B329" s="72">
        <v>53359</v>
      </c>
      <c r="C329" s="76">
        <v>72.510000000000005</v>
      </c>
      <c r="D329" s="77">
        <v>67.33</v>
      </c>
      <c r="E329" s="77">
        <v>70.16</v>
      </c>
      <c r="F329" s="77">
        <v>63.36</v>
      </c>
      <c r="G329" s="77">
        <v>69.47</v>
      </c>
      <c r="H329" s="77">
        <v>62.92</v>
      </c>
      <c r="I329" s="77">
        <v>72.83</v>
      </c>
      <c r="J329" s="77">
        <v>67.150000000000006</v>
      </c>
      <c r="K329" s="77">
        <v>73.66</v>
      </c>
      <c r="L329" s="77">
        <v>67.430000000000007</v>
      </c>
      <c r="M329" s="77">
        <v>72.34</v>
      </c>
      <c r="N329" s="84">
        <v>65.94</v>
      </c>
      <c r="P329" s="76">
        <v>100.88</v>
      </c>
      <c r="Q329" s="77">
        <v>101.73</v>
      </c>
      <c r="R329" s="77">
        <v>98.6</v>
      </c>
      <c r="S329" s="77">
        <v>97.5</v>
      </c>
      <c r="T329" s="77">
        <v>44.98</v>
      </c>
      <c r="U329" s="77">
        <v>51.69</v>
      </c>
      <c r="V329" s="77">
        <v>54.04</v>
      </c>
      <c r="W329" s="77">
        <v>21.17</v>
      </c>
      <c r="X329" s="77">
        <v>16.440000000000001</v>
      </c>
      <c r="Y329" s="84">
        <v>64.2</v>
      </c>
      <c r="AA329" s="76">
        <v>9.2200000000000006</v>
      </c>
      <c r="AB329" s="77">
        <v>8.66</v>
      </c>
      <c r="AC329" s="77">
        <v>8.41</v>
      </c>
      <c r="AD329" s="77">
        <v>9.0399999999999991</v>
      </c>
      <c r="AE329" s="77">
        <v>9.24</v>
      </c>
      <c r="AF329" s="77">
        <v>8.52</v>
      </c>
      <c r="AG329" s="77">
        <v>0.4531590225526837</v>
      </c>
      <c r="AI329" s="78">
        <v>1.6059576648436504</v>
      </c>
      <c r="AK329" s="79">
        <v>0</v>
      </c>
      <c r="AL329" s="80">
        <v>0</v>
      </c>
      <c r="AM329" s="81">
        <v>0</v>
      </c>
      <c r="AN329" s="82">
        <v>0</v>
      </c>
      <c r="AO329" s="83">
        <v>0</v>
      </c>
      <c r="AP329" s="84">
        <v>25.27654715842241</v>
      </c>
      <c r="AR329" s="76">
        <v>8.3729792147806013</v>
      </c>
      <c r="AS329" s="77">
        <v>8.2347417840375581</v>
      </c>
      <c r="AT329" s="77">
        <v>8.1537558685446019</v>
      </c>
      <c r="AU329" s="77">
        <v>7.8820346320346317</v>
      </c>
      <c r="AV329" s="77">
        <v>7.9718614718614713</v>
      </c>
      <c r="AW329" s="84">
        <v>8.0022123893805315</v>
      </c>
      <c r="AY329" s="76">
        <v>246.48</v>
      </c>
      <c r="AZ329" s="84">
        <v>109.045</v>
      </c>
      <c r="BB329" s="78">
        <v>0</v>
      </c>
      <c r="BD329" s="85">
        <v>1.4741469309667465E-2</v>
      </c>
    </row>
    <row r="330" spans="1:56" ht="15" x14ac:dyDescent="0.25">
      <c r="A330" s="49">
        <v>2046</v>
      </c>
      <c r="B330" s="72">
        <v>53387</v>
      </c>
      <c r="C330" s="76">
        <v>64.790000000000006</v>
      </c>
      <c r="D330" s="77">
        <v>61.63</v>
      </c>
      <c r="E330" s="77">
        <v>63.15</v>
      </c>
      <c r="F330" s="77">
        <v>58.15</v>
      </c>
      <c r="G330" s="77">
        <v>62.52</v>
      </c>
      <c r="H330" s="77">
        <v>57.85</v>
      </c>
      <c r="I330" s="77">
        <v>68.7</v>
      </c>
      <c r="J330" s="77">
        <v>62.88</v>
      </c>
      <c r="K330" s="77">
        <v>69.739999999999995</v>
      </c>
      <c r="L330" s="77">
        <v>63.41</v>
      </c>
      <c r="M330" s="77">
        <v>67.37</v>
      </c>
      <c r="N330" s="84">
        <v>61.4</v>
      </c>
      <c r="P330" s="76">
        <v>101.04</v>
      </c>
      <c r="Q330" s="77">
        <v>101.89</v>
      </c>
      <c r="R330" s="77">
        <v>98.76</v>
      </c>
      <c r="S330" s="77">
        <v>97.65</v>
      </c>
      <c r="T330" s="77">
        <v>45.05</v>
      </c>
      <c r="U330" s="77">
        <v>51.77</v>
      </c>
      <c r="V330" s="77">
        <v>54.13</v>
      </c>
      <c r="W330" s="77">
        <v>21.21</v>
      </c>
      <c r="X330" s="77">
        <v>16.47</v>
      </c>
      <c r="Y330" s="84">
        <v>64.3</v>
      </c>
      <c r="AA330" s="76">
        <v>8.91</v>
      </c>
      <c r="AB330" s="77">
        <v>8.3800000000000008</v>
      </c>
      <c r="AC330" s="77">
        <v>8.16</v>
      </c>
      <c r="AD330" s="77">
        <v>8.75</v>
      </c>
      <c r="AE330" s="77">
        <v>8.94</v>
      </c>
      <c r="AF330" s="77">
        <v>8.19</v>
      </c>
      <c r="AG330" s="77">
        <v>0.4531590225526837</v>
      </c>
      <c r="AI330" s="78">
        <v>1.6059576648436504</v>
      </c>
      <c r="AK330" s="79">
        <v>0</v>
      </c>
      <c r="AL330" s="80">
        <v>0</v>
      </c>
      <c r="AM330" s="81">
        <v>0</v>
      </c>
      <c r="AN330" s="82">
        <v>0</v>
      </c>
      <c r="AO330" s="83">
        <v>0</v>
      </c>
      <c r="AP330" s="84">
        <v>25.27654715842241</v>
      </c>
      <c r="AR330" s="76">
        <v>7.7315035799522676</v>
      </c>
      <c r="AS330" s="77">
        <v>7.7106227106227108</v>
      </c>
      <c r="AT330" s="77">
        <v>7.6336996336996341</v>
      </c>
      <c r="AU330" s="77">
        <v>7.6845637583892623</v>
      </c>
      <c r="AV330" s="77">
        <v>7.8008948545861294</v>
      </c>
      <c r="AW330" s="84">
        <v>7.6994285714285722</v>
      </c>
      <c r="AY330" s="76">
        <v>246.48</v>
      </c>
      <c r="AZ330" s="84">
        <v>109.045</v>
      </c>
      <c r="BB330" s="78">
        <v>0</v>
      </c>
      <c r="BD330" s="85">
        <v>1.4741469309667465E-2</v>
      </c>
    </row>
    <row r="331" spans="1:56" ht="15" x14ac:dyDescent="0.25">
      <c r="A331" s="49">
        <v>2046</v>
      </c>
      <c r="B331" s="72">
        <v>53418</v>
      </c>
      <c r="C331" s="76">
        <v>60.69</v>
      </c>
      <c r="D331" s="77">
        <v>58.29</v>
      </c>
      <c r="E331" s="77">
        <v>61.03</v>
      </c>
      <c r="F331" s="77">
        <v>56.34</v>
      </c>
      <c r="G331" s="77">
        <v>60.41</v>
      </c>
      <c r="H331" s="77">
        <v>55.9</v>
      </c>
      <c r="I331" s="77">
        <v>67.78</v>
      </c>
      <c r="J331" s="77">
        <v>62.02</v>
      </c>
      <c r="K331" s="77">
        <v>69.319999999999993</v>
      </c>
      <c r="L331" s="77">
        <v>63.23</v>
      </c>
      <c r="M331" s="77">
        <v>66.53</v>
      </c>
      <c r="N331" s="84">
        <v>60.84</v>
      </c>
      <c r="P331" s="76">
        <v>101.19</v>
      </c>
      <c r="Q331" s="77">
        <v>102.05</v>
      </c>
      <c r="R331" s="77">
        <v>98.91</v>
      </c>
      <c r="S331" s="77">
        <v>97.8</v>
      </c>
      <c r="T331" s="77">
        <v>45.12</v>
      </c>
      <c r="U331" s="77">
        <v>51.85</v>
      </c>
      <c r="V331" s="77">
        <v>54.21</v>
      </c>
      <c r="W331" s="77">
        <v>21.24</v>
      </c>
      <c r="X331" s="77">
        <v>16.489999999999998</v>
      </c>
      <c r="Y331" s="84">
        <v>64.400000000000006</v>
      </c>
      <c r="AA331" s="76">
        <v>8.61</v>
      </c>
      <c r="AB331" s="77">
        <v>8.18</v>
      </c>
      <c r="AC331" s="77">
        <v>7.86</v>
      </c>
      <c r="AD331" s="77">
        <v>8.49</v>
      </c>
      <c r="AE331" s="77">
        <v>8.65</v>
      </c>
      <c r="AF331" s="77">
        <v>7.84</v>
      </c>
      <c r="AG331" s="77">
        <v>0.4531590225526837</v>
      </c>
      <c r="AI331" s="78">
        <v>1.6059576648436504</v>
      </c>
      <c r="AK331" s="79">
        <v>0</v>
      </c>
      <c r="AL331" s="80">
        <v>0</v>
      </c>
      <c r="AM331" s="81">
        <v>0</v>
      </c>
      <c r="AN331" s="82">
        <v>0</v>
      </c>
      <c r="AO331" s="83">
        <v>0</v>
      </c>
      <c r="AP331" s="84">
        <v>25.27654715842241</v>
      </c>
      <c r="AR331" s="76">
        <v>7.4193154034229831</v>
      </c>
      <c r="AS331" s="77">
        <v>7.7844387755102042</v>
      </c>
      <c r="AT331" s="77">
        <v>7.7053571428571423</v>
      </c>
      <c r="AU331" s="77">
        <v>7.8358381502890175</v>
      </c>
      <c r="AV331" s="77">
        <v>8.0138728323699411</v>
      </c>
      <c r="AW331" s="84">
        <v>7.8362779740871611</v>
      </c>
      <c r="AY331" s="76">
        <v>246.48</v>
      </c>
      <c r="AZ331" s="84">
        <v>109.045</v>
      </c>
      <c r="BB331" s="78">
        <v>0</v>
      </c>
      <c r="BD331" s="85">
        <v>1.4741469309667465E-2</v>
      </c>
    </row>
    <row r="332" spans="1:56" ht="15" x14ac:dyDescent="0.25">
      <c r="A332" s="49">
        <v>2046</v>
      </c>
      <c r="B332" s="72">
        <v>53448</v>
      </c>
      <c r="C332" s="76">
        <v>61.7</v>
      </c>
      <c r="D332" s="77">
        <v>57.63</v>
      </c>
      <c r="E332" s="77">
        <v>63.62</v>
      </c>
      <c r="F332" s="77">
        <v>56.75</v>
      </c>
      <c r="G332" s="77">
        <v>62.98</v>
      </c>
      <c r="H332" s="77">
        <v>56.22</v>
      </c>
      <c r="I332" s="77">
        <v>70.319999999999993</v>
      </c>
      <c r="J332" s="77">
        <v>62.45</v>
      </c>
      <c r="K332" s="77">
        <v>71.91</v>
      </c>
      <c r="L332" s="77">
        <v>63.61</v>
      </c>
      <c r="M332" s="77">
        <v>69.569999999999993</v>
      </c>
      <c r="N332" s="84">
        <v>61.17</v>
      </c>
      <c r="P332" s="76">
        <v>101.35</v>
      </c>
      <c r="Q332" s="77">
        <v>102.21</v>
      </c>
      <c r="R332" s="77">
        <v>99.07</v>
      </c>
      <c r="S332" s="77">
        <v>97.96</v>
      </c>
      <c r="T332" s="77">
        <v>45.19</v>
      </c>
      <c r="U332" s="77">
        <v>51.93</v>
      </c>
      <c r="V332" s="77">
        <v>54.3</v>
      </c>
      <c r="W332" s="77">
        <v>21.27</v>
      </c>
      <c r="X332" s="77">
        <v>16.52</v>
      </c>
      <c r="Y332" s="84">
        <v>64.5</v>
      </c>
      <c r="AA332" s="76">
        <v>8.52</v>
      </c>
      <c r="AB332" s="77">
        <v>8.0299999999999994</v>
      </c>
      <c r="AC332" s="77">
        <v>7.7</v>
      </c>
      <c r="AD332" s="77">
        <v>8.34</v>
      </c>
      <c r="AE332" s="77">
        <v>8.59</v>
      </c>
      <c r="AF332" s="77">
        <v>7.73</v>
      </c>
      <c r="AG332" s="77">
        <v>0.4531590225526837</v>
      </c>
      <c r="AI332" s="78">
        <v>1.6059576648436504</v>
      </c>
      <c r="AK332" s="79">
        <v>0</v>
      </c>
      <c r="AL332" s="80">
        <v>0</v>
      </c>
      <c r="AM332" s="81">
        <v>0</v>
      </c>
      <c r="AN332" s="82">
        <v>0</v>
      </c>
      <c r="AO332" s="83">
        <v>0</v>
      </c>
      <c r="AP332" s="84">
        <v>25.27654715842241</v>
      </c>
      <c r="AR332" s="76">
        <v>7.6836861768368632</v>
      </c>
      <c r="AS332" s="77">
        <v>8.2302716688227679</v>
      </c>
      <c r="AT332" s="77">
        <v>8.1474773609314344</v>
      </c>
      <c r="AU332" s="77">
        <v>8.1862630966239802</v>
      </c>
      <c r="AV332" s="77">
        <v>8.3713620488940634</v>
      </c>
      <c r="AW332" s="84">
        <v>8.3417266187050352</v>
      </c>
      <c r="AY332" s="76">
        <v>246.48</v>
      </c>
      <c r="AZ332" s="84">
        <v>109.045</v>
      </c>
      <c r="BB332" s="78">
        <v>0</v>
      </c>
      <c r="BD332" s="85">
        <v>1.4741469309667465E-2</v>
      </c>
    </row>
    <row r="333" spans="1:56" ht="15" x14ac:dyDescent="0.25">
      <c r="A333" s="49">
        <v>2046</v>
      </c>
      <c r="B333" s="72">
        <v>53479</v>
      </c>
      <c r="C333" s="76">
        <v>66.959999999999994</v>
      </c>
      <c r="D333" s="77">
        <v>59.76</v>
      </c>
      <c r="E333" s="77">
        <v>69.319999999999993</v>
      </c>
      <c r="F333" s="77">
        <v>59.38</v>
      </c>
      <c r="G333" s="77">
        <v>68.62</v>
      </c>
      <c r="H333" s="77">
        <v>58.91</v>
      </c>
      <c r="I333" s="77">
        <v>78.709999999999994</v>
      </c>
      <c r="J333" s="77">
        <v>67.7</v>
      </c>
      <c r="K333" s="77">
        <v>80.27</v>
      </c>
      <c r="L333" s="77">
        <v>68.77</v>
      </c>
      <c r="M333" s="77">
        <v>79.25</v>
      </c>
      <c r="N333" s="84">
        <v>67.41</v>
      </c>
      <c r="P333" s="76">
        <v>101.51</v>
      </c>
      <c r="Q333" s="77">
        <v>102.37</v>
      </c>
      <c r="R333" s="77">
        <v>99.22</v>
      </c>
      <c r="S333" s="77">
        <v>98.11</v>
      </c>
      <c r="T333" s="77">
        <v>45.26</v>
      </c>
      <c r="U333" s="77">
        <v>52.01</v>
      </c>
      <c r="V333" s="77">
        <v>54.38</v>
      </c>
      <c r="W333" s="77">
        <v>21.31</v>
      </c>
      <c r="X333" s="77">
        <v>16.54</v>
      </c>
      <c r="Y333" s="84">
        <v>64.599999999999994</v>
      </c>
      <c r="AA333" s="76">
        <v>8.5299999999999994</v>
      </c>
      <c r="AB333" s="77">
        <v>8.0299999999999994</v>
      </c>
      <c r="AC333" s="77">
        <v>7.7</v>
      </c>
      <c r="AD333" s="77">
        <v>8.34</v>
      </c>
      <c r="AE333" s="77">
        <v>8.6199999999999992</v>
      </c>
      <c r="AF333" s="77">
        <v>7.66</v>
      </c>
      <c r="AG333" s="77">
        <v>0.4531590225526837</v>
      </c>
      <c r="AI333" s="78">
        <v>1.6059576648436504</v>
      </c>
      <c r="AK333" s="79">
        <v>0</v>
      </c>
      <c r="AL333" s="80">
        <v>0</v>
      </c>
      <c r="AM333" s="81">
        <v>0</v>
      </c>
      <c r="AN333" s="82">
        <v>0</v>
      </c>
      <c r="AO333" s="83">
        <v>0</v>
      </c>
      <c r="AP333" s="84">
        <v>25.27654715842241</v>
      </c>
      <c r="AR333" s="76">
        <v>8.3387297633872972</v>
      </c>
      <c r="AS333" s="77">
        <v>9.0496083550913831</v>
      </c>
      <c r="AT333" s="77">
        <v>8.9582245430809397</v>
      </c>
      <c r="AU333" s="77">
        <v>9.1310904872389784</v>
      </c>
      <c r="AV333" s="77">
        <v>9.3120649651972158</v>
      </c>
      <c r="AW333" s="84">
        <v>9.5023980815347731</v>
      </c>
      <c r="AY333" s="76">
        <v>246.48</v>
      </c>
      <c r="AZ333" s="84">
        <v>109.045</v>
      </c>
      <c r="BB333" s="78">
        <v>0</v>
      </c>
      <c r="BD333" s="85">
        <v>1.4741469309667465E-2</v>
      </c>
    </row>
    <row r="334" spans="1:56" ht="15" x14ac:dyDescent="0.25">
      <c r="A334" s="49">
        <v>2046</v>
      </c>
      <c r="B334" s="72">
        <v>53509</v>
      </c>
      <c r="C334" s="76">
        <v>80.11</v>
      </c>
      <c r="D334" s="77">
        <v>63.07</v>
      </c>
      <c r="E334" s="77">
        <v>85.39</v>
      </c>
      <c r="F334" s="77">
        <v>65.599999999999994</v>
      </c>
      <c r="G334" s="77">
        <v>84.64</v>
      </c>
      <c r="H334" s="77">
        <v>65.06</v>
      </c>
      <c r="I334" s="77">
        <v>89.7</v>
      </c>
      <c r="J334" s="77">
        <v>70.930000000000007</v>
      </c>
      <c r="K334" s="77">
        <v>91.07</v>
      </c>
      <c r="L334" s="77">
        <v>71.81</v>
      </c>
      <c r="M334" s="77">
        <v>91.09</v>
      </c>
      <c r="N334" s="84">
        <v>70.739999999999995</v>
      </c>
      <c r="P334" s="76">
        <v>101.67</v>
      </c>
      <c r="Q334" s="77">
        <v>102.53</v>
      </c>
      <c r="R334" s="77">
        <v>99.38</v>
      </c>
      <c r="S334" s="77">
        <v>98.27</v>
      </c>
      <c r="T334" s="77">
        <v>45.33</v>
      </c>
      <c r="U334" s="77">
        <v>52.09</v>
      </c>
      <c r="V334" s="77">
        <v>54.47</v>
      </c>
      <c r="W334" s="77">
        <v>21.34</v>
      </c>
      <c r="X334" s="77">
        <v>16.57</v>
      </c>
      <c r="Y334" s="84">
        <v>64.709999999999994</v>
      </c>
      <c r="AA334" s="76">
        <v>8.65</v>
      </c>
      <c r="AB334" s="77">
        <v>7.87</v>
      </c>
      <c r="AC334" s="77">
        <v>7.52</v>
      </c>
      <c r="AD334" s="77">
        <v>8.17</v>
      </c>
      <c r="AE334" s="77">
        <v>8.76</v>
      </c>
      <c r="AF334" s="77">
        <v>7.7</v>
      </c>
      <c r="AG334" s="77">
        <v>0.4531590225526837</v>
      </c>
      <c r="AI334" s="78">
        <v>1.6059576648436504</v>
      </c>
      <c r="AK334" s="79">
        <v>0</v>
      </c>
      <c r="AL334" s="80">
        <v>0</v>
      </c>
      <c r="AM334" s="81">
        <v>0</v>
      </c>
      <c r="AN334" s="82">
        <v>0</v>
      </c>
      <c r="AO334" s="83">
        <v>0</v>
      </c>
      <c r="AP334" s="84">
        <v>25.27654715842241</v>
      </c>
      <c r="AR334" s="76">
        <v>10.179161372299873</v>
      </c>
      <c r="AS334" s="77">
        <v>11.089610389610389</v>
      </c>
      <c r="AT334" s="77">
        <v>10.992207792207791</v>
      </c>
      <c r="AU334" s="77">
        <v>10.239726027397261</v>
      </c>
      <c r="AV334" s="77">
        <v>10.396118721461187</v>
      </c>
      <c r="AW334" s="84">
        <v>11.149326805385558</v>
      </c>
      <c r="AY334" s="76">
        <v>246.48</v>
      </c>
      <c r="AZ334" s="84">
        <v>109.045</v>
      </c>
      <c r="BB334" s="78">
        <v>0</v>
      </c>
      <c r="BD334" s="85">
        <v>1.4741469309667465E-2</v>
      </c>
    </row>
    <row r="335" spans="1:56" ht="15" x14ac:dyDescent="0.25">
      <c r="A335" s="49">
        <v>2046</v>
      </c>
      <c r="B335" s="72">
        <v>53540</v>
      </c>
      <c r="C335" s="76">
        <v>81.069999999999993</v>
      </c>
      <c r="D335" s="77">
        <v>61.2</v>
      </c>
      <c r="E335" s="77">
        <v>87.34</v>
      </c>
      <c r="F335" s="77">
        <v>63.75</v>
      </c>
      <c r="G335" s="77">
        <v>86.54</v>
      </c>
      <c r="H335" s="77">
        <v>63.13</v>
      </c>
      <c r="I335" s="77">
        <v>97.79</v>
      </c>
      <c r="J335" s="77">
        <v>73.099999999999994</v>
      </c>
      <c r="K335" s="77">
        <v>99.19</v>
      </c>
      <c r="L335" s="77">
        <v>74.209999999999994</v>
      </c>
      <c r="M335" s="77">
        <v>99.26</v>
      </c>
      <c r="N335" s="84">
        <v>73.02</v>
      </c>
      <c r="P335" s="76">
        <v>101.83</v>
      </c>
      <c r="Q335" s="77">
        <v>102.69</v>
      </c>
      <c r="R335" s="77">
        <v>99.54</v>
      </c>
      <c r="S335" s="77">
        <v>98.42</v>
      </c>
      <c r="T335" s="77">
        <v>45.4</v>
      </c>
      <c r="U335" s="77">
        <v>52.18</v>
      </c>
      <c r="V335" s="77">
        <v>54.55</v>
      </c>
      <c r="W335" s="77">
        <v>21.37</v>
      </c>
      <c r="X335" s="77">
        <v>16.600000000000001</v>
      </c>
      <c r="Y335" s="84">
        <v>64.81</v>
      </c>
      <c r="AA335" s="76">
        <v>8.64</v>
      </c>
      <c r="AB335" s="77">
        <v>7.86</v>
      </c>
      <c r="AC335" s="77">
        <v>7.44</v>
      </c>
      <c r="AD335" s="77">
        <v>8.16</v>
      </c>
      <c r="AE335" s="77">
        <v>8.77</v>
      </c>
      <c r="AF335" s="77">
        <v>7.65</v>
      </c>
      <c r="AG335" s="77">
        <v>0.4531590225526837</v>
      </c>
      <c r="AI335" s="78">
        <v>1.6059576648436504</v>
      </c>
      <c r="AK335" s="79">
        <v>0</v>
      </c>
      <c r="AL335" s="80">
        <v>0</v>
      </c>
      <c r="AM335" s="81">
        <v>0</v>
      </c>
      <c r="AN335" s="82">
        <v>0</v>
      </c>
      <c r="AO335" s="83">
        <v>0</v>
      </c>
      <c r="AP335" s="84">
        <v>25.27654715842241</v>
      </c>
      <c r="AR335" s="76">
        <v>10.314249363867683</v>
      </c>
      <c r="AS335" s="77">
        <v>11.416993464052288</v>
      </c>
      <c r="AT335" s="77">
        <v>11.312418300653595</v>
      </c>
      <c r="AU335" s="77">
        <v>11.150513112884836</v>
      </c>
      <c r="AV335" s="77">
        <v>11.310148232611175</v>
      </c>
      <c r="AW335" s="84">
        <v>12.16421568627451</v>
      </c>
      <c r="AY335" s="76">
        <v>246.48</v>
      </c>
      <c r="AZ335" s="84">
        <v>109.045</v>
      </c>
      <c r="BB335" s="78">
        <v>0</v>
      </c>
      <c r="BD335" s="85">
        <v>1.4741469309667465E-2</v>
      </c>
    </row>
    <row r="336" spans="1:56" ht="15" x14ac:dyDescent="0.25">
      <c r="A336" s="49">
        <v>2046</v>
      </c>
      <c r="B336" s="72">
        <v>53571</v>
      </c>
      <c r="C336" s="76">
        <v>68.87</v>
      </c>
      <c r="D336" s="77">
        <v>59.16</v>
      </c>
      <c r="E336" s="77">
        <v>71.709999999999994</v>
      </c>
      <c r="F336" s="77">
        <v>59.32</v>
      </c>
      <c r="G336" s="77">
        <v>71</v>
      </c>
      <c r="H336" s="77">
        <v>58.91</v>
      </c>
      <c r="I336" s="77">
        <v>76.14</v>
      </c>
      <c r="J336" s="77">
        <v>65.48</v>
      </c>
      <c r="K336" s="77">
        <v>77.69</v>
      </c>
      <c r="L336" s="77">
        <v>66.59</v>
      </c>
      <c r="M336" s="77">
        <v>76.430000000000007</v>
      </c>
      <c r="N336" s="84">
        <v>64.680000000000007</v>
      </c>
      <c r="P336" s="76">
        <v>101.99</v>
      </c>
      <c r="Q336" s="77">
        <v>102.86</v>
      </c>
      <c r="R336" s="77">
        <v>99.69</v>
      </c>
      <c r="S336" s="77">
        <v>98.57</v>
      </c>
      <c r="T336" s="77">
        <v>45.47</v>
      </c>
      <c r="U336" s="77">
        <v>52.26</v>
      </c>
      <c r="V336" s="77">
        <v>54.64</v>
      </c>
      <c r="W336" s="77">
        <v>21.41</v>
      </c>
      <c r="X336" s="77">
        <v>16.62</v>
      </c>
      <c r="Y336" s="84">
        <v>64.91</v>
      </c>
      <c r="AA336" s="76">
        <v>8.56</v>
      </c>
      <c r="AB336" s="77">
        <v>7.95</v>
      </c>
      <c r="AC336" s="77">
        <v>7.58</v>
      </c>
      <c r="AD336" s="77">
        <v>8.26</v>
      </c>
      <c r="AE336" s="77">
        <v>8.67</v>
      </c>
      <c r="AF336" s="77">
        <v>7.58</v>
      </c>
      <c r="AG336" s="77">
        <v>0.4531590225526837</v>
      </c>
      <c r="AI336" s="78">
        <v>1.6059576648436504</v>
      </c>
      <c r="AK336" s="79">
        <v>0</v>
      </c>
      <c r="AL336" s="80">
        <v>0</v>
      </c>
      <c r="AM336" s="81">
        <v>0</v>
      </c>
      <c r="AN336" s="82">
        <v>0</v>
      </c>
      <c r="AO336" s="83">
        <v>0</v>
      </c>
      <c r="AP336" s="84">
        <v>25.27654715842241</v>
      </c>
      <c r="AR336" s="76">
        <v>8.6628930817610073</v>
      </c>
      <c r="AS336" s="77">
        <v>9.4604221635883903</v>
      </c>
      <c r="AT336" s="77">
        <v>9.366754617414248</v>
      </c>
      <c r="AU336" s="77">
        <v>8.7820069204152258</v>
      </c>
      <c r="AV336" s="77">
        <v>8.9607843137254903</v>
      </c>
      <c r="AW336" s="84">
        <v>9.253026634382568</v>
      </c>
      <c r="AY336" s="76">
        <v>246.48</v>
      </c>
      <c r="AZ336" s="84">
        <v>109.045</v>
      </c>
      <c r="BB336" s="78">
        <v>0</v>
      </c>
      <c r="BD336" s="85">
        <v>1.4741469309667465E-2</v>
      </c>
    </row>
    <row r="337" spans="1:56" ht="15" x14ac:dyDescent="0.25">
      <c r="A337" s="49">
        <v>2046</v>
      </c>
      <c r="B337" s="72">
        <v>53601</v>
      </c>
      <c r="C337" s="76">
        <v>62.81</v>
      </c>
      <c r="D337" s="77">
        <v>58.01</v>
      </c>
      <c r="E337" s="77">
        <v>64.900000000000006</v>
      </c>
      <c r="F337" s="77">
        <v>56.85</v>
      </c>
      <c r="G337" s="77">
        <v>64.260000000000005</v>
      </c>
      <c r="H337" s="77">
        <v>56.39</v>
      </c>
      <c r="I337" s="77">
        <v>70.69</v>
      </c>
      <c r="J337" s="77">
        <v>61.41</v>
      </c>
      <c r="K337" s="77">
        <v>72.099999999999994</v>
      </c>
      <c r="L337" s="77">
        <v>62.31</v>
      </c>
      <c r="M337" s="77">
        <v>69.69</v>
      </c>
      <c r="N337" s="84">
        <v>60.13</v>
      </c>
      <c r="P337" s="76">
        <v>102.15</v>
      </c>
      <c r="Q337" s="77">
        <v>103.02</v>
      </c>
      <c r="R337" s="77">
        <v>99.85</v>
      </c>
      <c r="S337" s="77">
        <v>98.73</v>
      </c>
      <c r="T337" s="77">
        <v>45.55</v>
      </c>
      <c r="U337" s="77">
        <v>52.34</v>
      </c>
      <c r="V337" s="77">
        <v>54.72</v>
      </c>
      <c r="W337" s="77">
        <v>21.44</v>
      </c>
      <c r="X337" s="77">
        <v>16.649999999999999</v>
      </c>
      <c r="Y337" s="84">
        <v>65.010000000000005</v>
      </c>
      <c r="AA337" s="76">
        <v>8.64</v>
      </c>
      <c r="AB337" s="77">
        <v>8.1300000000000008</v>
      </c>
      <c r="AC337" s="77">
        <v>7.75</v>
      </c>
      <c r="AD337" s="77">
        <v>8.43</v>
      </c>
      <c r="AE337" s="77">
        <v>8.75</v>
      </c>
      <c r="AF337" s="77">
        <v>7.81</v>
      </c>
      <c r="AG337" s="77">
        <v>0.4531590225526837</v>
      </c>
      <c r="AI337" s="78">
        <v>1.6059576648436504</v>
      </c>
      <c r="AK337" s="79">
        <v>0</v>
      </c>
      <c r="AL337" s="80">
        <v>0</v>
      </c>
      <c r="AM337" s="81">
        <v>0</v>
      </c>
      <c r="AN337" s="82">
        <v>0</v>
      </c>
      <c r="AO337" s="83">
        <v>0</v>
      </c>
      <c r="AP337" s="84">
        <v>25.27654715842241</v>
      </c>
      <c r="AR337" s="76">
        <v>7.7257072570725702</v>
      </c>
      <c r="AS337" s="77">
        <v>8.3098591549295779</v>
      </c>
      <c r="AT337" s="77">
        <v>8.2279129321382847</v>
      </c>
      <c r="AU337" s="77">
        <v>8.0788571428571423</v>
      </c>
      <c r="AV337" s="77">
        <v>8.24</v>
      </c>
      <c r="AW337" s="84">
        <v>8.2669039145907472</v>
      </c>
      <c r="AY337" s="76">
        <v>246.48</v>
      </c>
      <c r="AZ337" s="84">
        <v>109.045</v>
      </c>
      <c r="BB337" s="78">
        <v>0</v>
      </c>
      <c r="BD337" s="85">
        <v>1.4741469309667465E-2</v>
      </c>
    </row>
    <row r="338" spans="1:56" ht="15" x14ac:dyDescent="0.25">
      <c r="A338" s="49">
        <v>2046</v>
      </c>
      <c r="B338" s="72">
        <v>53632</v>
      </c>
      <c r="C338" s="76">
        <v>64.510000000000005</v>
      </c>
      <c r="D338" s="77">
        <v>60.67</v>
      </c>
      <c r="E338" s="77">
        <v>65.41</v>
      </c>
      <c r="F338" s="77">
        <v>58.86</v>
      </c>
      <c r="G338" s="77">
        <v>64.75</v>
      </c>
      <c r="H338" s="77">
        <v>58.49</v>
      </c>
      <c r="I338" s="77">
        <v>70.099999999999994</v>
      </c>
      <c r="J338" s="77">
        <v>62.41</v>
      </c>
      <c r="K338" s="77">
        <v>70.97</v>
      </c>
      <c r="L338" s="77">
        <v>62.72</v>
      </c>
      <c r="M338" s="77">
        <v>69.53</v>
      </c>
      <c r="N338" s="84">
        <v>61.16</v>
      </c>
      <c r="P338" s="76">
        <v>102.31</v>
      </c>
      <c r="Q338" s="77">
        <v>103.18</v>
      </c>
      <c r="R338" s="77">
        <v>100.01</v>
      </c>
      <c r="S338" s="77">
        <v>98.88</v>
      </c>
      <c r="T338" s="77">
        <v>45.62</v>
      </c>
      <c r="U338" s="77">
        <v>52.42</v>
      </c>
      <c r="V338" s="77">
        <v>54.81</v>
      </c>
      <c r="W338" s="77">
        <v>21.48</v>
      </c>
      <c r="X338" s="77">
        <v>16.68</v>
      </c>
      <c r="Y338" s="84">
        <v>65.11</v>
      </c>
      <c r="AA338" s="76">
        <v>8.93</v>
      </c>
      <c r="AB338" s="77">
        <v>8.1199999999999992</v>
      </c>
      <c r="AC338" s="77">
        <v>8.1300000000000008</v>
      </c>
      <c r="AD338" s="77">
        <v>8.5</v>
      </c>
      <c r="AE338" s="77">
        <v>8.9700000000000006</v>
      </c>
      <c r="AF338" s="77">
        <v>8.18</v>
      </c>
      <c r="AG338" s="77">
        <v>0.4531590225526837</v>
      </c>
      <c r="AI338" s="78">
        <v>1.6059576648436504</v>
      </c>
      <c r="AK338" s="79">
        <v>0</v>
      </c>
      <c r="AL338" s="80">
        <v>0</v>
      </c>
      <c r="AM338" s="81">
        <v>0</v>
      </c>
      <c r="AN338" s="82">
        <v>0</v>
      </c>
      <c r="AO338" s="83">
        <v>0</v>
      </c>
      <c r="AP338" s="84">
        <v>25.27654715842241</v>
      </c>
      <c r="AR338" s="76">
        <v>7.9445812807881788</v>
      </c>
      <c r="AS338" s="77">
        <v>7.9963325183374083</v>
      </c>
      <c r="AT338" s="77">
        <v>7.9156479217603914</v>
      </c>
      <c r="AU338" s="77">
        <v>7.8149386845039004</v>
      </c>
      <c r="AV338" s="77">
        <v>7.9119286510590854</v>
      </c>
      <c r="AW338" s="84">
        <v>8.18</v>
      </c>
      <c r="AY338" s="76">
        <v>246.48</v>
      </c>
      <c r="AZ338" s="84">
        <v>109.045</v>
      </c>
      <c r="BB338" s="78">
        <v>0</v>
      </c>
      <c r="BD338" s="85">
        <v>1.4741469309667465E-2</v>
      </c>
    </row>
    <row r="339" spans="1:56" ht="15" x14ac:dyDescent="0.25">
      <c r="A339" s="49">
        <v>2046</v>
      </c>
      <c r="B339" s="72">
        <v>53662</v>
      </c>
      <c r="C339" s="76">
        <v>68.59</v>
      </c>
      <c r="D339" s="77">
        <v>63.66</v>
      </c>
      <c r="E339" s="77">
        <v>68.66</v>
      </c>
      <c r="F339" s="77">
        <v>62.14</v>
      </c>
      <c r="G339" s="77">
        <v>67.989999999999995</v>
      </c>
      <c r="H339" s="77">
        <v>61.67</v>
      </c>
      <c r="I339" s="77">
        <v>71.48</v>
      </c>
      <c r="J339" s="77">
        <v>67.44</v>
      </c>
      <c r="K339" s="77">
        <v>72.739999999999995</v>
      </c>
      <c r="L339" s="77">
        <v>68.02</v>
      </c>
      <c r="M339" s="77">
        <v>72.31</v>
      </c>
      <c r="N339" s="84">
        <v>67.14</v>
      </c>
      <c r="P339" s="76">
        <v>102.47</v>
      </c>
      <c r="Q339" s="77">
        <v>103.34</v>
      </c>
      <c r="R339" s="77">
        <v>100.16</v>
      </c>
      <c r="S339" s="77">
        <v>99.04</v>
      </c>
      <c r="T339" s="77">
        <v>45.69</v>
      </c>
      <c r="U339" s="77">
        <v>52.5</v>
      </c>
      <c r="V339" s="77">
        <v>54.89</v>
      </c>
      <c r="W339" s="77">
        <v>21.51</v>
      </c>
      <c r="X339" s="77">
        <v>16.7</v>
      </c>
      <c r="Y339" s="84">
        <v>65.209999999999994</v>
      </c>
      <c r="AA339" s="76">
        <v>9.11</v>
      </c>
      <c r="AB339" s="77">
        <v>8.31</v>
      </c>
      <c r="AC339" s="77">
        <v>8.2899999999999991</v>
      </c>
      <c r="AD339" s="77">
        <v>8.69</v>
      </c>
      <c r="AE339" s="77">
        <v>9.15</v>
      </c>
      <c r="AF339" s="77">
        <v>8.42</v>
      </c>
      <c r="AG339" s="77">
        <v>0.4531590225526837</v>
      </c>
      <c r="AI339" s="78">
        <v>1.6059576648436504</v>
      </c>
      <c r="AK339" s="79">
        <v>0</v>
      </c>
      <c r="AL339" s="95">
        <v>0</v>
      </c>
      <c r="AM339" s="81">
        <v>0</v>
      </c>
      <c r="AN339" s="82">
        <v>0</v>
      </c>
      <c r="AO339" s="83">
        <v>0</v>
      </c>
      <c r="AP339" s="84">
        <v>25.27654715842241</v>
      </c>
      <c r="AR339" s="76">
        <v>8.2539109506618527</v>
      </c>
      <c r="AS339" s="77">
        <v>8.1543942992874108</v>
      </c>
      <c r="AT339" s="77">
        <v>8.0748218527315903</v>
      </c>
      <c r="AU339" s="77">
        <v>7.8120218579234972</v>
      </c>
      <c r="AV339" s="77">
        <v>7.9497267759562833</v>
      </c>
      <c r="AW339" s="84">
        <v>8.3210586881472963</v>
      </c>
      <c r="AY339" s="76">
        <v>246.48</v>
      </c>
      <c r="AZ339" s="84">
        <v>109.045</v>
      </c>
      <c r="BB339" s="78">
        <v>0</v>
      </c>
      <c r="BD339" s="85">
        <v>1.4741469309667465E-2</v>
      </c>
    </row>
    <row r="340" spans="1:56" ht="15" x14ac:dyDescent="0.25">
      <c r="A340" s="49">
        <v>2047</v>
      </c>
      <c r="B340" s="72">
        <v>53693</v>
      </c>
      <c r="C340" s="76">
        <v>76.48</v>
      </c>
      <c r="D340" s="77">
        <v>69.84</v>
      </c>
      <c r="E340" s="77">
        <v>73.75</v>
      </c>
      <c r="F340" s="77">
        <v>65.63</v>
      </c>
      <c r="G340" s="77">
        <v>73.02</v>
      </c>
      <c r="H340" s="77">
        <v>65.19</v>
      </c>
      <c r="I340" s="77">
        <v>75.760000000000005</v>
      </c>
      <c r="J340" s="77">
        <v>70.81</v>
      </c>
      <c r="K340" s="77">
        <v>76.28</v>
      </c>
      <c r="L340" s="77">
        <v>70.650000000000006</v>
      </c>
      <c r="M340" s="77">
        <v>75.430000000000007</v>
      </c>
      <c r="N340" s="84">
        <v>69.430000000000007</v>
      </c>
      <c r="P340" s="76">
        <v>102.63</v>
      </c>
      <c r="Q340" s="77">
        <v>103.5</v>
      </c>
      <c r="R340" s="77">
        <v>100.32</v>
      </c>
      <c r="S340" s="77">
        <v>99.19</v>
      </c>
      <c r="T340" s="77">
        <v>45.76</v>
      </c>
      <c r="U340" s="77">
        <v>52.59</v>
      </c>
      <c r="V340" s="77">
        <v>54.98</v>
      </c>
      <c r="W340" s="77">
        <v>21.54</v>
      </c>
      <c r="X340" s="77">
        <v>16.73</v>
      </c>
      <c r="Y340" s="84">
        <v>65.319999999999993</v>
      </c>
      <c r="AA340" s="76">
        <v>9.59</v>
      </c>
      <c r="AB340" s="77">
        <v>8.94</v>
      </c>
      <c r="AC340" s="77">
        <v>8.7899999999999991</v>
      </c>
      <c r="AD340" s="77">
        <v>9.33</v>
      </c>
      <c r="AE340" s="77">
        <v>9.74</v>
      </c>
      <c r="AF340" s="77">
        <v>8.89</v>
      </c>
      <c r="AG340" s="77">
        <v>0.46136545347222957</v>
      </c>
      <c r="AI340" s="78">
        <v>1.6359716771101631</v>
      </c>
      <c r="AK340" s="79">
        <v>0</v>
      </c>
      <c r="AL340" s="80">
        <v>0</v>
      </c>
      <c r="AM340" s="81">
        <v>0</v>
      </c>
      <c r="AN340" s="82">
        <v>0</v>
      </c>
      <c r="AO340" s="83">
        <v>0</v>
      </c>
      <c r="AP340" s="84">
        <v>26.161226308967191</v>
      </c>
      <c r="AR340" s="76">
        <v>8.5548098434004487</v>
      </c>
      <c r="AS340" s="77">
        <v>8.2958380202474693</v>
      </c>
      <c r="AT340" s="77">
        <v>8.2137232845894257</v>
      </c>
      <c r="AU340" s="77">
        <v>7.7782340862422998</v>
      </c>
      <c r="AV340" s="77">
        <v>7.8316221765913756</v>
      </c>
      <c r="AW340" s="84">
        <v>8.084673097534834</v>
      </c>
      <c r="AY340" s="76">
        <v>272.08</v>
      </c>
      <c r="AZ340" s="84">
        <v>150.92500000000001</v>
      </c>
      <c r="BB340" s="78">
        <v>0</v>
      </c>
      <c r="BD340" s="85">
        <v>1.4568566090238969E-2</v>
      </c>
    </row>
    <row r="341" spans="1:56" ht="15" x14ac:dyDescent="0.25">
      <c r="A341" s="49">
        <v>2047</v>
      </c>
      <c r="B341" s="72">
        <v>53724</v>
      </c>
      <c r="C341" s="76">
        <v>74.05</v>
      </c>
      <c r="D341" s="77">
        <v>68.92</v>
      </c>
      <c r="E341" s="77">
        <v>72.06</v>
      </c>
      <c r="F341" s="77">
        <v>65.260000000000005</v>
      </c>
      <c r="G341" s="77">
        <v>71.34</v>
      </c>
      <c r="H341" s="77">
        <v>64.78</v>
      </c>
      <c r="I341" s="77">
        <v>74.78</v>
      </c>
      <c r="J341" s="77">
        <v>68.010000000000005</v>
      </c>
      <c r="K341" s="77">
        <v>75.22</v>
      </c>
      <c r="L341" s="77">
        <v>67.81</v>
      </c>
      <c r="M341" s="77">
        <v>74.239999999999995</v>
      </c>
      <c r="N341" s="84">
        <v>66.569999999999993</v>
      </c>
      <c r="P341" s="76">
        <v>102.79</v>
      </c>
      <c r="Q341" s="77">
        <v>103.66</v>
      </c>
      <c r="R341" s="77">
        <v>100.48</v>
      </c>
      <c r="S341" s="77">
        <v>99.35</v>
      </c>
      <c r="T341" s="77">
        <v>45.83</v>
      </c>
      <c r="U341" s="77">
        <v>52.67</v>
      </c>
      <c r="V341" s="77">
        <v>55.07</v>
      </c>
      <c r="W341" s="77">
        <v>21.58</v>
      </c>
      <c r="X341" s="77">
        <v>16.75</v>
      </c>
      <c r="Y341" s="84">
        <v>65.42</v>
      </c>
      <c r="AA341" s="76">
        <v>9.4700000000000006</v>
      </c>
      <c r="AB341" s="77">
        <v>8.91</v>
      </c>
      <c r="AC341" s="77">
        <v>8.66</v>
      </c>
      <c r="AD341" s="77">
        <v>9.2899999999999991</v>
      </c>
      <c r="AE341" s="77">
        <v>9.49</v>
      </c>
      <c r="AF341" s="77">
        <v>8.77</v>
      </c>
      <c r="AG341" s="77">
        <v>0.46136545347222957</v>
      </c>
      <c r="AI341" s="78">
        <v>1.6359716771101631</v>
      </c>
      <c r="AK341" s="79">
        <v>0</v>
      </c>
      <c r="AL341" s="80">
        <v>0</v>
      </c>
      <c r="AM341" s="81">
        <v>0</v>
      </c>
      <c r="AN341" s="82">
        <v>0</v>
      </c>
      <c r="AO341" s="83">
        <v>0</v>
      </c>
      <c r="AP341" s="84">
        <v>26.161226308967191</v>
      </c>
      <c r="AR341" s="76">
        <v>8.3108866442199769</v>
      </c>
      <c r="AS341" s="77">
        <v>8.2166476624857481</v>
      </c>
      <c r="AT341" s="77">
        <v>8.1345496009122016</v>
      </c>
      <c r="AU341" s="77">
        <v>7.879873551106428</v>
      </c>
      <c r="AV341" s="77">
        <v>7.9262381454162272</v>
      </c>
      <c r="AW341" s="84">
        <v>7.9913885898815931</v>
      </c>
      <c r="AY341" s="76">
        <v>272.08</v>
      </c>
      <c r="AZ341" s="84">
        <v>150.92500000000001</v>
      </c>
      <c r="BB341" s="78">
        <v>0</v>
      </c>
      <c r="BD341" s="85">
        <v>1.4568566090238969E-2</v>
      </c>
    </row>
    <row r="342" spans="1:56" ht="15" x14ac:dyDescent="0.25">
      <c r="A342" s="49">
        <v>2047</v>
      </c>
      <c r="B342" s="72">
        <v>53752</v>
      </c>
      <c r="C342" s="76">
        <v>66.040000000000006</v>
      </c>
      <c r="D342" s="77">
        <v>63.26</v>
      </c>
      <c r="E342" s="77">
        <v>64.55</v>
      </c>
      <c r="F342" s="77">
        <v>59.87</v>
      </c>
      <c r="G342" s="77">
        <v>63.91</v>
      </c>
      <c r="H342" s="77">
        <v>59.64</v>
      </c>
      <c r="I342" s="77">
        <v>71.400000000000006</v>
      </c>
      <c r="J342" s="77">
        <v>64.900000000000006</v>
      </c>
      <c r="K342" s="77">
        <v>71.540000000000006</v>
      </c>
      <c r="L342" s="77">
        <v>64.900000000000006</v>
      </c>
      <c r="M342" s="77">
        <v>69.89</v>
      </c>
      <c r="N342" s="84">
        <v>63.37</v>
      </c>
      <c r="P342" s="76">
        <v>102.96</v>
      </c>
      <c r="Q342" s="77">
        <v>103.83</v>
      </c>
      <c r="R342" s="77">
        <v>100.64</v>
      </c>
      <c r="S342" s="77">
        <v>99.51</v>
      </c>
      <c r="T342" s="77">
        <v>45.9</v>
      </c>
      <c r="U342" s="77">
        <v>52.75</v>
      </c>
      <c r="V342" s="77">
        <v>55.15</v>
      </c>
      <c r="W342" s="77">
        <v>21.61</v>
      </c>
      <c r="X342" s="77">
        <v>16.78</v>
      </c>
      <c r="Y342" s="84">
        <v>65.52</v>
      </c>
      <c r="AA342" s="76">
        <v>9.16</v>
      </c>
      <c r="AB342" s="77">
        <v>8.6199999999999992</v>
      </c>
      <c r="AC342" s="77">
        <v>8.41</v>
      </c>
      <c r="AD342" s="77">
        <v>9</v>
      </c>
      <c r="AE342" s="77">
        <v>9.18</v>
      </c>
      <c r="AF342" s="77">
        <v>8.44</v>
      </c>
      <c r="AG342" s="77">
        <v>0.46136545347222957</v>
      </c>
      <c r="AI342" s="78">
        <v>1.6359716771101631</v>
      </c>
      <c r="AK342" s="79">
        <v>0</v>
      </c>
      <c r="AL342" s="80">
        <v>0</v>
      </c>
      <c r="AM342" s="81">
        <v>0</v>
      </c>
      <c r="AN342" s="82">
        <v>0</v>
      </c>
      <c r="AO342" s="83">
        <v>0</v>
      </c>
      <c r="AP342" s="84">
        <v>26.161226308967191</v>
      </c>
      <c r="AR342" s="76">
        <v>7.6612529002320198</v>
      </c>
      <c r="AS342" s="77">
        <v>7.6481042654028437</v>
      </c>
      <c r="AT342" s="77">
        <v>7.5722748815165879</v>
      </c>
      <c r="AU342" s="77">
        <v>7.7777777777777786</v>
      </c>
      <c r="AV342" s="77">
        <v>7.7930283224400885</v>
      </c>
      <c r="AW342" s="84">
        <v>7.7655555555555553</v>
      </c>
      <c r="AY342" s="76">
        <v>272.08</v>
      </c>
      <c r="AZ342" s="84">
        <v>150.92500000000001</v>
      </c>
      <c r="BB342" s="78">
        <v>0</v>
      </c>
      <c r="BD342" s="85">
        <v>1.4568566090238969E-2</v>
      </c>
    </row>
    <row r="343" spans="1:56" ht="15" x14ac:dyDescent="0.25">
      <c r="A343" s="49">
        <v>2047</v>
      </c>
      <c r="B343" s="72">
        <v>53783</v>
      </c>
      <c r="C343" s="76">
        <v>62.06</v>
      </c>
      <c r="D343" s="77">
        <v>59.92</v>
      </c>
      <c r="E343" s="77">
        <v>62.67</v>
      </c>
      <c r="F343" s="77">
        <v>57.99</v>
      </c>
      <c r="G343" s="77">
        <v>62.04</v>
      </c>
      <c r="H343" s="77">
        <v>57.6</v>
      </c>
      <c r="I343" s="77">
        <v>70.430000000000007</v>
      </c>
      <c r="J343" s="77">
        <v>63.93</v>
      </c>
      <c r="K343" s="77">
        <v>71.63</v>
      </c>
      <c r="L343" s="77">
        <v>64.45</v>
      </c>
      <c r="M343" s="77">
        <v>69.05</v>
      </c>
      <c r="N343" s="84">
        <v>62.59</v>
      </c>
      <c r="P343" s="76">
        <v>103.12</v>
      </c>
      <c r="Q343" s="77">
        <v>103.99</v>
      </c>
      <c r="R343" s="77">
        <v>100.79</v>
      </c>
      <c r="S343" s="77">
        <v>99.66</v>
      </c>
      <c r="T343" s="77">
        <v>45.98</v>
      </c>
      <c r="U343" s="77">
        <v>52.83</v>
      </c>
      <c r="V343" s="77">
        <v>55.24</v>
      </c>
      <c r="W343" s="77">
        <v>21.64</v>
      </c>
      <c r="X343" s="77">
        <v>16.809999999999999</v>
      </c>
      <c r="Y343" s="84">
        <v>65.62</v>
      </c>
      <c r="AA343" s="76">
        <v>8.85</v>
      </c>
      <c r="AB343" s="77">
        <v>8.43</v>
      </c>
      <c r="AC343" s="77">
        <v>8.11</v>
      </c>
      <c r="AD343" s="77">
        <v>8.74</v>
      </c>
      <c r="AE343" s="77">
        <v>8.9</v>
      </c>
      <c r="AF343" s="77">
        <v>8.09</v>
      </c>
      <c r="AG343" s="77">
        <v>0.46136545347222957</v>
      </c>
      <c r="AI343" s="78">
        <v>1.6359716771101631</v>
      </c>
      <c r="AK343" s="79">
        <v>0</v>
      </c>
      <c r="AL343" s="80">
        <v>0</v>
      </c>
      <c r="AM343" s="81">
        <v>0</v>
      </c>
      <c r="AN343" s="82">
        <v>0</v>
      </c>
      <c r="AO343" s="83">
        <v>0</v>
      </c>
      <c r="AP343" s="84">
        <v>26.161226308967191</v>
      </c>
      <c r="AR343" s="76">
        <v>7.3618030842230135</v>
      </c>
      <c r="AS343" s="77">
        <v>7.7466007416563665</v>
      </c>
      <c r="AT343" s="77">
        <v>7.6687268232385666</v>
      </c>
      <c r="AU343" s="77">
        <v>7.9134831460674162</v>
      </c>
      <c r="AV343" s="77">
        <v>8.0483146067415721</v>
      </c>
      <c r="AW343" s="84">
        <v>7.9004576659038896</v>
      </c>
      <c r="AY343" s="76">
        <v>272.08</v>
      </c>
      <c r="AZ343" s="84">
        <v>150.92500000000001</v>
      </c>
      <c r="BB343" s="78">
        <v>0</v>
      </c>
      <c r="BD343" s="85">
        <v>1.4568566090238969E-2</v>
      </c>
    </row>
    <row r="344" spans="1:56" ht="15" x14ac:dyDescent="0.25">
      <c r="A344" s="49">
        <v>2047</v>
      </c>
      <c r="B344" s="72">
        <v>53813</v>
      </c>
      <c r="C344" s="76">
        <v>62.87</v>
      </c>
      <c r="D344" s="77">
        <v>59.16</v>
      </c>
      <c r="E344" s="77">
        <v>64.78</v>
      </c>
      <c r="F344" s="77">
        <v>58.24</v>
      </c>
      <c r="G344" s="77">
        <v>64.13</v>
      </c>
      <c r="H344" s="77">
        <v>57.74</v>
      </c>
      <c r="I344" s="77">
        <v>72.7</v>
      </c>
      <c r="J344" s="77">
        <v>63.71</v>
      </c>
      <c r="K344" s="77">
        <v>74.13</v>
      </c>
      <c r="L344" s="77">
        <v>64.430000000000007</v>
      </c>
      <c r="M344" s="77">
        <v>72.08</v>
      </c>
      <c r="N344" s="84">
        <v>62.48</v>
      </c>
      <c r="P344" s="76">
        <v>103.28</v>
      </c>
      <c r="Q344" s="77">
        <v>104.15</v>
      </c>
      <c r="R344" s="77">
        <v>100.95</v>
      </c>
      <c r="S344" s="77">
        <v>99.82</v>
      </c>
      <c r="T344" s="77">
        <v>46.05</v>
      </c>
      <c r="U344" s="77">
        <v>52.92</v>
      </c>
      <c r="V344" s="77">
        <v>55.33</v>
      </c>
      <c r="W344" s="77">
        <v>21.68</v>
      </c>
      <c r="X344" s="77">
        <v>16.829999999999998</v>
      </c>
      <c r="Y344" s="84">
        <v>65.73</v>
      </c>
      <c r="AA344" s="76">
        <v>8.76</v>
      </c>
      <c r="AB344" s="77">
        <v>8.2799999999999994</v>
      </c>
      <c r="AC344" s="77">
        <v>7.94</v>
      </c>
      <c r="AD344" s="77">
        <v>8.59</v>
      </c>
      <c r="AE344" s="77">
        <v>8.83</v>
      </c>
      <c r="AF344" s="77">
        <v>7.98</v>
      </c>
      <c r="AG344" s="77">
        <v>0.46136545347222957</v>
      </c>
      <c r="AI344" s="78">
        <v>1.6359716771101631</v>
      </c>
      <c r="AK344" s="79">
        <v>0</v>
      </c>
      <c r="AL344" s="80">
        <v>0</v>
      </c>
      <c r="AM344" s="81">
        <v>0</v>
      </c>
      <c r="AN344" s="82">
        <v>0</v>
      </c>
      <c r="AO344" s="83">
        <v>0</v>
      </c>
      <c r="AP344" s="84">
        <v>26.161226308967191</v>
      </c>
      <c r="AR344" s="76">
        <v>7.5929951690821262</v>
      </c>
      <c r="AS344" s="77">
        <v>8.1177944862155389</v>
      </c>
      <c r="AT344" s="77">
        <v>8.0363408521303246</v>
      </c>
      <c r="AU344" s="77">
        <v>8.2332955832389576</v>
      </c>
      <c r="AV344" s="77">
        <v>8.3952434881087203</v>
      </c>
      <c r="AW344" s="84">
        <v>8.3911525029103604</v>
      </c>
      <c r="AY344" s="76">
        <v>272.08</v>
      </c>
      <c r="AZ344" s="84">
        <v>150.92500000000001</v>
      </c>
      <c r="BB344" s="78">
        <v>0</v>
      </c>
      <c r="BD344" s="85">
        <v>1.4568566090238969E-2</v>
      </c>
    </row>
    <row r="345" spans="1:56" ht="15" x14ac:dyDescent="0.25">
      <c r="A345" s="49">
        <v>2047</v>
      </c>
      <c r="B345" s="72">
        <v>53844</v>
      </c>
      <c r="C345" s="76">
        <v>68.08</v>
      </c>
      <c r="D345" s="77">
        <v>61.72</v>
      </c>
      <c r="E345" s="77">
        <v>70.8</v>
      </c>
      <c r="F345" s="77">
        <v>61.51</v>
      </c>
      <c r="G345" s="77">
        <v>70.09</v>
      </c>
      <c r="H345" s="77">
        <v>61.07</v>
      </c>
      <c r="I345" s="77">
        <v>85.79</v>
      </c>
      <c r="J345" s="77">
        <v>70.180000000000007</v>
      </c>
      <c r="K345" s="77">
        <v>86.7</v>
      </c>
      <c r="L345" s="77">
        <v>70.89</v>
      </c>
      <c r="M345" s="77">
        <v>86.37</v>
      </c>
      <c r="N345" s="84">
        <v>69.67</v>
      </c>
      <c r="P345" s="76">
        <v>103.44</v>
      </c>
      <c r="Q345" s="77">
        <v>104.32</v>
      </c>
      <c r="R345" s="77">
        <v>101.11</v>
      </c>
      <c r="S345" s="77">
        <v>99.98</v>
      </c>
      <c r="T345" s="77">
        <v>46.12</v>
      </c>
      <c r="U345" s="77">
        <v>53</v>
      </c>
      <c r="V345" s="77">
        <v>55.41</v>
      </c>
      <c r="W345" s="77">
        <v>21.71</v>
      </c>
      <c r="X345" s="77">
        <v>16.86</v>
      </c>
      <c r="Y345" s="84">
        <v>65.83</v>
      </c>
      <c r="AA345" s="76">
        <v>8.77</v>
      </c>
      <c r="AB345" s="77">
        <v>8.2799999999999994</v>
      </c>
      <c r="AC345" s="77">
        <v>7.95</v>
      </c>
      <c r="AD345" s="77">
        <v>8.59</v>
      </c>
      <c r="AE345" s="77">
        <v>8.86</v>
      </c>
      <c r="AF345" s="77">
        <v>7.9</v>
      </c>
      <c r="AG345" s="77">
        <v>0.46136545347222957</v>
      </c>
      <c r="AI345" s="78">
        <v>1.6359716771101631</v>
      </c>
      <c r="AK345" s="79">
        <v>0</v>
      </c>
      <c r="AL345" s="80">
        <v>0</v>
      </c>
      <c r="AM345" s="81">
        <v>0</v>
      </c>
      <c r="AN345" s="82">
        <v>0</v>
      </c>
      <c r="AO345" s="83">
        <v>0</v>
      </c>
      <c r="AP345" s="84">
        <v>26.161226308967191</v>
      </c>
      <c r="AR345" s="76">
        <v>8.2222222222222232</v>
      </c>
      <c r="AS345" s="77">
        <v>8.962025316455696</v>
      </c>
      <c r="AT345" s="77">
        <v>8.8721518987341774</v>
      </c>
      <c r="AU345" s="77">
        <v>9.6828442437923261</v>
      </c>
      <c r="AV345" s="77">
        <v>9.7855530474040648</v>
      </c>
      <c r="AW345" s="84">
        <v>10.054714784633296</v>
      </c>
      <c r="AY345" s="76">
        <v>272.08</v>
      </c>
      <c r="AZ345" s="84">
        <v>150.92500000000001</v>
      </c>
      <c r="BB345" s="78">
        <v>0</v>
      </c>
      <c r="BD345" s="85">
        <v>1.4568566090238969E-2</v>
      </c>
    </row>
    <row r="346" spans="1:56" ht="15" x14ac:dyDescent="0.25">
      <c r="A346" s="49">
        <v>2047</v>
      </c>
      <c r="B346" s="72">
        <v>53874</v>
      </c>
      <c r="C346" s="76">
        <v>84.28</v>
      </c>
      <c r="D346" s="77">
        <v>64.5</v>
      </c>
      <c r="E346" s="77">
        <v>90.22</v>
      </c>
      <c r="F346" s="77">
        <v>67.05</v>
      </c>
      <c r="G346" s="77">
        <v>89.4</v>
      </c>
      <c r="H346" s="77">
        <v>66.510000000000005</v>
      </c>
      <c r="I346" s="77">
        <v>108.91</v>
      </c>
      <c r="J346" s="77">
        <v>75.11</v>
      </c>
      <c r="K346" s="77">
        <v>109.52</v>
      </c>
      <c r="L346" s="77">
        <v>75.64</v>
      </c>
      <c r="M346" s="77">
        <v>110.5</v>
      </c>
      <c r="N346" s="84">
        <v>74.819999999999993</v>
      </c>
      <c r="P346" s="76">
        <v>103.6</v>
      </c>
      <c r="Q346" s="77">
        <v>104.48</v>
      </c>
      <c r="R346" s="77">
        <v>101.27</v>
      </c>
      <c r="S346" s="77">
        <v>100.13</v>
      </c>
      <c r="T346" s="77">
        <v>46.19</v>
      </c>
      <c r="U346" s="77">
        <v>53.08</v>
      </c>
      <c r="V346" s="77">
        <v>55.5</v>
      </c>
      <c r="W346" s="77">
        <v>21.75</v>
      </c>
      <c r="X346" s="77">
        <v>16.89</v>
      </c>
      <c r="Y346" s="84">
        <v>65.930000000000007</v>
      </c>
      <c r="AA346" s="76">
        <v>8.9</v>
      </c>
      <c r="AB346" s="77">
        <v>8.11</v>
      </c>
      <c r="AC346" s="77">
        <v>7.76</v>
      </c>
      <c r="AD346" s="77">
        <v>8.42</v>
      </c>
      <c r="AE346" s="77">
        <v>9</v>
      </c>
      <c r="AF346" s="77">
        <v>7.94</v>
      </c>
      <c r="AG346" s="77">
        <v>0.46136545347222957</v>
      </c>
      <c r="AI346" s="78">
        <v>1.6359716771101631</v>
      </c>
      <c r="AK346" s="79">
        <v>0</v>
      </c>
      <c r="AL346" s="80">
        <v>0</v>
      </c>
      <c r="AM346" s="81">
        <v>0</v>
      </c>
      <c r="AN346" s="82">
        <v>0</v>
      </c>
      <c r="AO346" s="83">
        <v>0</v>
      </c>
      <c r="AP346" s="84">
        <v>26.161226308967191</v>
      </c>
      <c r="AR346" s="76">
        <v>10.392108508014797</v>
      </c>
      <c r="AS346" s="77">
        <v>11.362720403022669</v>
      </c>
      <c r="AT346" s="77">
        <v>11.259445843828715</v>
      </c>
      <c r="AU346" s="77">
        <v>12.101111111111111</v>
      </c>
      <c r="AV346" s="77">
        <v>12.168888888888889</v>
      </c>
      <c r="AW346" s="84">
        <v>13.123515439429928</v>
      </c>
      <c r="AY346" s="76">
        <v>272.08</v>
      </c>
      <c r="AZ346" s="84">
        <v>150.92500000000001</v>
      </c>
      <c r="BB346" s="78">
        <v>0</v>
      </c>
      <c r="BD346" s="85">
        <v>1.4568566090238969E-2</v>
      </c>
    </row>
    <row r="347" spans="1:56" ht="15" x14ac:dyDescent="0.25">
      <c r="A347" s="49">
        <v>2047</v>
      </c>
      <c r="B347" s="72">
        <v>53905</v>
      </c>
      <c r="C347" s="76">
        <v>83.41</v>
      </c>
      <c r="D347" s="77">
        <v>63.02</v>
      </c>
      <c r="E347" s="77">
        <v>90.08</v>
      </c>
      <c r="F347" s="77">
        <v>65.88</v>
      </c>
      <c r="G347" s="77">
        <v>89.22</v>
      </c>
      <c r="H347" s="77">
        <v>65.23</v>
      </c>
      <c r="I347" s="77">
        <v>112.28</v>
      </c>
      <c r="J347" s="77">
        <v>80.680000000000007</v>
      </c>
      <c r="K347" s="77">
        <v>113.01</v>
      </c>
      <c r="L347" s="77">
        <v>81.22</v>
      </c>
      <c r="M347" s="77">
        <v>113.92</v>
      </c>
      <c r="N347" s="84">
        <v>80.48</v>
      </c>
      <c r="P347" s="76">
        <v>103.77</v>
      </c>
      <c r="Q347" s="77">
        <v>104.64</v>
      </c>
      <c r="R347" s="77">
        <v>101.43</v>
      </c>
      <c r="S347" s="77">
        <v>100.29</v>
      </c>
      <c r="T347" s="77">
        <v>46.27</v>
      </c>
      <c r="U347" s="77">
        <v>53.17</v>
      </c>
      <c r="V347" s="77">
        <v>55.59</v>
      </c>
      <c r="W347" s="77">
        <v>21.78</v>
      </c>
      <c r="X347" s="77">
        <v>16.91</v>
      </c>
      <c r="Y347" s="84">
        <v>66.040000000000006</v>
      </c>
      <c r="AA347" s="76">
        <v>8.8800000000000008</v>
      </c>
      <c r="AB347" s="77">
        <v>8.1</v>
      </c>
      <c r="AC347" s="77">
        <v>7.68</v>
      </c>
      <c r="AD347" s="77">
        <v>8.41</v>
      </c>
      <c r="AE347" s="77">
        <v>9.01</v>
      </c>
      <c r="AF347" s="77">
        <v>7.89</v>
      </c>
      <c r="AG347" s="77">
        <v>0.46136545347222957</v>
      </c>
      <c r="AI347" s="78">
        <v>1.6359716771101631</v>
      </c>
      <c r="AK347" s="79">
        <v>0</v>
      </c>
      <c r="AL347" s="80">
        <v>0</v>
      </c>
      <c r="AM347" s="81">
        <v>0</v>
      </c>
      <c r="AN347" s="82">
        <v>0</v>
      </c>
      <c r="AO347" s="83">
        <v>0</v>
      </c>
      <c r="AP347" s="84">
        <v>26.161226308967191</v>
      </c>
      <c r="AR347" s="76">
        <v>10.297530864197531</v>
      </c>
      <c r="AS347" s="77">
        <v>11.416983523447403</v>
      </c>
      <c r="AT347" s="77">
        <v>11.307984790874524</v>
      </c>
      <c r="AU347" s="77">
        <v>12.461709211986681</v>
      </c>
      <c r="AV347" s="77">
        <v>12.542730299667037</v>
      </c>
      <c r="AW347" s="84">
        <v>13.54577883472057</v>
      </c>
      <c r="AY347" s="76">
        <v>272.08</v>
      </c>
      <c r="AZ347" s="84">
        <v>150.92500000000001</v>
      </c>
      <c r="BB347" s="78">
        <v>0</v>
      </c>
      <c r="BD347" s="85">
        <v>1.4568566090238969E-2</v>
      </c>
    </row>
    <row r="348" spans="1:56" ht="15" x14ac:dyDescent="0.25">
      <c r="A348" s="49">
        <v>2047</v>
      </c>
      <c r="B348" s="72">
        <v>53936</v>
      </c>
      <c r="C348" s="76">
        <v>69.459999999999994</v>
      </c>
      <c r="D348" s="77">
        <v>60.43</v>
      </c>
      <c r="E348" s="77">
        <v>72.8</v>
      </c>
      <c r="F348" s="77">
        <v>60.57</v>
      </c>
      <c r="G348" s="77">
        <v>72.069999999999993</v>
      </c>
      <c r="H348" s="77">
        <v>60.15</v>
      </c>
      <c r="I348" s="77">
        <v>78.55</v>
      </c>
      <c r="J348" s="77">
        <v>66.37</v>
      </c>
      <c r="K348" s="77">
        <v>79.790000000000006</v>
      </c>
      <c r="L348" s="77">
        <v>67.040000000000006</v>
      </c>
      <c r="M348" s="77">
        <v>78.87</v>
      </c>
      <c r="N348" s="84">
        <v>65.510000000000005</v>
      </c>
      <c r="P348" s="76">
        <v>103.93</v>
      </c>
      <c r="Q348" s="77">
        <v>104.81</v>
      </c>
      <c r="R348" s="77">
        <v>101.59</v>
      </c>
      <c r="S348" s="77">
        <v>100.45</v>
      </c>
      <c r="T348" s="77">
        <v>46.34</v>
      </c>
      <c r="U348" s="77">
        <v>53.25</v>
      </c>
      <c r="V348" s="77">
        <v>55.68</v>
      </c>
      <c r="W348" s="77">
        <v>21.82</v>
      </c>
      <c r="X348" s="77">
        <v>16.940000000000001</v>
      </c>
      <c r="Y348" s="84">
        <v>66.14</v>
      </c>
      <c r="AA348" s="76">
        <v>8.81</v>
      </c>
      <c r="AB348" s="77">
        <v>8.1999999999999993</v>
      </c>
      <c r="AC348" s="77">
        <v>7.82</v>
      </c>
      <c r="AD348" s="77">
        <v>8.51</v>
      </c>
      <c r="AE348" s="77">
        <v>8.92</v>
      </c>
      <c r="AF348" s="77">
        <v>7.83</v>
      </c>
      <c r="AG348" s="77">
        <v>0.46136545347222957</v>
      </c>
      <c r="AI348" s="78">
        <v>1.6359716771101631</v>
      </c>
      <c r="AK348" s="79">
        <v>0</v>
      </c>
      <c r="AL348" s="80">
        <v>0</v>
      </c>
      <c r="AM348" s="81">
        <v>0</v>
      </c>
      <c r="AN348" s="82">
        <v>0</v>
      </c>
      <c r="AO348" s="83">
        <v>0</v>
      </c>
      <c r="AP348" s="84">
        <v>26.161226308967191</v>
      </c>
      <c r="AR348" s="76">
        <v>8.4707317073170731</v>
      </c>
      <c r="AS348" s="77">
        <v>9.2975734355044697</v>
      </c>
      <c r="AT348" s="77">
        <v>9.2043422733077893</v>
      </c>
      <c r="AU348" s="77">
        <v>8.8060538116591918</v>
      </c>
      <c r="AV348" s="77">
        <v>8.945067264573991</v>
      </c>
      <c r="AW348" s="84">
        <v>9.2679200940070512</v>
      </c>
      <c r="AY348" s="76">
        <v>272.08</v>
      </c>
      <c r="AZ348" s="84">
        <v>150.92500000000001</v>
      </c>
      <c r="BB348" s="78">
        <v>0</v>
      </c>
      <c r="BD348" s="85">
        <v>1.4568566090238969E-2</v>
      </c>
    </row>
    <row r="349" spans="1:56" ht="15" x14ac:dyDescent="0.25">
      <c r="A349" s="49">
        <v>2047</v>
      </c>
      <c r="B349" s="72">
        <v>53966</v>
      </c>
      <c r="C349" s="76">
        <v>63.86</v>
      </c>
      <c r="D349" s="77">
        <v>59.65</v>
      </c>
      <c r="E349" s="77">
        <v>66.27</v>
      </c>
      <c r="F349" s="77">
        <v>58.6</v>
      </c>
      <c r="G349" s="77">
        <v>65.61</v>
      </c>
      <c r="H349" s="77">
        <v>58.1</v>
      </c>
      <c r="I349" s="77">
        <v>72.3</v>
      </c>
      <c r="J349" s="77">
        <v>62.12</v>
      </c>
      <c r="K349" s="77">
        <v>73.34</v>
      </c>
      <c r="L349" s="77">
        <v>62.72</v>
      </c>
      <c r="M349" s="77">
        <v>71.44</v>
      </c>
      <c r="N349" s="84">
        <v>60.9</v>
      </c>
      <c r="P349" s="76">
        <v>104.09</v>
      </c>
      <c r="Q349" s="77">
        <v>104.97</v>
      </c>
      <c r="R349" s="77">
        <v>101.75</v>
      </c>
      <c r="S349" s="77">
        <v>100.6</v>
      </c>
      <c r="T349" s="77">
        <v>46.41</v>
      </c>
      <c r="U349" s="77">
        <v>53.33</v>
      </c>
      <c r="V349" s="77">
        <v>55.76</v>
      </c>
      <c r="W349" s="77">
        <v>21.85</v>
      </c>
      <c r="X349" s="77">
        <v>16.97</v>
      </c>
      <c r="Y349" s="84">
        <v>66.25</v>
      </c>
      <c r="AA349" s="76">
        <v>8.8800000000000008</v>
      </c>
      <c r="AB349" s="77">
        <v>8.3699999999999992</v>
      </c>
      <c r="AC349" s="77">
        <v>7.99</v>
      </c>
      <c r="AD349" s="77">
        <v>8.68</v>
      </c>
      <c r="AE349" s="77">
        <v>8.99</v>
      </c>
      <c r="AF349" s="77">
        <v>8.06</v>
      </c>
      <c r="AG349" s="77">
        <v>0.46136545347222957</v>
      </c>
      <c r="AI349" s="78">
        <v>1.6359716771101631</v>
      </c>
      <c r="AK349" s="79">
        <v>0</v>
      </c>
      <c r="AL349" s="80">
        <v>0</v>
      </c>
      <c r="AM349" s="81">
        <v>0</v>
      </c>
      <c r="AN349" s="82">
        <v>0</v>
      </c>
      <c r="AO349" s="83">
        <v>0</v>
      </c>
      <c r="AP349" s="84">
        <v>26.161226308967191</v>
      </c>
      <c r="AR349" s="76">
        <v>7.6296296296296306</v>
      </c>
      <c r="AS349" s="77">
        <v>8.2220843672456567</v>
      </c>
      <c r="AT349" s="77">
        <v>8.1401985111662523</v>
      </c>
      <c r="AU349" s="77">
        <v>8.0422691879866512</v>
      </c>
      <c r="AV349" s="77">
        <v>8.1579532814238043</v>
      </c>
      <c r="AW349" s="84">
        <v>8.2304147465437794</v>
      </c>
      <c r="AY349" s="76">
        <v>272.08</v>
      </c>
      <c r="AZ349" s="84">
        <v>150.92500000000001</v>
      </c>
      <c r="BB349" s="78">
        <v>0</v>
      </c>
      <c r="BD349" s="85">
        <v>1.4568566090238969E-2</v>
      </c>
    </row>
    <row r="350" spans="1:56" ht="15" x14ac:dyDescent="0.25">
      <c r="A350" s="49">
        <v>2047</v>
      </c>
      <c r="B350" s="72">
        <v>53997</v>
      </c>
      <c r="C350" s="76">
        <v>66.08</v>
      </c>
      <c r="D350" s="77">
        <v>62.43</v>
      </c>
      <c r="E350" s="77">
        <v>67.14</v>
      </c>
      <c r="F350" s="77">
        <v>60.87</v>
      </c>
      <c r="G350" s="77">
        <v>66.47</v>
      </c>
      <c r="H350" s="77">
        <v>60.53</v>
      </c>
      <c r="I350" s="77">
        <v>71.55</v>
      </c>
      <c r="J350" s="77">
        <v>64.73</v>
      </c>
      <c r="K350" s="77">
        <v>72.84</v>
      </c>
      <c r="L350" s="77">
        <v>65.23</v>
      </c>
      <c r="M350" s="77">
        <v>71.44</v>
      </c>
      <c r="N350" s="84">
        <v>63.64</v>
      </c>
      <c r="P350" s="76">
        <v>104.26</v>
      </c>
      <c r="Q350" s="77">
        <v>105.14</v>
      </c>
      <c r="R350" s="77">
        <v>101.91</v>
      </c>
      <c r="S350" s="77">
        <v>100.76</v>
      </c>
      <c r="T350" s="77">
        <v>46.48</v>
      </c>
      <c r="U350" s="77">
        <v>53.42</v>
      </c>
      <c r="V350" s="77">
        <v>55.85</v>
      </c>
      <c r="W350" s="77">
        <v>21.88</v>
      </c>
      <c r="X350" s="77">
        <v>16.989999999999998</v>
      </c>
      <c r="Y350" s="84">
        <v>66.349999999999994</v>
      </c>
      <c r="AA350" s="76">
        <v>9.17</v>
      </c>
      <c r="AB350" s="77">
        <v>8.3699999999999992</v>
      </c>
      <c r="AC350" s="77">
        <v>8.3800000000000008</v>
      </c>
      <c r="AD350" s="77">
        <v>8.75</v>
      </c>
      <c r="AE350" s="77">
        <v>9.2200000000000006</v>
      </c>
      <c r="AF350" s="77">
        <v>8.43</v>
      </c>
      <c r="AG350" s="77">
        <v>0.46136545347222957</v>
      </c>
      <c r="AI350" s="78">
        <v>1.6359716771101631</v>
      </c>
      <c r="AK350" s="79">
        <v>0</v>
      </c>
      <c r="AL350" s="80">
        <v>0</v>
      </c>
      <c r="AM350" s="81">
        <v>0</v>
      </c>
      <c r="AN350" s="82">
        <v>0</v>
      </c>
      <c r="AO350" s="83">
        <v>0</v>
      </c>
      <c r="AP350" s="84">
        <v>26.161226308967191</v>
      </c>
      <c r="AR350" s="76">
        <v>7.8948626045400241</v>
      </c>
      <c r="AS350" s="77">
        <v>7.9644128113879002</v>
      </c>
      <c r="AT350" s="77">
        <v>7.8849347568208783</v>
      </c>
      <c r="AU350" s="77">
        <v>7.7603036876355738</v>
      </c>
      <c r="AV350" s="77">
        <v>7.9002169197396963</v>
      </c>
      <c r="AW350" s="84">
        <v>8.1645714285714277</v>
      </c>
      <c r="AY350" s="76">
        <v>272.08</v>
      </c>
      <c r="AZ350" s="84">
        <v>150.92500000000001</v>
      </c>
      <c r="BB350" s="78">
        <v>0</v>
      </c>
      <c r="BD350" s="85">
        <v>1.4568566090238969E-2</v>
      </c>
    </row>
    <row r="351" spans="1:56" ht="15" x14ac:dyDescent="0.25">
      <c r="A351" s="49">
        <v>2047</v>
      </c>
      <c r="B351" s="72">
        <v>54027</v>
      </c>
      <c r="C351" s="76">
        <v>70.069999999999993</v>
      </c>
      <c r="D351" s="77">
        <v>65.400000000000006</v>
      </c>
      <c r="E351" s="77">
        <v>70.3</v>
      </c>
      <c r="F351" s="77">
        <v>63.84</v>
      </c>
      <c r="G351" s="77">
        <v>69.61</v>
      </c>
      <c r="H351" s="77">
        <v>63.36</v>
      </c>
      <c r="I351" s="77">
        <v>73.58</v>
      </c>
      <c r="J351" s="77">
        <v>69.180000000000007</v>
      </c>
      <c r="K351" s="77">
        <v>74.63</v>
      </c>
      <c r="L351" s="77">
        <v>69.459999999999994</v>
      </c>
      <c r="M351" s="77">
        <v>74.569999999999993</v>
      </c>
      <c r="N351" s="84">
        <v>69.08</v>
      </c>
      <c r="P351" s="76">
        <v>104.42</v>
      </c>
      <c r="Q351" s="77">
        <v>105.3</v>
      </c>
      <c r="R351" s="77">
        <v>102.07</v>
      </c>
      <c r="S351" s="77">
        <v>100.92</v>
      </c>
      <c r="T351" s="77">
        <v>46.56</v>
      </c>
      <c r="U351" s="77">
        <v>53.5</v>
      </c>
      <c r="V351" s="77">
        <v>55.94</v>
      </c>
      <c r="W351" s="77">
        <v>21.92</v>
      </c>
      <c r="X351" s="77">
        <v>17.02</v>
      </c>
      <c r="Y351" s="84">
        <v>66.45</v>
      </c>
      <c r="AA351" s="76">
        <v>9.36</v>
      </c>
      <c r="AB351" s="77">
        <v>8.56</v>
      </c>
      <c r="AC351" s="77">
        <v>8.5399999999999991</v>
      </c>
      <c r="AD351" s="77">
        <v>8.94</v>
      </c>
      <c r="AE351" s="77">
        <v>9.4</v>
      </c>
      <c r="AF351" s="77">
        <v>8.67</v>
      </c>
      <c r="AG351" s="77">
        <v>0.46136545347222957</v>
      </c>
      <c r="AI351" s="78">
        <v>1.6359716771101631</v>
      </c>
      <c r="AK351" s="79">
        <v>0</v>
      </c>
      <c r="AL351" s="95">
        <v>0</v>
      </c>
      <c r="AM351" s="81">
        <v>0</v>
      </c>
      <c r="AN351" s="82">
        <v>0</v>
      </c>
      <c r="AO351" s="83">
        <v>0</v>
      </c>
      <c r="AP351" s="84">
        <v>26.161226308967191</v>
      </c>
      <c r="AR351" s="76">
        <v>8.1857476635513997</v>
      </c>
      <c r="AS351" s="77">
        <v>8.1084198385236448</v>
      </c>
      <c r="AT351" s="77">
        <v>8.028835063437139</v>
      </c>
      <c r="AU351" s="77">
        <v>7.8276595744680844</v>
      </c>
      <c r="AV351" s="77">
        <v>7.939361702127659</v>
      </c>
      <c r="AW351" s="84">
        <v>8.3411633109619689</v>
      </c>
      <c r="AY351" s="76">
        <v>272.08</v>
      </c>
      <c r="AZ351" s="84">
        <v>150.92500000000001</v>
      </c>
      <c r="BB351" s="78">
        <v>0</v>
      </c>
      <c r="BD351" s="85">
        <v>1.4568566090238969E-2</v>
      </c>
    </row>
    <row r="352" spans="1:56" ht="15" x14ac:dyDescent="0.25">
      <c r="A352" s="49">
        <v>2048</v>
      </c>
      <c r="B352" s="72">
        <v>54058</v>
      </c>
      <c r="C352" s="76">
        <v>78</v>
      </c>
      <c r="D352" s="77">
        <v>71.39</v>
      </c>
      <c r="E352" s="77">
        <v>75.400000000000006</v>
      </c>
      <c r="F352" s="77">
        <v>67.19</v>
      </c>
      <c r="G352" s="77">
        <v>74.650000000000006</v>
      </c>
      <c r="H352" s="77">
        <v>66.849999999999994</v>
      </c>
      <c r="I352" s="77">
        <v>78.17</v>
      </c>
      <c r="J352" s="77">
        <v>72.790000000000006</v>
      </c>
      <c r="K352" s="77">
        <v>78.91</v>
      </c>
      <c r="L352" s="77">
        <v>72.739999999999995</v>
      </c>
      <c r="M352" s="77">
        <v>77.84</v>
      </c>
      <c r="N352" s="84">
        <v>71.45</v>
      </c>
      <c r="P352" s="76">
        <v>104.58</v>
      </c>
      <c r="Q352" s="77">
        <v>105.47</v>
      </c>
      <c r="R352" s="77">
        <v>102.23</v>
      </c>
      <c r="S352" s="77">
        <v>101.08</v>
      </c>
      <c r="T352" s="77">
        <v>46.63</v>
      </c>
      <c r="U352" s="77">
        <v>53.59</v>
      </c>
      <c r="V352" s="77">
        <v>56.03</v>
      </c>
      <c r="W352" s="77">
        <v>21.95</v>
      </c>
      <c r="X352" s="77">
        <v>17.05</v>
      </c>
      <c r="Y352" s="84">
        <v>66.56</v>
      </c>
      <c r="AA352" s="76">
        <v>9.86</v>
      </c>
      <c r="AB352" s="77">
        <v>9.2100000000000009</v>
      </c>
      <c r="AC352" s="77">
        <v>9.06</v>
      </c>
      <c r="AD352" s="77">
        <v>9.61</v>
      </c>
      <c r="AE352" s="77">
        <v>10.01</v>
      </c>
      <c r="AF352" s="77">
        <v>9.17</v>
      </c>
      <c r="AG352" s="77">
        <v>0.469720498605256</v>
      </c>
      <c r="AI352" s="78">
        <v>1.66630140132436</v>
      </c>
      <c r="AK352" s="79">
        <v>0</v>
      </c>
      <c r="AL352" s="80">
        <v>0</v>
      </c>
      <c r="AM352" s="81">
        <v>0</v>
      </c>
      <c r="AN352" s="82">
        <v>0</v>
      </c>
      <c r="AO352" s="83">
        <v>0</v>
      </c>
      <c r="AP352" s="84">
        <v>27.076869229781042</v>
      </c>
      <c r="AR352" s="76">
        <v>8.4690553745928323</v>
      </c>
      <c r="AS352" s="77">
        <v>8.2224645583424216</v>
      </c>
      <c r="AT352" s="77">
        <v>8.1406761177753548</v>
      </c>
      <c r="AU352" s="77">
        <v>7.8091908091908095</v>
      </c>
      <c r="AV352" s="77">
        <v>7.883116883116883</v>
      </c>
      <c r="AW352" s="84">
        <v>8.0998959417273682</v>
      </c>
      <c r="AY352" s="76">
        <v>299.73</v>
      </c>
      <c r="AZ352" s="84">
        <v>192.875</v>
      </c>
      <c r="BB352" s="78">
        <v>0</v>
      </c>
      <c r="BD352" s="85">
        <v>1.444842188101839E-2</v>
      </c>
    </row>
    <row r="353" spans="1:56" ht="15" x14ac:dyDescent="0.25">
      <c r="A353" s="49">
        <v>2048</v>
      </c>
      <c r="B353" s="72">
        <v>54089</v>
      </c>
      <c r="C353" s="76">
        <v>75.39</v>
      </c>
      <c r="D353" s="77">
        <v>70.47</v>
      </c>
      <c r="E353" s="77">
        <v>73.25</v>
      </c>
      <c r="F353" s="77">
        <v>66.510000000000005</v>
      </c>
      <c r="G353" s="77">
        <v>72.52</v>
      </c>
      <c r="H353" s="77">
        <v>66.16</v>
      </c>
      <c r="I353" s="77">
        <v>76.510000000000005</v>
      </c>
      <c r="J353" s="77">
        <v>69.58</v>
      </c>
      <c r="K353" s="77">
        <v>77.25</v>
      </c>
      <c r="L353" s="77">
        <v>69.67</v>
      </c>
      <c r="M353" s="77">
        <v>76.12</v>
      </c>
      <c r="N353" s="84">
        <v>68.31</v>
      </c>
      <c r="P353" s="76">
        <v>104.75</v>
      </c>
      <c r="Q353" s="77">
        <v>105.63</v>
      </c>
      <c r="R353" s="77">
        <v>102.39</v>
      </c>
      <c r="S353" s="77">
        <v>101.24</v>
      </c>
      <c r="T353" s="77">
        <v>46.7</v>
      </c>
      <c r="U353" s="77">
        <v>53.67</v>
      </c>
      <c r="V353" s="77">
        <v>56.11</v>
      </c>
      <c r="W353" s="77">
        <v>21.99</v>
      </c>
      <c r="X353" s="77">
        <v>17.07</v>
      </c>
      <c r="Y353" s="84">
        <v>66.66</v>
      </c>
      <c r="AA353" s="76">
        <v>9.74</v>
      </c>
      <c r="AB353" s="77">
        <v>9.18</v>
      </c>
      <c r="AC353" s="77">
        <v>8.93</v>
      </c>
      <c r="AD353" s="77">
        <v>9.57</v>
      </c>
      <c r="AE353" s="77">
        <v>9.76</v>
      </c>
      <c r="AF353" s="77">
        <v>9.0399999999999991</v>
      </c>
      <c r="AG353" s="77">
        <v>0.469720498605256</v>
      </c>
      <c r="AI353" s="78">
        <v>1.66630140132436</v>
      </c>
      <c r="AK353" s="79">
        <v>0</v>
      </c>
      <c r="AL353" s="80">
        <v>0</v>
      </c>
      <c r="AM353" s="81">
        <v>0</v>
      </c>
      <c r="AN353" s="82">
        <v>0</v>
      </c>
      <c r="AO353" s="83">
        <v>0</v>
      </c>
      <c r="AP353" s="84">
        <v>27.076869229781042</v>
      </c>
      <c r="AR353" s="76">
        <v>8.2124183006535958</v>
      </c>
      <c r="AS353" s="77">
        <v>8.1028761061946906</v>
      </c>
      <c r="AT353" s="77">
        <v>8.0221238938053094</v>
      </c>
      <c r="AU353" s="77">
        <v>7.8391393442622954</v>
      </c>
      <c r="AV353" s="77">
        <v>7.9149590163934427</v>
      </c>
      <c r="AW353" s="84">
        <v>7.9540229885057476</v>
      </c>
      <c r="AY353" s="76">
        <v>299.73</v>
      </c>
      <c r="AZ353" s="84">
        <v>192.875</v>
      </c>
      <c r="BB353" s="78">
        <v>0</v>
      </c>
      <c r="BD353" s="85">
        <v>1.444842188101839E-2</v>
      </c>
    </row>
    <row r="354" spans="1:56" ht="15" x14ac:dyDescent="0.25">
      <c r="A354" s="49">
        <v>2048</v>
      </c>
      <c r="B354" s="72">
        <v>54118</v>
      </c>
      <c r="C354" s="76">
        <v>67.08</v>
      </c>
      <c r="D354" s="77">
        <v>64.84</v>
      </c>
      <c r="E354" s="77">
        <v>65.42</v>
      </c>
      <c r="F354" s="77">
        <v>61.29</v>
      </c>
      <c r="G354" s="77">
        <v>64.77</v>
      </c>
      <c r="H354" s="77">
        <v>61.35</v>
      </c>
      <c r="I354" s="77">
        <v>73.09</v>
      </c>
      <c r="J354" s="77">
        <v>66.069999999999993</v>
      </c>
      <c r="K354" s="77">
        <v>73.33</v>
      </c>
      <c r="L354" s="77">
        <v>66.23</v>
      </c>
      <c r="M354" s="77">
        <v>71.62</v>
      </c>
      <c r="N354" s="84">
        <v>64.569999999999993</v>
      </c>
      <c r="P354" s="76">
        <v>104.91</v>
      </c>
      <c r="Q354" s="77">
        <v>105.8</v>
      </c>
      <c r="R354" s="77">
        <v>102.55</v>
      </c>
      <c r="S354" s="77">
        <v>101.4</v>
      </c>
      <c r="T354" s="77">
        <v>46.78</v>
      </c>
      <c r="U354" s="77">
        <v>53.75</v>
      </c>
      <c r="V354" s="77">
        <v>56.2</v>
      </c>
      <c r="W354" s="77">
        <v>22.02</v>
      </c>
      <c r="X354" s="77">
        <v>17.100000000000001</v>
      </c>
      <c r="Y354" s="84">
        <v>66.77</v>
      </c>
      <c r="AA354" s="76">
        <v>9.43</v>
      </c>
      <c r="AB354" s="77">
        <v>8.89</v>
      </c>
      <c r="AC354" s="77">
        <v>8.68</v>
      </c>
      <c r="AD354" s="77">
        <v>9.2799999999999994</v>
      </c>
      <c r="AE354" s="77">
        <v>9.4499999999999993</v>
      </c>
      <c r="AF354" s="77">
        <v>8.7100000000000009</v>
      </c>
      <c r="AG354" s="77">
        <v>0.469720498605256</v>
      </c>
      <c r="AI354" s="78">
        <v>1.66630140132436</v>
      </c>
      <c r="AK354" s="79">
        <v>0</v>
      </c>
      <c r="AL354" s="80">
        <v>0</v>
      </c>
      <c r="AM354" s="81">
        <v>0</v>
      </c>
      <c r="AN354" s="82">
        <v>0</v>
      </c>
      <c r="AO354" s="83">
        <v>0</v>
      </c>
      <c r="AP354" s="84">
        <v>27.076869229781042</v>
      </c>
      <c r="AR354" s="76">
        <v>7.5455568053993245</v>
      </c>
      <c r="AS354" s="77">
        <v>7.5109070034443164</v>
      </c>
      <c r="AT354" s="77">
        <v>7.4362801377726742</v>
      </c>
      <c r="AU354" s="77">
        <v>7.734391534391535</v>
      </c>
      <c r="AV354" s="77">
        <v>7.7597883597883603</v>
      </c>
      <c r="AW354" s="84">
        <v>7.7176724137931041</v>
      </c>
      <c r="AY354" s="76">
        <v>299.73</v>
      </c>
      <c r="AZ354" s="84">
        <v>192.875</v>
      </c>
      <c r="BB354" s="78">
        <v>0</v>
      </c>
      <c r="BD354" s="85">
        <v>1.444842188101839E-2</v>
      </c>
    </row>
    <row r="355" spans="1:56" ht="15" x14ac:dyDescent="0.25">
      <c r="A355" s="49">
        <v>2048</v>
      </c>
      <c r="B355" s="72">
        <v>54149</v>
      </c>
      <c r="C355" s="76">
        <v>63.27</v>
      </c>
      <c r="D355" s="77">
        <v>61.65</v>
      </c>
      <c r="E355" s="77">
        <v>63.31</v>
      </c>
      <c r="F355" s="77">
        <v>59.5</v>
      </c>
      <c r="G355" s="77">
        <v>62.68</v>
      </c>
      <c r="H355" s="77">
        <v>59.41</v>
      </c>
      <c r="I355" s="77">
        <v>71.92</v>
      </c>
      <c r="J355" s="77">
        <v>64.09</v>
      </c>
      <c r="K355" s="77">
        <v>73</v>
      </c>
      <c r="L355" s="77">
        <v>64.650000000000006</v>
      </c>
      <c r="M355" s="77">
        <v>70.75</v>
      </c>
      <c r="N355" s="84">
        <v>62.82</v>
      </c>
      <c r="P355" s="76">
        <v>105.08</v>
      </c>
      <c r="Q355" s="77">
        <v>105.97</v>
      </c>
      <c r="R355" s="77">
        <v>102.71</v>
      </c>
      <c r="S355" s="77">
        <v>101.56</v>
      </c>
      <c r="T355" s="77">
        <v>46.85</v>
      </c>
      <c r="U355" s="77">
        <v>53.84</v>
      </c>
      <c r="V355" s="77">
        <v>56.29</v>
      </c>
      <c r="W355" s="77">
        <v>22.06</v>
      </c>
      <c r="X355" s="77">
        <v>17.13</v>
      </c>
      <c r="Y355" s="84">
        <v>66.87</v>
      </c>
      <c r="AA355" s="76">
        <v>9.1199999999999992</v>
      </c>
      <c r="AB355" s="77">
        <v>8.69</v>
      </c>
      <c r="AC355" s="77">
        <v>8.3699999999999992</v>
      </c>
      <c r="AD355" s="77">
        <v>9.01</v>
      </c>
      <c r="AE355" s="77">
        <v>9.17</v>
      </c>
      <c r="AF355" s="77">
        <v>8.35</v>
      </c>
      <c r="AG355" s="77">
        <v>0.469720498605256</v>
      </c>
      <c r="AI355" s="78">
        <v>1.66630140132436</v>
      </c>
      <c r="AK355" s="79">
        <v>0</v>
      </c>
      <c r="AL355" s="80">
        <v>0</v>
      </c>
      <c r="AM355" s="81">
        <v>0</v>
      </c>
      <c r="AN355" s="82">
        <v>0</v>
      </c>
      <c r="AO355" s="83">
        <v>0</v>
      </c>
      <c r="AP355" s="84">
        <v>27.076869229781042</v>
      </c>
      <c r="AR355" s="76">
        <v>7.2807825086306108</v>
      </c>
      <c r="AS355" s="77">
        <v>7.5820359281437133</v>
      </c>
      <c r="AT355" s="77">
        <v>7.5065868263473057</v>
      </c>
      <c r="AU355" s="77">
        <v>7.8429661941112325</v>
      </c>
      <c r="AV355" s="77">
        <v>7.9607415485278086</v>
      </c>
      <c r="AW355" s="84">
        <v>7.8523862375138735</v>
      </c>
      <c r="AY355" s="76">
        <v>299.73</v>
      </c>
      <c r="AZ355" s="84">
        <v>192.875</v>
      </c>
      <c r="BB355" s="78">
        <v>0</v>
      </c>
      <c r="BD355" s="85">
        <v>1.444842188101839E-2</v>
      </c>
    </row>
    <row r="356" spans="1:56" ht="15" x14ac:dyDescent="0.25">
      <c r="A356" s="49">
        <v>2048</v>
      </c>
      <c r="B356" s="72">
        <v>54179</v>
      </c>
      <c r="C356" s="76">
        <v>64.430000000000007</v>
      </c>
      <c r="D356" s="77">
        <v>61.54</v>
      </c>
      <c r="E356" s="77">
        <v>66.489999999999995</v>
      </c>
      <c r="F356" s="77">
        <v>60.74</v>
      </c>
      <c r="G356" s="77">
        <v>65.819999999999993</v>
      </c>
      <c r="H356" s="77">
        <v>60.37</v>
      </c>
      <c r="I356" s="77">
        <v>75.42</v>
      </c>
      <c r="J356" s="77">
        <v>66.819999999999993</v>
      </c>
      <c r="K356" s="77">
        <v>76.98</v>
      </c>
      <c r="L356" s="77">
        <v>67.680000000000007</v>
      </c>
      <c r="M356" s="77">
        <v>75.14</v>
      </c>
      <c r="N356" s="84">
        <v>65.87</v>
      </c>
      <c r="P356" s="76">
        <v>105.24</v>
      </c>
      <c r="Q356" s="77">
        <v>106.13</v>
      </c>
      <c r="R356" s="77">
        <v>102.87</v>
      </c>
      <c r="S356" s="77">
        <v>101.72</v>
      </c>
      <c r="T356" s="77">
        <v>46.92</v>
      </c>
      <c r="U356" s="77">
        <v>53.92</v>
      </c>
      <c r="V356" s="77">
        <v>56.38</v>
      </c>
      <c r="W356" s="77">
        <v>22.09</v>
      </c>
      <c r="X356" s="77">
        <v>17.149999999999999</v>
      </c>
      <c r="Y356" s="84">
        <v>66.98</v>
      </c>
      <c r="AA356" s="76">
        <v>9.02</v>
      </c>
      <c r="AB356" s="77">
        <v>8.5399999999999991</v>
      </c>
      <c r="AC356" s="77">
        <v>8.2100000000000009</v>
      </c>
      <c r="AD356" s="77">
        <v>8.86</v>
      </c>
      <c r="AE356" s="77">
        <v>9.1</v>
      </c>
      <c r="AF356" s="77">
        <v>8.24</v>
      </c>
      <c r="AG356" s="77">
        <v>0.469720498605256</v>
      </c>
      <c r="AI356" s="78">
        <v>1.66630140132436</v>
      </c>
      <c r="AK356" s="79">
        <v>0</v>
      </c>
      <c r="AL356" s="80">
        <v>0</v>
      </c>
      <c r="AM356" s="81">
        <v>0</v>
      </c>
      <c r="AN356" s="82">
        <v>0</v>
      </c>
      <c r="AO356" s="83">
        <v>0</v>
      </c>
      <c r="AP356" s="84">
        <v>27.076869229781042</v>
      </c>
      <c r="AR356" s="76">
        <v>7.5444964871194395</v>
      </c>
      <c r="AS356" s="77">
        <v>8.0691747572815533</v>
      </c>
      <c r="AT356" s="77">
        <v>7.9878640776699017</v>
      </c>
      <c r="AU356" s="77">
        <v>8.2879120879120887</v>
      </c>
      <c r="AV356" s="77">
        <v>8.4593406593406595</v>
      </c>
      <c r="AW356" s="84">
        <v>8.4808126410835225</v>
      </c>
      <c r="AY356" s="76">
        <v>299.73</v>
      </c>
      <c r="AZ356" s="84">
        <v>192.875</v>
      </c>
      <c r="BB356" s="78">
        <v>0</v>
      </c>
      <c r="BD356" s="85">
        <v>1.444842188101839E-2</v>
      </c>
    </row>
    <row r="357" spans="1:56" ht="15" x14ac:dyDescent="0.25">
      <c r="A357" s="49">
        <v>2048</v>
      </c>
      <c r="B357" s="72">
        <v>54210</v>
      </c>
      <c r="C357" s="76">
        <v>70</v>
      </c>
      <c r="D357" s="77">
        <v>63</v>
      </c>
      <c r="E357" s="77">
        <v>72.83</v>
      </c>
      <c r="F357" s="77">
        <v>62.75</v>
      </c>
      <c r="G357" s="77">
        <v>72.12</v>
      </c>
      <c r="H357" s="77">
        <v>62.45</v>
      </c>
      <c r="I357" s="77">
        <v>93.97</v>
      </c>
      <c r="J357" s="77">
        <v>73.349999999999994</v>
      </c>
      <c r="K357" s="77">
        <v>94.98</v>
      </c>
      <c r="L357" s="77">
        <v>74.09</v>
      </c>
      <c r="M357" s="77">
        <v>95.26</v>
      </c>
      <c r="N357" s="84">
        <v>72.989999999999995</v>
      </c>
      <c r="P357" s="76">
        <v>105.41</v>
      </c>
      <c r="Q357" s="77">
        <v>106.3</v>
      </c>
      <c r="R357" s="77">
        <v>103.03</v>
      </c>
      <c r="S357" s="77">
        <v>101.88</v>
      </c>
      <c r="T357" s="77">
        <v>47</v>
      </c>
      <c r="U357" s="77">
        <v>54.01</v>
      </c>
      <c r="V357" s="77">
        <v>56.47</v>
      </c>
      <c r="W357" s="77">
        <v>22.13</v>
      </c>
      <c r="X357" s="77">
        <v>17.18</v>
      </c>
      <c r="Y357" s="84">
        <v>67.08</v>
      </c>
      <c r="AA357" s="76">
        <v>9.0399999999999991</v>
      </c>
      <c r="AB357" s="77">
        <v>8.5399999999999991</v>
      </c>
      <c r="AC357" s="77">
        <v>8.2100000000000009</v>
      </c>
      <c r="AD357" s="77">
        <v>8.86</v>
      </c>
      <c r="AE357" s="77">
        <v>9.1300000000000008</v>
      </c>
      <c r="AF357" s="77">
        <v>8.17</v>
      </c>
      <c r="AG357" s="77">
        <v>0.469720498605256</v>
      </c>
      <c r="AI357" s="78">
        <v>1.66630140132436</v>
      </c>
      <c r="AK357" s="79">
        <v>0</v>
      </c>
      <c r="AL357" s="80">
        <v>0</v>
      </c>
      <c r="AM357" s="81">
        <v>0</v>
      </c>
      <c r="AN357" s="82">
        <v>0</v>
      </c>
      <c r="AO357" s="83">
        <v>0</v>
      </c>
      <c r="AP357" s="84">
        <v>27.076869229781042</v>
      </c>
      <c r="AR357" s="76">
        <v>8.1967213114754109</v>
      </c>
      <c r="AS357" s="77">
        <v>8.9143206854345163</v>
      </c>
      <c r="AT357" s="77">
        <v>8.8274173806609557</v>
      </c>
      <c r="AU357" s="77">
        <v>10.292442497261773</v>
      </c>
      <c r="AV357" s="77">
        <v>10.403066812705367</v>
      </c>
      <c r="AW357" s="84">
        <v>10.751693002257337</v>
      </c>
      <c r="AY357" s="76">
        <v>299.73</v>
      </c>
      <c r="AZ357" s="84">
        <v>192.875</v>
      </c>
      <c r="BB357" s="78">
        <v>0</v>
      </c>
      <c r="BD357" s="85">
        <v>1.444842188101839E-2</v>
      </c>
    </row>
    <row r="358" spans="1:56" ht="15" x14ac:dyDescent="0.25">
      <c r="A358" s="49">
        <v>2048</v>
      </c>
      <c r="B358" s="72">
        <v>54240</v>
      </c>
      <c r="C358" s="76">
        <v>88.2</v>
      </c>
      <c r="D358" s="77">
        <v>66.23</v>
      </c>
      <c r="E358" s="77">
        <v>95.02</v>
      </c>
      <c r="F358" s="77">
        <v>68.98</v>
      </c>
      <c r="G358" s="77">
        <v>94.22</v>
      </c>
      <c r="H358" s="77">
        <v>68.459999999999994</v>
      </c>
      <c r="I358" s="77">
        <v>116.99</v>
      </c>
      <c r="J358" s="77">
        <v>78.150000000000006</v>
      </c>
      <c r="K358" s="77">
        <v>117.65</v>
      </c>
      <c r="L358" s="77">
        <v>78.819999999999993</v>
      </c>
      <c r="M358" s="77">
        <v>118.98</v>
      </c>
      <c r="N358" s="84">
        <v>78.09</v>
      </c>
      <c r="P358" s="76">
        <v>105.57</v>
      </c>
      <c r="Q358" s="77">
        <v>106.47</v>
      </c>
      <c r="R358" s="77">
        <v>103.19</v>
      </c>
      <c r="S358" s="77">
        <v>102.04</v>
      </c>
      <c r="T358" s="77">
        <v>47.07</v>
      </c>
      <c r="U358" s="77">
        <v>54.09</v>
      </c>
      <c r="V358" s="77">
        <v>56.56</v>
      </c>
      <c r="W358" s="77">
        <v>22.16</v>
      </c>
      <c r="X358" s="77">
        <v>17.21</v>
      </c>
      <c r="Y358" s="84">
        <v>67.19</v>
      </c>
      <c r="AA358" s="76">
        <v>9.16</v>
      </c>
      <c r="AB358" s="77">
        <v>8.3800000000000008</v>
      </c>
      <c r="AC358" s="77">
        <v>8.0299999999999994</v>
      </c>
      <c r="AD358" s="77">
        <v>8.69</v>
      </c>
      <c r="AE358" s="77">
        <v>9.27</v>
      </c>
      <c r="AF358" s="77">
        <v>8.2100000000000009</v>
      </c>
      <c r="AG358" s="77">
        <v>0.469720498605256</v>
      </c>
      <c r="AI358" s="78">
        <v>1.66630140132436</v>
      </c>
      <c r="AK358" s="79">
        <v>0</v>
      </c>
      <c r="AL358" s="80">
        <v>0</v>
      </c>
      <c r="AM358" s="81">
        <v>0</v>
      </c>
      <c r="AN358" s="82">
        <v>0</v>
      </c>
      <c r="AO358" s="83">
        <v>0</v>
      </c>
      <c r="AP358" s="84">
        <v>27.076869229781042</v>
      </c>
      <c r="AR358" s="76">
        <v>10.525059665871121</v>
      </c>
      <c r="AS358" s="77">
        <v>11.573690621193665</v>
      </c>
      <c r="AT358" s="77">
        <v>11.476248477466504</v>
      </c>
      <c r="AU358" s="77">
        <v>12.620280474649407</v>
      </c>
      <c r="AV358" s="77">
        <v>12.691477885652644</v>
      </c>
      <c r="AW358" s="84">
        <v>13.691599539700807</v>
      </c>
      <c r="AY358" s="76">
        <v>299.73</v>
      </c>
      <c r="AZ358" s="84">
        <v>192.875</v>
      </c>
      <c r="BB358" s="78">
        <v>0</v>
      </c>
      <c r="BD358" s="85">
        <v>1.444842188101839E-2</v>
      </c>
    </row>
    <row r="359" spans="1:56" ht="15" x14ac:dyDescent="0.25">
      <c r="A359" s="49">
        <v>2048</v>
      </c>
      <c r="B359" s="72">
        <v>54271</v>
      </c>
      <c r="C359" s="76">
        <v>82.61</v>
      </c>
      <c r="D359" s="77">
        <v>64.989999999999995</v>
      </c>
      <c r="E359" s="77">
        <v>89.32</v>
      </c>
      <c r="F359" s="77">
        <v>67.849999999999994</v>
      </c>
      <c r="G359" s="77">
        <v>88.48</v>
      </c>
      <c r="H359" s="77">
        <v>67.22</v>
      </c>
      <c r="I359" s="77">
        <v>116.98</v>
      </c>
      <c r="J359" s="77">
        <v>83.7</v>
      </c>
      <c r="K359" s="77">
        <v>117.72</v>
      </c>
      <c r="L359" s="77">
        <v>84.42</v>
      </c>
      <c r="M359" s="77">
        <v>118.55</v>
      </c>
      <c r="N359" s="84">
        <v>83.85</v>
      </c>
      <c r="P359" s="76">
        <v>105.74</v>
      </c>
      <c r="Q359" s="77">
        <v>106.63</v>
      </c>
      <c r="R359" s="77">
        <v>103.36</v>
      </c>
      <c r="S359" s="77">
        <v>102.2</v>
      </c>
      <c r="T359" s="77">
        <v>47.14</v>
      </c>
      <c r="U359" s="77">
        <v>54.18</v>
      </c>
      <c r="V359" s="77">
        <v>56.64</v>
      </c>
      <c r="W359" s="77">
        <v>22.19</v>
      </c>
      <c r="X359" s="77">
        <v>17.23</v>
      </c>
      <c r="Y359" s="84">
        <v>67.290000000000006</v>
      </c>
      <c r="AA359" s="76">
        <v>9.15</v>
      </c>
      <c r="AB359" s="77">
        <v>8.3699999999999992</v>
      </c>
      <c r="AC359" s="77">
        <v>7.95</v>
      </c>
      <c r="AD359" s="77">
        <v>8.68</v>
      </c>
      <c r="AE359" s="77">
        <v>9.2799999999999994</v>
      </c>
      <c r="AF359" s="77">
        <v>8.16</v>
      </c>
      <c r="AG359" s="77">
        <v>0.469720498605256</v>
      </c>
      <c r="AI359" s="78">
        <v>1.66630140132436</v>
      </c>
      <c r="AK359" s="79">
        <v>0</v>
      </c>
      <c r="AL359" s="80">
        <v>0</v>
      </c>
      <c r="AM359" s="81">
        <v>0</v>
      </c>
      <c r="AN359" s="82">
        <v>0</v>
      </c>
      <c r="AO359" s="83">
        <v>0</v>
      </c>
      <c r="AP359" s="84">
        <v>27.076869229781042</v>
      </c>
      <c r="AR359" s="76">
        <v>9.8697729988052583</v>
      </c>
      <c r="AS359" s="77">
        <v>10.946078431372548</v>
      </c>
      <c r="AT359" s="77">
        <v>10.843137254901961</v>
      </c>
      <c r="AU359" s="77">
        <v>12.605603448275863</v>
      </c>
      <c r="AV359" s="77">
        <v>12.685344827586208</v>
      </c>
      <c r="AW359" s="84">
        <v>13.657834101382489</v>
      </c>
      <c r="AY359" s="76">
        <v>299.73</v>
      </c>
      <c r="AZ359" s="84">
        <v>192.875</v>
      </c>
      <c r="BB359" s="78">
        <v>0</v>
      </c>
      <c r="BD359" s="85">
        <v>1.444842188101839E-2</v>
      </c>
    </row>
    <row r="360" spans="1:56" ht="15" x14ac:dyDescent="0.25">
      <c r="A360" s="49">
        <v>2048</v>
      </c>
      <c r="B360" s="72">
        <v>54302</v>
      </c>
      <c r="C360" s="76">
        <v>70.650000000000006</v>
      </c>
      <c r="D360" s="77">
        <v>61.58</v>
      </c>
      <c r="E360" s="77">
        <v>73.83</v>
      </c>
      <c r="F360" s="77">
        <v>61.46</v>
      </c>
      <c r="G360" s="77">
        <v>73.099999999999994</v>
      </c>
      <c r="H360" s="77">
        <v>61.19</v>
      </c>
      <c r="I360" s="77">
        <v>79.87</v>
      </c>
      <c r="J360" s="77">
        <v>67.66</v>
      </c>
      <c r="K360" s="77">
        <v>81.2</v>
      </c>
      <c r="L360" s="77">
        <v>68.39</v>
      </c>
      <c r="M360" s="77">
        <v>80.400000000000006</v>
      </c>
      <c r="N360" s="84">
        <v>66.87</v>
      </c>
      <c r="P360" s="76">
        <v>105.9</v>
      </c>
      <c r="Q360" s="77">
        <v>106.8</v>
      </c>
      <c r="R360" s="77">
        <v>103.52</v>
      </c>
      <c r="S360" s="77">
        <v>102.36</v>
      </c>
      <c r="T360" s="77">
        <v>47.22</v>
      </c>
      <c r="U360" s="77">
        <v>54.26</v>
      </c>
      <c r="V360" s="77">
        <v>56.73</v>
      </c>
      <c r="W360" s="77">
        <v>22.23</v>
      </c>
      <c r="X360" s="77">
        <v>17.260000000000002</v>
      </c>
      <c r="Y360" s="84">
        <v>67.400000000000006</v>
      </c>
      <c r="AA360" s="76">
        <v>9.07</v>
      </c>
      <c r="AB360" s="77">
        <v>8.4600000000000009</v>
      </c>
      <c r="AC360" s="77">
        <v>8.09</v>
      </c>
      <c r="AD360" s="77">
        <v>8.7799999999999994</v>
      </c>
      <c r="AE360" s="77">
        <v>9.18</v>
      </c>
      <c r="AF360" s="77">
        <v>8.09</v>
      </c>
      <c r="AG360" s="77">
        <v>0.469720498605256</v>
      </c>
      <c r="AI360" s="78">
        <v>1.66630140132436</v>
      </c>
      <c r="AK360" s="79">
        <v>0</v>
      </c>
      <c r="AL360" s="80">
        <v>0</v>
      </c>
      <c r="AM360" s="81">
        <v>0</v>
      </c>
      <c r="AN360" s="82">
        <v>0</v>
      </c>
      <c r="AO360" s="83">
        <v>0</v>
      </c>
      <c r="AP360" s="84">
        <v>27.076869229781042</v>
      </c>
      <c r="AR360" s="76">
        <v>8.3510638297872344</v>
      </c>
      <c r="AS360" s="77">
        <v>9.1260815822002463</v>
      </c>
      <c r="AT360" s="77">
        <v>9.0358467243510496</v>
      </c>
      <c r="AU360" s="77">
        <v>8.700435729847495</v>
      </c>
      <c r="AV360" s="77">
        <v>8.8453159041394347</v>
      </c>
      <c r="AW360" s="84">
        <v>9.1571753986332585</v>
      </c>
      <c r="AY360" s="76">
        <v>299.73</v>
      </c>
      <c r="AZ360" s="84">
        <v>192.875</v>
      </c>
      <c r="BB360" s="78">
        <v>0</v>
      </c>
      <c r="BD360" s="85">
        <v>1.444842188101839E-2</v>
      </c>
    </row>
    <row r="361" spans="1:56" ht="15" x14ac:dyDescent="0.25">
      <c r="A361" s="49">
        <v>2048</v>
      </c>
      <c r="B361" s="72">
        <v>54332</v>
      </c>
      <c r="C361" s="76">
        <v>65</v>
      </c>
      <c r="D361" s="77">
        <v>61.45</v>
      </c>
      <c r="E361" s="77">
        <v>66.930000000000007</v>
      </c>
      <c r="F361" s="77">
        <v>60.26</v>
      </c>
      <c r="G361" s="77">
        <v>66.260000000000005</v>
      </c>
      <c r="H361" s="77">
        <v>59.98</v>
      </c>
      <c r="I361" s="77">
        <v>74.17</v>
      </c>
      <c r="J361" s="77">
        <v>64.47</v>
      </c>
      <c r="K361" s="77">
        <v>75.23</v>
      </c>
      <c r="L361" s="77">
        <v>65.09</v>
      </c>
      <c r="M361" s="77">
        <v>73.39</v>
      </c>
      <c r="N361" s="84">
        <v>63.31</v>
      </c>
      <c r="P361" s="76">
        <v>106.07</v>
      </c>
      <c r="Q361" s="77">
        <v>106.97</v>
      </c>
      <c r="R361" s="77">
        <v>103.68</v>
      </c>
      <c r="S361" s="77">
        <v>102.52</v>
      </c>
      <c r="T361" s="77">
        <v>47.29</v>
      </c>
      <c r="U361" s="77">
        <v>54.35</v>
      </c>
      <c r="V361" s="77">
        <v>56.82</v>
      </c>
      <c r="W361" s="77">
        <v>22.26</v>
      </c>
      <c r="X361" s="77">
        <v>17.29</v>
      </c>
      <c r="Y361" s="84">
        <v>67.5</v>
      </c>
      <c r="AA361" s="76">
        <v>9.15</v>
      </c>
      <c r="AB361" s="77">
        <v>8.64</v>
      </c>
      <c r="AC361" s="77">
        <v>8.26</v>
      </c>
      <c r="AD361" s="77">
        <v>8.9600000000000009</v>
      </c>
      <c r="AE361" s="77">
        <v>9.26</v>
      </c>
      <c r="AF361" s="77">
        <v>8.33</v>
      </c>
      <c r="AG361" s="77">
        <v>0.469720498605256</v>
      </c>
      <c r="AI361" s="78">
        <v>1.66630140132436</v>
      </c>
      <c r="AK361" s="79">
        <v>0</v>
      </c>
      <c r="AL361" s="80">
        <v>0</v>
      </c>
      <c r="AM361" s="81">
        <v>0</v>
      </c>
      <c r="AN361" s="82">
        <v>0</v>
      </c>
      <c r="AO361" s="83">
        <v>0</v>
      </c>
      <c r="AP361" s="84">
        <v>27.076869229781042</v>
      </c>
      <c r="AR361" s="76">
        <v>7.5231481481481479</v>
      </c>
      <c r="AS361" s="77">
        <v>8.0348139255702282</v>
      </c>
      <c r="AT361" s="77">
        <v>7.9543817527010807</v>
      </c>
      <c r="AU361" s="77">
        <v>8.0097192224622038</v>
      </c>
      <c r="AV361" s="77">
        <v>8.1241900647948171</v>
      </c>
      <c r="AW361" s="84">
        <v>8.1908482142857135</v>
      </c>
      <c r="AY361" s="76">
        <v>299.73</v>
      </c>
      <c r="AZ361" s="84">
        <v>192.875</v>
      </c>
      <c r="BB361" s="78">
        <v>0</v>
      </c>
      <c r="BD361" s="85">
        <v>1.444842188101839E-2</v>
      </c>
    </row>
    <row r="362" spans="1:56" ht="15" x14ac:dyDescent="0.25">
      <c r="A362" s="49">
        <v>2048</v>
      </c>
      <c r="B362" s="72">
        <v>54363</v>
      </c>
      <c r="C362" s="76">
        <v>67.98</v>
      </c>
      <c r="D362" s="77">
        <v>64.3</v>
      </c>
      <c r="E362" s="77">
        <v>68.84</v>
      </c>
      <c r="F362" s="77">
        <v>62.7</v>
      </c>
      <c r="G362" s="77">
        <v>68.150000000000006</v>
      </c>
      <c r="H362" s="77">
        <v>62.49</v>
      </c>
      <c r="I362" s="77">
        <v>74.59</v>
      </c>
      <c r="J362" s="77">
        <v>67.12</v>
      </c>
      <c r="K362" s="77">
        <v>74.89</v>
      </c>
      <c r="L362" s="77">
        <v>67.03</v>
      </c>
      <c r="M362" s="77">
        <v>73.599999999999994</v>
      </c>
      <c r="N362" s="84">
        <v>65.760000000000005</v>
      </c>
      <c r="P362" s="76">
        <v>106.24</v>
      </c>
      <c r="Q362" s="77">
        <v>107.14</v>
      </c>
      <c r="R362" s="77">
        <v>103.84</v>
      </c>
      <c r="S362" s="77">
        <v>102.68</v>
      </c>
      <c r="T362" s="77">
        <v>47.37</v>
      </c>
      <c r="U362" s="77">
        <v>54.43</v>
      </c>
      <c r="V362" s="77">
        <v>56.91</v>
      </c>
      <c r="W362" s="77">
        <v>22.3</v>
      </c>
      <c r="X362" s="77">
        <v>17.309999999999999</v>
      </c>
      <c r="Y362" s="84">
        <v>67.61</v>
      </c>
      <c r="AA362" s="76">
        <v>9.44</v>
      </c>
      <c r="AB362" s="77">
        <v>8.64</v>
      </c>
      <c r="AC362" s="77">
        <v>8.64</v>
      </c>
      <c r="AD362" s="77">
        <v>9.02</v>
      </c>
      <c r="AE362" s="77">
        <v>9.49</v>
      </c>
      <c r="AF362" s="77">
        <v>8.6999999999999993</v>
      </c>
      <c r="AG362" s="77">
        <v>0.469720498605256</v>
      </c>
      <c r="AI362" s="78">
        <v>1.66630140132436</v>
      </c>
      <c r="AK362" s="79">
        <v>0</v>
      </c>
      <c r="AL362" s="80">
        <v>0</v>
      </c>
      <c r="AM362" s="81">
        <v>0</v>
      </c>
      <c r="AN362" s="82">
        <v>0</v>
      </c>
      <c r="AO362" s="83">
        <v>0</v>
      </c>
      <c r="AP362" s="84">
        <v>27.076869229781042</v>
      </c>
      <c r="AR362" s="76">
        <v>7.8680555555555554</v>
      </c>
      <c r="AS362" s="77">
        <v>7.9126436781609204</v>
      </c>
      <c r="AT362" s="77">
        <v>7.8333333333333348</v>
      </c>
      <c r="AU362" s="77">
        <v>7.8598524762908326</v>
      </c>
      <c r="AV362" s="77">
        <v>7.891464699683878</v>
      </c>
      <c r="AW362" s="84">
        <v>8.159645232815965</v>
      </c>
      <c r="AY362" s="76">
        <v>299.73</v>
      </c>
      <c r="AZ362" s="84">
        <v>192.875</v>
      </c>
      <c r="BB362" s="78">
        <v>0</v>
      </c>
      <c r="BD362" s="85">
        <v>1.444842188101839E-2</v>
      </c>
    </row>
    <row r="363" spans="1:56" ht="15" x14ac:dyDescent="0.25">
      <c r="A363" s="49">
        <v>2048</v>
      </c>
      <c r="B363" s="72">
        <v>54393</v>
      </c>
      <c r="C363" s="76">
        <v>71.680000000000007</v>
      </c>
      <c r="D363" s="77">
        <v>66.930000000000007</v>
      </c>
      <c r="E363" s="77">
        <v>72.05</v>
      </c>
      <c r="F363" s="77">
        <v>65.13</v>
      </c>
      <c r="G363" s="77">
        <v>71.33</v>
      </c>
      <c r="H363" s="77">
        <v>64.73</v>
      </c>
      <c r="I363" s="77">
        <v>75.709999999999994</v>
      </c>
      <c r="J363" s="77">
        <v>70.900000000000006</v>
      </c>
      <c r="K363" s="77">
        <v>76.42</v>
      </c>
      <c r="L363" s="77">
        <v>70.7</v>
      </c>
      <c r="M363" s="77">
        <v>76.59</v>
      </c>
      <c r="N363" s="84">
        <v>70.8</v>
      </c>
      <c r="P363" s="76">
        <v>106.4</v>
      </c>
      <c r="Q363" s="77">
        <v>107.3</v>
      </c>
      <c r="R363" s="77">
        <v>104.01</v>
      </c>
      <c r="S363" s="77">
        <v>102.84</v>
      </c>
      <c r="T363" s="77">
        <v>47.44</v>
      </c>
      <c r="U363" s="77">
        <v>54.52</v>
      </c>
      <c r="V363" s="77">
        <v>57</v>
      </c>
      <c r="W363" s="77">
        <v>22.33</v>
      </c>
      <c r="X363" s="77">
        <v>17.34</v>
      </c>
      <c r="Y363" s="84">
        <v>67.72</v>
      </c>
      <c r="AA363" s="76">
        <v>9.6300000000000008</v>
      </c>
      <c r="AB363" s="77">
        <v>8.83</v>
      </c>
      <c r="AC363" s="77">
        <v>8.81</v>
      </c>
      <c r="AD363" s="77">
        <v>9.2200000000000006</v>
      </c>
      <c r="AE363" s="77">
        <v>9.67</v>
      </c>
      <c r="AF363" s="77">
        <v>8.94</v>
      </c>
      <c r="AG363" s="77">
        <v>0.469720498605256</v>
      </c>
      <c r="AI363" s="78">
        <v>1.66630140132436</v>
      </c>
      <c r="AK363" s="79">
        <v>0</v>
      </c>
      <c r="AL363" s="95">
        <v>0</v>
      </c>
      <c r="AM363" s="81">
        <v>0</v>
      </c>
      <c r="AN363" s="82">
        <v>0</v>
      </c>
      <c r="AO363" s="83">
        <v>0</v>
      </c>
      <c r="AP363" s="84">
        <v>27.076869229781042</v>
      </c>
      <c r="AR363" s="76">
        <v>8.1177802944507373</v>
      </c>
      <c r="AS363" s="77">
        <v>8.0592841163310958</v>
      </c>
      <c r="AT363" s="77">
        <v>7.9787472035794185</v>
      </c>
      <c r="AU363" s="77">
        <v>7.8293691830403302</v>
      </c>
      <c r="AV363" s="77">
        <v>7.9027921406411581</v>
      </c>
      <c r="AW363" s="84">
        <v>8.3069414316702819</v>
      </c>
      <c r="AY363" s="76">
        <v>299.73</v>
      </c>
      <c r="AZ363" s="84">
        <v>192.875</v>
      </c>
      <c r="BB363" s="78">
        <v>0</v>
      </c>
      <c r="BD363" s="85">
        <v>1.444842188101839E-2</v>
      </c>
    </row>
    <row r="364" spans="1:56" ht="15" x14ac:dyDescent="0.25">
      <c r="A364" s="49">
        <v>2049</v>
      </c>
      <c r="B364" s="72">
        <v>54424</v>
      </c>
      <c r="C364" s="76">
        <v>78.540000000000006</v>
      </c>
      <c r="D364" s="77">
        <v>72.28</v>
      </c>
      <c r="E364" s="77">
        <v>76.53</v>
      </c>
      <c r="F364" s="77">
        <v>68.47</v>
      </c>
      <c r="G364" s="77">
        <v>75.760000000000005</v>
      </c>
      <c r="H364" s="77">
        <v>68.180000000000007</v>
      </c>
      <c r="I364" s="77">
        <v>78.7</v>
      </c>
      <c r="J364" s="77">
        <v>73.209999999999994</v>
      </c>
      <c r="K364" s="77">
        <v>79.069999999999993</v>
      </c>
      <c r="L364" s="77">
        <v>73.03</v>
      </c>
      <c r="M364" s="77">
        <v>78.64</v>
      </c>
      <c r="N364" s="84">
        <v>72</v>
      </c>
      <c r="P364" s="76">
        <v>106.57</v>
      </c>
      <c r="Q364" s="77">
        <v>107.47</v>
      </c>
      <c r="R364" s="77">
        <v>104.17</v>
      </c>
      <c r="S364" s="77">
        <v>103</v>
      </c>
      <c r="T364" s="77">
        <v>47.52</v>
      </c>
      <c r="U364" s="77">
        <v>54.6</v>
      </c>
      <c r="V364" s="77">
        <v>57.09</v>
      </c>
      <c r="W364" s="77">
        <v>22.37</v>
      </c>
      <c r="X364" s="77">
        <v>17.37</v>
      </c>
      <c r="Y364" s="84">
        <v>67.819999999999993</v>
      </c>
      <c r="AA364" s="76">
        <v>10.08</v>
      </c>
      <c r="AB364" s="77">
        <v>9.43</v>
      </c>
      <c r="AC364" s="77">
        <v>9.2799999999999994</v>
      </c>
      <c r="AD364" s="77">
        <v>9.83</v>
      </c>
      <c r="AE364" s="77">
        <v>10.220000000000001</v>
      </c>
      <c r="AF364" s="77">
        <v>9.3800000000000008</v>
      </c>
      <c r="AG364" s="77">
        <v>0.47972049860525601</v>
      </c>
      <c r="AI364" s="78">
        <v>1.69643380557126</v>
      </c>
      <c r="AK364" s="79">
        <v>0</v>
      </c>
      <c r="AL364" s="80">
        <v>0</v>
      </c>
      <c r="AM364" s="81">
        <v>0</v>
      </c>
      <c r="AN364" s="82">
        <v>0</v>
      </c>
      <c r="AO364" s="83">
        <v>0</v>
      </c>
      <c r="AP364" s="84">
        <v>28.024559652823374</v>
      </c>
      <c r="AR364" s="76">
        <v>8.3287380699893969</v>
      </c>
      <c r="AS364" s="77">
        <v>8.158848614072495</v>
      </c>
      <c r="AT364" s="77">
        <v>8.0767590618336893</v>
      </c>
      <c r="AU364" s="77">
        <v>7.7005870841487276</v>
      </c>
      <c r="AV364" s="77">
        <v>7.736790606653619</v>
      </c>
      <c r="AW364" s="84">
        <v>8</v>
      </c>
      <c r="AY364" s="76">
        <v>329.55</v>
      </c>
      <c r="AZ364" s="84">
        <v>234.89499999999998</v>
      </c>
      <c r="BB364" s="78">
        <v>0</v>
      </c>
      <c r="BD364" s="85">
        <v>1.444842188101841E-2</v>
      </c>
    </row>
    <row r="365" spans="1:56" ht="15" x14ac:dyDescent="0.25">
      <c r="A365" s="49">
        <v>2049</v>
      </c>
      <c r="B365" s="72">
        <v>54455</v>
      </c>
      <c r="C365" s="76">
        <v>75.81</v>
      </c>
      <c r="D365" s="77">
        <v>71.14</v>
      </c>
      <c r="E365" s="77">
        <v>74.2</v>
      </c>
      <c r="F365" s="77">
        <v>67.239999999999995</v>
      </c>
      <c r="G365" s="77">
        <v>73.459999999999994</v>
      </c>
      <c r="H365" s="77">
        <v>67.040000000000006</v>
      </c>
      <c r="I365" s="77">
        <v>77.45</v>
      </c>
      <c r="J365" s="77">
        <v>70.150000000000006</v>
      </c>
      <c r="K365" s="77">
        <v>77.8</v>
      </c>
      <c r="L365" s="77">
        <v>69.97</v>
      </c>
      <c r="M365" s="77">
        <v>77.17</v>
      </c>
      <c r="N365" s="84">
        <v>68.81</v>
      </c>
      <c r="P365" s="76">
        <v>106.74</v>
      </c>
      <c r="Q365" s="77">
        <v>107.64</v>
      </c>
      <c r="R365" s="77">
        <v>104.33</v>
      </c>
      <c r="S365" s="77">
        <v>103.16</v>
      </c>
      <c r="T365" s="77">
        <v>47.59</v>
      </c>
      <c r="U365" s="77">
        <v>54.69</v>
      </c>
      <c r="V365" s="77">
        <v>57.18</v>
      </c>
      <c r="W365" s="77">
        <v>22.4</v>
      </c>
      <c r="X365" s="77">
        <v>17.399999999999999</v>
      </c>
      <c r="Y365" s="84">
        <v>67.930000000000007</v>
      </c>
      <c r="AA365" s="76">
        <v>9.9499999999999993</v>
      </c>
      <c r="AB365" s="77">
        <v>9.39</v>
      </c>
      <c r="AC365" s="77">
        <v>9.15</v>
      </c>
      <c r="AD365" s="77">
        <v>9.7899999999999991</v>
      </c>
      <c r="AE365" s="77">
        <v>9.98</v>
      </c>
      <c r="AF365" s="77">
        <v>9.26</v>
      </c>
      <c r="AG365" s="77">
        <v>0.47972049860525601</v>
      </c>
      <c r="AI365" s="78">
        <v>1.69643380557126</v>
      </c>
      <c r="AK365" s="79">
        <v>0</v>
      </c>
      <c r="AL365" s="80">
        <v>0</v>
      </c>
      <c r="AM365" s="81">
        <v>0</v>
      </c>
      <c r="AN365" s="82">
        <v>0</v>
      </c>
      <c r="AO365" s="83">
        <v>0</v>
      </c>
      <c r="AP365" s="84">
        <v>28.024559652823374</v>
      </c>
      <c r="AR365" s="76">
        <v>8.0734824281150157</v>
      </c>
      <c r="AS365" s="77">
        <v>8.0129589632829372</v>
      </c>
      <c r="AT365" s="77">
        <v>7.9330453563714896</v>
      </c>
      <c r="AU365" s="77">
        <v>7.7605210420841679</v>
      </c>
      <c r="AV365" s="77">
        <v>7.7955911823647286</v>
      </c>
      <c r="AW365" s="84">
        <v>7.8825331971399395</v>
      </c>
      <c r="AY365" s="76">
        <v>329.55</v>
      </c>
      <c r="AZ365" s="84">
        <v>234.89499999999998</v>
      </c>
      <c r="BB365" s="78">
        <v>0</v>
      </c>
      <c r="BD365" s="85">
        <v>1.444842188101841E-2</v>
      </c>
    </row>
    <row r="366" spans="1:56" ht="15" x14ac:dyDescent="0.25">
      <c r="A366" s="49">
        <v>2049</v>
      </c>
      <c r="B366" s="72">
        <v>54483</v>
      </c>
      <c r="C366" s="76">
        <v>67.59</v>
      </c>
      <c r="D366" s="77">
        <v>66.040000000000006</v>
      </c>
      <c r="E366" s="77">
        <v>65.95</v>
      </c>
      <c r="F366" s="77">
        <v>62.4</v>
      </c>
      <c r="G366" s="77">
        <v>65.33</v>
      </c>
      <c r="H366" s="77">
        <v>62.56</v>
      </c>
      <c r="I366" s="77">
        <v>75.069999999999993</v>
      </c>
      <c r="J366" s="77">
        <v>65.91</v>
      </c>
      <c r="K366" s="77">
        <v>75.680000000000007</v>
      </c>
      <c r="L366" s="77">
        <v>66.040000000000006</v>
      </c>
      <c r="M366" s="77">
        <v>73.86</v>
      </c>
      <c r="N366" s="84">
        <v>64.45</v>
      </c>
      <c r="P366" s="76">
        <v>106.9</v>
      </c>
      <c r="Q366" s="77">
        <v>107.81</v>
      </c>
      <c r="R366" s="77">
        <v>104.5</v>
      </c>
      <c r="S366" s="77">
        <v>103.32</v>
      </c>
      <c r="T366" s="77">
        <v>47.66</v>
      </c>
      <c r="U366" s="77">
        <v>54.77</v>
      </c>
      <c r="V366" s="77">
        <v>57.27</v>
      </c>
      <c r="W366" s="77">
        <v>22.44</v>
      </c>
      <c r="X366" s="77">
        <v>17.420000000000002</v>
      </c>
      <c r="Y366" s="84">
        <v>68.040000000000006</v>
      </c>
      <c r="AA366" s="76">
        <v>9.64</v>
      </c>
      <c r="AB366" s="77">
        <v>9.1</v>
      </c>
      <c r="AC366" s="77">
        <v>8.89</v>
      </c>
      <c r="AD366" s="77">
        <v>9.5</v>
      </c>
      <c r="AE366" s="77">
        <v>9.67</v>
      </c>
      <c r="AF366" s="77">
        <v>8.92</v>
      </c>
      <c r="AG366" s="77">
        <v>0.47972049860525601</v>
      </c>
      <c r="AI366" s="78">
        <v>1.69643380557126</v>
      </c>
      <c r="AK366" s="79">
        <v>0</v>
      </c>
      <c r="AL366" s="80">
        <v>0</v>
      </c>
      <c r="AM366" s="81">
        <v>0</v>
      </c>
      <c r="AN366" s="82">
        <v>0</v>
      </c>
      <c r="AO366" s="83">
        <v>0</v>
      </c>
      <c r="AP366" s="84">
        <v>28.024559652823374</v>
      </c>
      <c r="AR366" s="76">
        <v>7.4274725274725277</v>
      </c>
      <c r="AS366" s="77">
        <v>7.393497757847534</v>
      </c>
      <c r="AT366" s="77">
        <v>7.3239910313901344</v>
      </c>
      <c r="AU366" s="77">
        <v>7.7631851085832464</v>
      </c>
      <c r="AV366" s="77">
        <v>7.8262668045501558</v>
      </c>
      <c r="AW366" s="84">
        <v>7.7747368421052627</v>
      </c>
      <c r="AY366" s="76">
        <v>329.55</v>
      </c>
      <c r="AZ366" s="84">
        <v>234.89499999999998</v>
      </c>
      <c r="BB366" s="78">
        <v>0</v>
      </c>
      <c r="BD366" s="85">
        <v>1.444842188101841E-2</v>
      </c>
    </row>
    <row r="367" spans="1:56" ht="15" x14ac:dyDescent="0.25">
      <c r="A367" s="49">
        <v>2049</v>
      </c>
      <c r="B367" s="72">
        <v>54514</v>
      </c>
      <c r="C367" s="76">
        <v>64.260000000000005</v>
      </c>
      <c r="D367" s="77">
        <v>63.03</v>
      </c>
      <c r="E367" s="77">
        <v>64.19</v>
      </c>
      <c r="F367" s="77">
        <v>60.62</v>
      </c>
      <c r="G367" s="77">
        <v>63.56</v>
      </c>
      <c r="H367" s="77">
        <v>60.64</v>
      </c>
      <c r="I367" s="77">
        <v>72.959999999999994</v>
      </c>
      <c r="J367" s="77">
        <v>65.099999999999994</v>
      </c>
      <c r="K367" s="77">
        <v>73.75</v>
      </c>
      <c r="L367" s="77">
        <v>65.45</v>
      </c>
      <c r="M367" s="77">
        <v>71.760000000000005</v>
      </c>
      <c r="N367" s="84">
        <v>63.74</v>
      </c>
      <c r="P367" s="76">
        <v>107.07</v>
      </c>
      <c r="Q367" s="77">
        <v>107.98</v>
      </c>
      <c r="R367" s="77">
        <v>104.66</v>
      </c>
      <c r="S367" s="77">
        <v>103.49</v>
      </c>
      <c r="T367" s="77">
        <v>47.74</v>
      </c>
      <c r="U367" s="77">
        <v>54.86</v>
      </c>
      <c r="V367" s="77">
        <v>57.36</v>
      </c>
      <c r="W367" s="77">
        <v>22.47</v>
      </c>
      <c r="X367" s="77">
        <v>17.45</v>
      </c>
      <c r="Y367" s="84">
        <v>68.14</v>
      </c>
      <c r="AA367" s="76">
        <v>9.33</v>
      </c>
      <c r="AB367" s="77">
        <v>8.9</v>
      </c>
      <c r="AC367" s="77">
        <v>8.58</v>
      </c>
      <c r="AD367" s="77">
        <v>9.23</v>
      </c>
      <c r="AE367" s="77">
        <v>9.3800000000000008</v>
      </c>
      <c r="AF367" s="77">
        <v>8.57</v>
      </c>
      <c r="AG367" s="77">
        <v>0.47972049860525601</v>
      </c>
      <c r="AI367" s="78">
        <v>1.69643380557126</v>
      </c>
      <c r="AK367" s="79">
        <v>0</v>
      </c>
      <c r="AL367" s="80">
        <v>0</v>
      </c>
      <c r="AM367" s="81">
        <v>0</v>
      </c>
      <c r="AN367" s="82">
        <v>0</v>
      </c>
      <c r="AO367" s="83">
        <v>0</v>
      </c>
      <c r="AP367" s="84">
        <v>28.024559652823374</v>
      </c>
      <c r="AR367" s="76">
        <v>7.2202247191011235</v>
      </c>
      <c r="AS367" s="77">
        <v>7.4900816802800465</v>
      </c>
      <c r="AT367" s="77">
        <v>7.4165694282380397</v>
      </c>
      <c r="AU367" s="77">
        <v>7.7782515991471204</v>
      </c>
      <c r="AV367" s="77">
        <v>7.862473347547974</v>
      </c>
      <c r="AW367" s="84">
        <v>7.774647887323944</v>
      </c>
      <c r="AY367" s="76">
        <v>329.55</v>
      </c>
      <c r="AZ367" s="84">
        <v>234.89499999999998</v>
      </c>
      <c r="BB367" s="78">
        <v>0</v>
      </c>
      <c r="BD367" s="85">
        <v>1.444842188101841E-2</v>
      </c>
    </row>
    <row r="368" spans="1:56" ht="15" x14ac:dyDescent="0.25">
      <c r="A368" s="49">
        <v>2049</v>
      </c>
      <c r="B368" s="72">
        <v>54544</v>
      </c>
      <c r="C368" s="76">
        <v>65.28</v>
      </c>
      <c r="D368" s="77">
        <v>62.68</v>
      </c>
      <c r="E368" s="77">
        <v>67.62</v>
      </c>
      <c r="F368" s="77">
        <v>61.81</v>
      </c>
      <c r="G368" s="77">
        <v>66.94</v>
      </c>
      <c r="H368" s="77">
        <v>61.53</v>
      </c>
      <c r="I368" s="77">
        <v>76.819999999999993</v>
      </c>
      <c r="J368" s="77">
        <v>67.290000000000006</v>
      </c>
      <c r="K368" s="77">
        <v>78.319999999999993</v>
      </c>
      <c r="L368" s="77">
        <v>68.02</v>
      </c>
      <c r="M368" s="77">
        <v>76.69</v>
      </c>
      <c r="N368" s="84">
        <v>66.37</v>
      </c>
      <c r="P368" s="76">
        <v>107.24</v>
      </c>
      <c r="Q368" s="77">
        <v>108.15</v>
      </c>
      <c r="R368" s="77">
        <v>104.82</v>
      </c>
      <c r="S368" s="77">
        <v>103.65</v>
      </c>
      <c r="T368" s="77">
        <v>47.81</v>
      </c>
      <c r="U368" s="77">
        <v>54.95</v>
      </c>
      <c r="V368" s="77">
        <v>57.45</v>
      </c>
      <c r="W368" s="77">
        <v>22.51</v>
      </c>
      <c r="X368" s="77">
        <v>17.48</v>
      </c>
      <c r="Y368" s="84">
        <v>68.25</v>
      </c>
      <c r="AA368" s="76">
        <v>9.24</v>
      </c>
      <c r="AB368" s="77">
        <v>8.76</v>
      </c>
      <c r="AC368" s="77">
        <v>8.42</v>
      </c>
      <c r="AD368" s="77">
        <v>9.07</v>
      </c>
      <c r="AE368" s="77">
        <v>9.31</v>
      </c>
      <c r="AF368" s="77">
        <v>8.4499999999999993</v>
      </c>
      <c r="AG368" s="77">
        <v>0.47972049860525601</v>
      </c>
      <c r="AI368" s="78">
        <v>1.69643380557126</v>
      </c>
      <c r="AK368" s="79">
        <v>0</v>
      </c>
      <c r="AL368" s="80">
        <v>0</v>
      </c>
      <c r="AM368" s="81">
        <v>0</v>
      </c>
      <c r="AN368" s="82">
        <v>0</v>
      </c>
      <c r="AO368" s="83">
        <v>0</v>
      </c>
      <c r="AP368" s="84">
        <v>28.024559652823374</v>
      </c>
      <c r="AR368" s="76">
        <v>7.4520547945205484</v>
      </c>
      <c r="AS368" s="77">
        <v>8.0023668639053263</v>
      </c>
      <c r="AT368" s="77">
        <v>7.9218934911242611</v>
      </c>
      <c r="AU368" s="77">
        <v>8.2513426423200844</v>
      </c>
      <c r="AV368" s="77">
        <v>8.4124597207303964</v>
      </c>
      <c r="AW368" s="84">
        <v>8.4553472987872098</v>
      </c>
      <c r="AY368" s="76">
        <v>329.55</v>
      </c>
      <c r="AZ368" s="84">
        <v>234.89499999999998</v>
      </c>
      <c r="BB368" s="78">
        <v>0</v>
      </c>
      <c r="BD368" s="85">
        <v>1.444842188101841E-2</v>
      </c>
    </row>
    <row r="369" spans="1:56" ht="15" x14ac:dyDescent="0.25">
      <c r="A369" s="49">
        <v>2049</v>
      </c>
      <c r="B369" s="72">
        <v>54575</v>
      </c>
      <c r="C369" s="76">
        <v>70.75</v>
      </c>
      <c r="D369" s="77">
        <v>63.97</v>
      </c>
      <c r="E369" s="77">
        <v>73.900000000000006</v>
      </c>
      <c r="F369" s="77">
        <v>63.76</v>
      </c>
      <c r="G369" s="77">
        <v>73.16</v>
      </c>
      <c r="H369" s="77">
        <v>63.46</v>
      </c>
      <c r="I369" s="77">
        <v>94.97</v>
      </c>
      <c r="J369" s="77">
        <v>73.540000000000006</v>
      </c>
      <c r="K369" s="77">
        <v>95.86</v>
      </c>
      <c r="L369" s="77">
        <v>74.19</v>
      </c>
      <c r="M369" s="77">
        <v>96.54</v>
      </c>
      <c r="N369" s="84">
        <v>73.33</v>
      </c>
      <c r="P369" s="76">
        <v>107.41</v>
      </c>
      <c r="Q369" s="77">
        <v>108.32</v>
      </c>
      <c r="R369" s="77">
        <v>104.99</v>
      </c>
      <c r="S369" s="77">
        <v>103.81</v>
      </c>
      <c r="T369" s="77">
        <v>47.89</v>
      </c>
      <c r="U369" s="77">
        <v>55.03</v>
      </c>
      <c r="V369" s="77">
        <v>57.54</v>
      </c>
      <c r="W369" s="77">
        <v>22.55</v>
      </c>
      <c r="X369" s="77">
        <v>17.510000000000002</v>
      </c>
      <c r="Y369" s="84">
        <v>68.36</v>
      </c>
      <c r="AA369" s="76">
        <v>9.25</v>
      </c>
      <c r="AB369" s="77">
        <v>8.75</v>
      </c>
      <c r="AC369" s="77">
        <v>8.43</v>
      </c>
      <c r="AD369" s="77">
        <v>9.07</v>
      </c>
      <c r="AE369" s="77">
        <v>9.34</v>
      </c>
      <c r="AF369" s="77">
        <v>8.3800000000000008</v>
      </c>
      <c r="AG369" s="77">
        <v>0.47972049860525601</v>
      </c>
      <c r="AI369" s="78">
        <v>1.69643380557126</v>
      </c>
      <c r="AK369" s="79">
        <v>0</v>
      </c>
      <c r="AL369" s="80">
        <v>0</v>
      </c>
      <c r="AM369" s="81">
        <v>0</v>
      </c>
      <c r="AN369" s="82">
        <v>0</v>
      </c>
      <c r="AO369" s="83">
        <v>0</v>
      </c>
      <c r="AP369" s="84">
        <v>28.024559652823374</v>
      </c>
      <c r="AR369" s="76">
        <v>8.0857142857142854</v>
      </c>
      <c r="AS369" s="77">
        <v>8.8186157517899755</v>
      </c>
      <c r="AT369" s="77">
        <v>8.7303102625298319</v>
      </c>
      <c r="AU369" s="77">
        <v>10.168094218415417</v>
      </c>
      <c r="AV369" s="77">
        <v>10.263383297644539</v>
      </c>
      <c r="AW369" s="84">
        <v>10.6438809261301</v>
      </c>
      <c r="AY369" s="76">
        <v>329.55</v>
      </c>
      <c r="AZ369" s="84">
        <v>234.89499999999998</v>
      </c>
      <c r="BB369" s="78">
        <v>0</v>
      </c>
      <c r="BD369" s="85">
        <v>1.444842188101841E-2</v>
      </c>
    </row>
    <row r="370" spans="1:56" ht="15" x14ac:dyDescent="0.25">
      <c r="A370" s="49">
        <v>2049</v>
      </c>
      <c r="B370" s="72">
        <v>54605</v>
      </c>
      <c r="C370" s="76">
        <v>87.76</v>
      </c>
      <c r="D370" s="77">
        <v>67.12</v>
      </c>
      <c r="E370" s="77">
        <v>94.23</v>
      </c>
      <c r="F370" s="77">
        <v>69.97</v>
      </c>
      <c r="G370" s="77">
        <v>93.38</v>
      </c>
      <c r="H370" s="77">
        <v>69.41</v>
      </c>
      <c r="I370" s="77">
        <v>116.24</v>
      </c>
      <c r="J370" s="77">
        <v>81.2</v>
      </c>
      <c r="K370" s="77">
        <v>116.75</v>
      </c>
      <c r="L370" s="77">
        <v>81.73</v>
      </c>
      <c r="M370" s="77">
        <v>118.31</v>
      </c>
      <c r="N370" s="84">
        <v>81.33</v>
      </c>
      <c r="P370" s="76">
        <v>107.58</v>
      </c>
      <c r="Q370" s="77">
        <v>108.49</v>
      </c>
      <c r="R370" s="77">
        <v>105.15</v>
      </c>
      <c r="S370" s="77">
        <v>103.97</v>
      </c>
      <c r="T370" s="77">
        <v>47.96</v>
      </c>
      <c r="U370" s="77">
        <v>55.12</v>
      </c>
      <c r="V370" s="77">
        <v>57.63</v>
      </c>
      <c r="W370" s="77">
        <v>22.58</v>
      </c>
      <c r="X370" s="77">
        <v>17.53</v>
      </c>
      <c r="Y370" s="84">
        <v>68.459999999999994</v>
      </c>
      <c r="AA370" s="76">
        <v>9.3800000000000008</v>
      </c>
      <c r="AB370" s="77">
        <v>8.59</v>
      </c>
      <c r="AC370" s="77">
        <v>8.24</v>
      </c>
      <c r="AD370" s="77">
        <v>8.9</v>
      </c>
      <c r="AE370" s="77">
        <v>9.48</v>
      </c>
      <c r="AF370" s="77">
        <v>8.42</v>
      </c>
      <c r="AG370" s="77">
        <v>0.47972049860525601</v>
      </c>
      <c r="AI370" s="78">
        <v>1.69643380557126</v>
      </c>
      <c r="AK370" s="79">
        <v>0</v>
      </c>
      <c r="AL370" s="80">
        <v>0</v>
      </c>
      <c r="AM370" s="81">
        <v>0</v>
      </c>
      <c r="AN370" s="82">
        <v>0</v>
      </c>
      <c r="AO370" s="83">
        <v>0</v>
      </c>
      <c r="AP370" s="84">
        <v>28.024559652823374</v>
      </c>
      <c r="AR370" s="76">
        <v>10.216530849825379</v>
      </c>
      <c r="AS370" s="77">
        <v>11.191211401425178</v>
      </c>
      <c r="AT370" s="77">
        <v>11.090261282660332</v>
      </c>
      <c r="AU370" s="77">
        <v>12.261603375527425</v>
      </c>
      <c r="AV370" s="77">
        <v>12.315400843881855</v>
      </c>
      <c r="AW370" s="84">
        <v>13.293258426966291</v>
      </c>
      <c r="AY370" s="76">
        <v>329.55</v>
      </c>
      <c r="AZ370" s="84">
        <v>234.89499999999998</v>
      </c>
      <c r="BB370" s="78">
        <v>0</v>
      </c>
      <c r="BD370" s="85">
        <v>1.444842188101841E-2</v>
      </c>
    </row>
    <row r="371" spans="1:56" ht="15" x14ac:dyDescent="0.25">
      <c r="A371" s="49">
        <v>2049</v>
      </c>
      <c r="B371" s="72">
        <v>54636</v>
      </c>
      <c r="C371" s="76">
        <v>82.43</v>
      </c>
      <c r="D371" s="77">
        <v>65.11</v>
      </c>
      <c r="E371" s="77">
        <v>89.15</v>
      </c>
      <c r="F371" s="77">
        <v>67.66</v>
      </c>
      <c r="G371" s="77">
        <v>88.3</v>
      </c>
      <c r="H371" s="77">
        <v>67.03</v>
      </c>
      <c r="I371" s="77">
        <v>117.61</v>
      </c>
      <c r="J371" s="77">
        <v>83.54</v>
      </c>
      <c r="K371" s="77">
        <v>118.24</v>
      </c>
      <c r="L371" s="77">
        <v>84.07</v>
      </c>
      <c r="M371" s="77">
        <v>119.36</v>
      </c>
      <c r="N371" s="84">
        <v>83.56</v>
      </c>
      <c r="P371" s="76">
        <v>107.75</v>
      </c>
      <c r="Q371" s="77">
        <v>108.66</v>
      </c>
      <c r="R371" s="77">
        <v>105.32</v>
      </c>
      <c r="S371" s="77">
        <v>104.14</v>
      </c>
      <c r="T371" s="77">
        <v>48.04</v>
      </c>
      <c r="U371" s="77">
        <v>55.21</v>
      </c>
      <c r="V371" s="77">
        <v>57.72</v>
      </c>
      <c r="W371" s="77">
        <v>22.62</v>
      </c>
      <c r="X371" s="77">
        <v>17.559999999999999</v>
      </c>
      <c r="Y371" s="84">
        <v>68.569999999999993</v>
      </c>
      <c r="AA371" s="76">
        <v>9.36</v>
      </c>
      <c r="AB371" s="77">
        <v>8.58</v>
      </c>
      <c r="AC371" s="77">
        <v>8.16</v>
      </c>
      <c r="AD371" s="77">
        <v>8.89</v>
      </c>
      <c r="AE371" s="77">
        <v>9.49</v>
      </c>
      <c r="AF371" s="77">
        <v>8.3699999999999992</v>
      </c>
      <c r="AG371" s="77">
        <v>0.47972049860525601</v>
      </c>
      <c r="AI371" s="78">
        <v>1.69643380557126</v>
      </c>
      <c r="AK371" s="79">
        <v>0</v>
      </c>
      <c r="AL371" s="80">
        <v>0</v>
      </c>
      <c r="AM371" s="81">
        <v>0</v>
      </c>
      <c r="AN371" s="82">
        <v>0</v>
      </c>
      <c r="AO371" s="83">
        <v>0</v>
      </c>
      <c r="AP371" s="84">
        <v>28.024559652823374</v>
      </c>
      <c r="AR371" s="76">
        <v>9.6072261072261078</v>
      </c>
      <c r="AS371" s="77">
        <v>10.651135005973718</v>
      </c>
      <c r="AT371" s="77">
        <v>10.549581839904421</v>
      </c>
      <c r="AU371" s="77">
        <v>12.39304531085353</v>
      </c>
      <c r="AV371" s="77">
        <v>12.459430979978924</v>
      </c>
      <c r="AW371" s="84">
        <v>13.426321709786276</v>
      </c>
      <c r="AY371" s="76">
        <v>329.55</v>
      </c>
      <c r="AZ371" s="84">
        <v>234.89499999999998</v>
      </c>
      <c r="BB371" s="78">
        <v>0</v>
      </c>
      <c r="BD371" s="85">
        <v>1.444842188101841E-2</v>
      </c>
    </row>
    <row r="372" spans="1:56" ht="15" x14ac:dyDescent="0.25">
      <c r="A372" s="49">
        <v>2049</v>
      </c>
      <c r="B372" s="72">
        <v>54667</v>
      </c>
      <c r="C372" s="76">
        <v>69.680000000000007</v>
      </c>
      <c r="D372" s="77">
        <v>62.67</v>
      </c>
      <c r="E372" s="77">
        <v>73.22</v>
      </c>
      <c r="F372" s="77">
        <v>62.56</v>
      </c>
      <c r="G372" s="77">
        <v>72.489999999999995</v>
      </c>
      <c r="H372" s="77">
        <v>62.27</v>
      </c>
      <c r="I372" s="77">
        <v>79.010000000000005</v>
      </c>
      <c r="J372" s="77">
        <v>67.37</v>
      </c>
      <c r="K372" s="77">
        <v>80.2</v>
      </c>
      <c r="L372" s="77">
        <v>67.92</v>
      </c>
      <c r="M372" s="77">
        <v>79.66</v>
      </c>
      <c r="N372" s="84">
        <v>66.56</v>
      </c>
      <c r="P372" s="76">
        <v>107.92</v>
      </c>
      <c r="Q372" s="77">
        <v>108.83</v>
      </c>
      <c r="R372" s="77">
        <v>105.48</v>
      </c>
      <c r="S372" s="77">
        <v>104.3</v>
      </c>
      <c r="T372" s="77">
        <v>48.12</v>
      </c>
      <c r="U372" s="77">
        <v>55.29</v>
      </c>
      <c r="V372" s="77">
        <v>57.81</v>
      </c>
      <c r="W372" s="77">
        <v>22.65</v>
      </c>
      <c r="X372" s="77">
        <v>17.59</v>
      </c>
      <c r="Y372" s="84">
        <v>68.680000000000007</v>
      </c>
      <c r="AA372" s="76">
        <v>9.2799999999999994</v>
      </c>
      <c r="AB372" s="77">
        <v>8.68</v>
      </c>
      <c r="AC372" s="77">
        <v>8.3000000000000007</v>
      </c>
      <c r="AD372" s="77">
        <v>8.99</v>
      </c>
      <c r="AE372" s="77">
        <v>9.39</v>
      </c>
      <c r="AF372" s="77">
        <v>8.3000000000000007</v>
      </c>
      <c r="AG372" s="77">
        <v>0.47972049860525601</v>
      </c>
      <c r="AI372" s="78">
        <v>1.69643380557126</v>
      </c>
      <c r="AK372" s="79">
        <v>0</v>
      </c>
      <c r="AL372" s="80">
        <v>0</v>
      </c>
      <c r="AM372" s="81">
        <v>0</v>
      </c>
      <c r="AN372" s="82">
        <v>0</v>
      </c>
      <c r="AO372" s="83">
        <v>0</v>
      </c>
      <c r="AP372" s="84">
        <v>28.024559652823374</v>
      </c>
      <c r="AR372" s="76">
        <v>8.0276497695852544</v>
      </c>
      <c r="AS372" s="77">
        <v>8.8216867469879503</v>
      </c>
      <c r="AT372" s="77">
        <v>8.7337349397590351</v>
      </c>
      <c r="AU372" s="77">
        <v>8.4142705005324814</v>
      </c>
      <c r="AV372" s="77">
        <v>8.5410010649627264</v>
      </c>
      <c r="AW372" s="84">
        <v>8.8609566184649609</v>
      </c>
      <c r="AY372" s="76">
        <v>329.55</v>
      </c>
      <c r="AZ372" s="84">
        <v>234.89499999999998</v>
      </c>
      <c r="BB372" s="78">
        <v>0</v>
      </c>
      <c r="BD372" s="85">
        <v>1.444842188101841E-2</v>
      </c>
    </row>
    <row r="373" spans="1:56" ht="15" x14ac:dyDescent="0.25">
      <c r="A373" s="49">
        <v>2049</v>
      </c>
      <c r="B373" s="72">
        <v>54697</v>
      </c>
      <c r="C373" s="76">
        <v>65.38</v>
      </c>
      <c r="D373" s="77">
        <v>62.77</v>
      </c>
      <c r="E373" s="77">
        <v>67.349999999999994</v>
      </c>
      <c r="F373" s="77">
        <v>61.43</v>
      </c>
      <c r="G373" s="77">
        <v>66.680000000000007</v>
      </c>
      <c r="H373" s="77">
        <v>61.25</v>
      </c>
      <c r="I373" s="77">
        <v>75.099999999999994</v>
      </c>
      <c r="J373" s="77">
        <v>65.61</v>
      </c>
      <c r="K373" s="77">
        <v>76.040000000000006</v>
      </c>
      <c r="L373" s="77">
        <v>66</v>
      </c>
      <c r="M373" s="77">
        <v>74.510000000000005</v>
      </c>
      <c r="N373" s="84">
        <v>64.41</v>
      </c>
      <c r="P373" s="76">
        <v>108.09</v>
      </c>
      <c r="Q373" s="77">
        <v>109</v>
      </c>
      <c r="R373" s="77">
        <v>105.65</v>
      </c>
      <c r="S373" s="77">
        <v>104.46</v>
      </c>
      <c r="T373" s="77">
        <v>48.19</v>
      </c>
      <c r="U373" s="77">
        <v>55.38</v>
      </c>
      <c r="V373" s="77">
        <v>57.9</v>
      </c>
      <c r="W373" s="77">
        <v>22.69</v>
      </c>
      <c r="X373" s="77">
        <v>17.62</v>
      </c>
      <c r="Y373" s="84">
        <v>68.790000000000006</v>
      </c>
      <c r="AA373" s="76">
        <v>9.36</v>
      </c>
      <c r="AB373" s="77">
        <v>8.85</v>
      </c>
      <c r="AC373" s="77">
        <v>8.4700000000000006</v>
      </c>
      <c r="AD373" s="77">
        <v>9.17</v>
      </c>
      <c r="AE373" s="77">
        <v>9.4700000000000006</v>
      </c>
      <c r="AF373" s="77">
        <v>8.5399999999999991</v>
      </c>
      <c r="AG373" s="77">
        <v>0.47972049860525601</v>
      </c>
      <c r="AI373" s="78">
        <v>1.69643380557126</v>
      </c>
      <c r="AK373" s="79">
        <v>0</v>
      </c>
      <c r="AL373" s="80">
        <v>0</v>
      </c>
      <c r="AM373" s="81">
        <v>0</v>
      </c>
      <c r="AN373" s="82">
        <v>0</v>
      </c>
      <c r="AO373" s="83">
        <v>0</v>
      </c>
      <c r="AP373" s="84">
        <v>28.024559652823374</v>
      </c>
      <c r="AR373" s="76">
        <v>7.3875706214689263</v>
      </c>
      <c r="AS373" s="77">
        <v>7.8864168618266977</v>
      </c>
      <c r="AT373" s="77">
        <v>7.8079625292740067</v>
      </c>
      <c r="AU373" s="77">
        <v>7.9303062302006326</v>
      </c>
      <c r="AV373" s="77">
        <v>8.0295670538542776</v>
      </c>
      <c r="AW373" s="84">
        <v>8.1254089422028368</v>
      </c>
      <c r="AY373" s="76">
        <v>329.55</v>
      </c>
      <c r="AZ373" s="84">
        <v>234.89499999999998</v>
      </c>
      <c r="BB373" s="78">
        <v>0</v>
      </c>
      <c r="BD373" s="85">
        <v>1.444842188101841E-2</v>
      </c>
    </row>
    <row r="374" spans="1:56" ht="15" x14ac:dyDescent="0.25">
      <c r="A374" s="49">
        <v>2049</v>
      </c>
      <c r="B374" s="72">
        <v>54728</v>
      </c>
      <c r="C374" s="76">
        <v>68.349999999999994</v>
      </c>
      <c r="D374" s="77">
        <v>65.459999999999994</v>
      </c>
      <c r="E374" s="77">
        <v>69.27</v>
      </c>
      <c r="F374" s="77">
        <v>63.72</v>
      </c>
      <c r="G374" s="77">
        <v>68.58</v>
      </c>
      <c r="H374" s="77">
        <v>63.57</v>
      </c>
      <c r="I374" s="77">
        <v>74.84</v>
      </c>
      <c r="J374" s="77">
        <v>66.010000000000005</v>
      </c>
      <c r="K374" s="77">
        <v>75.33</v>
      </c>
      <c r="L374" s="77">
        <v>66.16</v>
      </c>
      <c r="M374" s="77">
        <v>74.17</v>
      </c>
      <c r="N374" s="84">
        <v>64.7</v>
      </c>
      <c r="P374" s="76">
        <v>108.25</v>
      </c>
      <c r="Q374" s="77">
        <v>109.17</v>
      </c>
      <c r="R374" s="77">
        <v>105.82</v>
      </c>
      <c r="S374" s="77">
        <v>104.63</v>
      </c>
      <c r="T374" s="77">
        <v>48.27</v>
      </c>
      <c r="U374" s="77">
        <v>55.47</v>
      </c>
      <c r="V374" s="77">
        <v>57.99</v>
      </c>
      <c r="W374" s="77">
        <v>22.72</v>
      </c>
      <c r="X374" s="77">
        <v>17.64</v>
      </c>
      <c r="Y374" s="84">
        <v>68.89</v>
      </c>
      <c r="AA374" s="76">
        <v>9.66</v>
      </c>
      <c r="AB374" s="77">
        <v>8.85</v>
      </c>
      <c r="AC374" s="77">
        <v>8.86</v>
      </c>
      <c r="AD374" s="77">
        <v>9.24</v>
      </c>
      <c r="AE374" s="77">
        <v>9.6999999999999993</v>
      </c>
      <c r="AF374" s="77">
        <v>8.91</v>
      </c>
      <c r="AG374" s="77">
        <v>0.47972049860525601</v>
      </c>
      <c r="AI374" s="78">
        <v>1.69643380557126</v>
      </c>
      <c r="AK374" s="79">
        <v>0</v>
      </c>
      <c r="AL374" s="80">
        <v>0</v>
      </c>
      <c r="AM374" s="81">
        <v>0</v>
      </c>
      <c r="AN374" s="82">
        <v>0</v>
      </c>
      <c r="AO374" s="83">
        <v>0</v>
      </c>
      <c r="AP374" s="84">
        <v>28.024559652823374</v>
      </c>
      <c r="AR374" s="76">
        <v>7.7231638418079092</v>
      </c>
      <c r="AS374" s="77">
        <v>7.7744107744107742</v>
      </c>
      <c r="AT374" s="77">
        <v>7.6969696969696964</v>
      </c>
      <c r="AU374" s="77">
        <v>7.7154639175257742</v>
      </c>
      <c r="AV374" s="77">
        <v>7.7659793814432998</v>
      </c>
      <c r="AW374" s="84">
        <v>8.0270562770562766</v>
      </c>
      <c r="AY374" s="76">
        <v>329.55</v>
      </c>
      <c r="AZ374" s="84">
        <v>234.89499999999998</v>
      </c>
      <c r="BB374" s="78">
        <v>0</v>
      </c>
      <c r="BD374" s="85">
        <v>1.444842188101841E-2</v>
      </c>
    </row>
    <row r="375" spans="1:56" ht="15" x14ac:dyDescent="0.25">
      <c r="A375" s="49">
        <v>2049</v>
      </c>
      <c r="B375" s="72">
        <v>54758</v>
      </c>
      <c r="C375" s="76">
        <v>72.16</v>
      </c>
      <c r="D375" s="77">
        <v>67.89</v>
      </c>
      <c r="E375" s="77">
        <v>72.709999999999994</v>
      </c>
      <c r="F375" s="77">
        <v>66.23</v>
      </c>
      <c r="G375" s="77">
        <v>71.98</v>
      </c>
      <c r="H375" s="77">
        <v>65.84</v>
      </c>
      <c r="I375" s="77">
        <v>76.75</v>
      </c>
      <c r="J375" s="77">
        <v>71.36</v>
      </c>
      <c r="K375" s="77">
        <v>77.23</v>
      </c>
      <c r="L375" s="77">
        <v>71.150000000000006</v>
      </c>
      <c r="M375" s="77">
        <v>77.709999999999994</v>
      </c>
      <c r="N375" s="84">
        <v>71.7</v>
      </c>
      <c r="P375" s="76">
        <v>108.42</v>
      </c>
      <c r="Q375" s="77">
        <v>109.34</v>
      </c>
      <c r="R375" s="77">
        <v>105.98</v>
      </c>
      <c r="S375" s="77">
        <v>104.79</v>
      </c>
      <c r="T375" s="77">
        <v>48.34</v>
      </c>
      <c r="U375" s="77">
        <v>55.55</v>
      </c>
      <c r="V375" s="77">
        <v>58.08</v>
      </c>
      <c r="W375" s="77">
        <v>22.76</v>
      </c>
      <c r="X375" s="77">
        <v>17.670000000000002</v>
      </c>
      <c r="Y375" s="84">
        <v>69</v>
      </c>
      <c r="AA375" s="76">
        <v>9.84</v>
      </c>
      <c r="AB375" s="77">
        <v>9.0500000000000007</v>
      </c>
      <c r="AC375" s="77">
        <v>9.0299999999999994</v>
      </c>
      <c r="AD375" s="77">
        <v>9.44</v>
      </c>
      <c r="AE375" s="77">
        <v>9.89</v>
      </c>
      <c r="AF375" s="77">
        <v>9.15</v>
      </c>
      <c r="AG375" s="77">
        <v>0.47972049860525601</v>
      </c>
      <c r="AI375" s="78">
        <v>1.69643380557126</v>
      </c>
      <c r="AK375" s="79">
        <v>0</v>
      </c>
      <c r="AL375" s="95">
        <v>0</v>
      </c>
      <c r="AM375" s="81">
        <v>0</v>
      </c>
      <c r="AN375" s="82">
        <v>0</v>
      </c>
      <c r="AO375" s="83">
        <v>0</v>
      </c>
      <c r="AP375" s="84">
        <v>28.024559652823374</v>
      </c>
      <c r="AR375" s="76">
        <v>7.9734806629834241</v>
      </c>
      <c r="AS375" s="77">
        <v>7.9464480874316932</v>
      </c>
      <c r="AT375" s="77">
        <v>7.8666666666666671</v>
      </c>
      <c r="AU375" s="77">
        <v>7.7603640040444892</v>
      </c>
      <c r="AV375" s="77">
        <v>7.8088978766430737</v>
      </c>
      <c r="AW375" s="84">
        <v>8.2319915254237284</v>
      </c>
      <c r="AY375" s="76">
        <v>329.55</v>
      </c>
      <c r="AZ375" s="84">
        <v>234.89499999999998</v>
      </c>
      <c r="BB375" s="78">
        <v>0</v>
      </c>
      <c r="BD375" s="85">
        <v>1.444842188101841E-2</v>
      </c>
    </row>
    <row r="376" spans="1:56" ht="15" x14ac:dyDescent="0.25">
      <c r="A376" s="49">
        <v>2050</v>
      </c>
      <c r="B376" s="72">
        <v>54789</v>
      </c>
      <c r="C376" s="76">
        <v>79.7</v>
      </c>
      <c r="D376" s="77">
        <v>73.746862745098042</v>
      </c>
      <c r="E376" s="77">
        <v>77.72</v>
      </c>
      <c r="F376" s="77">
        <v>70.146666666666661</v>
      </c>
      <c r="G376" s="77">
        <v>76.959999999999994</v>
      </c>
      <c r="H376" s="77">
        <v>69.831372549019605</v>
      </c>
      <c r="I376" s="77">
        <v>81.540000000000006</v>
      </c>
      <c r="J376" s="77">
        <v>74.702941176470588</v>
      </c>
      <c r="K376" s="77">
        <v>81.86</v>
      </c>
      <c r="L376" s="77">
        <v>74.501764705882351</v>
      </c>
      <c r="M376" s="77">
        <v>81.540000000000006</v>
      </c>
      <c r="N376" s="84">
        <v>73.613529411764702</v>
      </c>
      <c r="P376" s="76">
        <v>108.59</v>
      </c>
      <c r="Q376" s="77">
        <v>109.51</v>
      </c>
      <c r="R376" s="77">
        <v>106.15</v>
      </c>
      <c r="S376" s="77">
        <v>104.96</v>
      </c>
      <c r="T376" s="77">
        <v>48.42</v>
      </c>
      <c r="U376" s="77">
        <v>55.64</v>
      </c>
      <c r="V376" s="77">
        <v>58.17</v>
      </c>
      <c r="W376" s="77">
        <v>22.79</v>
      </c>
      <c r="X376" s="77">
        <v>17.7</v>
      </c>
      <c r="Y376" s="84">
        <v>69.11</v>
      </c>
      <c r="AA376" s="76">
        <v>10.35</v>
      </c>
      <c r="AB376" s="77">
        <v>9.6999999999999993</v>
      </c>
      <c r="AC376" s="77">
        <v>9.56</v>
      </c>
      <c r="AD376" s="77">
        <v>10.11</v>
      </c>
      <c r="AE376" s="77">
        <v>10.5</v>
      </c>
      <c r="AF376" s="77">
        <v>9.66</v>
      </c>
      <c r="AG376" s="77">
        <v>0.48972049860525602</v>
      </c>
      <c r="AI376" s="78">
        <v>1.72588308292554</v>
      </c>
      <c r="AK376" s="79">
        <v>0</v>
      </c>
      <c r="AL376" s="80">
        <v>0</v>
      </c>
      <c r="AM376" s="81">
        <v>0</v>
      </c>
      <c r="AN376" s="82">
        <v>0</v>
      </c>
      <c r="AO376" s="83">
        <v>0</v>
      </c>
      <c r="AP376" s="84">
        <v>29.00541924067219</v>
      </c>
      <c r="AR376" s="76">
        <v>8.2164948453608257</v>
      </c>
      <c r="AS376" s="77">
        <v>8.0455486542443069</v>
      </c>
      <c r="AT376" s="77">
        <v>7.9668737060041401</v>
      </c>
      <c r="AU376" s="77">
        <v>7.765714285714286</v>
      </c>
      <c r="AV376" s="77">
        <v>7.7961904761904766</v>
      </c>
      <c r="AW376" s="84">
        <v>8.0652818991097934</v>
      </c>
      <c r="AY376" s="76">
        <v>347.20328613376176</v>
      </c>
      <c r="AZ376" s="84">
        <v>276.96500000000003</v>
      </c>
      <c r="BB376" s="78">
        <v>0</v>
      </c>
      <c r="BD376" s="85">
        <v>1.4448421881018378E-2</v>
      </c>
    </row>
    <row r="377" spans="1:56" ht="15" x14ac:dyDescent="0.25">
      <c r="A377" s="49">
        <v>2050</v>
      </c>
      <c r="B377" s="72">
        <v>54820</v>
      </c>
      <c r="C377" s="76">
        <v>77.14</v>
      </c>
      <c r="D377" s="77">
        <v>72.601818181818189</v>
      </c>
      <c r="E377" s="77">
        <v>75.92</v>
      </c>
      <c r="F377" s="77">
        <v>69.061818181818182</v>
      </c>
      <c r="G377" s="77">
        <v>75.150000000000006</v>
      </c>
      <c r="H377" s="77">
        <v>68.805454545454538</v>
      </c>
      <c r="I377" s="77">
        <v>80.87</v>
      </c>
      <c r="J377" s="77">
        <v>71.855454545454549</v>
      </c>
      <c r="K377" s="77">
        <v>81.14</v>
      </c>
      <c r="L377" s="77">
        <v>71.63181818181819</v>
      </c>
      <c r="M377" s="77">
        <v>80.680000000000007</v>
      </c>
      <c r="N377" s="84">
        <v>70.675454545454556</v>
      </c>
      <c r="P377" s="76">
        <v>108.77</v>
      </c>
      <c r="Q377" s="77">
        <v>109.69</v>
      </c>
      <c r="R377" s="77">
        <v>106.31</v>
      </c>
      <c r="S377" s="77">
        <v>105.12</v>
      </c>
      <c r="T377" s="77">
        <v>48.49</v>
      </c>
      <c r="U377" s="77">
        <v>55.73</v>
      </c>
      <c r="V377" s="77">
        <v>58.27</v>
      </c>
      <c r="W377" s="77">
        <v>22.83</v>
      </c>
      <c r="X377" s="77">
        <v>17.73</v>
      </c>
      <c r="Y377" s="84">
        <v>69.22</v>
      </c>
      <c r="AA377" s="76">
        <v>10.23</v>
      </c>
      <c r="AB377" s="77">
        <v>9.67</v>
      </c>
      <c r="AC377" s="77">
        <v>9.42</v>
      </c>
      <c r="AD377" s="77">
        <v>10.07</v>
      </c>
      <c r="AE377" s="77">
        <v>10.25</v>
      </c>
      <c r="AF377" s="77">
        <v>9.5299999999999994</v>
      </c>
      <c r="AG377" s="77">
        <v>0.48972049860525602</v>
      </c>
      <c r="AI377" s="78">
        <v>1.72588308292554</v>
      </c>
      <c r="AK377" s="79">
        <v>0</v>
      </c>
      <c r="AL377" s="80">
        <v>0</v>
      </c>
      <c r="AM377" s="81">
        <v>0</v>
      </c>
      <c r="AN377" s="82">
        <v>0</v>
      </c>
      <c r="AO377" s="83">
        <v>0</v>
      </c>
      <c r="AP377" s="84">
        <v>29.00541924067219</v>
      </c>
      <c r="AR377" s="76">
        <v>7.9772492244053774</v>
      </c>
      <c r="AS377" s="77">
        <v>7.9664218258132218</v>
      </c>
      <c r="AT377" s="77">
        <v>7.8856243441762865</v>
      </c>
      <c r="AU377" s="77">
        <v>7.8897560975609764</v>
      </c>
      <c r="AV377" s="77">
        <v>7.9160975609756097</v>
      </c>
      <c r="AW377" s="84">
        <v>8.0119165839126119</v>
      </c>
      <c r="AY377" s="76">
        <v>347.20328613376176</v>
      </c>
      <c r="AZ377" s="84">
        <v>276.96500000000003</v>
      </c>
      <c r="BB377" s="78">
        <v>0</v>
      </c>
      <c r="BD377" s="85">
        <v>1.4448421881018378E-2</v>
      </c>
    </row>
    <row r="378" spans="1:56" ht="15" x14ac:dyDescent="0.25">
      <c r="A378" s="49">
        <v>2050</v>
      </c>
      <c r="B378" s="72">
        <v>54848</v>
      </c>
      <c r="C378" s="76">
        <v>69.349999999999994</v>
      </c>
      <c r="D378" s="77">
        <v>67.624680851063829</v>
      </c>
      <c r="E378" s="77">
        <v>68.48</v>
      </c>
      <c r="F378" s="77">
        <v>64.225106382978723</v>
      </c>
      <c r="G378" s="77">
        <v>67.8</v>
      </c>
      <c r="H378" s="77">
        <v>64.200851063829802</v>
      </c>
      <c r="I378" s="77">
        <v>78.41</v>
      </c>
      <c r="J378" s="77">
        <v>68.047234042553185</v>
      </c>
      <c r="K378" s="77">
        <v>78.63</v>
      </c>
      <c r="L378" s="77">
        <v>68.015106382978729</v>
      </c>
      <c r="M378" s="77">
        <v>77.2</v>
      </c>
      <c r="N378" s="84">
        <v>66.708510638297881</v>
      </c>
      <c r="P378" s="76">
        <v>108.94</v>
      </c>
      <c r="Q378" s="77">
        <v>109.86</v>
      </c>
      <c r="R378" s="77">
        <v>106.48</v>
      </c>
      <c r="S378" s="77">
        <v>105.29</v>
      </c>
      <c r="T378" s="77">
        <v>48.57</v>
      </c>
      <c r="U378" s="77">
        <v>55.82</v>
      </c>
      <c r="V378" s="77">
        <v>58.36</v>
      </c>
      <c r="W378" s="77">
        <v>22.87</v>
      </c>
      <c r="X378" s="77">
        <v>17.75</v>
      </c>
      <c r="Y378" s="84">
        <v>69.33</v>
      </c>
      <c r="AA378" s="76">
        <v>9.91</v>
      </c>
      <c r="AB378" s="77">
        <v>9.3800000000000008</v>
      </c>
      <c r="AC378" s="77">
        <v>9.17</v>
      </c>
      <c r="AD378" s="77">
        <v>9.77</v>
      </c>
      <c r="AE378" s="77">
        <v>9.94</v>
      </c>
      <c r="AF378" s="77">
        <v>9.19</v>
      </c>
      <c r="AG378" s="77">
        <v>0.48972049860525602</v>
      </c>
      <c r="AI378" s="78">
        <v>1.72588308292554</v>
      </c>
      <c r="AK378" s="79">
        <v>0</v>
      </c>
      <c r="AL378" s="80">
        <v>0</v>
      </c>
      <c r="AM378" s="81">
        <v>0</v>
      </c>
      <c r="AN378" s="82">
        <v>0</v>
      </c>
      <c r="AO378" s="83">
        <v>0</v>
      </c>
      <c r="AP378" s="84">
        <v>29.00541924067219</v>
      </c>
      <c r="AR378" s="76">
        <v>7.3933901918976535</v>
      </c>
      <c r="AS378" s="77">
        <v>7.4515778019586518</v>
      </c>
      <c r="AT378" s="77">
        <v>7.3775843307943418</v>
      </c>
      <c r="AU378" s="77">
        <v>7.8883299798792761</v>
      </c>
      <c r="AV378" s="77">
        <v>7.9104627766599593</v>
      </c>
      <c r="AW378" s="84">
        <v>7.9017400204708297</v>
      </c>
      <c r="AY378" s="76">
        <v>347.20328613376176</v>
      </c>
      <c r="AZ378" s="84">
        <v>276.96500000000003</v>
      </c>
      <c r="BB378" s="78">
        <v>0</v>
      </c>
      <c r="BD378" s="85">
        <v>1.4448421881018378E-2</v>
      </c>
    </row>
    <row r="379" spans="1:56" ht="15" x14ac:dyDescent="0.25">
      <c r="A379" s="49">
        <v>2050</v>
      </c>
      <c r="B379" s="72">
        <v>54879</v>
      </c>
      <c r="C379" s="76">
        <v>65.989999999999995</v>
      </c>
      <c r="D379" s="77">
        <v>64.55</v>
      </c>
      <c r="E379" s="77">
        <v>66.78</v>
      </c>
      <c r="F379" s="77">
        <v>62.44</v>
      </c>
      <c r="G379" s="77">
        <v>66.12</v>
      </c>
      <c r="H379" s="77">
        <v>62.324999999999996</v>
      </c>
      <c r="I379" s="77">
        <v>77.06</v>
      </c>
      <c r="J379" s="77">
        <v>67.553749999999994</v>
      </c>
      <c r="K379" s="77">
        <v>77.78</v>
      </c>
      <c r="L379" s="77">
        <v>67.875</v>
      </c>
      <c r="M379" s="77">
        <v>75.989999999999995</v>
      </c>
      <c r="N379" s="84">
        <v>66.399999999999991</v>
      </c>
      <c r="P379" s="76">
        <v>109.11</v>
      </c>
      <c r="Q379" s="77">
        <v>110.03</v>
      </c>
      <c r="R379" s="77">
        <v>106.65</v>
      </c>
      <c r="S379" s="77">
        <v>105.45</v>
      </c>
      <c r="T379" s="77">
        <v>48.65</v>
      </c>
      <c r="U379" s="77">
        <v>55.9</v>
      </c>
      <c r="V379" s="77">
        <v>58.45</v>
      </c>
      <c r="W379" s="77">
        <v>22.9</v>
      </c>
      <c r="X379" s="77">
        <v>17.78</v>
      </c>
      <c r="Y379" s="84">
        <v>69.44</v>
      </c>
      <c r="AA379" s="76">
        <v>9.6</v>
      </c>
      <c r="AB379" s="77">
        <v>9.17</v>
      </c>
      <c r="AC379" s="77">
        <v>8.85</v>
      </c>
      <c r="AD379" s="77">
        <v>9.5</v>
      </c>
      <c r="AE379" s="77">
        <v>9.65</v>
      </c>
      <c r="AF379" s="77">
        <v>8.84</v>
      </c>
      <c r="AG379" s="77">
        <v>0.48972049860525602</v>
      </c>
      <c r="AI379" s="78">
        <v>1.72588308292554</v>
      </c>
      <c r="AK379" s="79">
        <v>0</v>
      </c>
      <c r="AL379" s="80">
        <v>0</v>
      </c>
      <c r="AM379" s="81">
        <v>0</v>
      </c>
      <c r="AN379" s="82">
        <v>0</v>
      </c>
      <c r="AO379" s="83">
        <v>0</v>
      </c>
      <c r="AP379" s="84">
        <v>29.00541924067219</v>
      </c>
      <c r="AR379" s="76">
        <v>7.1962922573609589</v>
      </c>
      <c r="AS379" s="77">
        <v>7.5542986425339365</v>
      </c>
      <c r="AT379" s="77">
        <v>7.4796380090497747</v>
      </c>
      <c r="AU379" s="77">
        <v>7.9854922279792744</v>
      </c>
      <c r="AV379" s="77">
        <v>8.0601036269430058</v>
      </c>
      <c r="AW379" s="84">
        <v>7.9989473684210521</v>
      </c>
      <c r="AY379" s="76">
        <v>347.20328613376176</v>
      </c>
      <c r="AZ379" s="84">
        <v>276.96500000000003</v>
      </c>
      <c r="BB379" s="78">
        <v>0</v>
      </c>
      <c r="BD379" s="85">
        <v>1.4448421881018378E-2</v>
      </c>
    </row>
    <row r="380" spans="1:56" ht="15" x14ac:dyDescent="0.25">
      <c r="A380" s="49">
        <v>2050</v>
      </c>
      <c r="B380" s="72">
        <v>54909</v>
      </c>
      <c r="C380" s="76">
        <v>66.72</v>
      </c>
      <c r="D380" s="77">
        <v>64.03387755102041</v>
      </c>
      <c r="E380" s="77">
        <v>69.39</v>
      </c>
      <c r="F380" s="77">
        <v>63.272653061224482</v>
      </c>
      <c r="G380" s="77">
        <v>68.69</v>
      </c>
      <c r="H380" s="77">
        <v>62.945714285714288</v>
      </c>
      <c r="I380" s="77">
        <v>81.3</v>
      </c>
      <c r="J380" s="77">
        <v>69.375918367346941</v>
      </c>
      <c r="K380" s="77">
        <v>82.6</v>
      </c>
      <c r="L380" s="77">
        <v>70.020408163265301</v>
      </c>
      <c r="M380" s="77">
        <v>81.27</v>
      </c>
      <c r="N380" s="84">
        <v>68.566122448979598</v>
      </c>
      <c r="P380" s="76">
        <v>109.28</v>
      </c>
      <c r="Q380" s="77">
        <v>110.2</v>
      </c>
      <c r="R380" s="77">
        <v>106.82</v>
      </c>
      <c r="S380" s="77">
        <v>105.62</v>
      </c>
      <c r="T380" s="77">
        <v>48.72</v>
      </c>
      <c r="U380" s="77">
        <v>55.99</v>
      </c>
      <c r="V380" s="77">
        <v>58.54</v>
      </c>
      <c r="W380" s="77">
        <v>22.94</v>
      </c>
      <c r="X380" s="77">
        <v>17.809999999999999</v>
      </c>
      <c r="Y380" s="84">
        <v>69.55</v>
      </c>
      <c r="AA380" s="76">
        <v>9.51</v>
      </c>
      <c r="AB380" s="77">
        <v>9.02</v>
      </c>
      <c r="AC380" s="77">
        <v>8.69</v>
      </c>
      <c r="AD380" s="77">
        <v>9.35</v>
      </c>
      <c r="AE380" s="77">
        <v>9.58</v>
      </c>
      <c r="AF380" s="77">
        <v>8.7200000000000006</v>
      </c>
      <c r="AG380" s="77">
        <v>0.48972049860525602</v>
      </c>
      <c r="AI380" s="78">
        <v>1.72588308292554</v>
      </c>
      <c r="AK380" s="79">
        <v>0</v>
      </c>
      <c r="AL380" s="80">
        <v>0</v>
      </c>
      <c r="AM380" s="81">
        <v>0</v>
      </c>
      <c r="AN380" s="82">
        <v>0</v>
      </c>
      <c r="AO380" s="83">
        <v>0</v>
      </c>
      <c r="AP380" s="84">
        <v>29.00541924067219</v>
      </c>
      <c r="AR380" s="76">
        <v>7.3968957871396901</v>
      </c>
      <c r="AS380" s="77">
        <v>7.9575688073394488</v>
      </c>
      <c r="AT380" s="77">
        <v>7.8772935779816509</v>
      </c>
      <c r="AU380" s="77">
        <v>8.4864300626304789</v>
      </c>
      <c r="AV380" s="77">
        <v>8.6221294363256771</v>
      </c>
      <c r="AW380" s="84">
        <v>8.6919786096256679</v>
      </c>
      <c r="AY380" s="76">
        <v>347.20328613376176</v>
      </c>
      <c r="AZ380" s="84">
        <v>276.96500000000003</v>
      </c>
      <c r="BB380" s="78">
        <v>0</v>
      </c>
      <c r="BD380" s="85">
        <v>1.4448421881018378E-2</v>
      </c>
    </row>
    <row r="381" spans="1:56" ht="15" x14ac:dyDescent="0.25">
      <c r="A381" s="49">
        <v>2050</v>
      </c>
      <c r="B381" s="72">
        <v>54940</v>
      </c>
      <c r="C381" s="76">
        <v>72.2</v>
      </c>
      <c r="D381" s="77">
        <v>65.381739130434795</v>
      </c>
      <c r="E381" s="77">
        <v>75.64</v>
      </c>
      <c r="F381" s="77">
        <v>65.263913043478269</v>
      </c>
      <c r="G381" s="77">
        <v>74.88</v>
      </c>
      <c r="H381" s="77">
        <v>64.946956521739125</v>
      </c>
      <c r="I381" s="77">
        <v>99.32</v>
      </c>
      <c r="J381" s="77">
        <v>75.919999999999987</v>
      </c>
      <c r="K381" s="77">
        <v>99.95</v>
      </c>
      <c r="L381" s="77">
        <v>76.454347826086945</v>
      </c>
      <c r="M381" s="77">
        <v>101.01</v>
      </c>
      <c r="N381" s="84">
        <v>75.8591304347826</v>
      </c>
      <c r="P381" s="76">
        <v>109.45</v>
      </c>
      <c r="Q381" s="77">
        <v>110.38</v>
      </c>
      <c r="R381" s="77">
        <v>106.98</v>
      </c>
      <c r="S381" s="77">
        <v>105.78</v>
      </c>
      <c r="T381" s="77">
        <v>48.8</v>
      </c>
      <c r="U381" s="77">
        <v>56.08</v>
      </c>
      <c r="V381" s="77">
        <v>58.63</v>
      </c>
      <c r="W381" s="77">
        <v>22.97</v>
      </c>
      <c r="X381" s="77">
        <v>17.84</v>
      </c>
      <c r="Y381" s="84">
        <v>69.66</v>
      </c>
      <c r="AA381" s="76">
        <v>9.52</v>
      </c>
      <c r="AB381" s="77">
        <v>9.02</v>
      </c>
      <c r="AC381" s="77">
        <v>8.6999999999999993</v>
      </c>
      <c r="AD381" s="77">
        <v>9.35</v>
      </c>
      <c r="AE381" s="77">
        <v>9.61</v>
      </c>
      <c r="AF381" s="77">
        <v>8.65</v>
      </c>
      <c r="AG381" s="77">
        <v>0.48972049860525602</v>
      </c>
      <c r="AI381" s="78">
        <v>1.72588308292554</v>
      </c>
      <c r="AK381" s="79">
        <v>0</v>
      </c>
      <c r="AL381" s="80">
        <v>0</v>
      </c>
      <c r="AM381" s="81">
        <v>0</v>
      </c>
      <c r="AN381" s="82">
        <v>0</v>
      </c>
      <c r="AO381" s="83">
        <v>0</v>
      </c>
      <c r="AP381" s="84">
        <v>29.00541924067219</v>
      </c>
      <c r="AR381" s="76">
        <v>8.0044345898004448</v>
      </c>
      <c r="AS381" s="77">
        <v>8.7445086705202311</v>
      </c>
      <c r="AT381" s="77">
        <v>8.6566473988439299</v>
      </c>
      <c r="AU381" s="77">
        <v>10.335067637877211</v>
      </c>
      <c r="AV381" s="77">
        <v>10.400624349635796</v>
      </c>
      <c r="AW381" s="84">
        <v>10.803208556149734</v>
      </c>
      <c r="AY381" s="76">
        <v>347.20328613376176</v>
      </c>
      <c r="AZ381" s="84">
        <v>276.96500000000003</v>
      </c>
      <c r="BB381" s="78">
        <v>0</v>
      </c>
      <c r="BD381" s="85">
        <v>1.4448421881018378E-2</v>
      </c>
    </row>
    <row r="382" spans="1:56" ht="15" x14ac:dyDescent="0.25">
      <c r="A382" s="49">
        <v>2050</v>
      </c>
      <c r="B382" s="72">
        <v>54970</v>
      </c>
      <c r="C382" s="76">
        <v>89.18</v>
      </c>
      <c r="D382" s="77">
        <v>69.040784313725496</v>
      </c>
      <c r="E382" s="77">
        <v>96.47</v>
      </c>
      <c r="F382" s="77">
        <v>72.488823529411775</v>
      </c>
      <c r="G382" s="77">
        <v>95.69</v>
      </c>
      <c r="H382" s="77">
        <v>71.974705882352936</v>
      </c>
      <c r="I382" s="77">
        <v>120.55</v>
      </c>
      <c r="J382" s="77">
        <v>83.406274509803907</v>
      </c>
      <c r="K382" s="77">
        <v>120.81</v>
      </c>
      <c r="L382" s="77">
        <v>83.794509803921571</v>
      </c>
      <c r="M382" s="77">
        <v>122.94</v>
      </c>
      <c r="N382" s="84">
        <v>83.777254901960788</v>
      </c>
      <c r="P382" s="76">
        <v>109.62</v>
      </c>
      <c r="Q382" s="77">
        <v>110.55</v>
      </c>
      <c r="R382" s="77">
        <v>107.15</v>
      </c>
      <c r="S382" s="77">
        <v>105.95</v>
      </c>
      <c r="T382" s="77">
        <v>48.88</v>
      </c>
      <c r="U382" s="77">
        <v>56.17</v>
      </c>
      <c r="V382" s="77">
        <v>58.72</v>
      </c>
      <c r="W382" s="77">
        <v>23.01</v>
      </c>
      <c r="X382" s="77">
        <v>17.87</v>
      </c>
      <c r="Y382" s="84">
        <v>69.760000000000005</v>
      </c>
      <c r="AA382" s="76">
        <v>9.65</v>
      </c>
      <c r="AB382" s="77">
        <v>8.86</v>
      </c>
      <c r="AC382" s="77">
        <v>8.51</v>
      </c>
      <c r="AD382" s="77">
        <v>9.18</v>
      </c>
      <c r="AE382" s="77">
        <v>9.75</v>
      </c>
      <c r="AF382" s="77">
        <v>8.69</v>
      </c>
      <c r="AG382" s="77">
        <v>0.48972049860525602</v>
      </c>
      <c r="AI382" s="78">
        <v>1.72588308292554</v>
      </c>
      <c r="AK382" s="79">
        <v>0</v>
      </c>
      <c r="AL382" s="80">
        <v>0</v>
      </c>
      <c r="AM382" s="81">
        <v>0</v>
      </c>
      <c r="AN382" s="82">
        <v>0</v>
      </c>
      <c r="AO382" s="83">
        <v>0</v>
      </c>
      <c r="AP382" s="84">
        <v>29.00541924067219</v>
      </c>
      <c r="AR382" s="76">
        <v>10.065462753950341</v>
      </c>
      <c r="AS382" s="77">
        <v>11.101265822784811</v>
      </c>
      <c r="AT382" s="77">
        <v>11.01150747986191</v>
      </c>
      <c r="AU382" s="77">
        <v>12.364102564102565</v>
      </c>
      <c r="AV382" s="77">
        <v>12.390769230769232</v>
      </c>
      <c r="AW382" s="84">
        <v>13.392156862745098</v>
      </c>
      <c r="AY382" s="76">
        <v>347.20328613376176</v>
      </c>
      <c r="AZ382" s="84">
        <v>276.96500000000003</v>
      </c>
      <c r="BB382" s="78">
        <v>0</v>
      </c>
      <c r="BD382" s="85">
        <v>1.4448421881018378E-2</v>
      </c>
    </row>
    <row r="383" spans="1:56" ht="15" x14ac:dyDescent="0.25">
      <c r="A383" s="49">
        <v>2050</v>
      </c>
      <c r="B383" s="72">
        <v>55001</v>
      </c>
      <c r="C383" s="76">
        <v>85.31</v>
      </c>
      <c r="D383" s="77">
        <v>66.80021276595744</v>
      </c>
      <c r="E383" s="77">
        <v>92.63</v>
      </c>
      <c r="F383" s="77">
        <v>69.623191489361702</v>
      </c>
      <c r="G383" s="77">
        <v>91.76</v>
      </c>
      <c r="H383" s="77">
        <v>69.061276595744687</v>
      </c>
      <c r="I383" s="77">
        <v>121.59</v>
      </c>
      <c r="J383" s="77">
        <v>84.279361702127659</v>
      </c>
      <c r="K383" s="77">
        <v>122.08</v>
      </c>
      <c r="L383" s="77">
        <v>84.734468085106386</v>
      </c>
      <c r="M383" s="77">
        <v>123.73</v>
      </c>
      <c r="N383" s="84">
        <v>84.51042553191489</v>
      </c>
      <c r="P383" s="76">
        <v>109.79</v>
      </c>
      <c r="Q383" s="77">
        <v>110.72</v>
      </c>
      <c r="R383" s="77">
        <v>107.32</v>
      </c>
      <c r="S383" s="77">
        <v>106.12</v>
      </c>
      <c r="T383" s="77">
        <v>48.95</v>
      </c>
      <c r="U383" s="77">
        <v>56.26</v>
      </c>
      <c r="V383" s="77">
        <v>58.82</v>
      </c>
      <c r="W383" s="77">
        <v>23.05</v>
      </c>
      <c r="X383" s="77">
        <v>17.89</v>
      </c>
      <c r="Y383" s="84">
        <v>69.87</v>
      </c>
      <c r="AA383" s="76">
        <v>9.6300000000000008</v>
      </c>
      <c r="AB383" s="77">
        <v>8.85</v>
      </c>
      <c r="AC383" s="77">
        <v>8.43</v>
      </c>
      <c r="AD383" s="77">
        <v>9.17</v>
      </c>
      <c r="AE383" s="77">
        <v>9.76</v>
      </c>
      <c r="AF383" s="77">
        <v>8.64</v>
      </c>
      <c r="AG383" s="77">
        <v>0.48972049860525602</v>
      </c>
      <c r="AI383" s="78">
        <v>1.72588308292554</v>
      </c>
      <c r="AK383" s="79">
        <v>0</v>
      </c>
      <c r="AL383" s="80">
        <v>0</v>
      </c>
      <c r="AM383" s="81">
        <v>0</v>
      </c>
      <c r="AN383" s="82">
        <v>0</v>
      </c>
      <c r="AO383" s="83">
        <v>0</v>
      </c>
      <c r="AP383" s="84">
        <v>29.00541924067219</v>
      </c>
      <c r="AR383" s="76">
        <v>9.6395480225988699</v>
      </c>
      <c r="AS383" s="77">
        <v>10.721064814814813</v>
      </c>
      <c r="AT383" s="77">
        <v>10.62037037037037</v>
      </c>
      <c r="AU383" s="77">
        <v>12.45799180327869</v>
      </c>
      <c r="AV383" s="77">
        <v>12.508196721311476</v>
      </c>
      <c r="AW383" s="84">
        <v>13.492911668484188</v>
      </c>
      <c r="AY383" s="76">
        <v>347.20328613376176</v>
      </c>
      <c r="AZ383" s="84">
        <v>276.96500000000003</v>
      </c>
      <c r="BB383" s="78">
        <v>0</v>
      </c>
      <c r="BD383" s="85">
        <v>1.4448421881018378E-2</v>
      </c>
    </row>
    <row r="384" spans="1:56" ht="15" x14ac:dyDescent="0.25">
      <c r="A384" s="49">
        <v>2050</v>
      </c>
      <c r="B384" s="72">
        <v>55032</v>
      </c>
      <c r="C384" s="76">
        <v>72.430000000000007</v>
      </c>
      <c r="D384" s="77">
        <v>64.290000000000006</v>
      </c>
      <c r="E384" s="77">
        <v>76.19</v>
      </c>
      <c r="F384" s="77">
        <v>64.251739130434785</v>
      </c>
      <c r="G384" s="77">
        <v>75.430000000000007</v>
      </c>
      <c r="H384" s="77">
        <v>64.01913043478261</v>
      </c>
      <c r="I384" s="77">
        <v>83.01</v>
      </c>
      <c r="J384" s="77">
        <v>69.342173913043467</v>
      </c>
      <c r="K384" s="77">
        <v>84.17</v>
      </c>
      <c r="L384" s="77">
        <v>69.890434782608693</v>
      </c>
      <c r="M384" s="77">
        <v>83.87</v>
      </c>
      <c r="N384" s="84">
        <v>68.743913043478273</v>
      </c>
      <c r="P384" s="76">
        <v>109.97</v>
      </c>
      <c r="Q384" s="77">
        <v>110.9</v>
      </c>
      <c r="R384" s="77">
        <v>107.49</v>
      </c>
      <c r="S384" s="77">
        <v>106.28</v>
      </c>
      <c r="T384" s="77">
        <v>49.03</v>
      </c>
      <c r="U384" s="77">
        <v>56.34</v>
      </c>
      <c r="V384" s="77">
        <v>58.91</v>
      </c>
      <c r="W384" s="77">
        <v>23.08</v>
      </c>
      <c r="X384" s="77">
        <v>17.920000000000002</v>
      </c>
      <c r="Y384" s="84">
        <v>69.98</v>
      </c>
      <c r="AA384" s="76">
        <v>9.5500000000000007</v>
      </c>
      <c r="AB384" s="77">
        <v>8.9499999999999993</v>
      </c>
      <c r="AC384" s="77">
        <v>8.57</v>
      </c>
      <c r="AD384" s="77">
        <v>9.27</v>
      </c>
      <c r="AE384" s="77">
        <v>9.66</v>
      </c>
      <c r="AF384" s="77">
        <v>8.57</v>
      </c>
      <c r="AG384" s="77">
        <v>0.48972049860525602</v>
      </c>
      <c r="AI384" s="78">
        <v>1.72588308292554</v>
      </c>
      <c r="AK384" s="79">
        <v>0</v>
      </c>
      <c r="AL384" s="80">
        <v>0</v>
      </c>
      <c r="AM384" s="81">
        <v>0</v>
      </c>
      <c r="AN384" s="82">
        <v>0</v>
      </c>
      <c r="AO384" s="83">
        <v>0</v>
      </c>
      <c r="AP384" s="84">
        <v>29.00541924067219</v>
      </c>
      <c r="AR384" s="76">
        <v>8.0927374301675989</v>
      </c>
      <c r="AS384" s="77">
        <v>8.8903150525087504</v>
      </c>
      <c r="AT384" s="77">
        <v>8.8016336056009337</v>
      </c>
      <c r="AU384" s="77">
        <v>8.5931677018633543</v>
      </c>
      <c r="AV384" s="77">
        <v>8.7132505175983432</v>
      </c>
      <c r="AW384" s="84">
        <v>9.0474649406688243</v>
      </c>
      <c r="AY384" s="76">
        <v>347.20328613376176</v>
      </c>
      <c r="AZ384" s="84">
        <v>276.96500000000003</v>
      </c>
      <c r="BB384" s="78">
        <v>0</v>
      </c>
      <c r="BD384" s="85">
        <v>1.4448421881018378E-2</v>
      </c>
    </row>
    <row r="385" spans="1:56" ht="15" x14ac:dyDescent="0.25">
      <c r="A385" s="49">
        <v>2050</v>
      </c>
      <c r="B385" s="72">
        <v>55062</v>
      </c>
      <c r="C385" s="76">
        <v>67.19</v>
      </c>
      <c r="D385" s="77">
        <v>64.316470588235291</v>
      </c>
      <c r="E385" s="77">
        <v>69.650000000000006</v>
      </c>
      <c r="F385" s="77">
        <v>63.150784313725488</v>
      </c>
      <c r="G385" s="77">
        <v>68.959999999999994</v>
      </c>
      <c r="H385" s="77">
        <v>62.915098039215685</v>
      </c>
      <c r="I385" s="77">
        <v>78.47</v>
      </c>
      <c r="J385" s="77">
        <v>67.239411764705878</v>
      </c>
      <c r="K385" s="77">
        <v>79.38</v>
      </c>
      <c r="L385" s="77">
        <v>67.675098039215683</v>
      </c>
      <c r="M385" s="77">
        <v>77.98</v>
      </c>
      <c r="N385" s="84">
        <v>66.233725490196079</v>
      </c>
      <c r="P385" s="76">
        <v>110.14</v>
      </c>
      <c r="Q385" s="77">
        <v>111.07</v>
      </c>
      <c r="R385" s="77">
        <v>107.66</v>
      </c>
      <c r="S385" s="77">
        <v>106.45</v>
      </c>
      <c r="T385" s="77">
        <v>49.11</v>
      </c>
      <c r="U385" s="77">
        <v>56.43</v>
      </c>
      <c r="V385" s="77">
        <v>59</v>
      </c>
      <c r="W385" s="77">
        <v>23.12</v>
      </c>
      <c r="X385" s="77">
        <v>17.95</v>
      </c>
      <c r="Y385" s="84">
        <v>70.09</v>
      </c>
      <c r="AA385" s="76">
        <v>9.6300000000000008</v>
      </c>
      <c r="AB385" s="77">
        <v>9.1199999999999992</v>
      </c>
      <c r="AC385" s="77">
        <v>8.74</v>
      </c>
      <c r="AD385" s="77">
        <v>9.4499999999999993</v>
      </c>
      <c r="AE385" s="77">
        <v>9.74</v>
      </c>
      <c r="AF385" s="77">
        <v>8.81</v>
      </c>
      <c r="AG385" s="77">
        <v>0.48972049860525602</v>
      </c>
      <c r="AI385" s="78">
        <v>1.72588308292554</v>
      </c>
      <c r="AK385" s="79">
        <v>0</v>
      </c>
      <c r="AL385" s="80">
        <v>0</v>
      </c>
      <c r="AM385" s="81">
        <v>0</v>
      </c>
      <c r="AN385" s="82">
        <v>0</v>
      </c>
      <c r="AO385" s="83">
        <v>0</v>
      </c>
      <c r="AP385" s="84">
        <v>29.00541924067219</v>
      </c>
      <c r="AR385" s="76">
        <v>7.3673245614035094</v>
      </c>
      <c r="AS385" s="77">
        <v>7.9057888762769579</v>
      </c>
      <c r="AT385" s="77">
        <v>7.8274687854710541</v>
      </c>
      <c r="AU385" s="77">
        <v>8.0564681724845997</v>
      </c>
      <c r="AV385" s="77">
        <v>8.1498973305954827</v>
      </c>
      <c r="AW385" s="84">
        <v>8.2518518518518533</v>
      </c>
      <c r="AY385" s="76">
        <v>347.20328613376176</v>
      </c>
      <c r="AZ385" s="84">
        <v>276.96500000000003</v>
      </c>
      <c r="BB385" s="78">
        <v>0</v>
      </c>
      <c r="BD385" s="85">
        <v>1.4448421881018378E-2</v>
      </c>
    </row>
    <row r="386" spans="1:56" ht="15" x14ac:dyDescent="0.25">
      <c r="A386" s="49">
        <v>2050</v>
      </c>
      <c r="B386" s="72">
        <v>55093</v>
      </c>
      <c r="C386" s="76">
        <v>69.81</v>
      </c>
      <c r="D386" s="77">
        <v>66.944347826086954</v>
      </c>
      <c r="E386" s="77">
        <v>71.349999999999994</v>
      </c>
      <c r="F386" s="77">
        <v>65.408260869565225</v>
      </c>
      <c r="G386" s="77">
        <v>70.64</v>
      </c>
      <c r="H386" s="77">
        <v>65.215217391304336</v>
      </c>
      <c r="I386" s="77">
        <v>78.540000000000006</v>
      </c>
      <c r="J386" s="77">
        <v>68.305217391304353</v>
      </c>
      <c r="K386" s="77">
        <v>79</v>
      </c>
      <c r="L386" s="77">
        <v>68.351304347826087</v>
      </c>
      <c r="M386" s="77">
        <v>78.11</v>
      </c>
      <c r="N386" s="84">
        <v>67.200434782608696</v>
      </c>
      <c r="P386" s="76">
        <v>110.31</v>
      </c>
      <c r="Q386" s="77">
        <v>111.25</v>
      </c>
      <c r="R386" s="77">
        <v>107.83</v>
      </c>
      <c r="S386" s="77">
        <v>106.62</v>
      </c>
      <c r="T386" s="77">
        <v>49.18</v>
      </c>
      <c r="U386" s="77">
        <v>56.52</v>
      </c>
      <c r="V386" s="77">
        <v>59.09</v>
      </c>
      <c r="W386" s="77">
        <v>23.15</v>
      </c>
      <c r="X386" s="77">
        <v>17.98</v>
      </c>
      <c r="Y386" s="84">
        <v>70.2</v>
      </c>
      <c r="AA386" s="76">
        <v>9.93</v>
      </c>
      <c r="AB386" s="77">
        <v>9.1300000000000008</v>
      </c>
      <c r="AC386" s="77">
        <v>9.1300000000000008</v>
      </c>
      <c r="AD386" s="77">
        <v>9.52</v>
      </c>
      <c r="AE386" s="77">
        <v>9.9700000000000006</v>
      </c>
      <c r="AF386" s="77">
        <v>9.19</v>
      </c>
      <c r="AG386" s="77">
        <v>0.48972049860525602</v>
      </c>
      <c r="AI386" s="78">
        <v>1.72588308292554</v>
      </c>
      <c r="AK386" s="79">
        <v>0</v>
      </c>
      <c r="AL386" s="80">
        <v>0</v>
      </c>
      <c r="AM386" s="81">
        <v>0</v>
      </c>
      <c r="AN386" s="82">
        <v>0</v>
      </c>
      <c r="AO386" s="83">
        <v>0</v>
      </c>
      <c r="AP386" s="84">
        <v>29.00541924067219</v>
      </c>
      <c r="AR386" s="76">
        <v>7.6462212486308871</v>
      </c>
      <c r="AS386" s="77">
        <v>7.7638737758433081</v>
      </c>
      <c r="AT386" s="77">
        <v>7.6866158868335148</v>
      </c>
      <c r="AU386" s="77">
        <v>7.8776328986960884</v>
      </c>
      <c r="AV386" s="77">
        <v>7.9237713139418249</v>
      </c>
      <c r="AW386" s="84">
        <v>8.204831932773109</v>
      </c>
      <c r="AY386" s="76">
        <v>347.20328613376176</v>
      </c>
      <c r="AZ386" s="84">
        <v>276.96500000000003</v>
      </c>
      <c r="BB386" s="78">
        <v>0</v>
      </c>
      <c r="BD386" s="85">
        <v>1.4448421881018378E-2</v>
      </c>
    </row>
    <row r="387" spans="1:56" ht="15" x14ac:dyDescent="0.25">
      <c r="A387" s="49">
        <v>2050</v>
      </c>
      <c r="B387" s="72">
        <v>55123</v>
      </c>
      <c r="C387" s="76">
        <v>73.38</v>
      </c>
      <c r="D387" s="77">
        <v>69.510408163265296</v>
      </c>
      <c r="E387" s="77">
        <v>74.45</v>
      </c>
      <c r="F387" s="77">
        <v>68.087142857142851</v>
      </c>
      <c r="G387" s="77">
        <v>73.69</v>
      </c>
      <c r="H387" s="77">
        <v>67.676530612244903</v>
      </c>
      <c r="I387" s="77">
        <v>80.62</v>
      </c>
      <c r="J387" s="77">
        <v>73.618367346938768</v>
      </c>
      <c r="K387" s="77">
        <v>81.22</v>
      </c>
      <c r="L387" s="77">
        <v>73.455510204081634</v>
      </c>
      <c r="M387" s="77">
        <v>81.98</v>
      </c>
      <c r="N387" s="84">
        <v>74.017346938775503</v>
      </c>
      <c r="P387" s="76">
        <v>110.48</v>
      </c>
      <c r="Q387" s="77">
        <v>111.42</v>
      </c>
      <c r="R387" s="77">
        <v>108</v>
      </c>
      <c r="S387" s="77">
        <v>106.78</v>
      </c>
      <c r="T387" s="77">
        <v>49.26</v>
      </c>
      <c r="U387" s="77">
        <v>56.61</v>
      </c>
      <c r="V387" s="77">
        <v>59.19</v>
      </c>
      <c r="W387" s="77">
        <v>23.19</v>
      </c>
      <c r="X387" s="77">
        <v>18.010000000000002</v>
      </c>
      <c r="Y387" s="84">
        <v>70.31</v>
      </c>
      <c r="AA387" s="76">
        <v>10.119999999999999</v>
      </c>
      <c r="AB387" s="77">
        <v>9.32</v>
      </c>
      <c r="AC387" s="77">
        <v>9.3000000000000007</v>
      </c>
      <c r="AD387" s="77">
        <v>9.7100000000000009</v>
      </c>
      <c r="AE387" s="77">
        <v>10.16</v>
      </c>
      <c r="AF387" s="77">
        <v>9.42</v>
      </c>
      <c r="AG387" s="77">
        <v>0.48972049860525602</v>
      </c>
      <c r="AI387" s="78">
        <v>1.72588308292554</v>
      </c>
      <c r="AK387" s="79">
        <v>0</v>
      </c>
      <c r="AL387" s="95">
        <v>0</v>
      </c>
      <c r="AM387" s="81">
        <v>0</v>
      </c>
      <c r="AN387" s="82">
        <v>0</v>
      </c>
      <c r="AO387" s="83">
        <v>0</v>
      </c>
      <c r="AP387" s="84">
        <v>29.00541924067219</v>
      </c>
      <c r="AR387" s="76">
        <v>7.8733905579399135</v>
      </c>
      <c r="AS387" s="77">
        <v>7.9033970276008496</v>
      </c>
      <c r="AT387" s="77">
        <v>7.8227176220806793</v>
      </c>
      <c r="AU387" s="77">
        <v>7.9350393700787407</v>
      </c>
      <c r="AV387" s="77">
        <v>7.9940944881889759</v>
      </c>
      <c r="AW387" s="84">
        <v>8.4428424304840366</v>
      </c>
      <c r="AY387" s="76">
        <v>347.20328613376176</v>
      </c>
      <c r="AZ387" s="84">
        <v>276.96500000000003</v>
      </c>
      <c r="BB387" s="78">
        <v>0</v>
      </c>
      <c r="BD387" s="85">
        <v>1.4448421881018378E-2</v>
      </c>
    </row>
    <row r="388" spans="1:56" ht="15" x14ac:dyDescent="0.25">
      <c r="A388" s="49">
        <v>2051</v>
      </c>
      <c r="B388" s="72">
        <v>55154</v>
      </c>
      <c r="C388" s="76">
        <v>81.23</v>
      </c>
      <c r="D388" s="77">
        <v>75.159387755102046</v>
      </c>
      <c r="E388" s="77">
        <v>79.45</v>
      </c>
      <c r="F388" s="77">
        <v>71.536734693877548</v>
      </c>
      <c r="G388" s="77">
        <v>78.680000000000007</v>
      </c>
      <c r="H388" s="77">
        <v>71.270612244897961</v>
      </c>
      <c r="I388" s="77">
        <v>85.54</v>
      </c>
      <c r="J388" s="77">
        <v>76.837755102040816</v>
      </c>
      <c r="K388" s="77">
        <v>85.88</v>
      </c>
      <c r="L388" s="77">
        <v>76.597551020408162</v>
      </c>
      <c r="M388" s="77">
        <v>85.85</v>
      </c>
      <c r="N388" s="84">
        <v>75.815714285714279</v>
      </c>
      <c r="P388" s="76">
        <v>110.66</v>
      </c>
      <c r="Q388" s="77">
        <v>111.6</v>
      </c>
      <c r="R388" s="77">
        <v>108.16</v>
      </c>
      <c r="S388" s="77">
        <v>106.95</v>
      </c>
      <c r="T388" s="77">
        <v>49.34</v>
      </c>
      <c r="U388" s="77">
        <v>56.7</v>
      </c>
      <c r="V388" s="77">
        <v>59.28</v>
      </c>
      <c r="W388" s="77">
        <v>23.23</v>
      </c>
      <c r="X388" s="77">
        <v>18.04</v>
      </c>
      <c r="Y388" s="84">
        <v>70.42</v>
      </c>
      <c r="AA388" s="76">
        <v>10.66</v>
      </c>
      <c r="AB388" s="77">
        <v>10.02</v>
      </c>
      <c r="AC388" s="77">
        <v>9.8699999999999992</v>
      </c>
      <c r="AD388" s="77">
        <v>10.42</v>
      </c>
      <c r="AE388" s="77">
        <v>10.81</v>
      </c>
      <c r="AF388" s="77">
        <v>9.9700000000000006</v>
      </c>
      <c r="AG388" s="77">
        <v>0.49972049860525602</v>
      </c>
      <c r="AI388" s="78">
        <v>1.75582248291798</v>
      </c>
      <c r="AK388" s="79">
        <v>0</v>
      </c>
      <c r="AL388" s="80">
        <v>0</v>
      </c>
      <c r="AM388" s="81">
        <v>0</v>
      </c>
      <c r="AN388" s="82">
        <v>0</v>
      </c>
      <c r="AO388" s="83">
        <v>0</v>
      </c>
      <c r="AP388" s="84">
        <v>30.020608914095714</v>
      </c>
      <c r="AR388" s="76">
        <v>8.1067864271457086</v>
      </c>
      <c r="AS388" s="77">
        <v>7.9689067201604811</v>
      </c>
      <c r="AT388" s="77">
        <v>7.8916750250752257</v>
      </c>
      <c r="AU388" s="77">
        <v>7.9130434782608701</v>
      </c>
      <c r="AV388" s="77">
        <v>7.9444958371877883</v>
      </c>
      <c r="AW388" s="84">
        <v>8.2389635316698655</v>
      </c>
      <c r="AY388" s="76">
        <v>352.21982569029831</v>
      </c>
      <c r="AZ388" s="84">
        <v>319.04499999999996</v>
      </c>
      <c r="BB388" s="78">
        <v>0</v>
      </c>
      <c r="BD388" s="85">
        <v>1.4448421881018378E-2</v>
      </c>
    </row>
    <row r="389" spans="1:56" ht="15" x14ac:dyDescent="0.25">
      <c r="A389" s="49">
        <v>2051</v>
      </c>
      <c r="B389" s="72">
        <v>55185</v>
      </c>
      <c r="C389" s="76">
        <v>78.67</v>
      </c>
      <c r="D389" s="77">
        <v>74.099999999999994</v>
      </c>
      <c r="E389" s="77">
        <v>77.66</v>
      </c>
      <c r="F389" s="77">
        <v>70.588181818181823</v>
      </c>
      <c r="G389" s="77">
        <v>76.86</v>
      </c>
      <c r="H389" s="77">
        <v>70.356363636363639</v>
      </c>
      <c r="I389" s="77">
        <v>84.85</v>
      </c>
      <c r="J389" s="77">
        <v>74.075454545454534</v>
      </c>
      <c r="K389" s="77">
        <v>85.13</v>
      </c>
      <c r="L389" s="77">
        <v>73.815454545454543</v>
      </c>
      <c r="M389" s="77">
        <v>84.95</v>
      </c>
      <c r="N389" s="84">
        <v>72.965454545454534</v>
      </c>
      <c r="P389" s="76">
        <v>110.83</v>
      </c>
      <c r="Q389" s="77">
        <v>111.77</v>
      </c>
      <c r="R389" s="77">
        <v>108.33</v>
      </c>
      <c r="S389" s="77">
        <v>107.12</v>
      </c>
      <c r="T389" s="77">
        <v>49.42</v>
      </c>
      <c r="U389" s="77">
        <v>56.79</v>
      </c>
      <c r="V389" s="77">
        <v>59.37</v>
      </c>
      <c r="W389" s="77">
        <v>23.26</v>
      </c>
      <c r="X389" s="77">
        <v>18.059999999999999</v>
      </c>
      <c r="Y389" s="84">
        <v>70.53</v>
      </c>
      <c r="AA389" s="76">
        <v>10.54</v>
      </c>
      <c r="AB389" s="77">
        <v>9.98</v>
      </c>
      <c r="AC389" s="77">
        <v>9.73</v>
      </c>
      <c r="AD389" s="77">
        <v>10.39</v>
      </c>
      <c r="AE389" s="77">
        <v>10.56</v>
      </c>
      <c r="AF389" s="77">
        <v>9.84</v>
      </c>
      <c r="AG389" s="77">
        <v>0.49972049860525602</v>
      </c>
      <c r="AI389" s="78">
        <v>1.75582248291798</v>
      </c>
      <c r="AK389" s="79">
        <v>0</v>
      </c>
      <c r="AL389" s="80">
        <v>0</v>
      </c>
      <c r="AM389" s="81">
        <v>0</v>
      </c>
      <c r="AN389" s="82">
        <v>0</v>
      </c>
      <c r="AO389" s="83">
        <v>0</v>
      </c>
      <c r="AP389" s="84">
        <v>30.020608914095714</v>
      </c>
      <c r="AR389" s="76">
        <v>7.8827655310621241</v>
      </c>
      <c r="AS389" s="77">
        <v>7.892276422764227</v>
      </c>
      <c r="AT389" s="77">
        <v>7.8109756097560981</v>
      </c>
      <c r="AU389" s="77">
        <v>8.0350378787878771</v>
      </c>
      <c r="AV389" s="77">
        <v>8.0615530303030294</v>
      </c>
      <c r="AW389" s="84">
        <v>8.1761308950914344</v>
      </c>
      <c r="AY389" s="76">
        <v>352.21982569029831</v>
      </c>
      <c r="AZ389" s="84">
        <v>319.04499999999996</v>
      </c>
      <c r="BB389" s="78">
        <v>0</v>
      </c>
      <c r="BD389" s="85">
        <v>1.4448421881018378E-2</v>
      </c>
    </row>
    <row r="390" spans="1:56" ht="15" x14ac:dyDescent="0.25">
      <c r="A390" s="49">
        <v>2051</v>
      </c>
      <c r="B390" s="72">
        <v>55213</v>
      </c>
      <c r="C390" s="76">
        <v>70.88</v>
      </c>
      <c r="D390" s="77">
        <v>69.11829787234042</v>
      </c>
      <c r="E390" s="77">
        <v>70.209999999999994</v>
      </c>
      <c r="F390" s="77">
        <v>65.736595744680855</v>
      </c>
      <c r="G390" s="77">
        <v>69.52</v>
      </c>
      <c r="H390" s="77">
        <v>65.748510638297873</v>
      </c>
      <c r="I390" s="77">
        <v>82.26</v>
      </c>
      <c r="J390" s="77">
        <v>70.124042553191487</v>
      </c>
      <c r="K390" s="77">
        <v>82.49</v>
      </c>
      <c r="L390" s="77">
        <v>70.075319148936174</v>
      </c>
      <c r="M390" s="77">
        <v>81.290000000000006</v>
      </c>
      <c r="N390" s="84">
        <v>68.843404255319157</v>
      </c>
      <c r="P390" s="76">
        <v>111.01</v>
      </c>
      <c r="Q390" s="77">
        <v>111.95</v>
      </c>
      <c r="R390" s="77">
        <v>108.5</v>
      </c>
      <c r="S390" s="77">
        <v>107.29</v>
      </c>
      <c r="T390" s="77">
        <v>49.49</v>
      </c>
      <c r="U390" s="77">
        <v>56.88</v>
      </c>
      <c r="V390" s="77">
        <v>59.47</v>
      </c>
      <c r="W390" s="77">
        <v>23.3</v>
      </c>
      <c r="X390" s="77">
        <v>18.09</v>
      </c>
      <c r="Y390" s="84">
        <v>70.650000000000006</v>
      </c>
      <c r="AA390" s="76">
        <v>10.220000000000001</v>
      </c>
      <c r="AB390" s="77">
        <v>9.68</v>
      </c>
      <c r="AC390" s="77">
        <v>9.4700000000000006</v>
      </c>
      <c r="AD390" s="77">
        <v>10.09</v>
      </c>
      <c r="AE390" s="77">
        <v>10.25</v>
      </c>
      <c r="AF390" s="77">
        <v>9.5</v>
      </c>
      <c r="AG390" s="77">
        <v>0.49972049860525602</v>
      </c>
      <c r="AI390" s="78">
        <v>1.75582248291798</v>
      </c>
      <c r="AK390" s="79">
        <v>0</v>
      </c>
      <c r="AL390" s="80">
        <v>0</v>
      </c>
      <c r="AM390" s="81">
        <v>0</v>
      </c>
      <c r="AN390" s="82">
        <v>0</v>
      </c>
      <c r="AO390" s="83">
        <v>0</v>
      </c>
      <c r="AP390" s="84">
        <v>30.020608914095714</v>
      </c>
      <c r="AR390" s="76">
        <v>7.3223140495867769</v>
      </c>
      <c r="AS390" s="77">
        <v>7.3905263157894732</v>
      </c>
      <c r="AT390" s="77">
        <v>7.3178947368421046</v>
      </c>
      <c r="AU390" s="77">
        <v>8.0253658536585366</v>
      </c>
      <c r="AV390" s="77">
        <v>8.0478048780487796</v>
      </c>
      <c r="AW390" s="84">
        <v>8.0564915758176419</v>
      </c>
      <c r="AY390" s="76">
        <v>352.21982569029831</v>
      </c>
      <c r="AZ390" s="84">
        <v>319.04499999999996</v>
      </c>
      <c r="BB390" s="78">
        <v>0</v>
      </c>
      <c r="BD390" s="85">
        <v>1.4448421881018378E-2</v>
      </c>
    </row>
    <row r="391" spans="1:56" ht="15" x14ac:dyDescent="0.25">
      <c r="A391" s="49">
        <v>2051</v>
      </c>
      <c r="B391" s="72">
        <v>55244</v>
      </c>
      <c r="C391" s="76">
        <v>67.53</v>
      </c>
      <c r="D391" s="77">
        <v>66.054000000000002</v>
      </c>
      <c r="E391" s="77">
        <v>68.52</v>
      </c>
      <c r="F391" s="77">
        <v>64.007999999999996</v>
      </c>
      <c r="G391" s="77">
        <v>67.84</v>
      </c>
      <c r="H391" s="77">
        <v>63.913999999999994</v>
      </c>
      <c r="I391" s="77">
        <v>80.84</v>
      </c>
      <c r="J391" s="77">
        <v>69.994</v>
      </c>
      <c r="K391" s="77">
        <v>81.599999999999994</v>
      </c>
      <c r="L391" s="77">
        <v>70.307999999999993</v>
      </c>
      <c r="M391" s="77">
        <v>80.010000000000005</v>
      </c>
      <c r="N391" s="84">
        <v>68.907999999999987</v>
      </c>
      <c r="P391" s="76">
        <v>111.18</v>
      </c>
      <c r="Q391" s="77">
        <v>112.12</v>
      </c>
      <c r="R391" s="77">
        <v>108.67</v>
      </c>
      <c r="S391" s="77">
        <v>107.46</v>
      </c>
      <c r="T391" s="77">
        <v>49.57</v>
      </c>
      <c r="U391" s="77">
        <v>56.97</v>
      </c>
      <c r="V391" s="77">
        <v>59.56</v>
      </c>
      <c r="W391" s="77">
        <v>23.34</v>
      </c>
      <c r="X391" s="77">
        <v>18.12</v>
      </c>
      <c r="Y391" s="84">
        <v>70.760000000000005</v>
      </c>
      <c r="AA391" s="76">
        <v>9.91</v>
      </c>
      <c r="AB391" s="77">
        <v>9.48</v>
      </c>
      <c r="AC391" s="77">
        <v>9.16</v>
      </c>
      <c r="AD391" s="77">
        <v>9.81</v>
      </c>
      <c r="AE391" s="77">
        <v>9.9499999999999993</v>
      </c>
      <c r="AF391" s="77">
        <v>9.14</v>
      </c>
      <c r="AG391" s="77">
        <v>0.49972049860525602</v>
      </c>
      <c r="AI391" s="78">
        <v>1.75582248291798</v>
      </c>
      <c r="AK391" s="79">
        <v>0</v>
      </c>
      <c r="AL391" s="80">
        <v>0</v>
      </c>
      <c r="AM391" s="81">
        <v>0</v>
      </c>
      <c r="AN391" s="82">
        <v>0</v>
      </c>
      <c r="AO391" s="83">
        <v>0</v>
      </c>
      <c r="AP391" s="84">
        <v>30.020608914095714</v>
      </c>
      <c r="AR391" s="76">
        <v>7.1234177215189876</v>
      </c>
      <c r="AS391" s="77">
        <v>7.496717724288839</v>
      </c>
      <c r="AT391" s="77">
        <v>7.4223194748358861</v>
      </c>
      <c r="AU391" s="77">
        <v>8.1246231155778901</v>
      </c>
      <c r="AV391" s="77">
        <v>8.2010050251256281</v>
      </c>
      <c r="AW391" s="84">
        <v>8.1559633027522942</v>
      </c>
      <c r="AY391" s="76">
        <v>352.21982569029831</v>
      </c>
      <c r="AZ391" s="84">
        <v>319.04499999999996</v>
      </c>
      <c r="BB391" s="78">
        <v>0</v>
      </c>
      <c r="BD391" s="85">
        <v>1.4448421881018378E-2</v>
      </c>
    </row>
    <row r="392" spans="1:56" ht="15" x14ac:dyDescent="0.25">
      <c r="A392" s="49">
        <v>2051</v>
      </c>
      <c r="B392" s="72">
        <v>55274</v>
      </c>
      <c r="C392" s="76">
        <v>68.260000000000005</v>
      </c>
      <c r="D392" s="77">
        <v>65.482978723404258</v>
      </c>
      <c r="E392" s="77">
        <v>71.12</v>
      </c>
      <c r="F392" s="77">
        <v>64.656170212765957</v>
      </c>
      <c r="G392" s="77">
        <v>70.400000000000006</v>
      </c>
      <c r="H392" s="77">
        <v>64.372765957446802</v>
      </c>
      <c r="I392" s="77">
        <v>85.29</v>
      </c>
      <c r="J392" s="77">
        <v>71.180000000000007</v>
      </c>
      <c r="K392" s="77">
        <v>86.66</v>
      </c>
      <c r="L392" s="77">
        <v>71.798723404255313</v>
      </c>
      <c r="M392" s="77">
        <v>85.57</v>
      </c>
      <c r="N392" s="84">
        <v>70.424042553191498</v>
      </c>
      <c r="P392" s="76">
        <v>111.35</v>
      </c>
      <c r="Q392" s="77">
        <v>112.3</v>
      </c>
      <c r="R392" s="77">
        <v>108.85</v>
      </c>
      <c r="S392" s="77">
        <v>107.62</v>
      </c>
      <c r="T392" s="77">
        <v>49.65</v>
      </c>
      <c r="U392" s="77">
        <v>57.05</v>
      </c>
      <c r="V392" s="77">
        <v>59.65</v>
      </c>
      <c r="W392" s="77">
        <v>23.37</v>
      </c>
      <c r="X392" s="77">
        <v>18.149999999999999</v>
      </c>
      <c r="Y392" s="84">
        <v>70.87</v>
      </c>
      <c r="AA392" s="76">
        <v>9.81</v>
      </c>
      <c r="AB392" s="77">
        <v>9.33</v>
      </c>
      <c r="AC392" s="77">
        <v>8.99</v>
      </c>
      <c r="AD392" s="77">
        <v>9.66</v>
      </c>
      <c r="AE392" s="77">
        <v>9.8800000000000008</v>
      </c>
      <c r="AF392" s="77">
        <v>9.0299999999999994</v>
      </c>
      <c r="AG392" s="77">
        <v>0.49972049860525602</v>
      </c>
      <c r="AI392" s="78">
        <v>1.75582248291798</v>
      </c>
      <c r="AK392" s="79">
        <v>0</v>
      </c>
      <c r="AL392" s="80">
        <v>0</v>
      </c>
      <c r="AM392" s="81">
        <v>0</v>
      </c>
      <c r="AN392" s="82">
        <v>0</v>
      </c>
      <c r="AO392" s="83">
        <v>0</v>
      </c>
      <c r="AP392" s="84">
        <v>30.020608914095714</v>
      </c>
      <c r="AR392" s="76">
        <v>7.3161843515541269</v>
      </c>
      <c r="AS392" s="77">
        <v>7.8759689922480627</v>
      </c>
      <c r="AT392" s="77">
        <v>7.7962347729789601</v>
      </c>
      <c r="AU392" s="77">
        <v>8.6325910931174086</v>
      </c>
      <c r="AV392" s="77">
        <v>8.7712550607287447</v>
      </c>
      <c r="AW392" s="84">
        <v>8.8581780538302262</v>
      </c>
      <c r="AY392" s="76">
        <v>352.21982569029831</v>
      </c>
      <c r="AZ392" s="84">
        <v>319.04499999999996</v>
      </c>
      <c r="BB392" s="78">
        <v>0</v>
      </c>
      <c r="BD392" s="85">
        <v>1.4448421881018378E-2</v>
      </c>
    </row>
    <row r="393" spans="1:56" ht="15" x14ac:dyDescent="0.25">
      <c r="A393" s="49">
        <v>2051</v>
      </c>
      <c r="B393" s="72">
        <v>55305</v>
      </c>
      <c r="C393" s="76">
        <v>73.73</v>
      </c>
      <c r="D393" s="77">
        <v>66.879130434782624</v>
      </c>
      <c r="E393" s="77">
        <v>77.38</v>
      </c>
      <c r="F393" s="77">
        <v>66.780434782608694</v>
      </c>
      <c r="G393" s="77">
        <v>76.59</v>
      </c>
      <c r="H393" s="77">
        <v>66.499130434782614</v>
      </c>
      <c r="I393" s="77">
        <v>104.2</v>
      </c>
      <c r="J393" s="77">
        <v>78.288695652173914</v>
      </c>
      <c r="K393" s="77">
        <v>104.86</v>
      </c>
      <c r="L393" s="77">
        <v>78.823043478260857</v>
      </c>
      <c r="M393" s="77">
        <v>106.35</v>
      </c>
      <c r="N393" s="84">
        <v>78.356086956521736</v>
      </c>
      <c r="P393" s="76">
        <v>111.53</v>
      </c>
      <c r="Q393" s="77">
        <v>112.47</v>
      </c>
      <c r="R393" s="77">
        <v>109.02</v>
      </c>
      <c r="S393" s="77">
        <v>107.79</v>
      </c>
      <c r="T393" s="77">
        <v>49.73</v>
      </c>
      <c r="U393" s="77">
        <v>57.14</v>
      </c>
      <c r="V393" s="77">
        <v>59.75</v>
      </c>
      <c r="W393" s="77">
        <v>23.41</v>
      </c>
      <c r="X393" s="77">
        <v>18.18</v>
      </c>
      <c r="Y393" s="84">
        <v>70.98</v>
      </c>
      <c r="AA393" s="76">
        <v>9.83</v>
      </c>
      <c r="AB393" s="77">
        <v>9.33</v>
      </c>
      <c r="AC393" s="77">
        <v>9</v>
      </c>
      <c r="AD393" s="77">
        <v>9.66</v>
      </c>
      <c r="AE393" s="77">
        <v>9.91</v>
      </c>
      <c r="AF393" s="77">
        <v>8.9600000000000009</v>
      </c>
      <c r="AG393" s="77">
        <v>0.49972049860525602</v>
      </c>
      <c r="AI393" s="78">
        <v>1.75582248291798</v>
      </c>
      <c r="AK393" s="79">
        <v>0</v>
      </c>
      <c r="AL393" s="80">
        <v>0</v>
      </c>
      <c r="AM393" s="81">
        <v>0</v>
      </c>
      <c r="AN393" s="82">
        <v>0</v>
      </c>
      <c r="AO393" s="83">
        <v>0</v>
      </c>
      <c r="AP393" s="84">
        <v>30.020608914095714</v>
      </c>
      <c r="AR393" s="76">
        <v>7.902465166130761</v>
      </c>
      <c r="AS393" s="77">
        <v>8.6361607142857135</v>
      </c>
      <c r="AT393" s="77">
        <v>8.5479910714285712</v>
      </c>
      <c r="AU393" s="77">
        <v>10.514631685166499</v>
      </c>
      <c r="AV393" s="77">
        <v>10.581231079717456</v>
      </c>
      <c r="AW393" s="84">
        <v>11.009316770186334</v>
      </c>
      <c r="AY393" s="76">
        <v>352.21982569029831</v>
      </c>
      <c r="AZ393" s="84">
        <v>319.04499999999996</v>
      </c>
      <c r="BB393" s="78">
        <v>0</v>
      </c>
      <c r="BD393" s="85">
        <v>1.4448421881018378E-2</v>
      </c>
    </row>
    <row r="394" spans="1:56" ht="15" x14ac:dyDescent="0.25">
      <c r="A394" s="49">
        <v>2051</v>
      </c>
      <c r="B394" s="72">
        <v>55335</v>
      </c>
      <c r="C394" s="76">
        <v>90.72</v>
      </c>
      <c r="D394" s="77">
        <v>70.540392156862737</v>
      </c>
      <c r="E394" s="77">
        <v>98.21</v>
      </c>
      <c r="F394" s="77">
        <v>74.015098039215687</v>
      </c>
      <c r="G394" s="77">
        <v>97.4</v>
      </c>
      <c r="H394" s="77">
        <v>73.533529411764704</v>
      </c>
      <c r="I394" s="77">
        <v>126.47</v>
      </c>
      <c r="J394" s="77">
        <v>86.142745098039214</v>
      </c>
      <c r="K394" s="77">
        <v>126.74</v>
      </c>
      <c r="L394" s="77">
        <v>86.527058823529401</v>
      </c>
      <c r="M394" s="77">
        <v>129.44</v>
      </c>
      <c r="N394" s="84">
        <v>86.698431372549038</v>
      </c>
      <c r="P394" s="76">
        <v>111.7</v>
      </c>
      <c r="Q394" s="77">
        <v>112.65</v>
      </c>
      <c r="R394" s="77">
        <v>109.19</v>
      </c>
      <c r="S394" s="77">
        <v>107.96</v>
      </c>
      <c r="T394" s="77">
        <v>49.8</v>
      </c>
      <c r="U394" s="77">
        <v>57.23</v>
      </c>
      <c r="V394" s="77">
        <v>59.84</v>
      </c>
      <c r="W394" s="77">
        <v>23.45</v>
      </c>
      <c r="X394" s="77">
        <v>18.21</v>
      </c>
      <c r="Y394" s="84">
        <v>71.09</v>
      </c>
      <c r="AA394" s="76">
        <v>9.9499999999999993</v>
      </c>
      <c r="AB394" s="77">
        <v>9.17</v>
      </c>
      <c r="AC394" s="77">
        <v>8.82</v>
      </c>
      <c r="AD394" s="77">
        <v>9.49</v>
      </c>
      <c r="AE394" s="77">
        <v>10.06</v>
      </c>
      <c r="AF394" s="77">
        <v>9</v>
      </c>
      <c r="AG394" s="77">
        <v>0.49972049860525602</v>
      </c>
      <c r="AI394" s="78">
        <v>1.75582248291798</v>
      </c>
      <c r="AK394" s="79">
        <v>0</v>
      </c>
      <c r="AL394" s="80">
        <v>0</v>
      </c>
      <c r="AM394" s="81">
        <v>0</v>
      </c>
      <c r="AN394" s="82">
        <v>0</v>
      </c>
      <c r="AO394" s="83">
        <v>0</v>
      </c>
      <c r="AP394" s="84">
        <v>30.020608914095714</v>
      </c>
      <c r="AR394" s="76">
        <v>9.8931297709923669</v>
      </c>
      <c r="AS394" s="77">
        <v>10.912222222222221</v>
      </c>
      <c r="AT394" s="77">
        <v>10.822222222222223</v>
      </c>
      <c r="AU394" s="77">
        <v>12.571570576540754</v>
      </c>
      <c r="AV394" s="77">
        <v>12.598409542743537</v>
      </c>
      <c r="AW394" s="84">
        <v>13.639620653319282</v>
      </c>
      <c r="AY394" s="76">
        <v>352.21982569029831</v>
      </c>
      <c r="AZ394" s="84">
        <v>319.04499999999996</v>
      </c>
      <c r="BB394" s="78">
        <v>0</v>
      </c>
      <c r="BD394" s="85">
        <v>1.4448421881018378E-2</v>
      </c>
    </row>
    <row r="395" spans="1:56" ht="15" x14ac:dyDescent="0.25">
      <c r="A395" s="49">
        <v>2051</v>
      </c>
      <c r="B395" s="72">
        <v>55366</v>
      </c>
      <c r="C395" s="76">
        <v>86.84</v>
      </c>
      <c r="D395" s="77">
        <v>68.293829787234046</v>
      </c>
      <c r="E395" s="77">
        <v>94.36</v>
      </c>
      <c r="F395" s="77">
        <v>71.138085106382988</v>
      </c>
      <c r="G395" s="77">
        <v>93.47</v>
      </c>
      <c r="H395" s="77">
        <v>70.608936170212758</v>
      </c>
      <c r="I395" s="77">
        <v>127.56</v>
      </c>
      <c r="J395" s="77">
        <v>86.972553191489368</v>
      </c>
      <c r="K395" s="77">
        <v>128.07</v>
      </c>
      <c r="L395" s="77">
        <v>87.411063829787224</v>
      </c>
      <c r="M395" s="77">
        <v>130.27000000000001</v>
      </c>
      <c r="N395" s="84">
        <v>87.356808510638288</v>
      </c>
      <c r="P395" s="76">
        <v>111.88</v>
      </c>
      <c r="Q395" s="77">
        <v>112.83</v>
      </c>
      <c r="R395" s="77">
        <v>109.36</v>
      </c>
      <c r="S395" s="77">
        <v>108.13</v>
      </c>
      <c r="T395" s="77">
        <v>49.88</v>
      </c>
      <c r="U395" s="77">
        <v>57.32</v>
      </c>
      <c r="V395" s="77">
        <v>59.93</v>
      </c>
      <c r="W395" s="77">
        <v>23.48</v>
      </c>
      <c r="X395" s="77">
        <v>18.23</v>
      </c>
      <c r="Y395" s="84">
        <v>71.2</v>
      </c>
      <c r="AA395" s="76">
        <v>9.94</v>
      </c>
      <c r="AB395" s="77">
        <v>9.15</v>
      </c>
      <c r="AC395" s="77">
        <v>8.74</v>
      </c>
      <c r="AD395" s="77">
        <v>9.48</v>
      </c>
      <c r="AE395" s="77">
        <v>10.07</v>
      </c>
      <c r="AF395" s="77">
        <v>8.9499999999999993</v>
      </c>
      <c r="AG395" s="77">
        <v>0.49972049860525602</v>
      </c>
      <c r="AI395" s="78">
        <v>1.75582248291798</v>
      </c>
      <c r="AK395" s="79">
        <v>0</v>
      </c>
      <c r="AL395" s="80">
        <v>0</v>
      </c>
      <c r="AM395" s="81">
        <v>0</v>
      </c>
      <c r="AN395" s="82">
        <v>0</v>
      </c>
      <c r="AO395" s="83">
        <v>0</v>
      </c>
      <c r="AP395" s="84">
        <v>30.020608914095714</v>
      </c>
      <c r="AR395" s="76">
        <v>9.4907103825136616</v>
      </c>
      <c r="AS395" s="77">
        <v>10.543016759776537</v>
      </c>
      <c r="AT395" s="77">
        <v>10.443575418994413</v>
      </c>
      <c r="AU395" s="77">
        <v>12.667328699106257</v>
      </c>
      <c r="AV395" s="77">
        <v>12.717974180734855</v>
      </c>
      <c r="AW395" s="84">
        <v>13.7415611814346</v>
      </c>
      <c r="AY395" s="76">
        <v>352.21982569029831</v>
      </c>
      <c r="AZ395" s="84">
        <v>319.04499999999996</v>
      </c>
      <c r="BB395" s="78">
        <v>0</v>
      </c>
      <c r="BD395" s="85">
        <v>1.4448421881018378E-2</v>
      </c>
    </row>
    <row r="396" spans="1:56" ht="15" x14ac:dyDescent="0.25">
      <c r="A396" s="49">
        <v>2051</v>
      </c>
      <c r="B396" s="72">
        <v>55397</v>
      </c>
      <c r="C396" s="76">
        <v>73.97</v>
      </c>
      <c r="D396" s="77">
        <v>65.913749999999993</v>
      </c>
      <c r="E396" s="77">
        <v>77.92</v>
      </c>
      <c r="F396" s="77">
        <v>66.027499999999989</v>
      </c>
      <c r="G396" s="77">
        <v>77.14</v>
      </c>
      <c r="H396" s="77">
        <v>65.80749999999999</v>
      </c>
      <c r="I396" s="77">
        <v>87.09</v>
      </c>
      <c r="J396" s="77">
        <v>71.858750000000001</v>
      </c>
      <c r="K396" s="77">
        <v>88.3</v>
      </c>
      <c r="L396" s="77">
        <v>72.4375</v>
      </c>
      <c r="M396" s="77">
        <v>88.3</v>
      </c>
      <c r="N396" s="84">
        <v>71.416249999999991</v>
      </c>
      <c r="P396" s="76">
        <v>112.06</v>
      </c>
      <c r="Q396" s="77">
        <v>113</v>
      </c>
      <c r="R396" s="77">
        <v>109.53</v>
      </c>
      <c r="S396" s="77">
        <v>108.3</v>
      </c>
      <c r="T396" s="77">
        <v>49.96</v>
      </c>
      <c r="U396" s="77">
        <v>57.41</v>
      </c>
      <c r="V396" s="77">
        <v>60.03</v>
      </c>
      <c r="W396" s="77">
        <v>23.52</v>
      </c>
      <c r="X396" s="77">
        <v>18.260000000000002</v>
      </c>
      <c r="Y396" s="84">
        <v>71.31</v>
      </c>
      <c r="AA396" s="76">
        <v>9.86</v>
      </c>
      <c r="AB396" s="77">
        <v>9.25</v>
      </c>
      <c r="AC396" s="77">
        <v>8.8699999999999992</v>
      </c>
      <c r="AD396" s="77">
        <v>9.58</v>
      </c>
      <c r="AE396" s="77">
        <v>9.9700000000000006</v>
      </c>
      <c r="AF396" s="77">
        <v>8.8800000000000008</v>
      </c>
      <c r="AG396" s="77">
        <v>0.49972049860525602</v>
      </c>
      <c r="AI396" s="78">
        <v>1.75582248291798</v>
      </c>
      <c r="AK396" s="79">
        <v>0</v>
      </c>
      <c r="AL396" s="80">
        <v>0</v>
      </c>
      <c r="AM396" s="81">
        <v>0</v>
      </c>
      <c r="AN396" s="82">
        <v>0</v>
      </c>
      <c r="AO396" s="83">
        <v>0</v>
      </c>
      <c r="AP396" s="84">
        <v>30.020608914095714</v>
      </c>
      <c r="AR396" s="76">
        <v>7.9967567567567563</v>
      </c>
      <c r="AS396" s="77">
        <v>8.7747747747747749</v>
      </c>
      <c r="AT396" s="77">
        <v>8.6869369369369362</v>
      </c>
      <c r="AU396" s="77">
        <v>8.7352056168505516</v>
      </c>
      <c r="AV396" s="77">
        <v>8.8565697091273812</v>
      </c>
      <c r="AW396" s="84">
        <v>9.2171189979123174</v>
      </c>
      <c r="AY396" s="76">
        <v>352.21982569029831</v>
      </c>
      <c r="AZ396" s="84">
        <v>319.04499999999996</v>
      </c>
      <c r="BB396" s="78">
        <v>0</v>
      </c>
      <c r="BD396" s="85">
        <v>1.4448421881018378E-2</v>
      </c>
    </row>
    <row r="397" spans="1:56" ht="15" x14ac:dyDescent="0.25">
      <c r="A397" s="49">
        <v>2051</v>
      </c>
      <c r="B397" s="72">
        <v>55427</v>
      </c>
      <c r="C397" s="76">
        <v>68.72</v>
      </c>
      <c r="D397" s="77">
        <v>65.791020408163263</v>
      </c>
      <c r="E397" s="77">
        <v>71.39</v>
      </c>
      <c r="F397" s="77">
        <v>64.572857142857146</v>
      </c>
      <c r="G397" s="77">
        <v>70.67</v>
      </c>
      <c r="H397" s="77">
        <v>64.381428571428572</v>
      </c>
      <c r="I397" s="77">
        <v>82.33</v>
      </c>
      <c r="J397" s="77">
        <v>68.988979591836738</v>
      </c>
      <c r="K397" s="77">
        <v>83.28</v>
      </c>
      <c r="L397" s="77">
        <v>69.402040816326533</v>
      </c>
      <c r="M397" s="77">
        <v>82.1</v>
      </c>
      <c r="N397" s="84">
        <v>68.033469387755105</v>
      </c>
      <c r="P397" s="76">
        <v>112.23</v>
      </c>
      <c r="Q397" s="77">
        <v>113.18</v>
      </c>
      <c r="R397" s="77">
        <v>109.7</v>
      </c>
      <c r="S397" s="77">
        <v>108.47</v>
      </c>
      <c r="T397" s="77">
        <v>50.04</v>
      </c>
      <c r="U397" s="77">
        <v>57.5</v>
      </c>
      <c r="V397" s="77">
        <v>60.12</v>
      </c>
      <c r="W397" s="77">
        <v>23.56</v>
      </c>
      <c r="X397" s="77">
        <v>18.29</v>
      </c>
      <c r="Y397" s="84">
        <v>71.430000000000007</v>
      </c>
      <c r="AA397" s="76">
        <v>9.94</v>
      </c>
      <c r="AB397" s="77">
        <v>9.43</v>
      </c>
      <c r="AC397" s="77">
        <v>9.0500000000000007</v>
      </c>
      <c r="AD397" s="77">
        <v>9.76</v>
      </c>
      <c r="AE397" s="77">
        <v>10.050000000000001</v>
      </c>
      <c r="AF397" s="77">
        <v>9.11</v>
      </c>
      <c r="AG397" s="77">
        <v>0.49972049860525602</v>
      </c>
      <c r="AI397" s="78">
        <v>1.75582248291798</v>
      </c>
      <c r="AK397" s="79">
        <v>0</v>
      </c>
      <c r="AL397" s="80">
        <v>0</v>
      </c>
      <c r="AM397" s="81">
        <v>0</v>
      </c>
      <c r="AN397" s="82">
        <v>0</v>
      </c>
      <c r="AO397" s="83">
        <v>0</v>
      </c>
      <c r="AP397" s="84">
        <v>30.020608914095714</v>
      </c>
      <c r="AR397" s="76">
        <v>7.2873806998939559</v>
      </c>
      <c r="AS397" s="77">
        <v>7.8364434687156974</v>
      </c>
      <c r="AT397" s="77">
        <v>7.7574094401756319</v>
      </c>
      <c r="AU397" s="77">
        <v>8.1920398009950244</v>
      </c>
      <c r="AV397" s="77">
        <v>8.2865671641791039</v>
      </c>
      <c r="AW397" s="84">
        <v>8.4118852459016384</v>
      </c>
      <c r="AY397" s="76">
        <v>352.21982569029831</v>
      </c>
      <c r="AZ397" s="84">
        <v>319.04499999999996</v>
      </c>
      <c r="BB397" s="78">
        <v>0</v>
      </c>
      <c r="BD397" s="85">
        <v>1.4448421881018378E-2</v>
      </c>
    </row>
    <row r="398" spans="1:56" ht="15" x14ac:dyDescent="0.25">
      <c r="A398" s="49">
        <v>2051</v>
      </c>
      <c r="B398" s="72">
        <v>55458</v>
      </c>
      <c r="C398" s="76">
        <v>71.34</v>
      </c>
      <c r="D398" s="77">
        <v>68.441739130434783</v>
      </c>
      <c r="E398" s="77">
        <v>73.09</v>
      </c>
      <c r="F398" s="77">
        <v>66.924782608695651</v>
      </c>
      <c r="G398" s="77">
        <v>72.349999999999994</v>
      </c>
      <c r="H398" s="77">
        <v>66.763913043478254</v>
      </c>
      <c r="I398" s="77">
        <v>82.4</v>
      </c>
      <c r="J398" s="77">
        <v>70.393913043478264</v>
      </c>
      <c r="K398" s="77">
        <v>82.88</v>
      </c>
      <c r="L398" s="77">
        <v>70.426956521739143</v>
      </c>
      <c r="M398" s="77">
        <v>82.24</v>
      </c>
      <c r="N398" s="84">
        <v>69.359130434782614</v>
      </c>
      <c r="P398" s="76">
        <v>112.41</v>
      </c>
      <c r="Q398" s="77">
        <v>113.36</v>
      </c>
      <c r="R398" s="77">
        <v>109.87</v>
      </c>
      <c r="S398" s="77">
        <v>108.64</v>
      </c>
      <c r="T398" s="77">
        <v>50.12</v>
      </c>
      <c r="U398" s="77">
        <v>57.59</v>
      </c>
      <c r="V398" s="77">
        <v>60.22</v>
      </c>
      <c r="W398" s="77">
        <v>23.59</v>
      </c>
      <c r="X398" s="77">
        <v>18.32</v>
      </c>
      <c r="Y398" s="84">
        <v>71.540000000000006</v>
      </c>
      <c r="AA398" s="76">
        <v>10.24</v>
      </c>
      <c r="AB398" s="77">
        <v>9.43</v>
      </c>
      <c r="AC398" s="77">
        <v>9.44</v>
      </c>
      <c r="AD398" s="77">
        <v>9.83</v>
      </c>
      <c r="AE398" s="77">
        <v>10.28</v>
      </c>
      <c r="AF398" s="77">
        <v>9.49</v>
      </c>
      <c r="AG398" s="77">
        <v>0.49972049860525602</v>
      </c>
      <c r="AI398" s="78">
        <v>1.75582248291798</v>
      </c>
      <c r="AK398" s="79">
        <v>0</v>
      </c>
      <c r="AL398" s="80">
        <v>0</v>
      </c>
      <c r="AM398" s="81">
        <v>0</v>
      </c>
      <c r="AN398" s="82">
        <v>0</v>
      </c>
      <c r="AO398" s="83">
        <v>0</v>
      </c>
      <c r="AP398" s="84">
        <v>30.020608914095714</v>
      </c>
      <c r="AR398" s="76">
        <v>7.5652173913043486</v>
      </c>
      <c r="AS398" s="77">
        <v>7.7017913593256058</v>
      </c>
      <c r="AT398" s="77">
        <v>7.6238145416227603</v>
      </c>
      <c r="AU398" s="77">
        <v>8.0155642023346321</v>
      </c>
      <c r="AV398" s="77">
        <v>8.0622568093385212</v>
      </c>
      <c r="AW398" s="84">
        <v>8.3662258392675479</v>
      </c>
      <c r="AY398" s="76">
        <v>352.21982569029831</v>
      </c>
      <c r="AZ398" s="84">
        <v>319.04499999999996</v>
      </c>
      <c r="BB398" s="78">
        <v>0</v>
      </c>
      <c r="BD398" s="85">
        <v>1.4448421881018378E-2</v>
      </c>
    </row>
    <row r="399" spans="1:56" ht="15" x14ac:dyDescent="0.25">
      <c r="A399" s="49">
        <v>2051</v>
      </c>
      <c r="B399" s="72">
        <v>55488</v>
      </c>
      <c r="C399" s="76">
        <v>74.92</v>
      </c>
      <c r="D399" s="77">
        <v>71.073529411764696</v>
      </c>
      <c r="E399" s="77">
        <v>76.180000000000007</v>
      </c>
      <c r="F399" s="77">
        <v>69.715882352941179</v>
      </c>
      <c r="G399" s="77">
        <v>75.400000000000006</v>
      </c>
      <c r="H399" s="77">
        <v>69.323725490196082</v>
      </c>
      <c r="I399" s="77">
        <v>84.58</v>
      </c>
      <c r="J399" s="77">
        <v>76.03450980392158</v>
      </c>
      <c r="K399" s="77">
        <v>85.21</v>
      </c>
      <c r="L399" s="77">
        <v>75.866862745098047</v>
      </c>
      <c r="M399" s="77">
        <v>86.31</v>
      </c>
      <c r="N399" s="84">
        <v>76.592941176470589</v>
      </c>
      <c r="P399" s="76">
        <v>112.58</v>
      </c>
      <c r="Q399" s="77">
        <v>113.54</v>
      </c>
      <c r="R399" s="77">
        <v>110.05</v>
      </c>
      <c r="S399" s="77">
        <v>108.81</v>
      </c>
      <c r="T399" s="77">
        <v>50.2</v>
      </c>
      <c r="U399" s="77">
        <v>57.68</v>
      </c>
      <c r="V399" s="77">
        <v>60.31</v>
      </c>
      <c r="W399" s="77">
        <v>23.63</v>
      </c>
      <c r="X399" s="77">
        <v>18.350000000000001</v>
      </c>
      <c r="Y399" s="84">
        <v>71.650000000000006</v>
      </c>
      <c r="AA399" s="76">
        <v>10.43</v>
      </c>
      <c r="AB399" s="77">
        <v>9.6300000000000008</v>
      </c>
      <c r="AC399" s="77">
        <v>9.61</v>
      </c>
      <c r="AD399" s="77">
        <v>10.029999999999999</v>
      </c>
      <c r="AE399" s="77">
        <v>10.47</v>
      </c>
      <c r="AF399" s="77">
        <v>9.73</v>
      </c>
      <c r="AG399" s="77">
        <v>0.49972049860525602</v>
      </c>
      <c r="AI399" s="78">
        <v>1.75582248291798</v>
      </c>
      <c r="AK399" s="79">
        <v>0</v>
      </c>
      <c r="AL399" s="95">
        <v>0</v>
      </c>
      <c r="AM399" s="81">
        <v>0</v>
      </c>
      <c r="AN399" s="82">
        <v>0</v>
      </c>
      <c r="AO399" s="83">
        <v>0</v>
      </c>
      <c r="AP399" s="84">
        <v>30.020608914095714</v>
      </c>
      <c r="AR399" s="76">
        <v>7.7798546209761161</v>
      </c>
      <c r="AS399" s="77">
        <v>7.8293936279547793</v>
      </c>
      <c r="AT399" s="77">
        <v>7.7492291880781092</v>
      </c>
      <c r="AU399" s="77">
        <v>8.0783190066857689</v>
      </c>
      <c r="AV399" s="77">
        <v>8.1384909264565408</v>
      </c>
      <c r="AW399" s="84">
        <v>8.6051844466600205</v>
      </c>
      <c r="AY399" s="76">
        <v>352.21982569029831</v>
      </c>
      <c r="AZ399" s="84">
        <v>319.04499999999996</v>
      </c>
      <c r="BB399" s="78">
        <v>0</v>
      </c>
      <c r="BD399" s="85">
        <v>1.4448421881018378E-2</v>
      </c>
    </row>
    <row r="400" spans="1:56" ht="15" x14ac:dyDescent="0.25">
      <c r="A400" s="49">
        <v>2052</v>
      </c>
      <c r="B400" s="72">
        <v>55519</v>
      </c>
      <c r="C400" s="76">
        <v>82.76</v>
      </c>
      <c r="D400" s="77">
        <v>76.568510638297866</v>
      </c>
      <c r="E400" s="77">
        <v>81.19</v>
      </c>
      <c r="F400" s="77">
        <v>72.900425531914891</v>
      </c>
      <c r="G400" s="77">
        <v>80.39</v>
      </c>
      <c r="H400" s="77">
        <v>72.688510638297871</v>
      </c>
      <c r="I400" s="77">
        <v>89.74</v>
      </c>
      <c r="J400" s="77">
        <v>78.904893617021287</v>
      </c>
      <c r="K400" s="77">
        <v>90.1</v>
      </c>
      <c r="L400" s="77">
        <v>78.616595744680865</v>
      </c>
      <c r="M400" s="77">
        <v>90.39</v>
      </c>
      <c r="N400" s="84">
        <v>77.94</v>
      </c>
      <c r="P400" s="76">
        <v>112.76</v>
      </c>
      <c r="Q400" s="77">
        <v>113.72</v>
      </c>
      <c r="R400" s="77">
        <v>110.22</v>
      </c>
      <c r="S400" s="77">
        <v>108.98</v>
      </c>
      <c r="T400" s="77">
        <v>50.28</v>
      </c>
      <c r="U400" s="77">
        <v>57.78</v>
      </c>
      <c r="V400" s="77">
        <v>60.41</v>
      </c>
      <c r="W400" s="77">
        <v>23.67</v>
      </c>
      <c r="X400" s="77">
        <v>18.38</v>
      </c>
      <c r="Y400" s="84">
        <v>71.760000000000005</v>
      </c>
      <c r="AA400" s="76">
        <v>10.98</v>
      </c>
      <c r="AB400" s="77">
        <v>10.33</v>
      </c>
      <c r="AC400" s="77">
        <v>10.19</v>
      </c>
      <c r="AD400" s="77">
        <v>10.75</v>
      </c>
      <c r="AE400" s="77">
        <v>11.13</v>
      </c>
      <c r="AF400" s="77">
        <v>10.29</v>
      </c>
      <c r="AG400" s="77">
        <v>0.50972049860525603</v>
      </c>
      <c r="AI400" s="78">
        <v>1.78576188291043</v>
      </c>
      <c r="AK400" s="79">
        <v>0</v>
      </c>
      <c r="AL400" s="80">
        <v>0</v>
      </c>
      <c r="AM400" s="81">
        <v>0</v>
      </c>
      <c r="AN400" s="82">
        <v>0</v>
      </c>
      <c r="AO400" s="83">
        <v>0</v>
      </c>
      <c r="AP400" s="84">
        <v>31.071330226089064</v>
      </c>
      <c r="AR400" s="76">
        <v>8.0116166505324298</v>
      </c>
      <c r="AS400" s="77">
        <v>7.8901846452866868</v>
      </c>
      <c r="AT400" s="77">
        <v>7.812439261418854</v>
      </c>
      <c r="AU400" s="77">
        <v>8.0628930817610058</v>
      </c>
      <c r="AV400" s="77">
        <v>8.0952380952380949</v>
      </c>
      <c r="AW400" s="84">
        <v>8.4083720930232566</v>
      </c>
      <c r="AY400" s="76">
        <v>357.30884632673047</v>
      </c>
      <c r="AZ400" s="84">
        <v>357.30884632673047</v>
      </c>
      <c r="BB400" s="78">
        <v>0</v>
      </c>
      <c r="BD400" s="85">
        <v>1.4448421881018365E-2</v>
      </c>
    </row>
    <row r="401" spans="1:56" ht="15" x14ac:dyDescent="0.25">
      <c r="A401" s="49">
        <v>2052</v>
      </c>
      <c r="B401" s="72">
        <v>55550</v>
      </c>
      <c r="C401" s="76">
        <v>80.2</v>
      </c>
      <c r="D401" s="77">
        <v>75.567555555555558</v>
      </c>
      <c r="E401" s="77">
        <v>79.39</v>
      </c>
      <c r="F401" s="77">
        <v>72.061555555555572</v>
      </c>
      <c r="G401" s="77">
        <v>78.569999999999993</v>
      </c>
      <c r="H401" s="77">
        <v>71.8671111111111</v>
      </c>
      <c r="I401" s="77">
        <v>89.01</v>
      </c>
      <c r="J401" s="77">
        <v>76.25555555555556</v>
      </c>
      <c r="K401" s="77">
        <v>89.31</v>
      </c>
      <c r="L401" s="77">
        <v>75.972888888888889</v>
      </c>
      <c r="M401" s="77">
        <v>89.44</v>
      </c>
      <c r="N401" s="84">
        <v>75.221111111111114</v>
      </c>
      <c r="P401" s="76">
        <v>112.94</v>
      </c>
      <c r="Q401" s="77">
        <v>113.89</v>
      </c>
      <c r="R401" s="77">
        <v>110.39</v>
      </c>
      <c r="S401" s="77">
        <v>109.15</v>
      </c>
      <c r="T401" s="77">
        <v>50.35</v>
      </c>
      <c r="U401" s="77">
        <v>57.87</v>
      </c>
      <c r="V401" s="77">
        <v>60.5</v>
      </c>
      <c r="W401" s="77">
        <v>23.71</v>
      </c>
      <c r="X401" s="77">
        <v>18.41</v>
      </c>
      <c r="Y401" s="84">
        <v>71.87</v>
      </c>
      <c r="AA401" s="76">
        <v>10.85</v>
      </c>
      <c r="AB401" s="77">
        <v>10.29</v>
      </c>
      <c r="AC401" s="77">
        <v>10.050000000000001</v>
      </c>
      <c r="AD401" s="77">
        <v>10.71</v>
      </c>
      <c r="AE401" s="77">
        <v>10.88</v>
      </c>
      <c r="AF401" s="77">
        <v>10.16</v>
      </c>
      <c r="AG401" s="77">
        <v>0.50972049860525603</v>
      </c>
      <c r="AI401" s="78">
        <v>1.78576188291043</v>
      </c>
      <c r="AK401" s="79">
        <v>0</v>
      </c>
      <c r="AL401" s="80">
        <v>0</v>
      </c>
      <c r="AM401" s="81">
        <v>0</v>
      </c>
      <c r="AN401" s="82">
        <v>0</v>
      </c>
      <c r="AO401" s="83">
        <v>0</v>
      </c>
      <c r="AP401" s="84">
        <v>31.071330226089064</v>
      </c>
      <c r="AR401" s="76">
        <v>7.793974732750244</v>
      </c>
      <c r="AS401" s="77">
        <v>7.8139763779527556</v>
      </c>
      <c r="AT401" s="77">
        <v>7.7332677165354324</v>
      </c>
      <c r="AU401" s="77">
        <v>8.1810661764705888</v>
      </c>
      <c r="AV401" s="77">
        <v>8.2086397058823533</v>
      </c>
      <c r="AW401" s="84">
        <v>8.3510737628384675</v>
      </c>
      <c r="AY401" s="76">
        <v>357.30884632673047</v>
      </c>
      <c r="AZ401" s="84">
        <v>357.30884632673047</v>
      </c>
      <c r="BB401" s="78">
        <v>0</v>
      </c>
      <c r="BD401" s="85">
        <v>1.4448421881018365E-2</v>
      </c>
    </row>
    <row r="402" spans="1:56" ht="15" x14ac:dyDescent="0.25">
      <c r="A402" s="49">
        <v>2052</v>
      </c>
      <c r="B402" s="72">
        <v>55579</v>
      </c>
      <c r="C402" s="76">
        <v>72.41</v>
      </c>
      <c r="D402" s="77">
        <v>70.654117647058811</v>
      </c>
      <c r="E402" s="77">
        <v>71.94</v>
      </c>
      <c r="F402" s="77">
        <v>67.359607843137255</v>
      </c>
      <c r="G402" s="77">
        <v>71.23</v>
      </c>
      <c r="H402" s="77">
        <v>67.369411764705887</v>
      </c>
      <c r="I402" s="77">
        <v>86.3</v>
      </c>
      <c r="J402" s="77">
        <v>72.977058823529404</v>
      </c>
      <c r="K402" s="77">
        <v>86.54</v>
      </c>
      <c r="L402" s="77">
        <v>72.91156862745099</v>
      </c>
      <c r="M402" s="77">
        <v>85.58</v>
      </c>
      <c r="N402" s="84">
        <v>71.786274509803917</v>
      </c>
      <c r="P402" s="76">
        <v>113.11</v>
      </c>
      <c r="Q402" s="77">
        <v>114.07</v>
      </c>
      <c r="R402" s="77">
        <v>110.57</v>
      </c>
      <c r="S402" s="77">
        <v>109.33</v>
      </c>
      <c r="T402" s="77">
        <v>50.43</v>
      </c>
      <c r="U402" s="77">
        <v>57.96</v>
      </c>
      <c r="V402" s="77">
        <v>60.6</v>
      </c>
      <c r="W402" s="77">
        <v>23.74</v>
      </c>
      <c r="X402" s="77">
        <v>18.440000000000001</v>
      </c>
      <c r="Y402" s="84">
        <v>71.989999999999995</v>
      </c>
      <c r="AA402" s="76">
        <v>10.54</v>
      </c>
      <c r="AB402" s="77">
        <v>10</v>
      </c>
      <c r="AC402" s="77">
        <v>9.7899999999999991</v>
      </c>
      <c r="AD402" s="77">
        <v>10.41</v>
      </c>
      <c r="AE402" s="77">
        <v>10.56</v>
      </c>
      <c r="AF402" s="77">
        <v>9.82</v>
      </c>
      <c r="AG402" s="77">
        <v>0.50972049860525603</v>
      </c>
      <c r="AI402" s="78">
        <v>1.78576188291043</v>
      </c>
      <c r="AK402" s="79">
        <v>0</v>
      </c>
      <c r="AL402" s="80">
        <v>0</v>
      </c>
      <c r="AM402" s="81">
        <v>0</v>
      </c>
      <c r="AN402" s="82">
        <v>0</v>
      </c>
      <c r="AO402" s="83">
        <v>0</v>
      </c>
      <c r="AP402" s="84">
        <v>31.071330226089064</v>
      </c>
      <c r="AR402" s="76">
        <v>7.2409999999999997</v>
      </c>
      <c r="AS402" s="77">
        <v>7.325865580448065</v>
      </c>
      <c r="AT402" s="77">
        <v>7.2535641547861509</v>
      </c>
      <c r="AU402" s="77">
        <v>8.1723484848484844</v>
      </c>
      <c r="AV402" s="77">
        <v>8.1950757575757578</v>
      </c>
      <c r="AW402" s="84">
        <v>8.2209414024975977</v>
      </c>
      <c r="AY402" s="76">
        <v>357.30884632673047</v>
      </c>
      <c r="AZ402" s="84">
        <v>357.30884632673047</v>
      </c>
      <c r="BB402" s="78">
        <v>0</v>
      </c>
      <c r="BD402" s="85">
        <v>1.4448421881018365E-2</v>
      </c>
    </row>
    <row r="403" spans="1:56" ht="15" x14ac:dyDescent="0.25">
      <c r="A403" s="49">
        <v>2052</v>
      </c>
      <c r="B403" s="72">
        <v>55610</v>
      </c>
      <c r="C403" s="76">
        <v>69.06</v>
      </c>
      <c r="D403" s="77">
        <v>67.532608695652172</v>
      </c>
      <c r="E403" s="77">
        <v>70.25</v>
      </c>
      <c r="F403" s="77">
        <v>65.428260869565207</v>
      </c>
      <c r="G403" s="77">
        <v>69.55</v>
      </c>
      <c r="H403" s="77">
        <v>65.38652173913043</v>
      </c>
      <c r="I403" s="77">
        <v>84.81</v>
      </c>
      <c r="J403" s="77">
        <v>71.455217391304345</v>
      </c>
      <c r="K403" s="77">
        <v>85.61</v>
      </c>
      <c r="L403" s="77">
        <v>71.742173913043473</v>
      </c>
      <c r="M403" s="77">
        <v>84.24</v>
      </c>
      <c r="N403" s="84">
        <v>70.423478260869572</v>
      </c>
      <c r="P403" s="76">
        <v>113.29</v>
      </c>
      <c r="Q403" s="77">
        <v>114.25</v>
      </c>
      <c r="R403" s="77">
        <v>110.74</v>
      </c>
      <c r="S403" s="77">
        <v>109.5</v>
      </c>
      <c r="T403" s="77">
        <v>50.51</v>
      </c>
      <c r="U403" s="77">
        <v>58.05</v>
      </c>
      <c r="V403" s="77">
        <v>60.69</v>
      </c>
      <c r="W403" s="77">
        <v>23.78</v>
      </c>
      <c r="X403" s="77">
        <v>18.46</v>
      </c>
      <c r="Y403" s="84">
        <v>72.099999999999994</v>
      </c>
      <c r="AA403" s="76">
        <v>10.220000000000001</v>
      </c>
      <c r="AB403" s="77">
        <v>9.7899999999999991</v>
      </c>
      <c r="AC403" s="77">
        <v>9.4700000000000006</v>
      </c>
      <c r="AD403" s="77">
        <v>10.130000000000001</v>
      </c>
      <c r="AE403" s="77">
        <v>10.27</v>
      </c>
      <c r="AF403" s="77">
        <v>9.4600000000000009</v>
      </c>
      <c r="AG403" s="77">
        <v>0.50972049860525603</v>
      </c>
      <c r="AI403" s="78">
        <v>1.78576188291043</v>
      </c>
      <c r="AK403" s="79">
        <v>0</v>
      </c>
      <c r="AL403" s="80">
        <v>0</v>
      </c>
      <c r="AM403" s="81">
        <v>0</v>
      </c>
      <c r="AN403" s="82">
        <v>0</v>
      </c>
      <c r="AO403" s="83">
        <v>0</v>
      </c>
      <c r="AP403" s="84">
        <v>31.071330226089064</v>
      </c>
      <c r="AR403" s="76">
        <v>7.0541368743615944</v>
      </c>
      <c r="AS403" s="77">
        <v>7.4260042283298091</v>
      </c>
      <c r="AT403" s="77">
        <v>7.3520084566596182</v>
      </c>
      <c r="AU403" s="77">
        <v>8.2580331061343717</v>
      </c>
      <c r="AV403" s="77">
        <v>8.3359298928919188</v>
      </c>
      <c r="AW403" s="84">
        <v>8.3158933859822302</v>
      </c>
      <c r="AY403" s="76">
        <v>357.30884632673047</v>
      </c>
      <c r="AZ403" s="84">
        <v>357.30884632673047</v>
      </c>
      <c r="BB403" s="78">
        <v>0</v>
      </c>
      <c r="BD403" s="85">
        <v>1.4448421881018365E-2</v>
      </c>
    </row>
    <row r="404" spans="1:56" ht="15" x14ac:dyDescent="0.25">
      <c r="A404" s="49">
        <v>2052</v>
      </c>
      <c r="B404" s="72">
        <v>55640</v>
      </c>
      <c r="C404" s="76">
        <v>69.790000000000006</v>
      </c>
      <c r="D404" s="77">
        <v>66.98</v>
      </c>
      <c r="E404" s="77">
        <v>72.86</v>
      </c>
      <c r="F404" s="77">
        <v>66.171063829787229</v>
      </c>
      <c r="G404" s="77">
        <v>72.11</v>
      </c>
      <c r="H404" s="77">
        <v>65.920425531914901</v>
      </c>
      <c r="I404" s="77">
        <v>89.48</v>
      </c>
      <c r="J404" s="77">
        <v>73.34191489361703</v>
      </c>
      <c r="K404" s="77">
        <v>90.91</v>
      </c>
      <c r="L404" s="77">
        <v>73.970851063829784</v>
      </c>
      <c r="M404" s="77">
        <v>90.09</v>
      </c>
      <c r="N404" s="84">
        <v>72.681063829787234</v>
      </c>
      <c r="P404" s="76">
        <v>113.47</v>
      </c>
      <c r="Q404" s="77">
        <v>114.43</v>
      </c>
      <c r="R404" s="77">
        <v>110.91</v>
      </c>
      <c r="S404" s="77">
        <v>109.67</v>
      </c>
      <c r="T404" s="77">
        <v>50.59</v>
      </c>
      <c r="U404" s="77">
        <v>58.14</v>
      </c>
      <c r="V404" s="77">
        <v>60.79</v>
      </c>
      <c r="W404" s="77">
        <v>23.82</v>
      </c>
      <c r="X404" s="77">
        <v>18.489999999999998</v>
      </c>
      <c r="Y404" s="84">
        <v>72.209999999999994</v>
      </c>
      <c r="AA404" s="76">
        <v>10.119999999999999</v>
      </c>
      <c r="AB404" s="77">
        <v>9.64</v>
      </c>
      <c r="AC404" s="77">
        <v>9.31</v>
      </c>
      <c r="AD404" s="77">
        <v>9.98</v>
      </c>
      <c r="AE404" s="77">
        <v>10.199999999999999</v>
      </c>
      <c r="AF404" s="77">
        <v>9.34</v>
      </c>
      <c r="AG404" s="77">
        <v>0.50972049860525603</v>
      </c>
      <c r="AI404" s="78">
        <v>1.78576188291043</v>
      </c>
      <c r="AK404" s="79">
        <v>0</v>
      </c>
      <c r="AL404" s="80">
        <v>0</v>
      </c>
      <c r="AM404" s="81">
        <v>0</v>
      </c>
      <c r="AN404" s="82">
        <v>0</v>
      </c>
      <c r="AO404" s="83">
        <v>0</v>
      </c>
      <c r="AP404" s="84">
        <v>31.071330226089064</v>
      </c>
      <c r="AR404" s="76">
        <v>7.2396265560165975</v>
      </c>
      <c r="AS404" s="77">
        <v>7.8008565310492504</v>
      </c>
      <c r="AT404" s="77">
        <v>7.7205567451820132</v>
      </c>
      <c r="AU404" s="77">
        <v>8.7725490196078439</v>
      </c>
      <c r="AV404" s="77">
        <v>8.9127450980392151</v>
      </c>
      <c r="AW404" s="84">
        <v>9.0270541082164328</v>
      </c>
      <c r="AY404" s="76">
        <v>357.30884632673047</v>
      </c>
      <c r="AZ404" s="84">
        <v>357.30884632673047</v>
      </c>
      <c r="BB404" s="78">
        <v>0</v>
      </c>
      <c r="BD404" s="85">
        <v>1.4448421881018365E-2</v>
      </c>
    </row>
    <row r="405" spans="1:56" ht="15" x14ac:dyDescent="0.25">
      <c r="A405" s="49">
        <v>2052</v>
      </c>
      <c r="B405" s="72">
        <v>55671</v>
      </c>
      <c r="C405" s="76">
        <v>75.260000000000005</v>
      </c>
      <c r="D405" s="77">
        <v>68.671999999999997</v>
      </c>
      <c r="E405" s="77">
        <v>79.11</v>
      </c>
      <c r="F405" s="77">
        <v>68.825999999999993</v>
      </c>
      <c r="G405" s="77">
        <v>78.3</v>
      </c>
      <c r="H405" s="77">
        <v>68.543999999999997</v>
      </c>
      <c r="I405" s="77">
        <v>109.32</v>
      </c>
      <c r="J405" s="77">
        <v>81.994</v>
      </c>
      <c r="K405" s="77">
        <v>110.01</v>
      </c>
      <c r="L405" s="77">
        <v>82.535999999999987</v>
      </c>
      <c r="M405" s="77">
        <v>111.98</v>
      </c>
      <c r="N405" s="84">
        <v>82.335999999999999</v>
      </c>
      <c r="P405" s="76">
        <v>113.65</v>
      </c>
      <c r="Q405" s="77">
        <v>114.61</v>
      </c>
      <c r="R405" s="77">
        <v>111.09</v>
      </c>
      <c r="S405" s="77">
        <v>109.84</v>
      </c>
      <c r="T405" s="77">
        <v>50.67</v>
      </c>
      <c r="U405" s="77">
        <v>58.23</v>
      </c>
      <c r="V405" s="77">
        <v>60.88</v>
      </c>
      <c r="W405" s="77">
        <v>23.86</v>
      </c>
      <c r="X405" s="77">
        <v>18.52</v>
      </c>
      <c r="Y405" s="84">
        <v>72.33</v>
      </c>
      <c r="AA405" s="76">
        <v>10.14</v>
      </c>
      <c r="AB405" s="77">
        <v>9.64</v>
      </c>
      <c r="AC405" s="77">
        <v>9.31</v>
      </c>
      <c r="AD405" s="77">
        <v>9.98</v>
      </c>
      <c r="AE405" s="77">
        <v>10.220000000000001</v>
      </c>
      <c r="AF405" s="77">
        <v>9.27</v>
      </c>
      <c r="AG405" s="77">
        <v>0.50972049860525603</v>
      </c>
      <c r="AI405" s="78">
        <v>1.78576188291043</v>
      </c>
      <c r="AK405" s="79">
        <v>0</v>
      </c>
      <c r="AL405" s="80">
        <v>0</v>
      </c>
      <c r="AM405" s="81">
        <v>0</v>
      </c>
      <c r="AN405" s="82">
        <v>0</v>
      </c>
      <c r="AO405" s="83">
        <v>0</v>
      </c>
      <c r="AP405" s="84">
        <v>31.071330226089064</v>
      </c>
      <c r="AR405" s="76">
        <v>7.8070539419087135</v>
      </c>
      <c r="AS405" s="77">
        <v>8.5339805825242721</v>
      </c>
      <c r="AT405" s="77">
        <v>8.4466019417475735</v>
      </c>
      <c r="AU405" s="77">
        <v>10.696673189823873</v>
      </c>
      <c r="AV405" s="77">
        <v>10.764187866927593</v>
      </c>
      <c r="AW405" s="84">
        <v>11.220440881763526</v>
      </c>
      <c r="AY405" s="76">
        <v>357.30884632673047</v>
      </c>
      <c r="AZ405" s="84">
        <v>357.30884632673047</v>
      </c>
      <c r="BB405" s="78">
        <v>0</v>
      </c>
      <c r="BD405" s="85">
        <v>1.4448421881018365E-2</v>
      </c>
    </row>
    <row r="406" spans="1:56" ht="15" x14ac:dyDescent="0.25">
      <c r="A406" s="49">
        <v>2052</v>
      </c>
      <c r="B406" s="72">
        <v>55701</v>
      </c>
      <c r="C406" s="76">
        <v>92.25</v>
      </c>
      <c r="D406" s="77">
        <v>71.297872340425528</v>
      </c>
      <c r="E406" s="77">
        <v>99.94</v>
      </c>
      <c r="F406" s="77">
        <v>74.429148936170208</v>
      </c>
      <c r="G406" s="77">
        <v>99.12</v>
      </c>
      <c r="H406" s="77">
        <v>73.996382978723403</v>
      </c>
      <c r="I406" s="77">
        <v>132.69</v>
      </c>
      <c r="J406" s="77">
        <v>87.052553191489366</v>
      </c>
      <c r="K406" s="77">
        <v>132.97</v>
      </c>
      <c r="L406" s="77">
        <v>87.418936170212774</v>
      </c>
      <c r="M406" s="77">
        <v>136.28</v>
      </c>
      <c r="N406" s="84">
        <v>87.604468085106376</v>
      </c>
      <c r="P406" s="76">
        <v>113.83</v>
      </c>
      <c r="Q406" s="77">
        <v>114.79</v>
      </c>
      <c r="R406" s="77">
        <v>111.26</v>
      </c>
      <c r="S406" s="77">
        <v>110.01</v>
      </c>
      <c r="T406" s="77">
        <v>50.75</v>
      </c>
      <c r="U406" s="77">
        <v>58.32</v>
      </c>
      <c r="V406" s="77">
        <v>60.98</v>
      </c>
      <c r="W406" s="77">
        <v>23.89</v>
      </c>
      <c r="X406" s="77">
        <v>18.55</v>
      </c>
      <c r="Y406" s="84">
        <v>72.44</v>
      </c>
      <c r="AA406" s="76">
        <v>10.27</v>
      </c>
      <c r="AB406" s="77">
        <v>9.48</v>
      </c>
      <c r="AC406" s="77">
        <v>9.1300000000000008</v>
      </c>
      <c r="AD406" s="77">
        <v>9.81</v>
      </c>
      <c r="AE406" s="77">
        <v>10.37</v>
      </c>
      <c r="AF406" s="77">
        <v>9.31</v>
      </c>
      <c r="AG406" s="77">
        <v>0.50972049860525603</v>
      </c>
      <c r="AI406" s="78">
        <v>1.78576188291043</v>
      </c>
      <c r="AK406" s="79">
        <v>0</v>
      </c>
      <c r="AL406" s="80">
        <v>0</v>
      </c>
      <c r="AM406" s="81">
        <v>0</v>
      </c>
      <c r="AN406" s="82">
        <v>0</v>
      </c>
      <c r="AO406" s="83">
        <v>0</v>
      </c>
      <c r="AP406" s="84">
        <v>31.071330226089064</v>
      </c>
      <c r="AR406" s="76">
        <v>9.7310126582278471</v>
      </c>
      <c r="AS406" s="77">
        <v>10.73469387755102</v>
      </c>
      <c r="AT406" s="77">
        <v>10.646616541353383</v>
      </c>
      <c r="AU406" s="77">
        <v>12.795564127290261</v>
      </c>
      <c r="AV406" s="77">
        <v>12.822565091610416</v>
      </c>
      <c r="AW406" s="84">
        <v>13.891946992864423</v>
      </c>
      <c r="AY406" s="76">
        <v>357.30884632673047</v>
      </c>
      <c r="AZ406" s="84">
        <v>357.30884632673047</v>
      </c>
      <c r="BB406" s="78">
        <v>0</v>
      </c>
      <c r="BD406" s="85">
        <v>1.4448421881018365E-2</v>
      </c>
    </row>
    <row r="407" spans="1:56" ht="15" x14ac:dyDescent="0.25">
      <c r="A407" s="49">
        <v>2052</v>
      </c>
      <c r="B407" s="72">
        <v>55732</v>
      </c>
      <c r="C407" s="76">
        <v>88.38</v>
      </c>
      <c r="D407" s="77">
        <v>70.110408163265305</v>
      </c>
      <c r="E407" s="77">
        <v>96.09</v>
      </c>
      <c r="F407" s="77">
        <v>73.119795918367345</v>
      </c>
      <c r="G407" s="77">
        <v>95.18</v>
      </c>
      <c r="H407" s="77">
        <v>72.61551020408163</v>
      </c>
      <c r="I407" s="77">
        <v>133.83000000000001</v>
      </c>
      <c r="J407" s="77">
        <v>90.897142857142853</v>
      </c>
      <c r="K407" s="77">
        <v>134.37</v>
      </c>
      <c r="L407" s="77">
        <v>91.338979591836747</v>
      </c>
      <c r="M407" s="77">
        <v>137.16</v>
      </c>
      <c r="N407" s="84">
        <v>91.563469387755092</v>
      </c>
      <c r="P407" s="76">
        <v>114.01</v>
      </c>
      <c r="Q407" s="77">
        <v>114.97</v>
      </c>
      <c r="R407" s="77">
        <v>111.44</v>
      </c>
      <c r="S407" s="77">
        <v>110.19</v>
      </c>
      <c r="T407" s="77">
        <v>50.83</v>
      </c>
      <c r="U407" s="77">
        <v>58.41</v>
      </c>
      <c r="V407" s="77">
        <v>61.07</v>
      </c>
      <c r="W407" s="77">
        <v>23.93</v>
      </c>
      <c r="X407" s="77">
        <v>18.579999999999998</v>
      </c>
      <c r="Y407" s="84">
        <v>72.55</v>
      </c>
      <c r="AA407" s="76">
        <v>10.25</v>
      </c>
      <c r="AB407" s="77">
        <v>9.4700000000000006</v>
      </c>
      <c r="AC407" s="77">
        <v>9.0500000000000007</v>
      </c>
      <c r="AD407" s="77">
        <v>9.8000000000000007</v>
      </c>
      <c r="AE407" s="77">
        <v>10.38</v>
      </c>
      <c r="AF407" s="77">
        <v>9.26</v>
      </c>
      <c r="AG407" s="77">
        <v>0.50972049860525603</v>
      </c>
      <c r="AI407" s="78">
        <v>1.78576188291043</v>
      </c>
      <c r="AK407" s="79">
        <v>0</v>
      </c>
      <c r="AL407" s="80">
        <v>0</v>
      </c>
      <c r="AM407" s="81">
        <v>0</v>
      </c>
      <c r="AN407" s="82">
        <v>0</v>
      </c>
      <c r="AO407" s="83">
        <v>0</v>
      </c>
      <c r="AP407" s="84">
        <v>31.071330226089064</v>
      </c>
      <c r="AR407" s="76">
        <v>9.332629355860611</v>
      </c>
      <c r="AS407" s="77">
        <v>10.376889848812096</v>
      </c>
      <c r="AT407" s="77">
        <v>10.278617710583154</v>
      </c>
      <c r="AU407" s="77">
        <v>12.89306358381503</v>
      </c>
      <c r="AV407" s="77">
        <v>12.945086705202312</v>
      </c>
      <c r="AW407" s="84">
        <v>13.995918367346938</v>
      </c>
      <c r="AY407" s="76">
        <v>357.30884632673047</v>
      </c>
      <c r="AZ407" s="84">
        <v>357.30884632673047</v>
      </c>
      <c r="BB407" s="78">
        <v>0</v>
      </c>
      <c r="BD407" s="85">
        <v>1.4448421881018365E-2</v>
      </c>
    </row>
    <row r="408" spans="1:56" ht="15" x14ac:dyDescent="0.25">
      <c r="A408" s="49">
        <v>2052</v>
      </c>
      <c r="B408" s="72">
        <v>55763</v>
      </c>
      <c r="C408" s="76">
        <v>75.5</v>
      </c>
      <c r="D408" s="77">
        <v>67.412500000000009</v>
      </c>
      <c r="E408" s="77">
        <v>79.66</v>
      </c>
      <c r="F408" s="77">
        <v>67.55</v>
      </c>
      <c r="G408" s="77">
        <v>78.86</v>
      </c>
      <c r="H408" s="77">
        <v>67.37</v>
      </c>
      <c r="I408" s="77">
        <v>91.37</v>
      </c>
      <c r="J408" s="77">
        <v>74.106249999999989</v>
      </c>
      <c r="K408" s="77">
        <v>92.64</v>
      </c>
      <c r="L408" s="77">
        <v>74.686250000000015</v>
      </c>
      <c r="M408" s="77">
        <v>92.97</v>
      </c>
      <c r="N408" s="84">
        <v>73.773749999999993</v>
      </c>
      <c r="P408" s="76">
        <v>114.18</v>
      </c>
      <c r="Q408" s="77">
        <v>115.15</v>
      </c>
      <c r="R408" s="77">
        <v>111.61</v>
      </c>
      <c r="S408" s="77">
        <v>110.36</v>
      </c>
      <c r="T408" s="77">
        <v>50.91</v>
      </c>
      <c r="U408" s="77">
        <v>58.5</v>
      </c>
      <c r="V408" s="77">
        <v>61.17</v>
      </c>
      <c r="W408" s="77">
        <v>23.97</v>
      </c>
      <c r="X408" s="77">
        <v>18.61</v>
      </c>
      <c r="Y408" s="84">
        <v>72.67</v>
      </c>
      <c r="AA408" s="76">
        <v>10.17</v>
      </c>
      <c r="AB408" s="77">
        <v>9.56</v>
      </c>
      <c r="AC408" s="77">
        <v>9.19</v>
      </c>
      <c r="AD408" s="77">
        <v>9.9</v>
      </c>
      <c r="AE408" s="77">
        <v>10.28</v>
      </c>
      <c r="AF408" s="77">
        <v>9.19</v>
      </c>
      <c r="AG408" s="77">
        <v>0.50972049860525603</v>
      </c>
      <c r="AI408" s="78">
        <v>1.78576188291043</v>
      </c>
      <c r="AK408" s="79">
        <v>0</v>
      </c>
      <c r="AL408" s="80">
        <v>0</v>
      </c>
      <c r="AM408" s="81">
        <v>0</v>
      </c>
      <c r="AN408" s="82">
        <v>0</v>
      </c>
      <c r="AO408" s="83">
        <v>0</v>
      </c>
      <c r="AP408" s="84">
        <v>31.071330226089064</v>
      </c>
      <c r="AR408" s="76">
        <v>7.8974895397489533</v>
      </c>
      <c r="AS408" s="77">
        <v>8.668117519042438</v>
      </c>
      <c r="AT408" s="77">
        <v>8.5810663764961923</v>
      </c>
      <c r="AU408" s="77">
        <v>8.8881322957198456</v>
      </c>
      <c r="AV408" s="77">
        <v>9.0116731517509727</v>
      </c>
      <c r="AW408" s="84">
        <v>9.3909090909090907</v>
      </c>
      <c r="AY408" s="76">
        <v>357.30884632673047</v>
      </c>
      <c r="AZ408" s="84">
        <v>357.30884632673047</v>
      </c>
      <c r="BB408" s="78">
        <v>0</v>
      </c>
      <c r="BD408" s="85">
        <v>1.4448421881018365E-2</v>
      </c>
    </row>
    <row r="409" spans="1:56" ht="15" x14ac:dyDescent="0.25">
      <c r="A409" s="49">
        <v>2052</v>
      </c>
      <c r="B409" s="72">
        <v>55793</v>
      </c>
      <c r="C409" s="76">
        <v>70.25</v>
      </c>
      <c r="D409" s="77">
        <v>67.26085106382979</v>
      </c>
      <c r="E409" s="77">
        <v>73.12</v>
      </c>
      <c r="F409" s="77">
        <v>65.974680851063823</v>
      </c>
      <c r="G409" s="77">
        <v>72.38</v>
      </c>
      <c r="H409" s="77">
        <v>65.836382978723407</v>
      </c>
      <c r="I409" s="77">
        <v>86.37</v>
      </c>
      <c r="J409" s="77">
        <v>70.646595744680852</v>
      </c>
      <c r="K409" s="77">
        <v>87.37</v>
      </c>
      <c r="L409" s="77">
        <v>71.044255319148931</v>
      </c>
      <c r="M409" s="77">
        <v>86.44</v>
      </c>
      <c r="N409" s="84">
        <v>69.740425531914894</v>
      </c>
      <c r="P409" s="76">
        <v>114.36</v>
      </c>
      <c r="Q409" s="77">
        <v>115.33</v>
      </c>
      <c r="R409" s="77">
        <v>111.79</v>
      </c>
      <c r="S409" s="77">
        <v>110.53</v>
      </c>
      <c r="T409" s="77">
        <v>50.99</v>
      </c>
      <c r="U409" s="77">
        <v>58.6</v>
      </c>
      <c r="V409" s="77">
        <v>61.27</v>
      </c>
      <c r="W409" s="77">
        <v>24.01</v>
      </c>
      <c r="X409" s="77">
        <v>18.64</v>
      </c>
      <c r="Y409" s="84">
        <v>72.78</v>
      </c>
      <c r="AA409" s="76">
        <v>10.25</v>
      </c>
      <c r="AB409" s="77">
        <v>9.74</v>
      </c>
      <c r="AC409" s="77">
        <v>9.36</v>
      </c>
      <c r="AD409" s="77">
        <v>10.08</v>
      </c>
      <c r="AE409" s="77">
        <v>10.36</v>
      </c>
      <c r="AF409" s="77">
        <v>9.43</v>
      </c>
      <c r="AG409" s="77">
        <v>0.50972049860525603</v>
      </c>
      <c r="AI409" s="78">
        <v>1.78576188291043</v>
      </c>
      <c r="AK409" s="79">
        <v>0</v>
      </c>
      <c r="AL409" s="80">
        <v>0</v>
      </c>
      <c r="AM409" s="81">
        <v>0</v>
      </c>
      <c r="AN409" s="82">
        <v>0</v>
      </c>
      <c r="AO409" s="83">
        <v>0</v>
      </c>
      <c r="AP409" s="84">
        <v>31.071330226089064</v>
      </c>
      <c r="AR409" s="76">
        <v>7.2125256673511293</v>
      </c>
      <c r="AS409" s="77">
        <v>7.7539766702014852</v>
      </c>
      <c r="AT409" s="77">
        <v>7.6755037115588545</v>
      </c>
      <c r="AU409" s="77">
        <v>8.3368725868725875</v>
      </c>
      <c r="AV409" s="77">
        <v>8.4333976833976845</v>
      </c>
      <c r="AW409" s="84">
        <v>8.5753968253968242</v>
      </c>
      <c r="AY409" s="76">
        <v>357.30884632673047</v>
      </c>
      <c r="AZ409" s="84">
        <v>357.30884632673047</v>
      </c>
      <c r="BB409" s="78">
        <v>0</v>
      </c>
      <c r="BD409" s="85">
        <v>1.4448421881018365E-2</v>
      </c>
    </row>
    <row r="410" spans="1:56" ht="15" x14ac:dyDescent="0.25">
      <c r="A410" s="49">
        <v>2052</v>
      </c>
      <c r="B410" s="72">
        <v>55824</v>
      </c>
      <c r="C410" s="76">
        <v>72.88</v>
      </c>
      <c r="D410" s="77">
        <v>69.977500000000006</v>
      </c>
      <c r="E410" s="77">
        <v>74.819999999999993</v>
      </c>
      <c r="F410" s="77">
        <v>68.546250000000001</v>
      </c>
      <c r="G410" s="77">
        <v>74.06</v>
      </c>
      <c r="H410" s="77">
        <v>68.398749999999993</v>
      </c>
      <c r="I410" s="77">
        <v>86.44</v>
      </c>
      <c r="J410" s="77">
        <v>72.959999999999994</v>
      </c>
      <c r="K410" s="77">
        <v>86.95</v>
      </c>
      <c r="L410" s="77">
        <v>72.995000000000005</v>
      </c>
      <c r="M410" s="77">
        <v>86.59</v>
      </c>
      <c r="N410" s="84">
        <v>72.037500000000009</v>
      </c>
      <c r="P410" s="76">
        <v>114.54</v>
      </c>
      <c r="Q410" s="77">
        <v>115.51</v>
      </c>
      <c r="R410" s="77">
        <v>111.96</v>
      </c>
      <c r="S410" s="77">
        <v>110.71</v>
      </c>
      <c r="T410" s="77">
        <v>51.07</v>
      </c>
      <c r="U410" s="77">
        <v>58.69</v>
      </c>
      <c r="V410" s="77">
        <v>61.36</v>
      </c>
      <c r="W410" s="77">
        <v>24.04</v>
      </c>
      <c r="X410" s="77">
        <v>18.670000000000002</v>
      </c>
      <c r="Y410" s="84">
        <v>72.900000000000006</v>
      </c>
      <c r="AA410" s="76">
        <v>10.55</v>
      </c>
      <c r="AB410" s="77">
        <v>9.75</v>
      </c>
      <c r="AC410" s="77">
        <v>9.75</v>
      </c>
      <c r="AD410" s="77">
        <v>10.15</v>
      </c>
      <c r="AE410" s="77">
        <v>10.6</v>
      </c>
      <c r="AF410" s="77">
        <v>9.81</v>
      </c>
      <c r="AG410" s="77">
        <v>0.50972049860525603</v>
      </c>
      <c r="AI410" s="78">
        <v>1.78576188291043</v>
      </c>
      <c r="AK410" s="79">
        <v>0</v>
      </c>
      <c r="AL410" s="80">
        <v>0</v>
      </c>
      <c r="AM410" s="81">
        <v>0</v>
      </c>
      <c r="AN410" s="82">
        <v>0</v>
      </c>
      <c r="AO410" s="83">
        <v>0</v>
      </c>
      <c r="AP410" s="84">
        <v>31.071330226089064</v>
      </c>
      <c r="AR410" s="76">
        <v>7.4748717948717944</v>
      </c>
      <c r="AS410" s="77">
        <v>7.6269113149847083</v>
      </c>
      <c r="AT410" s="77">
        <v>7.5494393476044852</v>
      </c>
      <c r="AU410" s="77">
        <v>8.1547169811320757</v>
      </c>
      <c r="AV410" s="77">
        <v>8.2028301886792452</v>
      </c>
      <c r="AW410" s="84">
        <v>8.5310344827586206</v>
      </c>
      <c r="AY410" s="76">
        <v>357.30884632673047</v>
      </c>
      <c r="AZ410" s="84">
        <v>357.30884632673047</v>
      </c>
      <c r="BB410" s="78">
        <v>0</v>
      </c>
      <c r="BD410" s="85">
        <v>1.4448421881018365E-2</v>
      </c>
    </row>
    <row r="411" spans="1:56" ht="15" x14ac:dyDescent="0.25">
      <c r="A411" s="49">
        <v>2052</v>
      </c>
      <c r="B411" s="72">
        <v>55854</v>
      </c>
      <c r="C411" s="76">
        <v>76.45</v>
      </c>
      <c r="D411" s="77">
        <v>72.507142857142853</v>
      </c>
      <c r="E411" s="77">
        <v>77.91</v>
      </c>
      <c r="F411" s="77">
        <v>71.12510204081633</v>
      </c>
      <c r="G411" s="77">
        <v>77.12</v>
      </c>
      <c r="H411" s="77">
        <v>70.779387755102036</v>
      </c>
      <c r="I411" s="77">
        <v>88.74</v>
      </c>
      <c r="J411" s="77">
        <v>78.167346938775509</v>
      </c>
      <c r="K411" s="77">
        <v>89.4</v>
      </c>
      <c r="L411" s="77">
        <v>77.962857142857146</v>
      </c>
      <c r="M411" s="77">
        <v>90.87</v>
      </c>
      <c r="N411" s="84">
        <v>78.835714285714289</v>
      </c>
      <c r="P411" s="76">
        <v>114.72</v>
      </c>
      <c r="Q411" s="77">
        <v>115.69</v>
      </c>
      <c r="R411" s="77">
        <v>112.14</v>
      </c>
      <c r="S411" s="77">
        <v>110.88</v>
      </c>
      <c r="T411" s="77">
        <v>51.15</v>
      </c>
      <c r="U411" s="77">
        <v>58.78</v>
      </c>
      <c r="V411" s="77">
        <v>61.46</v>
      </c>
      <c r="W411" s="77">
        <v>24.08</v>
      </c>
      <c r="X411" s="77">
        <v>18.7</v>
      </c>
      <c r="Y411" s="84">
        <v>73.010000000000005</v>
      </c>
      <c r="AA411" s="76">
        <v>10.74</v>
      </c>
      <c r="AB411" s="77">
        <v>9.9499999999999993</v>
      </c>
      <c r="AC411" s="77">
        <v>9.93</v>
      </c>
      <c r="AD411" s="77">
        <v>10.35</v>
      </c>
      <c r="AE411" s="77">
        <v>10.79</v>
      </c>
      <c r="AF411" s="77">
        <v>10.050000000000001</v>
      </c>
      <c r="AG411" s="77">
        <v>0.50972049860525603</v>
      </c>
      <c r="AI411" s="78">
        <v>1.78576188291043</v>
      </c>
      <c r="AK411" s="79">
        <v>0</v>
      </c>
      <c r="AL411" s="95">
        <v>0</v>
      </c>
      <c r="AM411" s="81">
        <v>0</v>
      </c>
      <c r="AN411" s="82">
        <v>0</v>
      </c>
      <c r="AO411" s="83">
        <v>0</v>
      </c>
      <c r="AP411" s="84">
        <v>31.071330226089064</v>
      </c>
      <c r="AR411" s="76">
        <v>7.6834170854271369</v>
      </c>
      <c r="AS411" s="77">
        <v>7.7522388059701486</v>
      </c>
      <c r="AT411" s="77">
        <v>7.6736318407960198</v>
      </c>
      <c r="AU411" s="77">
        <v>8.224281742354032</v>
      </c>
      <c r="AV411" s="77">
        <v>8.2854494902687694</v>
      </c>
      <c r="AW411" s="84">
        <v>8.7797101449275363</v>
      </c>
      <c r="AY411" s="76">
        <v>357.30884632673047</v>
      </c>
      <c r="AZ411" s="84">
        <v>357.30884632673047</v>
      </c>
      <c r="BB411" s="78">
        <v>0</v>
      </c>
      <c r="BD411" s="85">
        <v>1.4448421881018365E-2</v>
      </c>
    </row>
    <row r="412" spans="1:56" ht="15" x14ac:dyDescent="0.25">
      <c r="A412" s="49">
        <v>2053</v>
      </c>
      <c r="B412" s="72">
        <v>55885</v>
      </c>
      <c r="C412" s="76">
        <v>84.3</v>
      </c>
      <c r="D412" s="77">
        <v>78.062127659574472</v>
      </c>
      <c r="E412" s="77">
        <v>82.92</v>
      </c>
      <c r="F412" s="77">
        <v>74.415319148936163</v>
      </c>
      <c r="G412" s="77">
        <v>82.1</v>
      </c>
      <c r="H412" s="77">
        <v>74.236170212765956</v>
      </c>
      <c r="I412" s="77">
        <v>94.15</v>
      </c>
      <c r="J412" s="77">
        <v>81.274255319148949</v>
      </c>
      <c r="K412" s="77">
        <v>94.52</v>
      </c>
      <c r="L412" s="77">
        <v>80.955957446808512</v>
      </c>
      <c r="M412" s="77">
        <v>95.17</v>
      </c>
      <c r="N412" s="84">
        <v>80.391276595744685</v>
      </c>
      <c r="P412" s="76">
        <v>114.9</v>
      </c>
      <c r="Q412" s="77">
        <v>115.88</v>
      </c>
      <c r="R412" s="77">
        <v>112.31</v>
      </c>
      <c r="S412" s="77">
        <v>111.05</v>
      </c>
      <c r="T412" s="77">
        <v>51.23</v>
      </c>
      <c r="U412" s="77">
        <v>58.87</v>
      </c>
      <c r="V412" s="77">
        <v>61.55</v>
      </c>
      <c r="W412" s="77">
        <v>24.12</v>
      </c>
      <c r="X412" s="77">
        <v>18.73</v>
      </c>
      <c r="Y412" s="84">
        <v>73.13</v>
      </c>
      <c r="AA412" s="76">
        <v>11.34</v>
      </c>
      <c r="AB412" s="77">
        <v>10.7</v>
      </c>
      <c r="AC412" s="77">
        <v>10.55</v>
      </c>
      <c r="AD412" s="77">
        <v>11.12</v>
      </c>
      <c r="AE412" s="77">
        <v>11.49</v>
      </c>
      <c r="AF412" s="77">
        <v>10.65</v>
      </c>
      <c r="AG412" s="77">
        <v>0.51972049860525604</v>
      </c>
      <c r="AI412" s="78">
        <v>1.81570128290287</v>
      </c>
      <c r="AK412" s="79">
        <v>0</v>
      </c>
      <c r="AL412" s="80">
        <v>0</v>
      </c>
      <c r="AM412" s="81">
        <v>0</v>
      </c>
      <c r="AN412" s="82">
        <v>0</v>
      </c>
      <c r="AO412" s="83">
        <v>0</v>
      </c>
      <c r="AP412" s="84">
        <v>32.15882678400218</v>
      </c>
      <c r="AR412" s="76">
        <v>7.8785046728971961</v>
      </c>
      <c r="AS412" s="77">
        <v>7.7859154929577468</v>
      </c>
      <c r="AT412" s="77">
        <v>7.7089201877934261</v>
      </c>
      <c r="AU412" s="77">
        <v>8.1940818102698003</v>
      </c>
      <c r="AV412" s="77">
        <v>8.2262837249782415</v>
      </c>
      <c r="AW412" s="84">
        <v>8.5584532374100721</v>
      </c>
      <c r="AY412" s="76">
        <v>362.47139528027901</v>
      </c>
      <c r="AZ412" s="84">
        <v>362.47139528027901</v>
      </c>
      <c r="BB412" s="78">
        <v>0</v>
      </c>
      <c r="BD412" s="85">
        <v>1.4448421881018346E-2</v>
      </c>
    </row>
    <row r="413" spans="1:56" ht="15" x14ac:dyDescent="0.25">
      <c r="A413" s="49">
        <v>2053</v>
      </c>
      <c r="B413" s="72">
        <v>55916</v>
      </c>
      <c r="C413" s="76">
        <v>81.73</v>
      </c>
      <c r="D413" s="77">
        <v>77.092727272727274</v>
      </c>
      <c r="E413" s="77">
        <v>81.12</v>
      </c>
      <c r="F413" s="77">
        <v>73.628181818181829</v>
      </c>
      <c r="G413" s="77">
        <v>80.28</v>
      </c>
      <c r="H413" s="77">
        <v>73.461818181818174</v>
      </c>
      <c r="I413" s="77">
        <v>93.39</v>
      </c>
      <c r="J413" s="77">
        <v>78.676363636363646</v>
      </c>
      <c r="K413" s="77">
        <v>93.7</v>
      </c>
      <c r="L413" s="77">
        <v>78.36636363636363</v>
      </c>
      <c r="M413" s="77">
        <v>94.17</v>
      </c>
      <c r="N413" s="84">
        <v>77.738181818181815</v>
      </c>
      <c r="P413" s="76">
        <v>115.08</v>
      </c>
      <c r="Q413" s="77">
        <v>116.06</v>
      </c>
      <c r="R413" s="77">
        <v>112.49</v>
      </c>
      <c r="S413" s="77">
        <v>111.23</v>
      </c>
      <c r="T413" s="77">
        <v>51.31</v>
      </c>
      <c r="U413" s="77">
        <v>58.97</v>
      </c>
      <c r="V413" s="77">
        <v>61.65</v>
      </c>
      <c r="W413" s="77">
        <v>24.16</v>
      </c>
      <c r="X413" s="77">
        <v>18.760000000000002</v>
      </c>
      <c r="Y413" s="84">
        <v>73.239999999999995</v>
      </c>
      <c r="AA413" s="76">
        <v>11.22</v>
      </c>
      <c r="AB413" s="77">
        <v>10.66</v>
      </c>
      <c r="AC413" s="77">
        <v>10.41</v>
      </c>
      <c r="AD413" s="77">
        <v>11.08</v>
      </c>
      <c r="AE413" s="77">
        <v>11.24</v>
      </c>
      <c r="AF413" s="77">
        <v>10.52</v>
      </c>
      <c r="AG413" s="77">
        <v>0.51972049860525604</v>
      </c>
      <c r="AI413" s="78">
        <v>1.81570128290287</v>
      </c>
      <c r="AK413" s="79">
        <v>0</v>
      </c>
      <c r="AL413" s="80">
        <v>0</v>
      </c>
      <c r="AM413" s="81">
        <v>0</v>
      </c>
      <c r="AN413" s="82">
        <v>0</v>
      </c>
      <c r="AO413" s="83">
        <v>0</v>
      </c>
      <c r="AP413" s="84">
        <v>32.15882678400218</v>
      </c>
      <c r="AR413" s="76">
        <v>7.6669793621013138</v>
      </c>
      <c r="AS413" s="77">
        <v>7.7110266159695824</v>
      </c>
      <c r="AT413" s="77">
        <v>7.6311787072243353</v>
      </c>
      <c r="AU413" s="77">
        <v>8.3087188612099645</v>
      </c>
      <c r="AV413" s="77">
        <v>8.3362989323843415</v>
      </c>
      <c r="AW413" s="84">
        <v>8.4990974729241877</v>
      </c>
      <c r="AY413" s="76">
        <v>362.47139528027901</v>
      </c>
      <c r="AZ413" s="84">
        <v>362.47139528027901</v>
      </c>
      <c r="BB413" s="78">
        <v>0</v>
      </c>
      <c r="BD413" s="85">
        <v>1.4448421881018346E-2</v>
      </c>
    </row>
    <row r="414" spans="1:56" ht="15" x14ac:dyDescent="0.25">
      <c r="A414" s="49">
        <v>2053</v>
      </c>
      <c r="B414" s="72">
        <v>55944</v>
      </c>
      <c r="C414" s="76">
        <v>73.95</v>
      </c>
      <c r="D414" s="77">
        <v>72.159803921568624</v>
      </c>
      <c r="E414" s="77">
        <v>73.680000000000007</v>
      </c>
      <c r="F414" s="77">
        <v>68.891960784313724</v>
      </c>
      <c r="G414" s="77">
        <v>72.94</v>
      </c>
      <c r="H414" s="77">
        <v>68.924313725490194</v>
      </c>
      <c r="I414" s="77">
        <v>90.54</v>
      </c>
      <c r="J414" s="77">
        <v>75.273725490196085</v>
      </c>
      <c r="K414" s="77">
        <v>90.8</v>
      </c>
      <c r="L414" s="77">
        <v>75.188235294117646</v>
      </c>
      <c r="M414" s="77">
        <v>90.11</v>
      </c>
      <c r="N414" s="84">
        <v>74.163137254901955</v>
      </c>
      <c r="P414" s="76">
        <v>115.26</v>
      </c>
      <c r="Q414" s="77">
        <v>116.24</v>
      </c>
      <c r="R414" s="77">
        <v>112.67</v>
      </c>
      <c r="S414" s="77">
        <v>111.4</v>
      </c>
      <c r="T414" s="77">
        <v>51.39</v>
      </c>
      <c r="U414" s="77">
        <v>59.06</v>
      </c>
      <c r="V414" s="77">
        <v>61.75</v>
      </c>
      <c r="W414" s="77">
        <v>24.19</v>
      </c>
      <c r="X414" s="77">
        <v>18.79</v>
      </c>
      <c r="Y414" s="84">
        <v>73.36</v>
      </c>
      <c r="AA414" s="76">
        <v>10.9</v>
      </c>
      <c r="AB414" s="77">
        <v>10.36</v>
      </c>
      <c r="AC414" s="77">
        <v>10.15</v>
      </c>
      <c r="AD414" s="77">
        <v>10.77</v>
      </c>
      <c r="AE414" s="77">
        <v>10.92</v>
      </c>
      <c r="AF414" s="77">
        <v>10.18</v>
      </c>
      <c r="AG414" s="77">
        <v>0.51972049860525604</v>
      </c>
      <c r="AI414" s="78">
        <v>1.81570128290287</v>
      </c>
      <c r="AK414" s="79">
        <v>0</v>
      </c>
      <c r="AL414" s="80">
        <v>0</v>
      </c>
      <c r="AM414" s="81">
        <v>0</v>
      </c>
      <c r="AN414" s="82">
        <v>0</v>
      </c>
      <c r="AO414" s="83">
        <v>0</v>
      </c>
      <c r="AP414" s="84">
        <v>32.15882678400218</v>
      </c>
      <c r="AR414" s="76">
        <v>7.1380308880308885</v>
      </c>
      <c r="AS414" s="77">
        <v>7.2377210216110033</v>
      </c>
      <c r="AT414" s="77">
        <v>7.1650294695481334</v>
      </c>
      <c r="AU414" s="77">
        <v>8.291208791208792</v>
      </c>
      <c r="AV414" s="77">
        <v>8.3150183150183157</v>
      </c>
      <c r="AW414" s="84">
        <v>8.3667595171773446</v>
      </c>
      <c r="AY414" s="76">
        <v>362.47139528027901</v>
      </c>
      <c r="AZ414" s="84">
        <v>362.47139528027901</v>
      </c>
      <c r="BB414" s="78">
        <v>0</v>
      </c>
      <c r="BD414" s="85">
        <v>1.4448421881018346E-2</v>
      </c>
    </row>
    <row r="415" spans="1:56" ht="15" x14ac:dyDescent="0.25">
      <c r="A415" s="49">
        <v>2053</v>
      </c>
      <c r="B415" s="72">
        <v>55975</v>
      </c>
      <c r="C415" s="76">
        <v>70.59</v>
      </c>
      <c r="D415" s="77">
        <v>69.03</v>
      </c>
      <c r="E415" s="77">
        <v>71.98</v>
      </c>
      <c r="F415" s="77">
        <v>66.944782608695647</v>
      </c>
      <c r="G415" s="77">
        <v>71.260000000000005</v>
      </c>
      <c r="H415" s="77">
        <v>66.935217391304334</v>
      </c>
      <c r="I415" s="77">
        <v>88.98</v>
      </c>
      <c r="J415" s="77">
        <v>73.633913043478259</v>
      </c>
      <c r="K415" s="77">
        <v>89.82</v>
      </c>
      <c r="L415" s="77">
        <v>73.907826086956518</v>
      </c>
      <c r="M415" s="77">
        <v>88.7</v>
      </c>
      <c r="N415" s="84">
        <v>72.679130434782607</v>
      </c>
      <c r="P415" s="76">
        <v>115.45</v>
      </c>
      <c r="Q415" s="77">
        <v>116.42</v>
      </c>
      <c r="R415" s="77">
        <v>112.84</v>
      </c>
      <c r="S415" s="77">
        <v>111.58</v>
      </c>
      <c r="T415" s="77">
        <v>51.47</v>
      </c>
      <c r="U415" s="77">
        <v>59.15</v>
      </c>
      <c r="V415" s="77">
        <v>61.84</v>
      </c>
      <c r="W415" s="77">
        <v>24.23</v>
      </c>
      <c r="X415" s="77">
        <v>18.82</v>
      </c>
      <c r="Y415" s="84">
        <v>73.47</v>
      </c>
      <c r="AA415" s="76">
        <v>10.57</v>
      </c>
      <c r="AB415" s="77">
        <v>10.15</v>
      </c>
      <c r="AC415" s="77">
        <v>9.83</v>
      </c>
      <c r="AD415" s="77">
        <v>10.49</v>
      </c>
      <c r="AE415" s="77">
        <v>10.62</v>
      </c>
      <c r="AF415" s="77">
        <v>9.81</v>
      </c>
      <c r="AG415" s="77">
        <v>0.51972049860525604</v>
      </c>
      <c r="AI415" s="78">
        <v>1.81570128290287</v>
      </c>
      <c r="AK415" s="79">
        <v>0</v>
      </c>
      <c r="AL415" s="80">
        <v>0</v>
      </c>
      <c r="AM415" s="81">
        <v>0</v>
      </c>
      <c r="AN415" s="82">
        <v>0</v>
      </c>
      <c r="AO415" s="83">
        <v>0</v>
      </c>
      <c r="AP415" s="84">
        <v>32.15882678400218</v>
      </c>
      <c r="AR415" s="76">
        <v>6.9546798029556651</v>
      </c>
      <c r="AS415" s="77">
        <v>7.3374108053007134</v>
      </c>
      <c r="AT415" s="77">
        <v>7.2640163098878698</v>
      </c>
      <c r="AU415" s="77">
        <v>8.3785310734463287</v>
      </c>
      <c r="AV415" s="77">
        <v>8.4576271186440675</v>
      </c>
      <c r="AW415" s="84">
        <v>8.4556720686367974</v>
      </c>
      <c r="AY415" s="76">
        <v>362.47139528027901</v>
      </c>
      <c r="AZ415" s="84">
        <v>362.47139528027901</v>
      </c>
      <c r="BB415" s="78">
        <v>0</v>
      </c>
      <c r="BD415" s="85">
        <v>1.4448421881018346E-2</v>
      </c>
    </row>
    <row r="416" spans="1:56" ht="15" x14ac:dyDescent="0.25">
      <c r="A416" s="49">
        <v>2053</v>
      </c>
      <c r="B416" s="72">
        <v>56005</v>
      </c>
      <c r="C416" s="76">
        <v>71.319999999999993</v>
      </c>
      <c r="D416" s="77">
        <v>68.525306122448981</v>
      </c>
      <c r="E416" s="77">
        <v>74.59</v>
      </c>
      <c r="F416" s="77">
        <v>67.837755102040816</v>
      </c>
      <c r="G416" s="77">
        <v>73.83</v>
      </c>
      <c r="H416" s="77">
        <v>67.603673469387758</v>
      </c>
      <c r="I416" s="77">
        <v>93.88</v>
      </c>
      <c r="J416" s="77">
        <v>76.055306122448982</v>
      </c>
      <c r="K416" s="77">
        <v>95.38</v>
      </c>
      <c r="L416" s="77">
        <v>76.700204081632648</v>
      </c>
      <c r="M416" s="77">
        <v>94.86</v>
      </c>
      <c r="N416" s="84">
        <v>75.525714285714287</v>
      </c>
      <c r="P416" s="76">
        <v>115.63</v>
      </c>
      <c r="Q416" s="77">
        <v>116.61</v>
      </c>
      <c r="R416" s="77">
        <v>113.02</v>
      </c>
      <c r="S416" s="77">
        <v>111.75</v>
      </c>
      <c r="T416" s="77">
        <v>51.55</v>
      </c>
      <c r="U416" s="77">
        <v>59.24</v>
      </c>
      <c r="V416" s="77">
        <v>61.94</v>
      </c>
      <c r="W416" s="77">
        <v>24.27</v>
      </c>
      <c r="X416" s="77">
        <v>18.850000000000001</v>
      </c>
      <c r="Y416" s="84">
        <v>73.59</v>
      </c>
      <c r="AA416" s="76">
        <v>10.48</v>
      </c>
      <c r="AB416" s="77">
        <v>10</v>
      </c>
      <c r="AC416" s="77">
        <v>9.66</v>
      </c>
      <c r="AD416" s="77">
        <v>10.34</v>
      </c>
      <c r="AE416" s="77">
        <v>10.55</v>
      </c>
      <c r="AF416" s="77">
        <v>9.6999999999999993</v>
      </c>
      <c r="AG416" s="77">
        <v>0.51972049860525604</v>
      </c>
      <c r="AI416" s="78">
        <v>1.81570128290287</v>
      </c>
      <c r="AK416" s="79">
        <v>0</v>
      </c>
      <c r="AL416" s="80">
        <v>0</v>
      </c>
      <c r="AM416" s="81">
        <v>0</v>
      </c>
      <c r="AN416" s="82">
        <v>0</v>
      </c>
      <c r="AO416" s="83">
        <v>0</v>
      </c>
      <c r="AP416" s="84">
        <v>32.15882678400218</v>
      </c>
      <c r="AR416" s="76">
        <v>7.1319999999999997</v>
      </c>
      <c r="AS416" s="77">
        <v>7.6896907216494856</v>
      </c>
      <c r="AT416" s="77">
        <v>7.6113402061855675</v>
      </c>
      <c r="AU416" s="77">
        <v>8.8985781990521318</v>
      </c>
      <c r="AV416" s="77">
        <v>9.0407582938388611</v>
      </c>
      <c r="AW416" s="84">
        <v>9.1740812379110253</v>
      </c>
      <c r="AY416" s="76">
        <v>362.47139528027901</v>
      </c>
      <c r="AZ416" s="84">
        <v>362.47139528027901</v>
      </c>
      <c r="BB416" s="78">
        <v>0</v>
      </c>
      <c r="BD416" s="85">
        <v>1.4448421881018346E-2</v>
      </c>
    </row>
    <row r="417" spans="1:56" ht="15" x14ac:dyDescent="0.25">
      <c r="A417" s="49">
        <v>2053</v>
      </c>
      <c r="B417" s="72">
        <v>56036</v>
      </c>
      <c r="C417" s="76">
        <v>76.8</v>
      </c>
      <c r="D417" s="77">
        <v>70.027499999999989</v>
      </c>
      <c r="E417" s="77">
        <v>80.849999999999994</v>
      </c>
      <c r="F417" s="77">
        <v>70.091249999999988</v>
      </c>
      <c r="G417" s="77">
        <v>80.02</v>
      </c>
      <c r="H417" s="77">
        <v>69.858750000000001</v>
      </c>
      <c r="I417" s="77">
        <v>114.69</v>
      </c>
      <c r="J417" s="77">
        <v>83.951250000000002</v>
      </c>
      <c r="K417" s="77">
        <v>115.42</v>
      </c>
      <c r="L417" s="77">
        <v>84.482500000000002</v>
      </c>
      <c r="M417" s="77">
        <v>117.9</v>
      </c>
      <c r="N417" s="84">
        <v>84.388750000000002</v>
      </c>
      <c r="P417" s="76">
        <v>115.81</v>
      </c>
      <c r="Q417" s="77">
        <v>116.79</v>
      </c>
      <c r="R417" s="77">
        <v>113.2</v>
      </c>
      <c r="S417" s="77">
        <v>111.93</v>
      </c>
      <c r="T417" s="77">
        <v>51.63</v>
      </c>
      <c r="U417" s="77">
        <v>59.34</v>
      </c>
      <c r="V417" s="77">
        <v>62.04</v>
      </c>
      <c r="W417" s="77">
        <v>24.31</v>
      </c>
      <c r="X417" s="77">
        <v>18.87</v>
      </c>
      <c r="Y417" s="84">
        <v>73.7</v>
      </c>
      <c r="AA417" s="76">
        <v>10.49</v>
      </c>
      <c r="AB417" s="77">
        <v>10</v>
      </c>
      <c r="AC417" s="77">
        <v>9.67</v>
      </c>
      <c r="AD417" s="77">
        <v>10.34</v>
      </c>
      <c r="AE417" s="77">
        <v>10.58</v>
      </c>
      <c r="AF417" s="77">
        <v>9.6199999999999992</v>
      </c>
      <c r="AG417" s="77">
        <v>0.51972049860525604</v>
      </c>
      <c r="AI417" s="78">
        <v>1.81570128290287</v>
      </c>
      <c r="AK417" s="79">
        <v>0</v>
      </c>
      <c r="AL417" s="80">
        <v>0</v>
      </c>
      <c r="AM417" s="81">
        <v>0</v>
      </c>
      <c r="AN417" s="82">
        <v>0</v>
      </c>
      <c r="AO417" s="83">
        <v>0</v>
      </c>
      <c r="AP417" s="84">
        <v>32.15882678400218</v>
      </c>
      <c r="AR417" s="76">
        <v>7.68</v>
      </c>
      <c r="AS417" s="77">
        <v>8.4043659043659051</v>
      </c>
      <c r="AT417" s="77">
        <v>8.3180873180873185</v>
      </c>
      <c r="AU417" s="77">
        <v>10.840264650283554</v>
      </c>
      <c r="AV417" s="77">
        <v>10.909262759924387</v>
      </c>
      <c r="AW417" s="84">
        <v>11.402321083172147</v>
      </c>
      <c r="AY417" s="76">
        <v>362.47139528027901</v>
      </c>
      <c r="AZ417" s="84">
        <v>362.47139528027901</v>
      </c>
      <c r="BB417" s="78">
        <v>0</v>
      </c>
      <c r="BD417" s="85">
        <v>1.4448421881018346E-2</v>
      </c>
    </row>
    <row r="418" spans="1:56" ht="15" x14ac:dyDescent="0.25">
      <c r="A418" s="49">
        <v>2053</v>
      </c>
      <c r="B418" s="72">
        <v>56066</v>
      </c>
      <c r="C418" s="76">
        <v>93.78</v>
      </c>
      <c r="D418" s="77">
        <v>72.794893617021273</v>
      </c>
      <c r="E418" s="77">
        <v>101.68</v>
      </c>
      <c r="F418" s="77">
        <v>75.944042553191494</v>
      </c>
      <c r="G418" s="77">
        <v>100.83</v>
      </c>
      <c r="H418" s="77">
        <v>75.544042553191488</v>
      </c>
      <c r="I418" s="77">
        <v>139.21</v>
      </c>
      <c r="J418" s="77">
        <v>89.783404255319141</v>
      </c>
      <c r="K418" s="77">
        <v>139.5</v>
      </c>
      <c r="L418" s="77">
        <v>90.139787234042544</v>
      </c>
      <c r="M418" s="77">
        <v>143.49</v>
      </c>
      <c r="N418" s="84">
        <v>90.515531914893629</v>
      </c>
      <c r="P418" s="76">
        <v>115.99</v>
      </c>
      <c r="Q418" s="77">
        <v>116.97</v>
      </c>
      <c r="R418" s="77">
        <v>113.38</v>
      </c>
      <c r="S418" s="77">
        <v>112.1</v>
      </c>
      <c r="T418" s="77">
        <v>51.72</v>
      </c>
      <c r="U418" s="77">
        <v>59.43</v>
      </c>
      <c r="V418" s="77">
        <v>62.14</v>
      </c>
      <c r="W418" s="77">
        <v>24.35</v>
      </c>
      <c r="X418" s="77">
        <v>18.899999999999999</v>
      </c>
      <c r="Y418" s="84">
        <v>73.819999999999993</v>
      </c>
      <c r="AA418" s="76">
        <v>10.62</v>
      </c>
      <c r="AB418" s="77">
        <v>9.84</v>
      </c>
      <c r="AC418" s="77">
        <v>9.49</v>
      </c>
      <c r="AD418" s="77">
        <v>10.17</v>
      </c>
      <c r="AE418" s="77">
        <v>10.73</v>
      </c>
      <c r="AF418" s="77">
        <v>9.67</v>
      </c>
      <c r="AG418" s="77">
        <v>0.51972049860525604</v>
      </c>
      <c r="AI418" s="78">
        <v>1.81570128290287</v>
      </c>
      <c r="AK418" s="79">
        <v>0</v>
      </c>
      <c r="AL418" s="80">
        <v>0</v>
      </c>
      <c r="AM418" s="81">
        <v>0</v>
      </c>
      <c r="AN418" s="82">
        <v>0</v>
      </c>
      <c r="AO418" s="83">
        <v>0</v>
      </c>
      <c r="AP418" s="84">
        <v>32.15882678400218</v>
      </c>
      <c r="AR418" s="76">
        <v>9.5304878048780495</v>
      </c>
      <c r="AS418" s="77">
        <v>10.514994829369185</v>
      </c>
      <c r="AT418" s="77">
        <v>10.427094105480869</v>
      </c>
      <c r="AU418" s="77">
        <v>12.97390493942218</v>
      </c>
      <c r="AV418" s="77">
        <v>13.000931966449206</v>
      </c>
      <c r="AW418" s="84">
        <v>14.109144542772862</v>
      </c>
      <c r="AY418" s="76">
        <v>362.47139528027901</v>
      </c>
      <c r="AZ418" s="84">
        <v>362.47139528027901</v>
      </c>
      <c r="BB418" s="78">
        <v>0</v>
      </c>
      <c r="BD418" s="85">
        <v>1.4448421881018346E-2</v>
      </c>
    </row>
    <row r="419" spans="1:56" ht="15" x14ac:dyDescent="0.25">
      <c r="A419" s="49">
        <v>2053</v>
      </c>
      <c r="B419" s="72">
        <v>56097</v>
      </c>
      <c r="C419" s="76">
        <v>89.91</v>
      </c>
      <c r="D419" s="77">
        <v>71.90450980392157</v>
      </c>
      <c r="E419" s="77">
        <v>97.83</v>
      </c>
      <c r="F419" s="77">
        <v>75.076274509803923</v>
      </c>
      <c r="G419" s="77">
        <v>96.89</v>
      </c>
      <c r="H419" s="77">
        <v>74.590196078431376</v>
      </c>
      <c r="I419" s="77">
        <v>140.4</v>
      </c>
      <c r="J419" s="77">
        <v>95.003137254901958</v>
      </c>
      <c r="K419" s="77">
        <v>140.97</v>
      </c>
      <c r="L419" s="77">
        <v>95.43901960784315</v>
      </c>
      <c r="M419" s="77">
        <v>144.41</v>
      </c>
      <c r="N419" s="84">
        <v>95.9821568627451</v>
      </c>
      <c r="P419" s="76">
        <v>116.17</v>
      </c>
      <c r="Q419" s="77">
        <v>117.16</v>
      </c>
      <c r="R419" s="77">
        <v>113.55</v>
      </c>
      <c r="S419" s="77">
        <v>112.28</v>
      </c>
      <c r="T419" s="77">
        <v>51.8</v>
      </c>
      <c r="U419" s="77">
        <v>59.52</v>
      </c>
      <c r="V419" s="77">
        <v>62.23</v>
      </c>
      <c r="W419" s="77">
        <v>24.38</v>
      </c>
      <c r="X419" s="77">
        <v>18.93</v>
      </c>
      <c r="Y419" s="84">
        <v>73.930000000000007</v>
      </c>
      <c r="AA419" s="76">
        <v>10.61</v>
      </c>
      <c r="AB419" s="77">
        <v>9.82</v>
      </c>
      <c r="AC419" s="77">
        <v>9.41</v>
      </c>
      <c r="AD419" s="77">
        <v>10.16</v>
      </c>
      <c r="AE419" s="77">
        <v>10.74</v>
      </c>
      <c r="AF419" s="77">
        <v>9.6199999999999992</v>
      </c>
      <c r="AG419" s="77">
        <v>0.51972049860525604</v>
      </c>
      <c r="AI419" s="78">
        <v>1.81570128290287</v>
      </c>
      <c r="AK419" s="79">
        <v>0</v>
      </c>
      <c r="AL419" s="80">
        <v>0</v>
      </c>
      <c r="AM419" s="81">
        <v>0</v>
      </c>
      <c r="AN419" s="82">
        <v>0</v>
      </c>
      <c r="AO419" s="83">
        <v>0</v>
      </c>
      <c r="AP419" s="84">
        <v>32.15882678400218</v>
      </c>
      <c r="AR419" s="76">
        <v>9.1558044806517298</v>
      </c>
      <c r="AS419" s="77">
        <v>10.169438669438669</v>
      </c>
      <c r="AT419" s="77">
        <v>10.071725571725572</v>
      </c>
      <c r="AU419" s="77">
        <v>13.072625698324023</v>
      </c>
      <c r="AV419" s="77">
        <v>13.125698324022347</v>
      </c>
      <c r="AW419" s="84">
        <v>14.213582677165354</v>
      </c>
      <c r="AY419" s="76">
        <v>362.47139528027901</v>
      </c>
      <c r="AZ419" s="84">
        <v>362.47139528027901</v>
      </c>
      <c r="BB419" s="78">
        <v>0</v>
      </c>
      <c r="BD419" s="85">
        <v>1.4448421881018346E-2</v>
      </c>
    </row>
    <row r="420" spans="1:56" ht="15" x14ac:dyDescent="0.25">
      <c r="A420" s="49">
        <v>2053</v>
      </c>
      <c r="B420" s="72">
        <v>56128</v>
      </c>
      <c r="C420" s="76">
        <v>77.03</v>
      </c>
      <c r="D420" s="77">
        <v>68.778695652173909</v>
      </c>
      <c r="E420" s="77">
        <v>81.39</v>
      </c>
      <c r="F420" s="77">
        <v>68.801304347826076</v>
      </c>
      <c r="G420" s="77">
        <v>80.569999999999993</v>
      </c>
      <c r="H420" s="77">
        <v>68.675217391304358</v>
      </c>
      <c r="I420" s="77">
        <v>95.86</v>
      </c>
      <c r="J420" s="77">
        <v>75.900434782608684</v>
      </c>
      <c r="K420" s="77">
        <v>97.19</v>
      </c>
      <c r="L420" s="77">
        <v>76.453913043478266</v>
      </c>
      <c r="M420" s="77">
        <v>97.89</v>
      </c>
      <c r="N420" s="84">
        <v>75.612608695652185</v>
      </c>
      <c r="P420" s="76">
        <v>116.35</v>
      </c>
      <c r="Q420" s="77">
        <v>117.34</v>
      </c>
      <c r="R420" s="77">
        <v>113.73</v>
      </c>
      <c r="S420" s="77">
        <v>112.46</v>
      </c>
      <c r="T420" s="77">
        <v>51.88</v>
      </c>
      <c r="U420" s="77">
        <v>59.62</v>
      </c>
      <c r="V420" s="77">
        <v>62.33</v>
      </c>
      <c r="W420" s="77">
        <v>24.42</v>
      </c>
      <c r="X420" s="77">
        <v>18.96</v>
      </c>
      <c r="Y420" s="84">
        <v>74.05</v>
      </c>
      <c r="AA420" s="76">
        <v>10.53</v>
      </c>
      <c r="AB420" s="77">
        <v>9.92</v>
      </c>
      <c r="AC420" s="77">
        <v>9.5399999999999991</v>
      </c>
      <c r="AD420" s="77">
        <v>10.26</v>
      </c>
      <c r="AE420" s="77">
        <v>10.64</v>
      </c>
      <c r="AF420" s="77">
        <v>9.5500000000000007</v>
      </c>
      <c r="AG420" s="77">
        <v>0.51972049860525604</v>
      </c>
      <c r="AI420" s="78">
        <v>1.81570128290287</v>
      </c>
      <c r="AK420" s="79">
        <v>0</v>
      </c>
      <c r="AL420" s="80">
        <v>0</v>
      </c>
      <c r="AM420" s="81">
        <v>0</v>
      </c>
      <c r="AN420" s="82">
        <v>0</v>
      </c>
      <c r="AO420" s="83">
        <v>0</v>
      </c>
      <c r="AP420" s="84">
        <v>32.15882678400218</v>
      </c>
      <c r="AR420" s="76">
        <v>7.7651209677419359</v>
      </c>
      <c r="AS420" s="77">
        <v>8.5225130890052352</v>
      </c>
      <c r="AT420" s="77">
        <v>8.4366492146596848</v>
      </c>
      <c r="AU420" s="77">
        <v>9.0093984962406015</v>
      </c>
      <c r="AV420" s="77">
        <v>9.1343984962406015</v>
      </c>
      <c r="AW420" s="84">
        <v>9.5409356725146193</v>
      </c>
      <c r="AY420" s="76">
        <v>362.47139528027901</v>
      </c>
      <c r="AZ420" s="84">
        <v>362.47139528027901</v>
      </c>
      <c r="BB420" s="78">
        <v>0</v>
      </c>
      <c r="BD420" s="85">
        <v>1.4448421881018346E-2</v>
      </c>
    </row>
    <row r="421" spans="1:56" ht="15" x14ac:dyDescent="0.25">
      <c r="A421" s="49">
        <v>2053</v>
      </c>
      <c r="B421" s="72">
        <v>56158</v>
      </c>
      <c r="C421" s="76">
        <v>71.78</v>
      </c>
      <c r="D421" s="77">
        <v>68.754468085106382</v>
      </c>
      <c r="E421" s="77">
        <v>74.86</v>
      </c>
      <c r="F421" s="77">
        <v>67.489574468085095</v>
      </c>
      <c r="G421" s="77">
        <v>74.09</v>
      </c>
      <c r="H421" s="77">
        <v>67.384042553191478</v>
      </c>
      <c r="I421" s="77">
        <v>90.62</v>
      </c>
      <c r="J421" s="77">
        <v>72.796595744680857</v>
      </c>
      <c r="K421" s="77">
        <v>91.66</v>
      </c>
      <c r="L421" s="77">
        <v>73.184468085106388</v>
      </c>
      <c r="M421" s="77">
        <v>91.01</v>
      </c>
      <c r="N421" s="84">
        <v>71.972553191489368</v>
      </c>
      <c r="P421" s="76">
        <v>116.54</v>
      </c>
      <c r="Q421" s="77">
        <v>117.52</v>
      </c>
      <c r="R421" s="77">
        <v>113.91</v>
      </c>
      <c r="S421" s="77">
        <v>112.63</v>
      </c>
      <c r="T421" s="77">
        <v>51.96</v>
      </c>
      <c r="U421" s="77">
        <v>59.71</v>
      </c>
      <c r="V421" s="77">
        <v>62.43</v>
      </c>
      <c r="W421" s="77">
        <v>24.46</v>
      </c>
      <c r="X421" s="77">
        <v>18.989999999999998</v>
      </c>
      <c r="Y421" s="84">
        <v>74.17</v>
      </c>
      <c r="AA421" s="76">
        <v>10.61</v>
      </c>
      <c r="AB421" s="77">
        <v>10.1</v>
      </c>
      <c r="AC421" s="77">
        <v>9.7200000000000006</v>
      </c>
      <c r="AD421" s="77">
        <v>10.44</v>
      </c>
      <c r="AE421" s="77">
        <v>10.72</v>
      </c>
      <c r="AF421" s="77">
        <v>9.7799999999999994</v>
      </c>
      <c r="AG421" s="77">
        <v>0.51972049860525604</v>
      </c>
      <c r="AI421" s="78">
        <v>1.81570128290287</v>
      </c>
      <c r="AK421" s="79">
        <v>0</v>
      </c>
      <c r="AL421" s="80">
        <v>0</v>
      </c>
      <c r="AM421" s="81">
        <v>0</v>
      </c>
      <c r="AN421" s="82">
        <v>0</v>
      </c>
      <c r="AO421" s="83">
        <v>0</v>
      </c>
      <c r="AP421" s="84">
        <v>32.15882678400218</v>
      </c>
      <c r="AR421" s="76">
        <v>7.106930693069307</v>
      </c>
      <c r="AS421" s="77">
        <v>7.6543967280163603</v>
      </c>
      <c r="AT421" s="77">
        <v>7.5756646216768928</v>
      </c>
      <c r="AU421" s="77">
        <v>8.4533582089552244</v>
      </c>
      <c r="AV421" s="77">
        <v>8.5503731343283569</v>
      </c>
      <c r="AW421" s="84">
        <v>8.7174329501915722</v>
      </c>
      <c r="AY421" s="76">
        <v>362.47139528027901</v>
      </c>
      <c r="AZ421" s="84">
        <v>362.47139528027901</v>
      </c>
      <c r="BB421" s="78">
        <v>0</v>
      </c>
      <c r="BD421" s="85">
        <v>1.4448421881018346E-2</v>
      </c>
    </row>
    <row r="422" spans="1:56" ht="15" x14ac:dyDescent="0.25">
      <c r="A422" s="49">
        <v>2053</v>
      </c>
      <c r="B422" s="72">
        <v>56189</v>
      </c>
      <c r="C422" s="76">
        <v>74.41</v>
      </c>
      <c r="D422" s="77">
        <v>71.515999999999991</v>
      </c>
      <c r="E422" s="77">
        <v>76.56</v>
      </c>
      <c r="F422" s="77">
        <v>70.173999999999992</v>
      </c>
      <c r="G422" s="77">
        <v>75.77</v>
      </c>
      <c r="H422" s="77">
        <v>70.033999999999992</v>
      </c>
      <c r="I422" s="77">
        <v>90.69</v>
      </c>
      <c r="J422" s="77">
        <v>75.67</v>
      </c>
      <c r="K422" s="77">
        <v>91.23</v>
      </c>
      <c r="L422" s="77">
        <v>75.694000000000003</v>
      </c>
      <c r="M422" s="77">
        <v>91.17</v>
      </c>
      <c r="N422" s="84">
        <v>74.882000000000005</v>
      </c>
      <c r="P422" s="76">
        <v>116.72</v>
      </c>
      <c r="Q422" s="77">
        <v>117.71</v>
      </c>
      <c r="R422" s="77">
        <v>114.09</v>
      </c>
      <c r="S422" s="77">
        <v>112.81</v>
      </c>
      <c r="T422" s="77">
        <v>52.04</v>
      </c>
      <c r="U422" s="77">
        <v>59.8</v>
      </c>
      <c r="V422" s="77">
        <v>62.53</v>
      </c>
      <c r="W422" s="77">
        <v>24.5</v>
      </c>
      <c r="X422" s="77">
        <v>19.02</v>
      </c>
      <c r="Y422" s="84">
        <v>74.28</v>
      </c>
      <c r="AA422" s="76">
        <v>10.91</v>
      </c>
      <c r="AB422" s="77">
        <v>10.11</v>
      </c>
      <c r="AC422" s="77">
        <v>10.11</v>
      </c>
      <c r="AD422" s="77">
        <v>10.52</v>
      </c>
      <c r="AE422" s="77">
        <v>10.96</v>
      </c>
      <c r="AF422" s="77">
        <v>10.17</v>
      </c>
      <c r="AG422" s="77">
        <v>0.51972049860525604</v>
      </c>
      <c r="AI422" s="78">
        <v>1.81570128290287</v>
      </c>
      <c r="AK422" s="79">
        <v>0</v>
      </c>
      <c r="AL422" s="80">
        <v>0</v>
      </c>
      <c r="AM422" s="81">
        <v>0</v>
      </c>
      <c r="AN422" s="82">
        <v>0</v>
      </c>
      <c r="AO422" s="83">
        <v>0</v>
      </c>
      <c r="AP422" s="84">
        <v>32.15882678400218</v>
      </c>
      <c r="AR422" s="76">
        <v>7.3600395647873391</v>
      </c>
      <c r="AS422" s="77">
        <v>7.5280235988200594</v>
      </c>
      <c r="AT422" s="77">
        <v>7.4503441494591938</v>
      </c>
      <c r="AU422" s="77">
        <v>8.274635036496349</v>
      </c>
      <c r="AV422" s="77">
        <v>8.3239051094890506</v>
      </c>
      <c r="AW422" s="84">
        <v>8.6663498098859328</v>
      </c>
      <c r="AY422" s="76">
        <v>362.47139528027901</v>
      </c>
      <c r="AZ422" s="84">
        <v>362.47139528027901</v>
      </c>
      <c r="BB422" s="78">
        <v>0</v>
      </c>
      <c r="BD422" s="85">
        <v>1.4448421881018346E-2</v>
      </c>
    </row>
    <row r="423" spans="1:56" ht="15" x14ac:dyDescent="0.25">
      <c r="A423" s="49">
        <v>2053</v>
      </c>
      <c r="B423" s="72">
        <v>56219</v>
      </c>
      <c r="C423" s="76">
        <v>77.98</v>
      </c>
      <c r="D423" s="77">
        <v>73.929148936170208</v>
      </c>
      <c r="E423" s="77">
        <v>79.650000000000006</v>
      </c>
      <c r="F423" s="77">
        <v>72.517234042553198</v>
      </c>
      <c r="G423" s="77">
        <v>78.83</v>
      </c>
      <c r="H423" s="77">
        <v>72.222765957446811</v>
      </c>
      <c r="I423" s="77">
        <v>93.1</v>
      </c>
      <c r="J423" s="77">
        <v>80.238085106382982</v>
      </c>
      <c r="K423" s="77">
        <v>93.79</v>
      </c>
      <c r="L423" s="77">
        <v>79.990212765957452</v>
      </c>
      <c r="M423" s="77">
        <v>95.68</v>
      </c>
      <c r="N423" s="84">
        <v>81.001276595744685</v>
      </c>
      <c r="P423" s="76">
        <v>116.9</v>
      </c>
      <c r="Q423" s="77">
        <v>117.89</v>
      </c>
      <c r="R423" s="77">
        <v>114.27</v>
      </c>
      <c r="S423" s="77">
        <v>112.99</v>
      </c>
      <c r="T423" s="77">
        <v>52.12</v>
      </c>
      <c r="U423" s="77">
        <v>59.9</v>
      </c>
      <c r="V423" s="77">
        <v>62.63</v>
      </c>
      <c r="W423" s="77">
        <v>24.54</v>
      </c>
      <c r="X423" s="77">
        <v>19.05</v>
      </c>
      <c r="Y423" s="84">
        <v>74.400000000000006</v>
      </c>
      <c r="AA423" s="76">
        <v>11.1</v>
      </c>
      <c r="AB423" s="77">
        <v>10.31</v>
      </c>
      <c r="AC423" s="77">
        <v>10.29</v>
      </c>
      <c r="AD423" s="77">
        <v>10.72</v>
      </c>
      <c r="AE423" s="77">
        <v>11.15</v>
      </c>
      <c r="AF423" s="77">
        <v>10.41</v>
      </c>
      <c r="AG423" s="77">
        <v>0.51972049860525604</v>
      </c>
      <c r="AI423" s="78">
        <v>1.81570128290287</v>
      </c>
      <c r="AK423" s="79">
        <v>0</v>
      </c>
      <c r="AL423" s="95">
        <v>0</v>
      </c>
      <c r="AM423" s="81">
        <v>0</v>
      </c>
      <c r="AN423" s="82">
        <v>0</v>
      </c>
      <c r="AO423" s="83">
        <v>0</v>
      </c>
      <c r="AP423" s="84">
        <v>32.15882678400218</v>
      </c>
      <c r="AR423" s="76">
        <v>7.5635305528612999</v>
      </c>
      <c r="AS423" s="77">
        <v>7.6512968299711819</v>
      </c>
      <c r="AT423" s="77">
        <v>7.57252641690682</v>
      </c>
      <c r="AU423" s="77">
        <v>8.349775784753362</v>
      </c>
      <c r="AV423" s="77">
        <v>8.4116591928251125</v>
      </c>
      <c r="AW423" s="84">
        <v>8.9253731343283587</v>
      </c>
      <c r="AY423" s="76">
        <v>362.47139528027901</v>
      </c>
      <c r="AZ423" s="84">
        <v>362.47139528027901</v>
      </c>
      <c r="BB423" s="78">
        <v>0</v>
      </c>
      <c r="BD423" s="85">
        <v>1.4448421881018346E-2</v>
      </c>
    </row>
  </sheetData>
  <mergeCells count="16">
    <mergeCell ref="M2:N2"/>
    <mergeCell ref="C1:N1"/>
    <mergeCell ref="P1:Y1"/>
    <mergeCell ref="AA1:AG1"/>
    <mergeCell ref="AI1:AI3"/>
    <mergeCell ref="C2:D2"/>
    <mergeCell ref="E2:F2"/>
    <mergeCell ref="G2:H2"/>
    <mergeCell ref="I2:J2"/>
    <mergeCell ref="K2:L2"/>
    <mergeCell ref="AR1:AW1"/>
    <mergeCell ref="AY1:AZ2"/>
    <mergeCell ref="BB1:BB3"/>
    <mergeCell ref="BD1:BD3"/>
    <mergeCell ref="AK1:AO1"/>
    <mergeCell ref="AP1:AP2"/>
  </mergeCells>
  <conditionalFormatting sqref="C244:F375 AA4:AG375 BD4:BD375 BB4:BB375 B4:F243 AI4:AI375 I4:N375 AR4:AW375 AK4:AP375 P4:Y375 AY4:AZ375 AG376:AG423">
    <cfRule type="expression" dxfId="11" priority="11" stopIfTrue="1">
      <formula>MOD(YEAR($B4),2)=1</formula>
    </cfRule>
    <cfRule type="expression" dxfId="10" priority="12" stopIfTrue="1">
      <formula>MOD(YEAR($B4),2)=0</formula>
    </cfRule>
  </conditionalFormatting>
  <conditionalFormatting sqref="B244:B375">
    <cfRule type="expression" dxfId="9" priority="9" stopIfTrue="1">
      <formula>MOD(YEAR($B244),2)=1</formula>
    </cfRule>
    <cfRule type="expression" dxfId="8" priority="10" stopIfTrue="1">
      <formula>MOD(YEAR($B244),2)=0</formula>
    </cfRule>
  </conditionalFormatting>
  <conditionalFormatting sqref="G4:H375">
    <cfRule type="expression" dxfId="7" priority="7" stopIfTrue="1">
      <formula>MOD(YEAR($B4),2)=1</formula>
    </cfRule>
    <cfRule type="expression" dxfId="6" priority="8" stopIfTrue="1">
      <formula>MOD(YEAR($B4),2)=0</formula>
    </cfRule>
  </conditionalFormatting>
  <conditionalFormatting sqref="C376:F423 BD376:BD423 BB376:BB423 AI376:AI423 I376:N423 AR376:AW423 AK376:AP423 P376:Y423 AY376:AZ423 AA376:AF376 AA377:AG423">
    <cfRule type="expression" dxfId="5" priority="5" stopIfTrue="1">
      <formula>MOD(YEAR($B376),2)=1</formula>
    </cfRule>
    <cfRule type="expression" dxfId="4" priority="6" stopIfTrue="1">
      <formula>MOD(YEAR($B376),2)=0</formula>
    </cfRule>
  </conditionalFormatting>
  <conditionalFormatting sqref="B376:B423">
    <cfRule type="expression" dxfId="3" priority="3" stopIfTrue="1">
      <formula>MOD(YEAR($B376),2)=1</formula>
    </cfRule>
    <cfRule type="expression" dxfId="2" priority="4" stopIfTrue="1">
      <formula>MOD(YEAR($B376),2)=0</formula>
    </cfRule>
  </conditionalFormatting>
  <conditionalFormatting sqref="G376:H423">
    <cfRule type="expression" dxfId="1" priority="1" stopIfTrue="1">
      <formula>MOD(YEAR($B376),2)=1</formula>
    </cfRule>
    <cfRule type="expression" dxfId="0" priority="2" stopIfTrue="1">
      <formula>MOD(YEAR($B376),2)=0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423"/>
  <sheetViews>
    <sheetView zoomScale="85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 activeCell="B4" sqref="B4"/>
    </sheetView>
  </sheetViews>
  <sheetFormatPr defaultRowHeight="12.75" x14ac:dyDescent="0.2"/>
  <cols>
    <col min="1" max="1" width="7.140625" style="110" bestFit="1" customWidth="1"/>
    <col min="2" max="31" width="19.28515625" style="110" customWidth="1"/>
    <col min="32" max="16384" width="9.140625" style="110"/>
  </cols>
  <sheetData>
    <row r="1" spans="1:31" s="96" customFormat="1" ht="13.5" thickBot="1" x14ac:dyDescent="0.25">
      <c r="A1" s="50"/>
      <c r="B1" s="153" t="s">
        <v>17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5"/>
    </row>
    <row r="2" spans="1:31" s="96" customFormat="1" x14ac:dyDescent="0.2">
      <c r="A2" s="50"/>
      <c r="B2" s="156" t="s">
        <v>81</v>
      </c>
      <c r="C2" s="156"/>
      <c r="D2" s="156"/>
      <c r="E2" s="156"/>
      <c r="F2" s="157"/>
      <c r="G2" s="158" t="s">
        <v>82</v>
      </c>
      <c r="H2" s="156"/>
      <c r="I2" s="156"/>
      <c r="J2" s="156"/>
      <c r="K2" s="157"/>
      <c r="L2" s="158" t="s">
        <v>83</v>
      </c>
      <c r="M2" s="156"/>
      <c r="N2" s="156"/>
      <c r="O2" s="156"/>
      <c r="P2" s="157"/>
      <c r="Q2" s="158" t="s">
        <v>84</v>
      </c>
      <c r="R2" s="156"/>
      <c r="S2" s="156"/>
      <c r="T2" s="156"/>
      <c r="U2" s="157"/>
      <c r="V2" s="158" t="s">
        <v>85</v>
      </c>
      <c r="W2" s="156"/>
      <c r="X2" s="156"/>
      <c r="Y2" s="156"/>
      <c r="Z2" s="157"/>
      <c r="AA2" s="156" t="s">
        <v>86</v>
      </c>
      <c r="AB2" s="156"/>
      <c r="AC2" s="156"/>
      <c r="AD2" s="156"/>
      <c r="AE2" s="159"/>
    </row>
    <row r="3" spans="1:31" s="96" customFormat="1" x14ac:dyDescent="0.2">
      <c r="A3" s="58" t="s">
        <v>75</v>
      </c>
      <c r="B3" s="97" t="s">
        <v>6</v>
      </c>
      <c r="C3" s="97" t="s">
        <v>87</v>
      </c>
      <c r="D3" s="97" t="s">
        <v>10</v>
      </c>
      <c r="E3" s="97" t="s">
        <v>12</v>
      </c>
      <c r="F3" s="98" t="s">
        <v>14</v>
      </c>
      <c r="G3" s="99" t="s">
        <v>6</v>
      </c>
      <c r="H3" s="97" t="s">
        <v>87</v>
      </c>
      <c r="I3" s="97" t="s">
        <v>10</v>
      </c>
      <c r="J3" s="97" t="s">
        <v>12</v>
      </c>
      <c r="K3" s="98" t="s">
        <v>14</v>
      </c>
      <c r="L3" s="99" t="s">
        <v>6</v>
      </c>
      <c r="M3" s="97" t="s">
        <v>87</v>
      </c>
      <c r="N3" s="97" t="s">
        <v>10</v>
      </c>
      <c r="O3" s="97" t="s">
        <v>12</v>
      </c>
      <c r="P3" s="98" t="s">
        <v>14</v>
      </c>
      <c r="Q3" s="99" t="s">
        <v>6</v>
      </c>
      <c r="R3" s="97" t="s">
        <v>87</v>
      </c>
      <c r="S3" s="97" t="s">
        <v>10</v>
      </c>
      <c r="T3" s="97" t="s">
        <v>12</v>
      </c>
      <c r="U3" s="98" t="s">
        <v>14</v>
      </c>
      <c r="V3" s="99" t="s">
        <v>6</v>
      </c>
      <c r="W3" s="97" t="s">
        <v>87</v>
      </c>
      <c r="X3" s="97" t="s">
        <v>10</v>
      </c>
      <c r="Y3" s="97" t="s">
        <v>12</v>
      </c>
      <c r="Z3" s="98" t="s">
        <v>14</v>
      </c>
      <c r="AA3" s="97" t="s">
        <v>6</v>
      </c>
      <c r="AB3" s="97" t="s">
        <v>87</v>
      </c>
      <c r="AC3" s="97" t="s">
        <v>10</v>
      </c>
      <c r="AD3" s="97" t="s">
        <v>12</v>
      </c>
      <c r="AE3" s="100" t="s">
        <v>14</v>
      </c>
    </row>
    <row r="4" spans="1:31" s="96" customFormat="1" x14ac:dyDescent="0.2">
      <c r="A4" s="101">
        <v>43466</v>
      </c>
      <c r="B4" s="102">
        <v>27.22</v>
      </c>
      <c r="C4" s="86">
        <v>29.12</v>
      </c>
      <c r="D4" s="86">
        <v>30.16</v>
      </c>
      <c r="E4" s="86">
        <v>28.95</v>
      </c>
      <c r="F4" s="103">
        <v>27.15</v>
      </c>
      <c r="G4" s="104">
        <v>19.45</v>
      </c>
      <c r="H4" s="86">
        <v>22.71</v>
      </c>
      <c r="I4" s="86">
        <v>24.5</v>
      </c>
      <c r="J4" s="86">
        <v>22.19</v>
      </c>
      <c r="K4" s="103">
        <v>19.670000000000002</v>
      </c>
      <c r="L4" s="104">
        <v>19.260000000000002</v>
      </c>
      <c r="M4" s="86">
        <v>22.48</v>
      </c>
      <c r="N4" s="86">
        <v>24.26</v>
      </c>
      <c r="O4" s="86">
        <v>21.97</v>
      </c>
      <c r="P4" s="103">
        <v>19.47</v>
      </c>
      <c r="Q4" s="104">
        <v>25.07</v>
      </c>
      <c r="R4" s="86">
        <v>25.6</v>
      </c>
      <c r="S4" s="86">
        <v>25.94</v>
      </c>
      <c r="T4" s="86">
        <v>25.47</v>
      </c>
      <c r="U4" s="103">
        <v>25.21</v>
      </c>
      <c r="V4" s="104">
        <v>25.14</v>
      </c>
      <c r="W4" s="86">
        <v>25.64</v>
      </c>
      <c r="X4" s="86">
        <v>25.95</v>
      </c>
      <c r="Y4" s="86">
        <v>25.52</v>
      </c>
      <c r="Z4" s="103">
        <v>25.25</v>
      </c>
      <c r="AA4" s="104">
        <v>24.27</v>
      </c>
      <c r="AB4" s="86">
        <v>24.79</v>
      </c>
      <c r="AC4" s="86">
        <v>25.12</v>
      </c>
      <c r="AD4" s="86">
        <v>24.67</v>
      </c>
      <c r="AE4" s="105">
        <v>24.41</v>
      </c>
    </row>
    <row r="5" spans="1:31" s="96" customFormat="1" x14ac:dyDescent="0.2">
      <c r="A5" s="101">
        <v>43497</v>
      </c>
      <c r="B5" s="102">
        <v>27.06</v>
      </c>
      <c r="C5" s="86">
        <v>29.02</v>
      </c>
      <c r="D5" s="86">
        <v>30.08</v>
      </c>
      <c r="E5" s="86">
        <v>28.84</v>
      </c>
      <c r="F5" s="103">
        <v>26.95</v>
      </c>
      <c r="G5" s="104">
        <v>19.48</v>
      </c>
      <c r="H5" s="86">
        <v>22.96</v>
      </c>
      <c r="I5" s="86">
        <v>24.67</v>
      </c>
      <c r="J5" s="86">
        <v>22.48</v>
      </c>
      <c r="K5" s="103">
        <v>19.440000000000001</v>
      </c>
      <c r="L5" s="104">
        <v>19.29</v>
      </c>
      <c r="M5" s="86">
        <v>22.73</v>
      </c>
      <c r="N5" s="86">
        <v>24.43</v>
      </c>
      <c r="O5" s="86">
        <v>22.25</v>
      </c>
      <c r="P5" s="103">
        <v>19.239999999999998</v>
      </c>
      <c r="Q5" s="104">
        <v>23.69</v>
      </c>
      <c r="R5" s="86">
        <v>24.05</v>
      </c>
      <c r="S5" s="86">
        <v>24.46</v>
      </c>
      <c r="T5" s="86">
        <v>23.91</v>
      </c>
      <c r="U5" s="103">
        <v>24.07</v>
      </c>
      <c r="V5" s="104">
        <v>23.74</v>
      </c>
      <c r="W5" s="86">
        <v>24.14</v>
      </c>
      <c r="X5" s="86">
        <v>24.58</v>
      </c>
      <c r="Y5" s="86">
        <v>23.99</v>
      </c>
      <c r="Z5" s="103">
        <v>24.13</v>
      </c>
      <c r="AA5" s="104">
        <v>22.9</v>
      </c>
      <c r="AB5" s="86">
        <v>23.26</v>
      </c>
      <c r="AC5" s="86">
        <v>23.66</v>
      </c>
      <c r="AD5" s="86">
        <v>23.12</v>
      </c>
      <c r="AE5" s="105">
        <v>23.28</v>
      </c>
    </row>
    <row r="6" spans="1:31" s="96" customFormat="1" x14ac:dyDescent="0.2">
      <c r="A6" s="101">
        <v>43525</v>
      </c>
      <c r="B6" s="102">
        <v>24.44</v>
      </c>
      <c r="C6" s="86">
        <v>27.19</v>
      </c>
      <c r="D6" s="86">
        <v>28.46</v>
      </c>
      <c r="E6" s="86">
        <v>26.95</v>
      </c>
      <c r="F6" s="103">
        <v>24.1</v>
      </c>
      <c r="G6" s="104">
        <v>17.41</v>
      </c>
      <c r="H6" s="86">
        <v>20.89</v>
      </c>
      <c r="I6" s="86">
        <v>22.68</v>
      </c>
      <c r="J6" s="86">
        <v>20.39</v>
      </c>
      <c r="K6" s="103">
        <v>17.600000000000001</v>
      </c>
      <c r="L6" s="104">
        <v>17.23</v>
      </c>
      <c r="M6" s="86">
        <v>20.76</v>
      </c>
      <c r="N6" s="86">
        <v>22.56</v>
      </c>
      <c r="O6" s="86">
        <v>20.25</v>
      </c>
      <c r="P6" s="103">
        <v>17.43</v>
      </c>
      <c r="Q6" s="104">
        <v>21.52</v>
      </c>
      <c r="R6" s="86">
        <v>22.18</v>
      </c>
      <c r="S6" s="86">
        <v>22.67</v>
      </c>
      <c r="T6" s="86">
        <v>22.05</v>
      </c>
      <c r="U6" s="103">
        <v>21.8</v>
      </c>
      <c r="V6" s="104">
        <v>21.72</v>
      </c>
      <c r="W6" s="86">
        <v>22.69</v>
      </c>
      <c r="X6" s="86">
        <v>23.31</v>
      </c>
      <c r="Y6" s="86">
        <v>22.53</v>
      </c>
      <c r="Z6" s="103">
        <v>21.97</v>
      </c>
      <c r="AA6" s="104">
        <v>20.75</v>
      </c>
      <c r="AB6" s="86">
        <v>21.4</v>
      </c>
      <c r="AC6" s="86">
        <v>21.89</v>
      </c>
      <c r="AD6" s="86">
        <v>21.28</v>
      </c>
      <c r="AE6" s="105">
        <v>21.03</v>
      </c>
    </row>
    <row r="7" spans="1:31" s="96" customFormat="1" x14ac:dyDescent="0.2">
      <c r="A7" s="101">
        <v>43556</v>
      </c>
      <c r="B7" s="102">
        <v>21.93</v>
      </c>
      <c r="C7" s="86">
        <v>23.86</v>
      </c>
      <c r="D7" s="86">
        <v>25.26</v>
      </c>
      <c r="E7" s="86">
        <v>23.54</v>
      </c>
      <c r="F7" s="103">
        <v>22.33</v>
      </c>
      <c r="G7" s="104">
        <v>15.13</v>
      </c>
      <c r="H7" s="86">
        <v>19.600000000000001</v>
      </c>
      <c r="I7" s="86">
        <v>21.77</v>
      </c>
      <c r="J7" s="86">
        <v>18.93</v>
      </c>
      <c r="K7" s="103">
        <v>14.96</v>
      </c>
      <c r="L7" s="104">
        <v>15</v>
      </c>
      <c r="M7" s="86">
        <v>19.55</v>
      </c>
      <c r="N7" s="86">
        <v>21.76</v>
      </c>
      <c r="O7" s="86">
        <v>18.87</v>
      </c>
      <c r="P7" s="103">
        <v>14.82</v>
      </c>
      <c r="Q7" s="104">
        <v>19.059999999999999</v>
      </c>
      <c r="R7" s="86">
        <v>20.71</v>
      </c>
      <c r="S7" s="86">
        <v>21.91</v>
      </c>
      <c r="T7" s="86">
        <v>20.49</v>
      </c>
      <c r="U7" s="103">
        <v>19.32</v>
      </c>
      <c r="V7" s="104">
        <v>19.420000000000002</v>
      </c>
      <c r="W7" s="86">
        <v>21.32</v>
      </c>
      <c r="X7" s="86">
        <v>22.62</v>
      </c>
      <c r="Y7" s="86">
        <v>21.06</v>
      </c>
      <c r="Z7" s="103">
        <v>19.649999999999999</v>
      </c>
      <c r="AA7" s="104">
        <v>18.32</v>
      </c>
      <c r="AB7" s="86">
        <v>19.95</v>
      </c>
      <c r="AC7" s="86">
        <v>21.14</v>
      </c>
      <c r="AD7" s="86">
        <v>19.739999999999998</v>
      </c>
      <c r="AE7" s="105">
        <v>18.579999999999998</v>
      </c>
    </row>
    <row r="8" spans="1:31" s="96" customFormat="1" x14ac:dyDescent="0.2">
      <c r="A8" s="101">
        <v>43586</v>
      </c>
      <c r="B8" s="102">
        <v>20.94</v>
      </c>
      <c r="C8" s="86">
        <v>24.03</v>
      </c>
      <c r="D8" s="86">
        <v>25.71</v>
      </c>
      <c r="E8" s="86">
        <v>23.64</v>
      </c>
      <c r="F8" s="103">
        <v>20.93</v>
      </c>
      <c r="G8" s="104">
        <v>14.53</v>
      </c>
      <c r="H8" s="86">
        <v>19.32</v>
      </c>
      <c r="I8" s="86">
        <v>21.84</v>
      </c>
      <c r="J8" s="86">
        <v>18.649999999999999</v>
      </c>
      <c r="K8" s="103">
        <v>14.56</v>
      </c>
      <c r="L8" s="104">
        <v>14.39</v>
      </c>
      <c r="M8" s="86">
        <v>19.18</v>
      </c>
      <c r="N8" s="86">
        <v>21.7</v>
      </c>
      <c r="O8" s="86">
        <v>18.510000000000002</v>
      </c>
      <c r="P8" s="103">
        <v>14.42</v>
      </c>
      <c r="Q8" s="104">
        <v>19.760000000000002</v>
      </c>
      <c r="R8" s="86">
        <v>20.77</v>
      </c>
      <c r="S8" s="86">
        <v>21.6</v>
      </c>
      <c r="T8" s="86">
        <v>20.61</v>
      </c>
      <c r="U8" s="103">
        <v>20.05</v>
      </c>
      <c r="V8" s="104">
        <v>20.21</v>
      </c>
      <c r="W8" s="86">
        <v>21.43</v>
      </c>
      <c r="X8" s="86">
        <v>22.31</v>
      </c>
      <c r="Y8" s="86">
        <v>21.25</v>
      </c>
      <c r="Z8" s="103">
        <v>20.440000000000001</v>
      </c>
      <c r="AA8" s="104">
        <v>19.010000000000002</v>
      </c>
      <c r="AB8" s="86">
        <v>20.010000000000002</v>
      </c>
      <c r="AC8" s="86">
        <v>20.83</v>
      </c>
      <c r="AD8" s="86">
        <v>19.850000000000001</v>
      </c>
      <c r="AE8" s="105">
        <v>19.3</v>
      </c>
    </row>
    <row r="9" spans="1:31" s="96" customFormat="1" x14ac:dyDescent="0.2">
      <c r="A9" s="101">
        <v>43617</v>
      </c>
      <c r="B9" s="102">
        <v>20.97</v>
      </c>
      <c r="C9" s="86">
        <v>25.79</v>
      </c>
      <c r="D9" s="86">
        <v>28.15</v>
      </c>
      <c r="E9" s="86">
        <v>25.26</v>
      </c>
      <c r="F9" s="103">
        <v>20.82</v>
      </c>
      <c r="G9" s="104">
        <v>16.28</v>
      </c>
      <c r="H9" s="86">
        <v>21.72</v>
      </c>
      <c r="I9" s="86">
        <v>24.5</v>
      </c>
      <c r="J9" s="86">
        <v>21.08</v>
      </c>
      <c r="K9" s="103">
        <v>16.37</v>
      </c>
      <c r="L9" s="104">
        <v>16.12</v>
      </c>
      <c r="M9" s="86">
        <v>21.58</v>
      </c>
      <c r="N9" s="86">
        <v>24.38</v>
      </c>
      <c r="O9" s="86">
        <v>20.94</v>
      </c>
      <c r="P9" s="103">
        <v>16.2</v>
      </c>
      <c r="Q9" s="104">
        <v>21.55</v>
      </c>
      <c r="R9" s="86">
        <v>23.16</v>
      </c>
      <c r="S9" s="86">
        <v>24</v>
      </c>
      <c r="T9" s="86">
        <v>22.97</v>
      </c>
      <c r="U9" s="103">
        <v>21.58</v>
      </c>
      <c r="V9" s="104">
        <v>21.62</v>
      </c>
      <c r="W9" s="86">
        <v>23.39</v>
      </c>
      <c r="X9" s="86">
        <v>24.32</v>
      </c>
      <c r="Y9" s="86">
        <v>23.19</v>
      </c>
      <c r="Z9" s="103">
        <v>21.66</v>
      </c>
      <c r="AA9" s="104">
        <v>20.78</v>
      </c>
      <c r="AB9" s="86">
        <v>22.37</v>
      </c>
      <c r="AC9" s="86">
        <v>23.21</v>
      </c>
      <c r="AD9" s="86">
        <v>22.19</v>
      </c>
      <c r="AE9" s="105">
        <v>20.82</v>
      </c>
    </row>
    <row r="10" spans="1:31" s="96" customFormat="1" x14ac:dyDescent="0.2">
      <c r="A10" s="101">
        <v>43647</v>
      </c>
      <c r="B10" s="102">
        <v>22.78</v>
      </c>
      <c r="C10" s="86">
        <v>27.84</v>
      </c>
      <c r="D10" s="86">
        <v>30.55</v>
      </c>
      <c r="E10" s="86">
        <v>27.04</v>
      </c>
      <c r="F10" s="103">
        <v>22.88</v>
      </c>
      <c r="G10" s="104">
        <v>18.62</v>
      </c>
      <c r="H10" s="86">
        <v>24.04</v>
      </c>
      <c r="I10" s="86">
        <v>26.97</v>
      </c>
      <c r="J10" s="86">
        <v>23.15</v>
      </c>
      <c r="K10" s="103">
        <v>18.79</v>
      </c>
      <c r="L10" s="104">
        <v>18.46</v>
      </c>
      <c r="M10" s="86">
        <v>24.07</v>
      </c>
      <c r="N10" s="86">
        <v>27.08</v>
      </c>
      <c r="O10" s="86">
        <v>23.15</v>
      </c>
      <c r="P10" s="103">
        <v>18.63</v>
      </c>
      <c r="Q10" s="104">
        <v>22.41</v>
      </c>
      <c r="R10" s="86">
        <v>24.64</v>
      </c>
      <c r="S10" s="86">
        <v>25.86</v>
      </c>
      <c r="T10" s="86">
        <v>24.26</v>
      </c>
      <c r="U10" s="103">
        <v>22.52</v>
      </c>
      <c r="V10" s="104">
        <v>22.44</v>
      </c>
      <c r="W10" s="86">
        <v>24.67</v>
      </c>
      <c r="X10" s="86">
        <v>25.87</v>
      </c>
      <c r="Y10" s="86">
        <v>24.29</v>
      </c>
      <c r="Z10" s="103">
        <v>22.54</v>
      </c>
      <c r="AA10" s="104">
        <v>21.63</v>
      </c>
      <c r="AB10" s="86">
        <v>23.84</v>
      </c>
      <c r="AC10" s="86">
        <v>25.05</v>
      </c>
      <c r="AD10" s="86">
        <v>23.47</v>
      </c>
      <c r="AE10" s="105">
        <v>21.74</v>
      </c>
    </row>
    <row r="11" spans="1:31" s="96" customFormat="1" x14ac:dyDescent="0.2">
      <c r="A11" s="101">
        <v>43678</v>
      </c>
      <c r="B11" s="102">
        <v>22.36</v>
      </c>
      <c r="C11" s="86">
        <v>27.18</v>
      </c>
      <c r="D11" s="86">
        <v>29.5</v>
      </c>
      <c r="E11" s="86">
        <v>26.6</v>
      </c>
      <c r="F11" s="103">
        <v>22.14</v>
      </c>
      <c r="G11" s="104">
        <v>18.989999999999998</v>
      </c>
      <c r="H11" s="86">
        <v>23.99</v>
      </c>
      <c r="I11" s="86">
        <v>26.68</v>
      </c>
      <c r="J11" s="86">
        <v>23.29</v>
      </c>
      <c r="K11" s="103">
        <v>19.22</v>
      </c>
      <c r="L11" s="104">
        <v>18.809999999999999</v>
      </c>
      <c r="M11" s="86">
        <v>24.05</v>
      </c>
      <c r="N11" s="86">
        <v>26.84</v>
      </c>
      <c r="O11" s="86">
        <v>23.31</v>
      </c>
      <c r="P11" s="103">
        <v>19.04</v>
      </c>
      <c r="Q11" s="104">
        <v>22.87</v>
      </c>
      <c r="R11" s="86">
        <v>25.49</v>
      </c>
      <c r="S11" s="86">
        <v>26.86</v>
      </c>
      <c r="T11" s="86">
        <v>25.14</v>
      </c>
      <c r="U11" s="103">
        <v>22.93</v>
      </c>
      <c r="V11" s="104">
        <v>22.93</v>
      </c>
      <c r="W11" s="86">
        <v>25.53</v>
      </c>
      <c r="X11" s="86">
        <v>26.88</v>
      </c>
      <c r="Y11" s="86">
        <v>25.17</v>
      </c>
      <c r="Z11" s="103">
        <v>22.99</v>
      </c>
      <c r="AA11" s="104">
        <v>22.09</v>
      </c>
      <c r="AB11" s="86">
        <v>24.69</v>
      </c>
      <c r="AC11" s="86">
        <v>26.04</v>
      </c>
      <c r="AD11" s="86">
        <v>24.34</v>
      </c>
      <c r="AE11" s="105">
        <v>22.15</v>
      </c>
    </row>
    <row r="12" spans="1:31" s="96" customFormat="1" x14ac:dyDescent="0.2">
      <c r="A12" s="101">
        <v>43709</v>
      </c>
      <c r="B12" s="102">
        <v>21.16</v>
      </c>
      <c r="C12" s="86">
        <v>25.57</v>
      </c>
      <c r="D12" s="86">
        <v>27.72</v>
      </c>
      <c r="E12" s="86">
        <v>24.89</v>
      </c>
      <c r="F12" s="103">
        <v>21.13</v>
      </c>
      <c r="G12" s="104">
        <v>15.54</v>
      </c>
      <c r="H12" s="86">
        <v>21.84</v>
      </c>
      <c r="I12" s="86">
        <v>25.1</v>
      </c>
      <c r="J12" s="86">
        <v>20.87</v>
      </c>
      <c r="K12" s="103">
        <v>15.71</v>
      </c>
      <c r="L12" s="104">
        <v>15.43</v>
      </c>
      <c r="M12" s="86">
        <v>21.75</v>
      </c>
      <c r="N12" s="86">
        <v>25.01</v>
      </c>
      <c r="O12" s="86">
        <v>20.78</v>
      </c>
      <c r="P12" s="103">
        <v>15.59</v>
      </c>
      <c r="Q12" s="104">
        <v>20.420000000000002</v>
      </c>
      <c r="R12" s="86">
        <v>22.27</v>
      </c>
      <c r="S12" s="86">
        <v>23.57</v>
      </c>
      <c r="T12" s="86">
        <v>22.01</v>
      </c>
      <c r="U12" s="103">
        <v>20.81</v>
      </c>
      <c r="V12" s="104">
        <v>20.91</v>
      </c>
      <c r="W12" s="86">
        <v>22.76</v>
      </c>
      <c r="X12" s="86">
        <v>24.06</v>
      </c>
      <c r="Y12" s="86">
        <v>22.51</v>
      </c>
      <c r="Z12" s="103">
        <v>21.28</v>
      </c>
      <c r="AA12" s="104">
        <v>19.670000000000002</v>
      </c>
      <c r="AB12" s="86">
        <v>21.49</v>
      </c>
      <c r="AC12" s="86">
        <v>22.79</v>
      </c>
      <c r="AD12" s="86">
        <v>21.24</v>
      </c>
      <c r="AE12" s="105">
        <v>20.05</v>
      </c>
    </row>
    <row r="13" spans="1:31" s="96" customFormat="1" x14ac:dyDescent="0.2">
      <c r="A13" s="101">
        <v>43739</v>
      </c>
      <c r="B13" s="102">
        <v>21.96</v>
      </c>
      <c r="C13" s="86">
        <v>24.33</v>
      </c>
      <c r="D13" s="86">
        <v>25.8</v>
      </c>
      <c r="E13" s="86">
        <v>24.03</v>
      </c>
      <c r="F13" s="103">
        <v>22.15</v>
      </c>
      <c r="G13" s="104">
        <v>15.39</v>
      </c>
      <c r="H13" s="86">
        <v>20.18</v>
      </c>
      <c r="I13" s="86">
        <v>22.69</v>
      </c>
      <c r="J13" s="86">
        <v>19.510000000000002</v>
      </c>
      <c r="K13" s="103">
        <v>15.47</v>
      </c>
      <c r="L13" s="104">
        <v>15.29</v>
      </c>
      <c r="M13" s="86">
        <v>20.079999999999998</v>
      </c>
      <c r="N13" s="86">
        <v>22.58</v>
      </c>
      <c r="O13" s="86">
        <v>19.399999999999999</v>
      </c>
      <c r="P13" s="103">
        <v>15.37</v>
      </c>
      <c r="Q13" s="104">
        <v>19.04</v>
      </c>
      <c r="R13" s="86">
        <v>21.15</v>
      </c>
      <c r="S13" s="86">
        <v>22.79</v>
      </c>
      <c r="T13" s="86">
        <v>20.97</v>
      </c>
      <c r="U13" s="103">
        <v>19.36</v>
      </c>
      <c r="V13" s="104">
        <v>19.510000000000002</v>
      </c>
      <c r="W13" s="86">
        <v>21.65</v>
      </c>
      <c r="X13" s="86">
        <v>23.37</v>
      </c>
      <c r="Y13" s="86">
        <v>21.49</v>
      </c>
      <c r="Z13" s="103">
        <v>19.850000000000001</v>
      </c>
      <c r="AA13" s="104">
        <v>18.3</v>
      </c>
      <c r="AB13" s="86">
        <v>20.38</v>
      </c>
      <c r="AC13" s="86">
        <v>22.01</v>
      </c>
      <c r="AD13" s="86">
        <v>20.21</v>
      </c>
      <c r="AE13" s="105">
        <v>18.61</v>
      </c>
    </row>
    <row r="14" spans="1:31" s="96" customFormat="1" x14ac:dyDescent="0.2">
      <c r="A14" s="101">
        <v>43770</v>
      </c>
      <c r="B14" s="102">
        <v>24.49</v>
      </c>
      <c r="C14" s="86">
        <v>26.85</v>
      </c>
      <c r="D14" s="86">
        <v>28.3</v>
      </c>
      <c r="E14" s="86">
        <v>26.57</v>
      </c>
      <c r="F14" s="103">
        <v>24.71</v>
      </c>
      <c r="G14" s="104">
        <v>17.62</v>
      </c>
      <c r="H14" s="86">
        <v>21.76</v>
      </c>
      <c r="I14" s="86">
        <v>23.88</v>
      </c>
      <c r="J14" s="86">
        <v>21.19</v>
      </c>
      <c r="K14" s="103">
        <v>17.68</v>
      </c>
      <c r="L14" s="104">
        <v>17.45</v>
      </c>
      <c r="M14" s="86">
        <v>21.57</v>
      </c>
      <c r="N14" s="86">
        <v>23.67</v>
      </c>
      <c r="O14" s="86">
        <v>21</v>
      </c>
      <c r="P14" s="103">
        <v>17.510000000000002</v>
      </c>
      <c r="Q14" s="104">
        <v>21.01</v>
      </c>
      <c r="R14" s="86">
        <v>22.15</v>
      </c>
      <c r="S14" s="86">
        <v>22.96</v>
      </c>
      <c r="T14" s="86">
        <v>21.93</v>
      </c>
      <c r="U14" s="103">
        <v>21.38</v>
      </c>
      <c r="V14" s="104">
        <v>21.14</v>
      </c>
      <c r="W14" s="86">
        <v>22.4</v>
      </c>
      <c r="X14" s="86">
        <v>23.27</v>
      </c>
      <c r="Y14" s="86">
        <v>22.18</v>
      </c>
      <c r="Z14" s="103">
        <v>21.49</v>
      </c>
      <c r="AA14" s="104">
        <v>20.25</v>
      </c>
      <c r="AB14" s="86">
        <v>21.38</v>
      </c>
      <c r="AC14" s="86">
        <v>22.18</v>
      </c>
      <c r="AD14" s="86">
        <v>21.16</v>
      </c>
      <c r="AE14" s="105">
        <v>20.61</v>
      </c>
    </row>
    <row r="15" spans="1:31" s="96" customFormat="1" x14ac:dyDescent="0.2">
      <c r="A15" s="101">
        <v>43800</v>
      </c>
      <c r="B15" s="102">
        <v>24.94</v>
      </c>
      <c r="C15" s="86">
        <v>28.11</v>
      </c>
      <c r="D15" s="86">
        <v>29.64</v>
      </c>
      <c r="E15" s="86">
        <v>27.63</v>
      </c>
      <c r="F15" s="103">
        <v>24.89</v>
      </c>
      <c r="G15" s="104">
        <v>19.66</v>
      </c>
      <c r="H15" s="86">
        <v>22.44</v>
      </c>
      <c r="I15" s="86">
        <v>24.04</v>
      </c>
      <c r="J15" s="86">
        <v>22.01</v>
      </c>
      <c r="K15" s="103">
        <v>19.91</v>
      </c>
      <c r="L15" s="104">
        <v>19.47</v>
      </c>
      <c r="M15" s="86">
        <v>22.22</v>
      </c>
      <c r="N15" s="86">
        <v>23.8</v>
      </c>
      <c r="O15" s="86">
        <v>21.79</v>
      </c>
      <c r="P15" s="103">
        <v>19.72</v>
      </c>
      <c r="Q15" s="104">
        <v>23.63</v>
      </c>
      <c r="R15" s="86">
        <v>24.15</v>
      </c>
      <c r="S15" s="86">
        <v>24.52</v>
      </c>
      <c r="T15" s="86">
        <v>24.03</v>
      </c>
      <c r="U15" s="103">
        <v>23.82</v>
      </c>
      <c r="V15" s="104">
        <v>23.64</v>
      </c>
      <c r="W15" s="86">
        <v>24.23</v>
      </c>
      <c r="X15" s="86">
        <v>24.64</v>
      </c>
      <c r="Y15" s="86">
        <v>24.11</v>
      </c>
      <c r="Z15" s="103">
        <v>23.83</v>
      </c>
      <c r="AA15" s="104">
        <v>22.84</v>
      </c>
      <c r="AB15" s="86">
        <v>23.35</v>
      </c>
      <c r="AC15" s="86">
        <v>23.72</v>
      </c>
      <c r="AD15" s="86">
        <v>23.24</v>
      </c>
      <c r="AE15" s="105">
        <v>23.03</v>
      </c>
    </row>
    <row r="16" spans="1:31" s="96" customFormat="1" x14ac:dyDescent="0.2">
      <c r="A16" s="106">
        <v>43831</v>
      </c>
      <c r="B16" s="76">
        <v>26.61</v>
      </c>
      <c r="C16" s="77">
        <v>28.63</v>
      </c>
      <c r="D16" s="77">
        <v>29.83</v>
      </c>
      <c r="E16" s="77">
        <v>28.41</v>
      </c>
      <c r="F16" s="107">
        <v>26.65</v>
      </c>
      <c r="G16" s="108">
        <v>19.37</v>
      </c>
      <c r="H16" s="77">
        <v>22.82</v>
      </c>
      <c r="I16" s="77">
        <v>24.78</v>
      </c>
      <c r="J16" s="77">
        <v>22.28</v>
      </c>
      <c r="K16" s="107">
        <v>19.61</v>
      </c>
      <c r="L16" s="108">
        <v>19.18</v>
      </c>
      <c r="M16" s="77">
        <v>22.59</v>
      </c>
      <c r="N16" s="77">
        <v>24.53</v>
      </c>
      <c r="O16" s="77">
        <v>22.06</v>
      </c>
      <c r="P16" s="107">
        <v>19.41</v>
      </c>
      <c r="Q16" s="108">
        <v>26.35</v>
      </c>
      <c r="R16" s="77">
        <v>27.25</v>
      </c>
      <c r="S16" s="77">
        <v>27.73</v>
      </c>
      <c r="T16" s="77">
        <v>27.07</v>
      </c>
      <c r="U16" s="107">
        <v>26.44</v>
      </c>
      <c r="V16" s="108">
        <v>26.36</v>
      </c>
      <c r="W16" s="77">
        <v>27.26</v>
      </c>
      <c r="X16" s="77">
        <v>27.73</v>
      </c>
      <c r="Y16" s="77">
        <v>27.08</v>
      </c>
      <c r="Z16" s="107">
        <v>26.45</v>
      </c>
      <c r="AA16" s="108">
        <v>25.52</v>
      </c>
      <c r="AB16" s="77">
        <v>26.41</v>
      </c>
      <c r="AC16" s="77">
        <v>26.88</v>
      </c>
      <c r="AD16" s="77">
        <v>26.23</v>
      </c>
      <c r="AE16" s="84">
        <v>25.61</v>
      </c>
    </row>
    <row r="17" spans="1:31" s="96" customFormat="1" x14ac:dyDescent="0.2">
      <c r="A17" s="106">
        <v>43862</v>
      </c>
      <c r="B17" s="76">
        <v>25.77</v>
      </c>
      <c r="C17" s="77">
        <v>28.23</v>
      </c>
      <c r="D17" s="77">
        <v>29.49</v>
      </c>
      <c r="E17" s="77">
        <v>28.04</v>
      </c>
      <c r="F17" s="107">
        <v>25.55</v>
      </c>
      <c r="G17" s="108">
        <v>19.21</v>
      </c>
      <c r="H17" s="77">
        <v>22.66</v>
      </c>
      <c r="I17" s="77">
        <v>24.46</v>
      </c>
      <c r="J17" s="77">
        <v>22.21</v>
      </c>
      <c r="K17" s="107">
        <v>19.29</v>
      </c>
      <c r="L17" s="108">
        <v>19.02</v>
      </c>
      <c r="M17" s="77">
        <v>22.44</v>
      </c>
      <c r="N17" s="77">
        <v>24.22</v>
      </c>
      <c r="O17" s="77">
        <v>22</v>
      </c>
      <c r="P17" s="107">
        <v>19.100000000000001</v>
      </c>
      <c r="Q17" s="108">
        <v>24.79</v>
      </c>
      <c r="R17" s="77">
        <v>25.7</v>
      </c>
      <c r="S17" s="77">
        <v>26.39</v>
      </c>
      <c r="T17" s="77">
        <v>25.45</v>
      </c>
      <c r="U17" s="107">
        <v>25.31</v>
      </c>
      <c r="V17" s="108">
        <v>24.85</v>
      </c>
      <c r="W17" s="77">
        <v>25.73</v>
      </c>
      <c r="X17" s="77">
        <v>26.41</v>
      </c>
      <c r="Y17" s="77">
        <v>25.49</v>
      </c>
      <c r="Z17" s="107">
        <v>25.36</v>
      </c>
      <c r="AA17" s="108">
        <v>23.98</v>
      </c>
      <c r="AB17" s="77">
        <v>24.88</v>
      </c>
      <c r="AC17" s="77">
        <v>25.56</v>
      </c>
      <c r="AD17" s="77">
        <v>24.63</v>
      </c>
      <c r="AE17" s="84">
        <v>24.49</v>
      </c>
    </row>
    <row r="18" spans="1:31" s="96" customFormat="1" x14ac:dyDescent="0.2">
      <c r="A18" s="106">
        <v>43891</v>
      </c>
      <c r="B18" s="76">
        <v>23.86</v>
      </c>
      <c r="C18" s="77">
        <v>26.49</v>
      </c>
      <c r="D18" s="77">
        <v>27.76</v>
      </c>
      <c r="E18" s="77">
        <v>26.15</v>
      </c>
      <c r="F18" s="107">
        <v>23.71</v>
      </c>
      <c r="G18" s="108">
        <v>16.670000000000002</v>
      </c>
      <c r="H18" s="77">
        <v>21.11</v>
      </c>
      <c r="I18" s="77">
        <v>23.46</v>
      </c>
      <c r="J18" s="77">
        <v>20.36</v>
      </c>
      <c r="K18" s="107">
        <v>16.97</v>
      </c>
      <c r="L18" s="108">
        <v>16.510000000000002</v>
      </c>
      <c r="M18" s="77">
        <v>20.91</v>
      </c>
      <c r="N18" s="77">
        <v>23.24</v>
      </c>
      <c r="O18" s="77">
        <v>20.16</v>
      </c>
      <c r="P18" s="107">
        <v>16.8</v>
      </c>
      <c r="Q18" s="108">
        <v>22.65</v>
      </c>
      <c r="R18" s="77">
        <v>23.49</v>
      </c>
      <c r="S18" s="77">
        <v>24.1</v>
      </c>
      <c r="T18" s="77">
        <v>23.38</v>
      </c>
      <c r="U18" s="107">
        <v>22.81</v>
      </c>
      <c r="V18" s="108">
        <v>23.06</v>
      </c>
      <c r="W18" s="77">
        <v>24.07</v>
      </c>
      <c r="X18" s="77">
        <v>24.75</v>
      </c>
      <c r="Y18" s="77">
        <v>23.94</v>
      </c>
      <c r="Z18" s="107">
        <v>23.22</v>
      </c>
      <c r="AA18" s="108">
        <v>21.85</v>
      </c>
      <c r="AB18" s="77">
        <v>22.69</v>
      </c>
      <c r="AC18" s="77">
        <v>23.29</v>
      </c>
      <c r="AD18" s="77">
        <v>22.58</v>
      </c>
      <c r="AE18" s="84">
        <v>22.01</v>
      </c>
    </row>
    <row r="19" spans="1:31" s="96" customFormat="1" x14ac:dyDescent="0.2">
      <c r="A19" s="106">
        <v>43922</v>
      </c>
      <c r="B19" s="76">
        <v>22.49</v>
      </c>
      <c r="C19" s="77">
        <v>24.52</v>
      </c>
      <c r="D19" s="77">
        <v>25.88</v>
      </c>
      <c r="E19" s="77">
        <v>24.22</v>
      </c>
      <c r="F19" s="107">
        <v>22.81</v>
      </c>
      <c r="G19" s="108">
        <v>15.45</v>
      </c>
      <c r="H19" s="77">
        <v>20.23</v>
      </c>
      <c r="I19" s="77">
        <v>22.57</v>
      </c>
      <c r="J19" s="77">
        <v>19.53</v>
      </c>
      <c r="K19" s="107">
        <v>15.42</v>
      </c>
      <c r="L19" s="108">
        <v>15.31</v>
      </c>
      <c r="M19" s="77">
        <v>20.04</v>
      </c>
      <c r="N19" s="77">
        <v>22.35</v>
      </c>
      <c r="O19" s="77">
        <v>19.350000000000001</v>
      </c>
      <c r="P19" s="107">
        <v>15.28</v>
      </c>
      <c r="Q19" s="108">
        <v>21.56</v>
      </c>
      <c r="R19" s="77">
        <v>22.39</v>
      </c>
      <c r="S19" s="77">
        <v>23.14</v>
      </c>
      <c r="T19" s="77">
        <v>22.31</v>
      </c>
      <c r="U19" s="107">
        <v>21.8</v>
      </c>
      <c r="V19" s="108">
        <v>22.05</v>
      </c>
      <c r="W19" s="77">
        <v>23.1</v>
      </c>
      <c r="X19" s="77">
        <v>23.91</v>
      </c>
      <c r="Y19" s="77">
        <v>22.99</v>
      </c>
      <c r="Z19" s="107">
        <v>22.24</v>
      </c>
      <c r="AA19" s="108">
        <v>20.77</v>
      </c>
      <c r="AB19" s="77">
        <v>21.6</v>
      </c>
      <c r="AC19" s="77">
        <v>22.35</v>
      </c>
      <c r="AD19" s="77">
        <v>21.52</v>
      </c>
      <c r="AE19" s="84">
        <v>21.02</v>
      </c>
    </row>
    <row r="20" spans="1:31" s="96" customFormat="1" x14ac:dyDescent="0.2">
      <c r="A20" s="106">
        <v>43952</v>
      </c>
      <c r="B20" s="76">
        <v>21.51</v>
      </c>
      <c r="C20" s="77">
        <v>25.2</v>
      </c>
      <c r="D20" s="77">
        <v>27.04</v>
      </c>
      <c r="E20" s="77">
        <v>24.83</v>
      </c>
      <c r="F20" s="107">
        <v>21.32</v>
      </c>
      <c r="G20" s="108">
        <v>15.22</v>
      </c>
      <c r="H20" s="77">
        <v>21.02</v>
      </c>
      <c r="I20" s="77">
        <v>23.99</v>
      </c>
      <c r="J20" s="77">
        <v>20.28</v>
      </c>
      <c r="K20" s="107">
        <v>15.35</v>
      </c>
      <c r="L20" s="108">
        <v>15.08</v>
      </c>
      <c r="M20" s="77">
        <v>20.82</v>
      </c>
      <c r="N20" s="77">
        <v>23.76</v>
      </c>
      <c r="O20" s="77">
        <v>20.09</v>
      </c>
      <c r="P20" s="107">
        <v>15.2</v>
      </c>
      <c r="Q20" s="108">
        <v>21.72</v>
      </c>
      <c r="R20" s="77">
        <v>22.6</v>
      </c>
      <c r="S20" s="77">
        <v>23.33</v>
      </c>
      <c r="T20" s="77">
        <v>22.48</v>
      </c>
      <c r="U20" s="107">
        <v>22.08</v>
      </c>
      <c r="V20" s="108">
        <v>22.08</v>
      </c>
      <c r="W20" s="77">
        <v>23.18</v>
      </c>
      <c r="X20" s="77">
        <v>24</v>
      </c>
      <c r="Y20" s="77">
        <v>23.04</v>
      </c>
      <c r="Z20" s="107">
        <v>22.41</v>
      </c>
      <c r="AA20" s="108">
        <v>20.94</v>
      </c>
      <c r="AB20" s="77">
        <v>21.81</v>
      </c>
      <c r="AC20" s="77">
        <v>22.53</v>
      </c>
      <c r="AD20" s="77">
        <v>21.69</v>
      </c>
      <c r="AE20" s="84">
        <v>21.3</v>
      </c>
    </row>
    <row r="21" spans="1:31" s="96" customFormat="1" x14ac:dyDescent="0.2">
      <c r="A21" s="106">
        <v>43983</v>
      </c>
      <c r="B21" s="76">
        <v>21.93</v>
      </c>
      <c r="C21" s="77">
        <v>26.34</v>
      </c>
      <c r="D21" s="77">
        <v>28.56</v>
      </c>
      <c r="E21" s="77">
        <v>25.62</v>
      </c>
      <c r="F21" s="107">
        <v>21.94</v>
      </c>
      <c r="G21" s="108">
        <v>16.28</v>
      </c>
      <c r="H21" s="77">
        <v>22.52</v>
      </c>
      <c r="I21" s="77">
        <v>25.55</v>
      </c>
      <c r="J21" s="77">
        <v>21.43</v>
      </c>
      <c r="K21" s="107">
        <v>16.28</v>
      </c>
      <c r="L21" s="108">
        <v>16.12</v>
      </c>
      <c r="M21" s="77">
        <v>22.31</v>
      </c>
      <c r="N21" s="77">
        <v>25.31</v>
      </c>
      <c r="O21" s="77">
        <v>21.23</v>
      </c>
      <c r="P21" s="107">
        <v>16.13</v>
      </c>
      <c r="Q21" s="108">
        <v>22.92</v>
      </c>
      <c r="R21" s="77">
        <v>24.66</v>
      </c>
      <c r="S21" s="77">
        <v>25.54</v>
      </c>
      <c r="T21" s="77">
        <v>24.36</v>
      </c>
      <c r="U21" s="107">
        <v>22.97</v>
      </c>
      <c r="V21" s="108">
        <v>22.99</v>
      </c>
      <c r="W21" s="77">
        <v>24.88</v>
      </c>
      <c r="X21" s="77">
        <v>25.84</v>
      </c>
      <c r="Y21" s="77">
        <v>24.55</v>
      </c>
      <c r="Z21" s="107">
        <v>23.05</v>
      </c>
      <c r="AA21" s="108">
        <v>22.13</v>
      </c>
      <c r="AB21" s="77">
        <v>23.85</v>
      </c>
      <c r="AC21" s="77">
        <v>24.72</v>
      </c>
      <c r="AD21" s="77">
        <v>23.55</v>
      </c>
      <c r="AE21" s="84">
        <v>22.17</v>
      </c>
    </row>
    <row r="22" spans="1:31" s="96" customFormat="1" x14ac:dyDescent="0.2">
      <c r="A22" s="106">
        <v>44013</v>
      </c>
      <c r="B22" s="76">
        <v>22.91</v>
      </c>
      <c r="C22" s="77">
        <v>28.67</v>
      </c>
      <c r="D22" s="77">
        <v>31.63</v>
      </c>
      <c r="E22" s="77">
        <v>27.88</v>
      </c>
      <c r="F22" s="107">
        <v>22.86</v>
      </c>
      <c r="G22" s="108">
        <v>18.72</v>
      </c>
      <c r="H22" s="77">
        <v>25.18</v>
      </c>
      <c r="I22" s="77">
        <v>28.6</v>
      </c>
      <c r="J22" s="77">
        <v>24.28</v>
      </c>
      <c r="K22" s="107">
        <v>18.78</v>
      </c>
      <c r="L22" s="108">
        <v>18.579999999999998</v>
      </c>
      <c r="M22" s="77">
        <v>25.18</v>
      </c>
      <c r="N22" s="77">
        <v>28.67</v>
      </c>
      <c r="O22" s="77">
        <v>24.26</v>
      </c>
      <c r="P22" s="107">
        <v>18.63</v>
      </c>
      <c r="Q22" s="108">
        <v>23.75</v>
      </c>
      <c r="R22" s="77">
        <v>25.8</v>
      </c>
      <c r="S22" s="77">
        <v>26.9</v>
      </c>
      <c r="T22" s="77">
        <v>25.49</v>
      </c>
      <c r="U22" s="107">
        <v>23.82</v>
      </c>
      <c r="V22" s="108">
        <v>23.81</v>
      </c>
      <c r="W22" s="77">
        <v>25.85</v>
      </c>
      <c r="X22" s="77">
        <v>26.96</v>
      </c>
      <c r="Y22" s="77">
        <v>25.54</v>
      </c>
      <c r="Z22" s="107">
        <v>23.9</v>
      </c>
      <c r="AA22" s="108">
        <v>22.95</v>
      </c>
      <c r="AB22" s="77">
        <v>24.97</v>
      </c>
      <c r="AC22" s="77">
        <v>26.07</v>
      </c>
      <c r="AD22" s="77">
        <v>24.67</v>
      </c>
      <c r="AE22" s="84">
        <v>23.02</v>
      </c>
    </row>
    <row r="23" spans="1:31" s="96" customFormat="1" x14ac:dyDescent="0.2">
      <c r="A23" s="106">
        <v>44044</v>
      </c>
      <c r="B23" s="76">
        <v>23.1</v>
      </c>
      <c r="C23" s="77">
        <v>27.78</v>
      </c>
      <c r="D23" s="77">
        <v>30.03</v>
      </c>
      <c r="E23" s="77">
        <v>27.14</v>
      </c>
      <c r="F23" s="107">
        <v>22.99</v>
      </c>
      <c r="G23" s="108">
        <v>18.29</v>
      </c>
      <c r="H23" s="77">
        <v>24.23</v>
      </c>
      <c r="I23" s="77">
        <v>27.43</v>
      </c>
      <c r="J23" s="77">
        <v>23.35</v>
      </c>
      <c r="K23" s="107">
        <v>18.71</v>
      </c>
      <c r="L23" s="108">
        <v>18.11</v>
      </c>
      <c r="M23" s="77">
        <v>24.08</v>
      </c>
      <c r="N23" s="77">
        <v>27.29</v>
      </c>
      <c r="O23" s="77">
        <v>23.2</v>
      </c>
      <c r="P23" s="107">
        <v>18.52</v>
      </c>
      <c r="Q23" s="108">
        <v>23.78</v>
      </c>
      <c r="R23" s="77">
        <v>26.06</v>
      </c>
      <c r="S23" s="77">
        <v>27.26</v>
      </c>
      <c r="T23" s="77">
        <v>25.74</v>
      </c>
      <c r="U23" s="107">
        <v>23.88</v>
      </c>
      <c r="V23" s="108">
        <v>23.97</v>
      </c>
      <c r="W23" s="77">
        <v>26.2</v>
      </c>
      <c r="X23" s="77">
        <v>27.4</v>
      </c>
      <c r="Y23" s="77">
        <v>25.89</v>
      </c>
      <c r="Z23" s="107">
        <v>24.08</v>
      </c>
      <c r="AA23" s="108">
        <v>22.98</v>
      </c>
      <c r="AB23" s="77">
        <v>25.23</v>
      </c>
      <c r="AC23" s="77">
        <v>26.43</v>
      </c>
      <c r="AD23" s="77">
        <v>24.92</v>
      </c>
      <c r="AE23" s="84">
        <v>23.07</v>
      </c>
    </row>
    <row r="24" spans="1:31" s="96" customFormat="1" x14ac:dyDescent="0.2">
      <c r="A24" s="106">
        <v>44075</v>
      </c>
      <c r="B24" s="76">
        <v>22.28</v>
      </c>
      <c r="C24" s="77">
        <v>26.16</v>
      </c>
      <c r="D24" s="77">
        <v>28.08</v>
      </c>
      <c r="E24" s="77">
        <v>25.58</v>
      </c>
      <c r="F24" s="107">
        <v>22.32</v>
      </c>
      <c r="G24" s="108">
        <v>15.59</v>
      </c>
      <c r="H24" s="77">
        <v>22.36</v>
      </c>
      <c r="I24" s="77">
        <v>25.83</v>
      </c>
      <c r="J24" s="77">
        <v>21.37</v>
      </c>
      <c r="K24" s="107">
        <v>15.71</v>
      </c>
      <c r="L24" s="108">
        <v>15.45</v>
      </c>
      <c r="M24" s="77">
        <v>22.17</v>
      </c>
      <c r="N24" s="77">
        <v>25.61</v>
      </c>
      <c r="O24" s="77">
        <v>21.18</v>
      </c>
      <c r="P24" s="107">
        <v>15.56</v>
      </c>
      <c r="Q24" s="108">
        <v>21.77</v>
      </c>
      <c r="R24" s="77">
        <v>23.38</v>
      </c>
      <c r="S24" s="77">
        <v>24.59</v>
      </c>
      <c r="T24" s="77">
        <v>23.14</v>
      </c>
      <c r="U24" s="107">
        <v>22.14</v>
      </c>
      <c r="V24" s="108">
        <v>22.16</v>
      </c>
      <c r="W24" s="77">
        <v>23.82</v>
      </c>
      <c r="X24" s="77">
        <v>24.99</v>
      </c>
      <c r="Y24" s="77">
        <v>23.59</v>
      </c>
      <c r="Z24" s="107">
        <v>22.45</v>
      </c>
      <c r="AA24" s="108">
        <v>20.98</v>
      </c>
      <c r="AB24" s="77">
        <v>22.58</v>
      </c>
      <c r="AC24" s="77">
        <v>23.78</v>
      </c>
      <c r="AD24" s="77">
        <v>22.34</v>
      </c>
      <c r="AE24" s="84">
        <v>21.35</v>
      </c>
    </row>
    <row r="25" spans="1:31" s="96" customFormat="1" x14ac:dyDescent="0.2">
      <c r="A25" s="106">
        <v>44105</v>
      </c>
      <c r="B25" s="76">
        <v>23.03</v>
      </c>
      <c r="C25" s="77">
        <v>25.68</v>
      </c>
      <c r="D25" s="77">
        <v>27.23</v>
      </c>
      <c r="E25" s="77">
        <v>25.41</v>
      </c>
      <c r="F25" s="107">
        <v>23.09</v>
      </c>
      <c r="G25" s="108">
        <v>15.83</v>
      </c>
      <c r="H25" s="77">
        <v>21.33</v>
      </c>
      <c r="I25" s="77">
        <v>24.2</v>
      </c>
      <c r="J25" s="77">
        <v>20.59</v>
      </c>
      <c r="K25" s="107">
        <v>15.94</v>
      </c>
      <c r="L25" s="108">
        <v>15.7</v>
      </c>
      <c r="M25" s="77">
        <v>21.13</v>
      </c>
      <c r="N25" s="77">
        <v>23.96</v>
      </c>
      <c r="O25" s="77">
        <v>20.399999999999999</v>
      </c>
      <c r="P25" s="107">
        <v>15.8</v>
      </c>
      <c r="Q25" s="108">
        <v>20.32</v>
      </c>
      <c r="R25" s="77">
        <v>22.49</v>
      </c>
      <c r="S25" s="77">
        <v>23.8</v>
      </c>
      <c r="T25" s="77">
        <v>22.23</v>
      </c>
      <c r="U25" s="107">
        <v>20.49</v>
      </c>
      <c r="V25" s="108">
        <v>20.73</v>
      </c>
      <c r="W25" s="77">
        <v>22.99</v>
      </c>
      <c r="X25" s="77">
        <v>24.41</v>
      </c>
      <c r="Y25" s="77">
        <v>22.75</v>
      </c>
      <c r="Z25" s="107">
        <v>20.91</v>
      </c>
      <c r="AA25" s="108">
        <v>19.55</v>
      </c>
      <c r="AB25" s="77">
        <v>21.7</v>
      </c>
      <c r="AC25" s="77">
        <v>23</v>
      </c>
      <c r="AD25" s="77">
        <v>21.44</v>
      </c>
      <c r="AE25" s="84">
        <v>19.72</v>
      </c>
    </row>
    <row r="26" spans="1:31" s="96" customFormat="1" x14ac:dyDescent="0.2">
      <c r="A26" s="106">
        <v>44136</v>
      </c>
      <c r="B26" s="76">
        <v>24.82</v>
      </c>
      <c r="C26" s="77">
        <v>27.05</v>
      </c>
      <c r="D26" s="77">
        <v>28.43</v>
      </c>
      <c r="E26" s="77">
        <v>26.72</v>
      </c>
      <c r="F26" s="107">
        <v>25.1</v>
      </c>
      <c r="G26" s="108">
        <v>17.54</v>
      </c>
      <c r="H26" s="77">
        <v>21.8</v>
      </c>
      <c r="I26" s="77">
        <v>23.98</v>
      </c>
      <c r="J26" s="77">
        <v>21.13</v>
      </c>
      <c r="K26" s="107">
        <v>17.66</v>
      </c>
      <c r="L26" s="108">
        <v>17.37</v>
      </c>
      <c r="M26" s="77">
        <v>21.59</v>
      </c>
      <c r="N26" s="77">
        <v>23.75</v>
      </c>
      <c r="O26" s="77">
        <v>20.92</v>
      </c>
      <c r="P26" s="107">
        <v>17.48</v>
      </c>
      <c r="Q26" s="108">
        <v>22.22</v>
      </c>
      <c r="R26" s="77">
        <v>23.68</v>
      </c>
      <c r="S26" s="77">
        <v>24.64</v>
      </c>
      <c r="T26" s="77">
        <v>23.43</v>
      </c>
      <c r="U26" s="107">
        <v>22.54</v>
      </c>
      <c r="V26" s="108">
        <v>22.38</v>
      </c>
      <c r="W26" s="77">
        <v>23.94</v>
      </c>
      <c r="X26" s="77">
        <v>24.96</v>
      </c>
      <c r="Y26" s="77">
        <v>23.67</v>
      </c>
      <c r="Z26" s="107">
        <v>22.72</v>
      </c>
      <c r="AA26" s="108">
        <v>21.43</v>
      </c>
      <c r="AB26" s="77">
        <v>22.88</v>
      </c>
      <c r="AC26" s="77">
        <v>23.83</v>
      </c>
      <c r="AD26" s="77">
        <v>22.63</v>
      </c>
      <c r="AE26" s="84">
        <v>21.75</v>
      </c>
    </row>
    <row r="27" spans="1:31" s="96" customFormat="1" x14ac:dyDescent="0.2">
      <c r="A27" s="106">
        <v>44166</v>
      </c>
      <c r="B27" s="76">
        <v>25.04</v>
      </c>
      <c r="C27" s="77">
        <v>28.12</v>
      </c>
      <c r="D27" s="77">
        <v>29.72</v>
      </c>
      <c r="E27" s="77">
        <v>27.63</v>
      </c>
      <c r="F27" s="107">
        <v>25.17</v>
      </c>
      <c r="G27" s="108">
        <v>19.84</v>
      </c>
      <c r="H27" s="77">
        <v>22.65</v>
      </c>
      <c r="I27" s="77">
        <v>24.32</v>
      </c>
      <c r="J27" s="77">
        <v>22.25</v>
      </c>
      <c r="K27" s="107">
        <v>20.059999999999999</v>
      </c>
      <c r="L27" s="108">
        <v>19.64</v>
      </c>
      <c r="M27" s="77">
        <v>22.43</v>
      </c>
      <c r="N27" s="77">
        <v>24.08</v>
      </c>
      <c r="O27" s="77">
        <v>22.03</v>
      </c>
      <c r="P27" s="107">
        <v>19.86</v>
      </c>
      <c r="Q27" s="108">
        <v>25.02</v>
      </c>
      <c r="R27" s="77">
        <v>25.64</v>
      </c>
      <c r="S27" s="77">
        <v>26.04</v>
      </c>
      <c r="T27" s="77">
        <v>25.57</v>
      </c>
      <c r="U27" s="107">
        <v>25.08</v>
      </c>
      <c r="V27" s="108">
        <v>25.03</v>
      </c>
      <c r="W27" s="77">
        <v>25.66</v>
      </c>
      <c r="X27" s="77">
        <v>26.07</v>
      </c>
      <c r="Y27" s="77">
        <v>25.58</v>
      </c>
      <c r="Z27" s="107">
        <v>25.08</v>
      </c>
      <c r="AA27" s="108">
        <v>24.2</v>
      </c>
      <c r="AB27" s="77">
        <v>24.82</v>
      </c>
      <c r="AC27" s="77">
        <v>25.22</v>
      </c>
      <c r="AD27" s="77">
        <v>24.75</v>
      </c>
      <c r="AE27" s="84">
        <v>24.26</v>
      </c>
    </row>
    <row r="28" spans="1:31" s="96" customFormat="1" x14ac:dyDescent="0.2">
      <c r="A28" s="101">
        <v>44197</v>
      </c>
      <c r="B28" s="102">
        <v>26.7</v>
      </c>
      <c r="C28" s="86">
        <v>28.7</v>
      </c>
      <c r="D28" s="86">
        <v>29.92</v>
      </c>
      <c r="E28" s="86">
        <v>28.48</v>
      </c>
      <c r="F28" s="103">
        <v>26.89</v>
      </c>
      <c r="G28" s="104">
        <v>19.920000000000002</v>
      </c>
      <c r="H28" s="86">
        <v>23.21</v>
      </c>
      <c r="I28" s="86">
        <v>25.04</v>
      </c>
      <c r="J28" s="86">
        <v>22.81</v>
      </c>
      <c r="K28" s="103">
        <v>20.13</v>
      </c>
      <c r="L28" s="104">
        <v>19.72</v>
      </c>
      <c r="M28" s="86">
        <v>22.98</v>
      </c>
      <c r="N28" s="86">
        <v>24.79</v>
      </c>
      <c r="O28" s="86">
        <v>22.58</v>
      </c>
      <c r="P28" s="103">
        <v>19.93</v>
      </c>
      <c r="Q28" s="104">
        <v>26.62</v>
      </c>
      <c r="R28" s="86">
        <v>27.57</v>
      </c>
      <c r="S28" s="86">
        <v>28.18</v>
      </c>
      <c r="T28" s="86">
        <v>27.42</v>
      </c>
      <c r="U28" s="103">
        <v>26.85</v>
      </c>
      <c r="V28" s="104">
        <v>26.62</v>
      </c>
      <c r="W28" s="86">
        <v>27.58</v>
      </c>
      <c r="X28" s="86">
        <v>28.19</v>
      </c>
      <c r="Y28" s="86">
        <v>27.42</v>
      </c>
      <c r="Z28" s="103">
        <v>26.85</v>
      </c>
      <c r="AA28" s="104">
        <v>25.77</v>
      </c>
      <c r="AB28" s="86">
        <v>26.72</v>
      </c>
      <c r="AC28" s="86">
        <v>27.32</v>
      </c>
      <c r="AD28" s="86">
        <v>26.57</v>
      </c>
      <c r="AE28" s="105">
        <v>26</v>
      </c>
    </row>
    <row r="29" spans="1:31" s="96" customFormat="1" x14ac:dyDescent="0.2">
      <c r="A29" s="101">
        <v>44228</v>
      </c>
      <c r="B29" s="102">
        <v>26.45</v>
      </c>
      <c r="C29" s="86">
        <v>28.74</v>
      </c>
      <c r="D29" s="86">
        <v>29.79</v>
      </c>
      <c r="E29" s="86">
        <v>28.52</v>
      </c>
      <c r="F29" s="103">
        <v>26.16</v>
      </c>
      <c r="G29" s="104">
        <v>19.71</v>
      </c>
      <c r="H29" s="86">
        <v>22.5</v>
      </c>
      <c r="I29" s="86">
        <v>24.19</v>
      </c>
      <c r="J29" s="86">
        <v>22.11</v>
      </c>
      <c r="K29" s="103">
        <v>20</v>
      </c>
      <c r="L29" s="104">
        <v>19.52</v>
      </c>
      <c r="M29" s="86">
        <v>22.28</v>
      </c>
      <c r="N29" s="86">
        <v>23.95</v>
      </c>
      <c r="O29" s="86">
        <v>21.89</v>
      </c>
      <c r="P29" s="103">
        <v>19.8</v>
      </c>
      <c r="Q29" s="104">
        <v>25.51</v>
      </c>
      <c r="R29" s="86">
        <v>26.24</v>
      </c>
      <c r="S29" s="86">
        <v>26.98</v>
      </c>
      <c r="T29" s="86">
        <v>26.04</v>
      </c>
      <c r="U29" s="103">
        <v>26.05</v>
      </c>
      <c r="V29" s="104">
        <v>25.57</v>
      </c>
      <c r="W29" s="86">
        <v>26.27</v>
      </c>
      <c r="X29" s="86">
        <v>26.98</v>
      </c>
      <c r="Y29" s="86">
        <v>26.08</v>
      </c>
      <c r="Z29" s="103">
        <v>26.09</v>
      </c>
      <c r="AA29" s="104">
        <v>24.68</v>
      </c>
      <c r="AB29" s="86">
        <v>25.4</v>
      </c>
      <c r="AC29" s="86">
        <v>26.13</v>
      </c>
      <c r="AD29" s="86">
        <v>25.2</v>
      </c>
      <c r="AE29" s="105">
        <v>25.21</v>
      </c>
    </row>
    <row r="30" spans="1:31" s="96" customFormat="1" x14ac:dyDescent="0.2">
      <c r="A30" s="101">
        <v>44256</v>
      </c>
      <c r="B30" s="102">
        <v>24.72</v>
      </c>
      <c r="C30" s="86">
        <v>27.19</v>
      </c>
      <c r="D30" s="86">
        <v>28.45</v>
      </c>
      <c r="E30" s="86">
        <v>26.84</v>
      </c>
      <c r="F30" s="103">
        <v>24.65</v>
      </c>
      <c r="G30" s="104">
        <v>17.559999999999999</v>
      </c>
      <c r="H30" s="86">
        <v>21.38</v>
      </c>
      <c r="I30" s="86">
        <v>23.42</v>
      </c>
      <c r="J30" s="86">
        <v>20.58</v>
      </c>
      <c r="K30" s="103">
        <v>17.940000000000001</v>
      </c>
      <c r="L30" s="104">
        <v>17.399999999999999</v>
      </c>
      <c r="M30" s="86">
        <v>21.26</v>
      </c>
      <c r="N30" s="86">
        <v>23.32</v>
      </c>
      <c r="O30" s="86">
        <v>20.46</v>
      </c>
      <c r="P30" s="103">
        <v>17.78</v>
      </c>
      <c r="Q30" s="104">
        <v>24.18</v>
      </c>
      <c r="R30" s="86">
        <v>24.86</v>
      </c>
      <c r="S30" s="86">
        <v>25.34</v>
      </c>
      <c r="T30" s="86">
        <v>24.7</v>
      </c>
      <c r="U30" s="103">
        <v>24.38</v>
      </c>
      <c r="V30" s="104">
        <v>24.37</v>
      </c>
      <c r="W30" s="86">
        <v>25.12</v>
      </c>
      <c r="X30" s="86">
        <v>25.64</v>
      </c>
      <c r="Y30" s="86">
        <v>24.94</v>
      </c>
      <c r="Z30" s="103">
        <v>24.6</v>
      </c>
      <c r="AA30" s="104">
        <v>23.36</v>
      </c>
      <c r="AB30" s="86">
        <v>24.04</v>
      </c>
      <c r="AC30" s="86">
        <v>24.51</v>
      </c>
      <c r="AD30" s="86">
        <v>23.88</v>
      </c>
      <c r="AE30" s="105">
        <v>23.56</v>
      </c>
    </row>
    <row r="31" spans="1:31" s="96" customFormat="1" x14ac:dyDescent="0.2">
      <c r="A31" s="101">
        <v>44287</v>
      </c>
      <c r="B31" s="102">
        <v>22.53</v>
      </c>
      <c r="C31" s="86">
        <v>24.38</v>
      </c>
      <c r="D31" s="86">
        <v>25.64</v>
      </c>
      <c r="E31" s="86">
        <v>24.12</v>
      </c>
      <c r="F31" s="103">
        <v>22.8</v>
      </c>
      <c r="G31" s="104">
        <v>16.420000000000002</v>
      </c>
      <c r="H31" s="86">
        <v>21.21</v>
      </c>
      <c r="I31" s="86">
        <v>23.5</v>
      </c>
      <c r="J31" s="86">
        <v>20.59</v>
      </c>
      <c r="K31" s="103">
        <v>16.16</v>
      </c>
      <c r="L31" s="104">
        <v>16.32</v>
      </c>
      <c r="M31" s="86">
        <v>21.09</v>
      </c>
      <c r="N31" s="86">
        <v>23.36</v>
      </c>
      <c r="O31" s="86">
        <v>20.47</v>
      </c>
      <c r="P31" s="103">
        <v>16.059999999999999</v>
      </c>
      <c r="Q31" s="104">
        <v>22.72</v>
      </c>
      <c r="R31" s="86">
        <v>23.54</v>
      </c>
      <c r="S31" s="86">
        <v>24.04</v>
      </c>
      <c r="T31" s="86">
        <v>23.43</v>
      </c>
      <c r="U31" s="103">
        <v>22.78</v>
      </c>
      <c r="V31" s="104">
        <v>23.01</v>
      </c>
      <c r="W31" s="86">
        <v>24.13</v>
      </c>
      <c r="X31" s="86">
        <v>24.78</v>
      </c>
      <c r="Y31" s="86">
        <v>23.98</v>
      </c>
      <c r="Z31" s="103">
        <v>23.07</v>
      </c>
      <c r="AA31" s="104">
        <v>21.92</v>
      </c>
      <c r="AB31" s="86">
        <v>22.73</v>
      </c>
      <c r="AC31" s="86">
        <v>23.22</v>
      </c>
      <c r="AD31" s="86">
        <v>22.62</v>
      </c>
      <c r="AE31" s="105">
        <v>21.98</v>
      </c>
    </row>
    <row r="32" spans="1:31" s="96" customFormat="1" x14ac:dyDescent="0.2">
      <c r="A32" s="101">
        <v>44317</v>
      </c>
      <c r="B32" s="102">
        <v>21.67</v>
      </c>
      <c r="C32" s="86">
        <v>25.25</v>
      </c>
      <c r="D32" s="86">
        <v>27.07</v>
      </c>
      <c r="E32" s="86">
        <v>24.75</v>
      </c>
      <c r="F32" s="103">
        <v>21.74</v>
      </c>
      <c r="G32" s="104">
        <v>16.03</v>
      </c>
      <c r="H32" s="86">
        <v>21.86</v>
      </c>
      <c r="I32" s="86">
        <v>24.66</v>
      </c>
      <c r="J32" s="86">
        <v>21</v>
      </c>
      <c r="K32" s="103">
        <v>16.03</v>
      </c>
      <c r="L32" s="104">
        <v>15.89</v>
      </c>
      <c r="M32" s="86">
        <v>21.66</v>
      </c>
      <c r="N32" s="86">
        <v>24.43</v>
      </c>
      <c r="O32" s="86">
        <v>20.81</v>
      </c>
      <c r="P32" s="103">
        <v>15.88</v>
      </c>
      <c r="Q32" s="104">
        <v>22.58</v>
      </c>
      <c r="R32" s="86">
        <v>23.44</v>
      </c>
      <c r="S32" s="86">
        <v>24.1</v>
      </c>
      <c r="T32" s="86">
        <v>23.31</v>
      </c>
      <c r="U32" s="103">
        <v>22.88</v>
      </c>
      <c r="V32" s="104">
        <v>22.95</v>
      </c>
      <c r="W32" s="86">
        <v>24.06</v>
      </c>
      <c r="X32" s="86">
        <v>24.79</v>
      </c>
      <c r="Y32" s="86">
        <v>23.89</v>
      </c>
      <c r="Z32" s="103">
        <v>23.19</v>
      </c>
      <c r="AA32" s="104">
        <v>21.78</v>
      </c>
      <c r="AB32" s="86">
        <v>22.63</v>
      </c>
      <c r="AC32" s="86">
        <v>23.28</v>
      </c>
      <c r="AD32" s="86">
        <v>22.5</v>
      </c>
      <c r="AE32" s="105">
        <v>22.08</v>
      </c>
    </row>
    <row r="33" spans="1:31" s="96" customFormat="1" x14ac:dyDescent="0.2">
      <c r="A33" s="101">
        <v>44348</v>
      </c>
      <c r="B33" s="102">
        <v>22.09</v>
      </c>
      <c r="C33" s="86">
        <v>26.51</v>
      </c>
      <c r="D33" s="86">
        <v>28.78</v>
      </c>
      <c r="E33" s="86">
        <v>25.98</v>
      </c>
      <c r="F33" s="103">
        <v>21.98</v>
      </c>
      <c r="G33" s="104">
        <v>17.22</v>
      </c>
      <c r="H33" s="86">
        <v>22.9</v>
      </c>
      <c r="I33" s="86">
        <v>25.86</v>
      </c>
      <c r="J33" s="86">
        <v>22.1</v>
      </c>
      <c r="K33" s="103">
        <v>17.309999999999999</v>
      </c>
      <c r="L33" s="104">
        <v>17.059999999999999</v>
      </c>
      <c r="M33" s="86">
        <v>22.71</v>
      </c>
      <c r="N33" s="86">
        <v>25.65</v>
      </c>
      <c r="O33" s="86">
        <v>21.91</v>
      </c>
      <c r="P33" s="103">
        <v>17.14</v>
      </c>
      <c r="Q33" s="104">
        <v>23.56</v>
      </c>
      <c r="R33" s="86">
        <v>25.17</v>
      </c>
      <c r="S33" s="86">
        <v>26.01</v>
      </c>
      <c r="T33" s="86">
        <v>24.93</v>
      </c>
      <c r="U33" s="103">
        <v>23.6</v>
      </c>
      <c r="V33" s="104">
        <v>23.63</v>
      </c>
      <c r="W33" s="86">
        <v>25.4</v>
      </c>
      <c r="X33" s="86">
        <v>26.33</v>
      </c>
      <c r="Y33" s="86">
        <v>25.14</v>
      </c>
      <c r="Z33" s="103">
        <v>23.68</v>
      </c>
      <c r="AA33" s="104">
        <v>22.75</v>
      </c>
      <c r="AB33" s="86">
        <v>24.34</v>
      </c>
      <c r="AC33" s="86">
        <v>25.17</v>
      </c>
      <c r="AD33" s="86">
        <v>24.11</v>
      </c>
      <c r="AE33" s="105">
        <v>22.79</v>
      </c>
    </row>
    <row r="34" spans="1:31" s="96" customFormat="1" x14ac:dyDescent="0.2">
      <c r="A34" s="101">
        <v>44378</v>
      </c>
      <c r="B34" s="102">
        <v>23.36</v>
      </c>
      <c r="C34" s="86">
        <v>28.56</v>
      </c>
      <c r="D34" s="86">
        <v>31.39</v>
      </c>
      <c r="E34" s="86">
        <v>27.89</v>
      </c>
      <c r="F34" s="103">
        <v>23.53</v>
      </c>
      <c r="G34" s="104">
        <v>19.54</v>
      </c>
      <c r="H34" s="86">
        <v>25.51</v>
      </c>
      <c r="I34" s="86">
        <v>28.71</v>
      </c>
      <c r="J34" s="86">
        <v>24.73</v>
      </c>
      <c r="K34" s="103">
        <v>19.71</v>
      </c>
      <c r="L34" s="104">
        <v>19.43</v>
      </c>
      <c r="M34" s="86">
        <v>25.55</v>
      </c>
      <c r="N34" s="86">
        <v>28.81</v>
      </c>
      <c r="O34" s="86">
        <v>24.75</v>
      </c>
      <c r="P34" s="103">
        <v>19.59</v>
      </c>
      <c r="Q34" s="104">
        <v>24.53</v>
      </c>
      <c r="R34" s="86">
        <v>26.84</v>
      </c>
      <c r="S34" s="86">
        <v>28.07</v>
      </c>
      <c r="T34" s="86">
        <v>26.52</v>
      </c>
      <c r="U34" s="103">
        <v>24.62</v>
      </c>
      <c r="V34" s="104">
        <v>24.57</v>
      </c>
      <c r="W34" s="86">
        <v>26.87</v>
      </c>
      <c r="X34" s="86">
        <v>28.1</v>
      </c>
      <c r="Y34" s="86">
        <v>26.55</v>
      </c>
      <c r="Z34" s="103">
        <v>24.67</v>
      </c>
      <c r="AA34" s="104">
        <v>23.71</v>
      </c>
      <c r="AB34" s="86">
        <v>25.99</v>
      </c>
      <c r="AC34" s="86">
        <v>27.21</v>
      </c>
      <c r="AD34" s="86">
        <v>25.68</v>
      </c>
      <c r="AE34" s="105">
        <v>23.79</v>
      </c>
    </row>
    <row r="35" spans="1:31" s="96" customFormat="1" x14ac:dyDescent="0.2">
      <c r="A35" s="101">
        <v>44409</v>
      </c>
      <c r="B35" s="102">
        <v>23</v>
      </c>
      <c r="C35" s="86">
        <v>27.85</v>
      </c>
      <c r="D35" s="86">
        <v>30.15</v>
      </c>
      <c r="E35" s="86">
        <v>27.1</v>
      </c>
      <c r="F35" s="103">
        <v>22.9</v>
      </c>
      <c r="G35" s="104">
        <v>19.03</v>
      </c>
      <c r="H35" s="86">
        <v>24.81</v>
      </c>
      <c r="I35" s="86">
        <v>27.97</v>
      </c>
      <c r="J35" s="86">
        <v>23.89</v>
      </c>
      <c r="K35" s="103">
        <v>19.420000000000002</v>
      </c>
      <c r="L35" s="104">
        <v>18.850000000000001</v>
      </c>
      <c r="M35" s="86">
        <v>24.66</v>
      </c>
      <c r="N35" s="86">
        <v>27.83</v>
      </c>
      <c r="O35" s="86">
        <v>23.73</v>
      </c>
      <c r="P35" s="103">
        <v>19.23</v>
      </c>
      <c r="Q35" s="104">
        <v>24.41</v>
      </c>
      <c r="R35" s="86">
        <v>26.7</v>
      </c>
      <c r="S35" s="86">
        <v>27.93</v>
      </c>
      <c r="T35" s="86">
        <v>26.35</v>
      </c>
      <c r="U35" s="103">
        <v>24.51</v>
      </c>
      <c r="V35" s="104">
        <v>24.59</v>
      </c>
      <c r="W35" s="86">
        <v>26.82</v>
      </c>
      <c r="X35" s="86">
        <v>28.01</v>
      </c>
      <c r="Y35" s="86">
        <v>26.47</v>
      </c>
      <c r="Z35" s="103">
        <v>24.69</v>
      </c>
      <c r="AA35" s="104">
        <v>23.59</v>
      </c>
      <c r="AB35" s="86">
        <v>25.86</v>
      </c>
      <c r="AC35" s="86">
        <v>27.07</v>
      </c>
      <c r="AD35" s="86">
        <v>25.51</v>
      </c>
      <c r="AE35" s="105">
        <v>23.69</v>
      </c>
    </row>
    <row r="36" spans="1:31" s="96" customFormat="1" x14ac:dyDescent="0.2">
      <c r="A36" s="101">
        <v>44440</v>
      </c>
      <c r="B36" s="102">
        <v>22.33</v>
      </c>
      <c r="C36" s="86">
        <v>26.63</v>
      </c>
      <c r="D36" s="86">
        <v>28.65</v>
      </c>
      <c r="E36" s="86">
        <v>26.09</v>
      </c>
      <c r="F36" s="103">
        <v>22.09</v>
      </c>
      <c r="G36" s="104">
        <v>15.92</v>
      </c>
      <c r="H36" s="86">
        <v>23</v>
      </c>
      <c r="I36" s="86">
        <v>26.56</v>
      </c>
      <c r="J36" s="86">
        <v>22.01</v>
      </c>
      <c r="K36" s="103">
        <v>15.91</v>
      </c>
      <c r="L36" s="104">
        <v>15.78</v>
      </c>
      <c r="M36" s="86">
        <v>22.8</v>
      </c>
      <c r="N36" s="86">
        <v>26.33</v>
      </c>
      <c r="O36" s="86">
        <v>21.82</v>
      </c>
      <c r="P36" s="103">
        <v>15.77</v>
      </c>
      <c r="Q36" s="104">
        <v>22.02</v>
      </c>
      <c r="R36" s="86">
        <v>24.06</v>
      </c>
      <c r="S36" s="86">
        <v>25.41</v>
      </c>
      <c r="T36" s="86">
        <v>23.8</v>
      </c>
      <c r="U36" s="103">
        <v>22.26</v>
      </c>
      <c r="V36" s="104">
        <v>22.52</v>
      </c>
      <c r="W36" s="86">
        <v>24.61</v>
      </c>
      <c r="X36" s="86">
        <v>25.95</v>
      </c>
      <c r="Y36" s="86">
        <v>24.36</v>
      </c>
      <c r="Z36" s="103">
        <v>22.71</v>
      </c>
      <c r="AA36" s="104">
        <v>21.22</v>
      </c>
      <c r="AB36" s="86">
        <v>23.24</v>
      </c>
      <c r="AC36" s="86">
        <v>24.57</v>
      </c>
      <c r="AD36" s="86">
        <v>22.99</v>
      </c>
      <c r="AE36" s="105">
        <v>21.46</v>
      </c>
    </row>
    <row r="37" spans="1:31" s="96" customFormat="1" x14ac:dyDescent="0.2">
      <c r="A37" s="101">
        <v>44470</v>
      </c>
      <c r="B37" s="102">
        <v>23.3</v>
      </c>
      <c r="C37" s="86">
        <v>25.55</v>
      </c>
      <c r="D37" s="86">
        <v>27</v>
      </c>
      <c r="E37" s="86">
        <v>25.31</v>
      </c>
      <c r="F37" s="103">
        <v>23.62</v>
      </c>
      <c r="G37" s="104">
        <v>16.05</v>
      </c>
      <c r="H37" s="86">
        <v>21.35</v>
      </c>
      <c r="I37" s="86">
        <v>24.16</v>
      </c>
      <c r="J37" s="86">
        <v>20.67</v>
      </c>
      <c r="K37" s="103">
        <v>16.29</v>
      </c>
      <c r="L37" s="104">
        <v>15.92</v>
      </c>
      <c r="M37" s="86">
        <v>21.15</v>
      </c>
      <c r="N37" s="86">
        <v>23.93</v>
      </c>
      <c r="O37" s="86">
        <v>20.48</v>
      </c>
      <c r="P37" s="103">
        <v>16.16</v>
      </c>
      <c r="Q37" s="104">
        <v>20.9</v>
      </c>
      <c r="R37" s="86">
        <v>22.95</v>
      </c>
      <c r="S37" s="86">
        <v>24.36</v>
      </c>
      <c r="T37" s="86">
        <v>22.76</v>
      </c>
      <c r="U37" s="103">
        <v>21.22</v>
      </c>
      <c r="V37" s="104">
        <v>21.24</v>
      </c>
      <c r="W37" s="86">
        <v>23.4</v>
      </c>
      <c r="X37" s="86">
        <v>24.89</v>
      </c>
      <c r="Y37" s="86">
        <v>23.2</v>
      </c>
      <c r="Z37" s="103">
        <v>21.61</v>
      </c>
      <c r="AA37" s="104">
        <v>20.11</v>
      </c>
      <c r="AB37" s="86">
        <v>22.15</v>
      </c>
      <c r="AC37" s="86">
        <v>23.54</v>
      </c>
      <c r="AD37" s="86">
        <v>21.96</v>
      </c>
      <c r="AE37" s="105">
        <v>20.43</v>
      </c>
    </row>
    <row r="38" spans="1:31" s="96" customFormat="1" x14ac:dyDescent="0.2">
      <c r="A38" s="101">
        <v>44501</v>
      </c>
      <c r="B38" s="102">
        <v>25.64</v>
      </c>
      <c r="C38" s="86">
        <v>27.8</v>
      </c>
      <c r="D38" s="86">
        <v>29.12</v>
      </c>
      <c r="E38" s="86">
        <v>27.44</v>
      </c>
      <c r="F38" s="103">
        <v>25.87</v>
      </c>
      <c r="G38" s="104">
        <v>18.420000000000002</v>
      </c>
      <c r="H38" s="86">
        <v>22.92</v>
      </c>
      <c r="I38" s="86">
        <v>25.06</v>
      </c>
      <c r="J38" s="86">
        <v>22.12</v>
      </c>
      <c r="K38" s="103">
        <v>18.399999999999999</v>
      </c>
      <c r="L38" s="104">
        <v>18.23</v>
      </c>
      <c r="M38" s="86">
        <v>22.7</v>
      </c>
      <c r="N38" s="86">
        <v>24.82</v>
      </c>
      <c r="O38" s="86">
        <v>21.9</v>
      </c>
      <c r="P38" s="103">
        <v>18.22</v>
      </c>
      <c r="Q38" s="104">
        <v>22.86</v>
      </c>
      <c r="R38" s="86">
        <v>24.41</v>
      </c>
      <c r="S38" s="86">
        <v>25.24</v>
      </c>
      <c r="T38" s="86">
        <v>24.04</v>
      </c>
      <c r="U38" s="103">
        <v>23.1</v>
      </c>
      <c r="V38" s="104">
        <v>23.39</v>
      </c>
      <c r="W38" s="86">
        <v>25.03</v>
      </c>
      <c r="X38" s="86">
        <v>25.87</v>
      </c>
      <c r="Y38" s="86">
        <v>24.65</v>
      </c>
      <c r="Z38" s="103">
        <v>23.59</v>
      </c>
      <c r="AA38" s="104">
        <v>22.05</v>
      </c>
      <c r="AB38" s="86">
        <v>23.59</v>
      </c>
      <c r="AC38" s="86">
        <v>24.41</v>
      </c>
      <c r="AD38" s="86">
        <v>23.23</v>
      </c>
      <c r="AE38" s="105">
        <v>22.29</v>
      </c>
    </row>
    <row r="39" spans="1:31" s="96" customFormat="1" x14ac:dyDescent="0.2">
      <c r="A39" s="101">
        <v>44531</v>
      </c>
      <c r="B39" s="102">
        <v>25.46</v>
      </c>
      <c r="C39" s="86">
        <v>28.2</v>
      </c>
      <c r="D39" s="86">
        <v>29.86</v>
      </c>
      <c r="E39" s="86">
        <v>27.74</v>
      </c>
      <c r="F39" s="103">
        <v>25.77</v>
      </c>
      <c r="G39" s="104">
        <v>20.76</v>
      </c>
      <c r="H39" s="86">
        <v>23.7</v>
      </c>
      <c r="I39" s="86">
        <v>25.33</v>
      </c>
      <c r="J39" s="86">
        <v>23.3</v>
      </c>
      <c r="K39" s="103">
        <v>20.82</v>
      </c>
      <c r="L39" s="104">
        <v>20.55</v>
      </c>
      <c r="M39" s="86">
        <v>23.48</v>
      </c>
      <c r="N39" s="86">
        <v>25.1</v>
      </c>
      <c r="O39" s="86">
        <v>23.09</v>
      </c>
      <c r="P39" s="103">
        <v>20.61</v>
      </c>
      <c r="Q39" s="104">
        <v>25.71</v>
      </c>
      <c r="R39" s="86">
        <v>26.39</v>
      </c>
      <c r="S39" s="86">
        <v>26.82</v>
      </c>
      <c r="T39" s="86">
        <v>26.29</v>
      </c>
      <c r="U39" s="103">
        <v>25.78</v>
      </c>
      <c r="V39" s="104">
        <v>25.73</v>
      </c>
      <c r="W39" s="86">
        <v>26.46</v>
      </c>
      <c r="X39" s="86">
        <v>26.92</v>
      </c>
      <c r="Y39" s="86">
        <v>26.35</v>
      </c>
      <c r="Z39" s="103">
        <v>25.81</v>
      </c>
      <c r="AA39" s="104">
        <v>24.87</v>
      </c>
      <c r="AB39" s="86">
        <v>25.55</v>
      </c>
      <c r="AC39" s="86">
        <v>25.97</v>
      </c>
      <c r="AD39" s="86">
        <v>25.45</v>
      </c>
      <c r="AE39" s="105">
        <v>24.95</v>
      </c>
    </row>
    <row r="40" spans="1:31" s="96" customFormat="1" x14ac:dyDescent="0.2">
      <c r="A40" s="106">
        <v>44562</v>
      </c>
      <c r="B40" s="76">
        <v>28.16</v>
      </c>
      <c r="C40" s="77">
        <v>29.99</v>
      </c>
      <c r="D40" s="77">
        <v>31.17</v>
      </c>
      <c r="E40" s="77">
        <v>29.76</v>
      </c>
      <c r="F40" s="107">
        <v>28.45</v>
      </c>
      <c r="G40" s="108">
        <v>20.6</v>
      </c>
      <c r="H40" s="77">
        <v>24.3</v>
      </c>
      <c r="I40" s="77">
        <v>26.28</v>
      </c>
      <c r="J40" s="77">
        <v>23.77</v>
      </c>
      <c r="K40" s="107">
        <v>20.8</v>
      </c>
      <c r="L40" s="108">
        <v>20.39</v>
      </c>
      <c r="M40" s="77">
        <v>24.06</v>
      </c>
      <c r="N40" s="77">
        <v>26.02</v>
      </c>
      <c r="O40" s="77">
        <v>23.53</v>
      </c>
      <c r="P40" s="107">
        <v>20.59</v>
      </c>
      <c r="Q40" s="108">
        <v>28.14</v>
      </c>
      <c r="R40" s="77">
        <v>28.92</v>
      </c>
      <c r="S40" s="77">
        <v>29.45</v>
      </c>
      <c r="T40" s="77">
        <v>28.74</v>
      </c>
      <c r="U40" s="107">
        <v>28.47</v>
      </c>
      <c r="V40" s="108">
        <v>28.14</v>
      </c>
      <c r="W40" s="77">
        <v>28.94</v>
      </c>
      <c r="X40" s="77">
        <v>29.48</v>
      </c>
      <c r="Y40" s="77">
        <v>28.76</v>
      </c>
      <c r="Z40" s="107">
        <v>28.47</v>
      </c>
      <c r="AA40" s="108">
        <v>27.27</v>
      </c>
      <c r="AB40" s="77">
        <v>28.04</v>
      </c>
      <c r="AC40" s="77">
        <v>28.57</v>
      </c>
      <c r="AD40" s="77">
        <v>27.86</v>
      </c>
      <c r="AE40" s="84">
        <v>27.59</v>
      </c>
    </row>
    <row r="41" spans="1:31" s="96" customFormat="1" x14ac:dyDescent="0.2">
      <c r="A41" s="106">
        <v>44593</v>
      </c>
      <c r="B41" s="76">
        <v>27.48</v>
      </c>
      <c r="C41" s="77">
        <v>29.85</v>
      </c>
      <c r="D41" s="77">
        <v>30.97</v>
      </c>
      <c r="E41" s="77">
        <v>29.62</v>
      </c>
      <c r="F41" s="107">
        <v>27.23</v>
      </c>
      <c r="G41" s="108">
        <v>20.04</v>
      </c>
      <c r="H41" s="77">
        <v>23.47</v>
      </c>
      <c r="I41" s="77">
        <v>25.38</v>
      </c>
      <c r="J41" s="77">
        <v>22.91</v>
      </c>
      <c r="K41" s="107">
        <v>20.350000000000001</v>
      </c>
      <c r="L41" s="108">
        <v>19.84</v>
      </c>
      <c r="M41" s="77">
        <v>23.24</v>
      </c>
      <c r="N41" s="77">
        <v>25.13</v>
      </c>
      <c r="O41" s="77">
        <v>22.68</v>
      </c>
      <c r="P41" s="107">
        <v>20.149999999999999</v>
      </c>
      <c r="Q41" s="108">
        <v>26.44</v>
      </c>
      <c r="R41" s="77">
        <v>27.36</v>
      </c>
      <c r="S41" s="77">
        <v>28.17</v>
      </c>
      <c r="T41" s="77">
        <v>27.09</v>
      </c>
      <c r="U41" s="107">
        <v>27.02</v>
      </c>
      <c r="V41" s="108">
        <v>26.51</v>
      </c>
      <c r="W41" s="77">
        <v>27.4</v>
      </c>
      <c r="X41" s="77">
        <v>28.18</v>
      </c>
      <c r="Y41" s="77">
        <v>27.14</v>
      </c>
      <c r="Z41" s="107">
        <v>27.06</v>
      </c>
      <c r="AA41" s="108">
        <v>25.59</v>
      </c>
      <c r="AB41" s="77">
        <v>26.5</v>
      </c>
      <c r="AC41" s="77">
        <v>27.3</v>
      </c>
      <c r="AD41" s="77">
        <v>26.23</v>
      </c>
      <c r="AE41" s="84">
        <v>26.16</v>
      </c>
    </row>
    <row r="42" spans="1:31" s="96" customFormat="1" x14ac:dyDescent="0.2">
      <c r="A42" s="106">
        <v>44621</v>
      </c>
      <c r="B42" s="76">
        <v>25.31</v>
      </c>
      <c r="C42" s="77">
        <v>27.86</v>
      </c>
      <c r="D42" s="77">
        <v>29.16</v>
      </c>
      <c r="E42" s="77">
        <v>27.51</v>
      </c>
      <c r="F42" s="107">
        <v>25.31</v>
      </c>
      <c r="G42" s="108">
        <v>17.329999999999998</v>
      </c>
      <c r="H42" s="77">
        <v>22.14</v>
      </c>
      <c r="I42" s="77">
        <v>24.46</v>
      </c>
      <c r="J42" s="77">
        <v>21.31</v>
      </c>
      <c r="K42" s="107">
        <v>17.46</v>
      </c>
      <c r="L42" s="108">
        <v>17.16</v>
      </c>
      <c r="M42" s="77">
        <v>22.06</v>
      </c>
      <c r="N42" s="77">
        <v>24.41</v>
      </c>
      <c r="O42" s="77">
        <v>21.22</v>
      </c>
      <c r="P42" s="107">
        <v>17.29</v>
      </c>
      <c r="Q42" s="108">
        <v>24.31</v>
      </c>
      <c r="R42" s="77">
        <v>25.09</v>
      </c>
      <c r="S42" s="77">
        <v>25.77</v>
      </c>
      <c r="T42" s="77">
        <v>25</v>
      </c>
      <c r="U42" s="107">
        <v>24.53</v>
      </c>
      <c r="V42" s="108">
        <v>24.46</v>
      </c>
      <c r="W42" s="77">
        <v>25.51</v>
      </c>
      <c r="X42" s="77">
        <v>26.31</v>
      </c>
      <c r="Y42" s="77">
        <v>25.37</v>
      </c>
      <c r="Z42" s="107">
        <v>24.68</v>
      </c>
      <c r="AA42" s="108">
        <v>23.48</v>
      </c>
      <c r="AB42" s="77">
        <v>24.25</v>
      </c>
      <c r="AC42" s="77">
        <v>24.92</v>
      </c>
      <c r="AD42" s="77">
        <v>24.16</v>
      </c>
      <c r="AE42" s="84">
        <v>23.69</v>
      </c>
    </row>
    <row r="43" spans="1:31" s="96" customFormat="1" x14ac:dyDescent="0.2">
      <c r="A43" s="106">
        <v>44652</v>
      </c>
      <c r="B43" s="76">
        <v>24.05</v>
      </c>
      <c r="C43" s="77">
        <v>26.2</v>
      </c>
      <c r="D43" s="77">
        <v>27.44</v>
      </c>
      <c r="E43" s="77">
        <v>25.95</v>
      </c>
      <c r="F43" s="107">
        <v>24.15</v>
      </c>
      <c r="G43" s="108">
        <v>16.23</v>
      </c>
      <c r="H43" s="77">
        <v>21.55</v>
      </c>
      <c r="I43" s="77">
        <v>23.96</v>
      </c>
      <c r="J43" s="77">
        <v>20.91</v>
      </c>
      <c r="K43" s="107">
        <v>15.8</v>
      </c>
      <c r="L43" s="108">
        <v>16.100000000000001</v>
      </c>
      <c r="M43" s="77">
        <v>21.35</v>
      </c>
      <c r="N43" s="77">
        <v>23.73</v>
      </c>
      <c r="O43" s="77">
        <v>20.72</v>
      </c>
      <c r="P43" s="107">
        <v>15.68</v>
      </c>
      <c r="Q43" s="108">
        <v>23.05</v>
      </c>
      <c r="R43" s="77">
        <v>24.11</v>
      </c>
      <c r="S43" s="77">
        <v>24.95</v>
      </c>
      <c r="T43" s="77">
        <v>24.01</v>
      </c>
      <c r="U43" s="107">
        <v>23.29</v>
      </c>
      <c r="V43" s="108">
        <v>23.21</v>
      </c>
      <c r="W43" s="77">
        <v>24.59</v>
      </c>
      <c r="X43" s="77">
        <v>25.58</v>
      </c>
      <c r="Y43" s="77">
        <v>24.47</v>
      </c>
      <c r="Z43" s="107">
        <v>23.4</v>
      </c>
      <c r="AA43" s="108">
        <v>22.23</v>
      </c>
      <c r="AB43" s="77">
        <v>23.28</v>
      </c>
      <c r="AC43" s="77">
        <v>24.11</v>
      </c>
      <c r="AD43" s="77">
        <v>23.18</v>
      </c>
      <c r="AE43" s="84">
        <v>22.47</v>
      </c>
    </row>
    <row r="44" spans="1:31" s="96" customFormat="1" x14ac:dyDescent="0.2">
      <c r="A44" s="106">
        <v>44682</v>
      </c>
      <c r="B44" s="76">
        <v>23.01</v>
      </c>
      <c r="C44" s="77">
        <v>26.39</v>
      </c>
      <c r="D44" s="77">
        <v>28.11</v>
      </c>
      <c r="E44" s="77">
        <v>25.88</v>
      </c>
      <c r="F44" s="107">
        <v>23.06</v>
      </c>
      <c r="G44" s="108">
        <v>16.690000000000001</v>
      </c>
      <c r="H44" s="77">
        <v>22.49</v>
      </c>
      <c r="I44" s="77">
        <v>25.34</v>
      </c>
      <c r="J44" s="77">
        <v>21.59</v>
      </c>
      <c r="K44" s="107">
        <v>16.7</v>
      </c>
      <c r="L44" s="108">
        <v>16.54</v>
      </c>
      <c r="M44" s="77">
        <v>22.28</v>
      </c>
      <c r="N44" s="77">
        <v>25.1</v>
      </c>
      <c r="O44" s="77">
        <v>21.39</v>
      </c>
      <c r="P44" s="107">
        <v>16.54</v>
      </c>
      <c r="Q44" s="108">
        <v>23.43</v>
      </c>
      <c r="R44" s="77">
        <v>24.28</v>
      </c>
      <c r="S44" s="77">
        <v>24.94</v>
      </c>
      <c r="T44" s="77">
        <v>24.13</v>
      </c>
      <c r="U44" s="107">
        <v>23.72</v>
      </c>
      <c r="V44" s="108">
        <v>23.9</v>
      </c>
      <c r="W44" s="77">
        <v>24.92</v>
      </c>
      <c r="X44" s="77">
        <v>25.65</v>
      </c>
      <c r="Y44" s="77">
        <v>24.75</v>
      </c>
      <c r="Z44" s="107">
        <v>24.16</v>
      </c>
      <c r="AA44" s="108">
        <v>22.61</v>
      </c>
      <c r="AB44" s="77">
        <v>23.45</v>
      </c>
      <c r="AC44" s="77">
        <v>24.1</v>
      </c>
      <c r="AD44" s="77">
        <v>23.3</v>
      </c>
      <c r="AE44" s="84">
        <v>22.9</v>
      </c>
    </row>
    <row r="45" spans="1:31" s="96" customFormat="1" x14ac:dyDescent="0.2">
      <c r="A45" s="106">
        <v>44713</v>
      </c>
      <c r="B45" s="76">
        <v>23.22</v>
      </c>
      <c r="C45" s="77">
        <v>27.87</v>
      </c>
      <c r="D45" s="77">
        <v>30.09</v>
      </c>
      <c r="E45" s="77">
        <v>27.28</v>
      </c>
      <c r="F45" s="107">
        <v>23.01</v>
      </c>
      <c r="G45" s="108">
        <v>17.61</v>
      </c>
      <c r="H45" s="77">
        <v>23.91</v>
      </c>
      <c r="I45" s="77">
        <v>27.19</v>
      </c>
      <c r="J45" s="77">
        <v>23.06</v>
      </c>
      <c r="K45" s="107">
        <v>17.66</v>
      </c>
      <c r="L45" s="108">
        <v>17.440000000000001</v>
      </c>
      <c r="M45" s="77">
        <v>23.69</v>
      </c>
      <c r="N45" s="77">
        <v>26.95</v>
      </c>
      <c r="O45" s="77">
        <v>22.85</v>
      </c>
      <c r="P45" s="107">
        <v>17.48</v>
      </c>
      <c r="Q45" s="108">
        <v>24.73</v>
      </c>
      <c r="R45" s="77">
        <v>26.61</v>
      </c>
      <c r="S45" s="77">
        <v>27.61</v>
      </c>
      <c r="T45" s="77">
        <v>26.34</v>
      </c>
      <c r="U45" s="107">
        <v>24.78</v>
      </c>
      <c r="V45" s="108">
        <v>24.88</v>
      </c>
      <c r="W45" s="77">
        <v>26.88</v>
      </c>
      <c r="X45" s="77">
        <v>27.94</v>
      </c>
      <c r="Y45" s="77">
        <v>26.59</v>
      </c>
      <c r="Z45" s="107">
        <v>24.94</v>
      </c>
      <c r="AA45" s="108">
        <v>23.89</v>
      </c>
      <c r="AB45" s="77">
        <v>25.76</v>
      </c>
      <c r="AC45" s="77">
        <v>26.74</v>
      </c>
      <c r="AD45" s="77">
        <v>25.49</v>
      </c>
      <c r="AE45" s="84">
        <v>23.94</v>
      </c>
    </row>
    <row r="46" spans="1:31" s="96" customFormat="1" x14ac:dyDescent="0.2">
      <c r="A46" s="106">
        <v>44743</v>
      </c>
      <c r="B46" s="76">
        <v>24.5</v>
      </c>
      <c r="C46" s="77">
        <v>29.95</v>
      </c>
      <c r="D46" s="77">
        <v>32.79</v>
      </c>
      <c r="E46" s="77">
        <v>29.29</v>
      </c>
      <c r="F46" s="107">
        <v>24.62</v>
      </c>
      <c r="G46" s="108">
        <v>20.64</v>
      </c>
      <c r="H46" s="77">
        <v>26.76</v>
      </c>
      <c r="I46" s="77">
        <v>30.06</v>
      </c>
      <c r="J46" s="77">
        <v>26.02</v>
      </c>
      <c r="K46" s="107">
        <v>20.89</v>
      </c>
      <c r="L46" s="108">
        <v>20.5</v>
      </c>
      <c r="M46" s="77">
        <v>26.77</v>
      </c>
      <c r="N46" s="77">
        <v>30.13</v>
      </c>
      <c r="O46" s="77">
        <v>26.01</v>
      </c>
      <c r="P46" s="107">
        <v>20.74</v>
      </c>
      <c r="Q46" s="108">
        <v>25.6</v>
      </c>
      <c r="R46" s="77">
        <v>28.16</v>
      </c>
      <c r="S46" s="77">
        <v>29.53</v>
      </c>
      <c r="T46" s="77">
        <v>27.85</v>
      </c>
      <c r="U46" s="107">
        <v>25.7</v>
      </c>
      <c r="V46" s="108">
        <v>25.62</v>
      </c>
      <c r="W46" s="77">
        <v>28.19</v>
      </c>
      <c r="X46" s="77">
        <v>29.57</v>
      </c>
      <c r="Y46" s="77">
        <v>27.88</v>
      </c>
      <c r="Z46" s="107">
        <v>25.71</v>
      </c>
      <c r="AA46" s="108">
        <v>24.76</v>
      </c>
      <c r="AB46" s="77">
        <v>27.29</v>
      </c>
      <c r="AC46" s="77">
        <v>28.65</v>
      </c>
      <c r="AD46" s="77">
        <v>26.98</v>
      </c>
      <c r="AE46" s="84">
        <v>24.86</v>
      </c>
    </row>
    <row r="47" spans="1:31" s="96" customFormat="1" x14ac:dyDescent="0.2">
      <c r="A47" s="106">
        <v>44774</v>
      </c>
      <c r="B47" s="76">
        <v>23.97</v>
      </c>
      <c r="C47" s="77">
        <v>28.63</v>
      </c>
      <c r="D47" s="77">
        <v>30.89</v>
      </c>
      <c r="E47" s="77">
        <v>27.85</v>
      </c>
      <c r="F47" s="107">
        <v>23.92</v>
      </c>
      <c r="G47" s="108">
        <v>19.68</v>
      </c>
      <c r="H47" s="77">
        <v>25.72</v>
      </c>
      <c r="I47" s="77">
        <v>28.94</v>
      </c>
      <c r="J47" s="77">
        <v>24.64</v>
      </c>
      <c r="K47" s="107">
        <v>19.98</v>
      </c>
      <c r="L47" s="108">
        <v>19.489999999999998</v>
      </c>
      <c r="M47" s="77">
        <v>25.54</v>
      </c>
      <c r="N47" s="77">
        <v>28.77</v>
      </c>
      <c r="O47" s="77">
        <v>24.47</v>
      </c>
      <c r="P47" s="107">
        <v>19.78</v>
      </c>
      <c r="Q47" s="108">
        <v>25.55</v>
      </c>
      <c r="R47" s="77">
        <v>27.78</v>
      </c>
      <c r="S47" s="77">
        <v>29.06</v>
      </c>
      <c r="T47" s="77">
        <v>27.41</v>
      </c>
      <c r="U47" s="107">
        <v>25.7</v>
      </c>
      <c r="V47" s="108">
        <v>25.64</v>
      </c>
      <c r="W47" s="77">
        <v>27.86</v>
      </c>
      <c r="X47" s="77">
        <v>29.13</v>
      </c>
      <c r="Y47" s="77">
        <v>27.49</v>
      </c>
      <c r="Z47" s="107">
        <v>25.78</v>
      </c>
      <c r="AA47" s="108">
        <v>24.71</v>
      </c>
      <c r="AB47" s="77">
        <v>26.92</v>
      </c>
      <c r="AC47" s="77">
        <v>28.18</v>
      </c>
      <c r="AD47" s="77">
        <v>26.55</v>
      </c>
      <c r="AE47" s="84">
        <v>24.85</v>
      </c>
    </row>
    <row r="48" spans="1:31" s="96" customFormat="1" x14ac:dyDescent="0.2">
      <c r="A48" s="106">
        <v>44805</v>
      </c>
      <c r="B48" s="76">
        <v>22.96</v>
      </c>
      <c r="C48" s="77">
        <v>27.11</v>
      </c>
      <c r="D48" s="77">
        <v>29.16</v>
      </c>
      <c r="E48" s="77">
        <v>26.59</v>
      </c>
      <c r="F48" s="107">
        <v>22.77</v>
      </c>
      <c r="G48" s="108">
        <v>16.95</v>
      </c>
      <c r="H48" s="77">
        <v>23.74</v>
      </c>
      <c r="I48" s="77">
        <v>27.29</v>
      </c>
      <c r="J48" s="77">
        <v>22.81</v>
      </c>
      <c r="K48" s="107">
        <v>16.95</v>
      </c>
      <c r="L48" s="108">
        <v>16.809999999999999</v>
      </c>
      <c r="M48" s="77">
        <v>23.53</v>
      </c>
      <c r="N48" s="77">
        <v>27.05</v>
      </c>
      <c r="O48" s="77">
        <v>22.61</v>
      </c>
      <c r="P48" s="107">
        <v>16.82</v>
      </c>
      <c r="Q48" s="108">
        <v>23.37</v>
      </c>
      <c r="R48" s="77">
        <v>25.47</v>
      </c>
      <c r="S48" s="77">
        <v>26.75</v>
      </c>
      <c r="T48" s="77">
        <v>25.17</v>
      </c>
      <c r="U48" s="107">
        <v>23.56</v>
      </c>
      <c r="V48" s="108">
        <v>23.74</v>
      </c>
      <c r="W48" s="77">
        <v>25.87</v>
      </c>
      <c r="X48" s="77">
        <v>27.17</v>
      </c>
      <c r="Y48" s="77">
        <v>25.59</v>
      </c>
      <c r="Z48" s="107">
        <v>23.88</v>
      </c>
      <c r="AA48" s="108">
        <v>22.55</v>
      </c>
      <c r="AB48" s="77">
        <v>24.63</v>
      </c>
      <c r="AC48" s="77">
        <v>25.9</v>
      </c>
      <c r="AD48" s="77">
        <v>24.33</v>
      </c>
      <c r="AE48" s="84">
        <v>22.74</v>
      </c>
    </row>
    <row r="49" spans="1:31" s="96" customFormat="1" x14ac:dyDescent="0.2">
      <c r="A49" s="106">
        <v>44835</v>
      </c>
      <c r="B49" s="76">
        <v>24.61</v>
      </c>
      <c r="C49" s="77">
        <v>26.76</v>
      </c>
      <c r="D49" s="77">
        <v>28.13</v>
      </c>
      <c r="E49" s="77">
        <v>26.46</v>
      </c>
      <c r="F49" s="107">
        <v>24.98</v>
      </c>
      <c r="G49" s="108">
        <v>17.22</v>
      </c>
      <c r="H49" s="77">
        <v>22.7</v>
      </c>
      <c r="I49" s="77">
        <v>25.49</v>
      </c>
      <c r="J49" s="77">
        <v>21.92</v>
      </c>
      <c r="K49" s="107">
        <v>17.34</v>
      </c>
      <c r="L49" s="108">
        <v>17.059999999999999</v>
      </c>
      <c r="M49" s="77">
        <v>22.48</v>
      </c>
      <c r="N49" s="77">
        <v>25.25</v>
      </c>
      <c r="O49" s="77">
        <v>21.71</v>
      </c>
      <c r="P49" s="107">
        <v>17.190000000000001</v>
      </c>
      <c r="Q49" s="108">
        <v>22.61</v>
      </c>
      <c r="R49" s="77">
        <v>24.27</v>
      </c>
      <c r="S49" s="77">
        <v>25.55</v>
      </c>
      <c r="T49" s="77">
        <v>24.1</v>
      </c>
      <c r="U49" s="107">
        <v>23.03</v>
      </c>
      <c r="V49" s="108">
        <v>22.85</v>
      </c>
      <c r="W49" s="77">
        <v>24.63</v>
      </c>
      <c r="X49" s="77">
        <v>25.98</v>
      </c>
      <c r="Y49" s="77">
        <v>24.45</v>
      </c>
      <c r="Z49" s="107">
        <v>23.27</v>
      </c>
      <c r="AA49" s="108">
        <v>21.79</v>
      </c>
      <c r="AB49" s="77">
        <v>23.44</v>
      </c>
      <c r="AC49" s="77">
        <v>24.71</v>
      </c>
      <c r="AD49" s="77">
        <v>23.28</v>
      </c>
      <c r="AE49" s="84">
        <v>22.21</v>
      </c>
    </row>
    <row r="50" spans="1:31" s="96" customFormat="1" x14ac:dyDescent="0.2">
      <c r="A50" s="106">
        <v>44866</v>
      </c>
      <c r="B50" s="76">
        <v>26.26</v>
      </c>
      <c r="C50" s="77">
        <v>28.62</v>
      </c>
      <c r="D50" s="77">
        <v>29.95</v>
      </c>
      <c r="E50" s="77">
        <v>28.29</v>
      </c>
      <c r="F50" s="107">
        <v>26.39</v>
      </c>
      <c r="G50" s="108">
        <v>19.899999999999999</v>
      </c>
      <c r="H50" s="77">
        <v>24.06</v>
      </c>
      <c r="I50" s="77">
        <v>26.27</v>
      </c>
      <c r="J50" s="77">
        <v>23.45</v>
      </c>
      <c r="K50" s="107">
        <v>20.03</v>
      </c>
      <c r="L50" s="108">
        <v>19.84</v>
      </c>
      <c r="M50" s="77">
        <v>23.9</v>
      </c>
      <c r="N50" s="77">
        <v>26.08</v>
      </c>
      <c r="O50" s="77">
        <v>23.31</v>
      </c>
      <c r="P50" s="107">
        <v>19.97</v>
      </c>
      <c r="Q50" s="108">
        <v>25.24</v>
      </c>
      <c r="R50" s="77">
        <v>26.55</v>
      </c>
      <c r="S50" s="77">
        <v>27.28</v>
      </c>
      <c r="T50" s="77">
        <v>26.32</v>
      </c>
      <c r="U50" s="107">
        <v>25.38</v>
      </c>
      <c r="V50" s="108">
        <v>25.34</v>
      </c>
      <c r="W50" s="77">
        <v>26.78</v>
      </c>
      <c r="X50" s="77">
        <v>27.6</v>
      </c>
      <c r="Y50" s="77">
        <v>26.54</v>
      </c>
      <c r="Z50" s="107">
        <v>25.49</v>
      </c>
      <c r="AA50" s="108">
        <v>24.4</v>
      </c>
      <c r="AB50" s="77">
        <v>25.69</v>
      </c>
      <c r="AC50" s="77">
        <v>26.41</v>
      </c>
      <c r="AD50" s="77">
        <v>25.47</v>
      </c>
      <c r="AE50" s="84">
        <v>24.54</v>
      </c>
    </row>
    <row r="51" spans="1:31" s="96" customFormat="1" x14ac:dyDescent="0.2">
      <c r="A51" s="106">
        <v>44896</v>
      </c>
      <c r="B51" s="76">
        <v>26.47</v>
      </c>
      <c r="C51" s="77">
        <v>29.47</v>
      </c>
      <c r="D51" s="77">
        <v>31.08</v>
      </c>
      <c r="E51" s="77">
        <v>29.02</v>
      </c>
      <c r="F51" s="107">
        <v>26.64</v>
      </c>
      <c r="G51" s="108">
        <v>21.19</v>
      </c>
      <c r="H51" s="77">
        <v>24.08</v>
      </c>
      <c r="I51" s="77">
        <v>25.81</v>
      </c>
      <c r="J51" s="77">
        <v>23.72</v>
      </c>
      <c r="K51" s="107">
        <v>21.41</v>
      </c>
      <c r="L51" s="108">
        <v>20.97</v>
      </c>
      <c r="M51" s="77">
        <v>23.84</v>
      </c>
      <c r="N51" s="77">
        <v>25.55</v>
      </c>
      <c r="O51" s="77">
        <v>23.48</v>
      </c>
      <c r="P51" s="107">
        <v>21.2</v>
      </c>
      <c r="Q51" s="108">
        <v>26.94</v>
      </c>
      <c r="R51" s="77">
        <v>27.72</v>
      </c>
      <c r="S51" s="77">
        <v>28.16</v>
      </c>
      <c r="T51" s="77">
        <v>27.66</v>
      </c>
      <c r="U51" s="107">
        <v>26.9</v>
      </c>
      <c r="V51" s="108">
        <v>26.94</v>
      </c>
      <c r="W51" s="77">
        <v>27.77</v>
      </c>
      <c r="X51" s="77">
        <v>28.24</v>
      </c>
      <c r="Y51" s="77">
        <v>27.71</v>
      </c>
      <c r="Z51" s="107">
        <v>26.91</v>
      </c>
      <c r="AA51" s="108">
        <v>26.08</v>
      </c>
      <c r="AB51" s="77">
        <v>26.86</v>
      </c>
      <c r="AC51" s="77">
        <v>27.29</v>
      </c>
      <c r="AD51" s="77">
        <v>26.8</v>
      </c>
      <c r="AE51" s="84">
        <v>26.04</v>
      </c>
    </row>
    <row r="52" spans="1:31" s="96" customFormat="1" x14ac:dyDescent="0.2">
      <c r="A52" s="101">
        <v>44927</v>
      </c>
      <c r="B52" s="102">
        <v>29.82</v>
      </c>
      <c r="C52" s="86">
        <v>31.73</v>
      </c>
      <c r="D52" s="86">
        <v>32.94</v>
      </c>
      <c r="E52" s="86">
        <v>31.44</v>
      </c>
      <c r="F52" s="103">
        <v>30.1</v>
      </c>
      <c r="G52" s="104">
        <v>21.38</v>
      </c>
      <c r="H52" s="86">
        <v>25</v>
      </c>
      <c r="I52" s="86">
        <v>26.9</v>
      </c>
      <c r="J52" s="86">
        <v>24.4</v>
      </c>
      <c r="K52" s="103">
        <v>21.59</v>
      </c>
      <c r="L52" s="104">
        <v>21.17</v>
      </c>
      <c r="M52" s="86">
        <v>24.75</v>
      </c>
      <c r="N52" s="86">
        <v>26.63</v>
      </c>
      <c r="O52" s="86">
        <v>24.15</v>
      </c>
      <c r="P52" s="103">
        <v>21.38</v>
      </c>
      <c r="Q52" s="104">
        <v>29.36</v>
      </c>
      <c r="R52" s="86">
        <v>30.13</v>
      </c>
      <c r="S52" s="86">
        <v>30.62</v>
      </c>
      <c r="T52" s="86">
        <v>29.95</v>
      </c>
      <c r="U52" s="103">
        <v>29.57</v>
      </c>
      <c r="V52" s="104">
        <v>29.37</v>
      </c>
      <c r="W52" s="86">
        <v>30.15</v>
      </c>
      <c r="X52" s="86">
        <v>30.64</v>
      </c>
      <c r="Y52" s="86">
        <v>29.97</v>
      </c>
      <c r="Z52" s="103">
        <v>29.58</v>
      </c>
      <c r="AA52" s="104">
        <v>28.46</v>
      </c>
      <c r="AB52" s="86">
        <v>29.23</v>
      </c>
      <c r="AC52" s="86">
        <v>29.71</v>
      </c>
      <c r="AD52" s="86">
        <v>29.05</v>
      </c>
      <c r="AE52" s="105">
        <v>28.67</v>
      </c>
    </row>
    <row r="53" spans="1:31" s="96" customFormat="1" x14ac:dyDescent="0.2">
      <c r="A53" s="101">
        <v>44958</v>
      </c>
      <c r="B53" s="102">
        <v>28.81</v>
      </c>
      <c r="C53" s="86">
        <v>31.67</v>
      </c>
      <c r="D53" s="86">
        <v>32.880000000000003</v>
      </c>
      <c r="E53" s="86">
        <v>31.4</v>
      </c>
      <c r="F53" s="103">
        <v>28.36</v>
      </c>
      <c r="G53" s="104">
        <v>20.73</v>
      </c>
      <c r="H53" s="86">
        <v>24.31</v>
      </c>
      <c r="I53" s="86">
        <v>26.24</v>
      </c>
      <c r="J53" s="86">
        <v>23.75</v>
      </c>
      <c r="K53" s="103">
        <v>20.97</v>
      </c>
      <c r="L53" s="104">
        <v>20.52</v>
      </c>
      <c r="M53" s="86">
        <v>24.06</v>
      </c>
      <c r="N53" s="86">
        <v>25.98</v>
      </c>
      <c r="O53" s="86">
        <v>23.51</v>
      </c>
      <c r="P53" s="103">
        <v>20.76</v>
      </c>
      <c r="Q53" s="104">
        <v>27.88</v>
      </c>
      <c r="R53" s="86">
        <v>28.82</v>
      </c>
      <c r="S53" s="86">
        <v>29.57</v>
      </c>
      <c r="T53" s="86">
        <v>28.5</v>
      </c>
      <c r="U53" s="103">
        <v>28.48</v>
      </c>
      <c r="V53" s="104">
        <v>27.9</v>
      </c>
      <c r="W53" s="86">
        <v>28.82</v>
      </c>
      <c r="X53" s="86">
        <v>29.57</v>
      </c>
      <c r="Y53" s="86">
        <v>28.51</v>
      </c>
      <c r="Z53" s="103">
        <v>28.49</v>
      </c>
      <c r="AA53" s="104">
        <v>27</v>
      </c>
      <c r="AB53" s="86">
        <v>27.93</v>
      </c>
      <c r="AC53" s="86">
        <v>28.67</v>
      </c>
      <c r="AD53" s="86">
        <v>27.62</v>
      </c>
      <c r="AE53" s="105">
        <v>27.59</v>
      </c>
    </row>
    <row r="54" spans="1:31" s="96" customFormat="1" x14ac:dyDescent="0.2">
      <c r="A54" s="101">
        <v>44986</v>
      </c>
      <c r="B54" s="102">
        <v>26.03</v>
      </c>
      <c r="C54" s="86">
        <v>28.54</v>
      </c>
      <c r="D54" s="86">
        <v>29.9</v>
      </c>
      <c r="E54" s="86">
        <v>28.15</v>
      </c>
      <c r="F54" s="103">
        <v>26.14</v>
      </c>
      <c r="G54" s="104">
        <v>17.940000000000001</v>
      </c>
      <c r="H54" s="86">
        <v>22.92</v>
      </c>
      <c r="I54" s="86">
        <v>25.23</v>
      </c>
      <c r="J54" s="86">
        <v>22.1</v>
      </c>
      <c r="K54" s="103">
        <v>17.89</v>
      </c>
      <c r="L54" s="104">
        <v>17.77</v>
      </c>
      <c r="M54" s="86">
        <v>22.8</v>
      </c>
      <c r="N54" s="86">
        <v>25.13</v>
      </c>
      <c r="O54" s="86">
        <v>21.97</v>
      </c>
      <c r="P54" s="103">
        <v>17.72</v>
      </c>
      <c r="Q54" s="104">
        <v>25.3</v>
      </c>
      <c r="R54" s="86">
        <v>26.25</v>
      </c>
      <c r="S54" s="86">
        <v>26.97</v>
      </c>
      <c r="T54" s="86">
        <v>26.13</v>
      </c>
      <c r="U54" s="103">
        <v>25.46</v>
      </c>
      <c r="V54" s="104">
        <v>25.46</v>
      </c>
      <c r="W54" s="86">
        <v>26.63</v>
      </c>
      <c r="X54" s="86">
        <v>27.46</v>
      </c>
      <c r="Y54" s="86">
        <v>26.47</v>
      </c>
      <c r="Z54" s="103">
        <v>25.64</v>
      </c>
      <c r="AA54" s="104">
        <v>24.44</v>
      </c>
      <c r="AB54" s="86">
        <v>25.39</v>
      </c>
      <c r="AC54" s="86">
        <v>26.1</v>
      </c>
      <c r="AD54" s="86">
        <v>25.27</v>
      </c>
      <c r="AE54" s="105">
        <v>24.61</v>
      </c>
    </row>
    <row r="55" spans="1:31" s="96" customFormat="1" x14ac:dyDescent="0.2">
      <c r="A55" s="101">
        <v>45017</v>
      </c>
      <c r="B55" s="102">
        <v>24.63</v>
      </c>
      <c r="C55" s="86">
        <v>26.78</v>
      </c>
      <c r="D55" s="86">
        <v>28.09</v>
      </c>
      <c r="E55" s="86">
        <v>26.54</v>
      </c>
      <c r="F55" s="103">
        <v>24.9</v>
      </c>
      <c r="G55" s="104">
        <v>16.72</v>
      </c>
      <c r="H55" s="86">
        <v>22.06</v>
      </c>
      <c r="I55" s="86">
        <v>24.58</v>
      </c>
      <c r="J55" s="86">
        <v>21.42</v>
      </c>
      <c r="K55" s="103">
        <v>16.559999999999999</v>
      </c>
      <c r="L55" s="104">
        <v>16.600000000000001</v>
      </c>
      <c r="M55" s="86">
        <v>21.85</v>
      </c>
      <c r="N55" s="86">
        <v>24.36</v>
      </c>
      <c r="O55" s="86">
        <v>21.22</v>
      </c>
      <c r="P55" s="103">
        <v>16.46</v>
      </c>
      <c r="Q55" s="104">
        <v>23.85</v>
      </c>
      <c r="R55" s="86">
        <v>25.08</v>
      </c>
      <c r="S55" s="86">
        <v>26.07</v>
      </c>
      <c r="T55" s="86">
        <v>24.99</v>
      </c>
      <c r="U55" s="103">
        <v>24.21</v>
      </c>
      <c r="V55" s="104">
        <v>24.06</v>
      </c>
      <c r="W55" s="86">
        <v>25.66</v>
      </c>
      <c r="X55" s="86">
        <v>26.8</v>
      </c>
      <c r="Y55" s="86">
        <v>25.54</v>
      </c>
      <c r="Z55" s="103">
        <v>24.34</v>
      </c>
      <c r="AA55" s="104">
        <v>23.02</v>
      </c>
      <c r="AB55" s="86">
        <v>24.23</v>
      </c>
      <c r="AC55" s="86">
        <v>25.21</v>
      </c>
      <c r="AD55" s="86">
        <v>24.14</v>
      </c>
      <c r="AE55" s="105">
        <v>23.37</v>
      </c>
    </row>
    <row r="56" spans="1:31" s="96" customFormat="1" x14ac:dyDescent="0.2">
      <c r="A56" s="101">
        <v>45047</v>
      </c>
      <c r="B56" s="102">
        <v>23.89</v>
      </c>
      <c r="C56" s="86">
        <v>27.45</v>
      </c>
      <c r="D56" s="86">
        <v>29.39</v>
      </c>
      <c r="E56" s="86">
        <v>26.87</v>
      </c>
      <c r="F56" s="103">
        <v>24.01</v>
      </c>
      <c r="G56" s="104">
        <v>17.059999999999999</v>
      </c>
      <c r="H56" s="86">
        <v>23.57</v>
      </c>
      <c r="I56" s="86">
        <v>26.73</v>
      </c>
      <c r="J56" s="86">
        <v>22.45</v>
      </c>
      <c r="K56" s="103">
        <v>17.05</v>
      </c>
      <c r="L56" s="104">
        <v>16.91</v>
      </c>
      <c r="M56" s="86">
        <v>23.34</v>
      </c>
      <c r="N56" s="86">
        <v>26.46</v>
      </c>
      <c r="O56" s="86">
        <v>22.23</v>
      </c>
      <c r="P56" s="103">
        <v>16.899999999999999</v>
      </c>
      <c r="Q56" s="104">
        <v>24.67</v>
      </c>
      <c r="R56" s="86">
        <v>25.62</v>
      </c>
      <c r="S56" s="86">
        <v>26.4</v>
      </c>
      <c r="T56" s="86">
        <v>25.46</v>
      </c>
      <c r="U56" s="103">
        <v>24.94</v>
      </c>
      <c r="V56" s="104">
        <v>25.15</v>
      </c>
      <c r="W56" s="86">
        <v>26.3</v>
      </c>
      <c r="X56" s="86">
        <v>27.12</v>
      </c>
      <c r="Y56" s="86">
        <v>26.11</v>
      </c>
      <c r="Z56" s="103">
        <v>25.36</v>
      </c>
      <c r="AA56" s="104">
        <v>23.82</v>
      </c>
      <c r="AB56" s="86">
        <v>24.77</v>
      </c>
      <c r="AC56" s="86">
        <v>25.53</v>
      </c>
      <c r="AD56" s="86">
        <v>24.61</v>
      </c>
      <c r="AE56" s="105">
        <v>24.09</v>
      </c>
    </row>
    <row r="57" spans="1:31" s="96" customFormat="1" x14ac:dyDescent="0.2">
      <c r="A57" s="101">
        <v>45078</v>
      </c>
      <c r="B57" s="102">
        <v>24.34</v>
      </c>
      <c r="C57" s="86">
        <v>29.26</v>
      </c>
      <c r="D57" s="86">
        <v>31.67</v>
      </c>
      <c r="E57" s="86">
        <v>28.67</v>
      </c>
      <c r="F57" s="103">
        <v>24.07</v>
      </c>
      <c r="G57" s="104">
        <v>18.71</v>
      </c>
      <c r="H57" s="86">
        <v>25.04</v>
      </c>
      <c r="I57" s="86">
        <v>28.43</v>
      </c>
      <c r="J57" s="86">
        <v>24.16</v>
      </c>
      <c r="K57" s="103">
        <v>18.809999999999999</v>
      </c>
      <c r="L57" s="104">
        <v>18.54</v>
      </c>
      <c r="M57" s="86">
        <v>24.84</v>
      </c>
      <c r="N57" s="86">
        <v>28.22</v>
      </c>
      <c r="O57" s="86">
        <v>23.96</v>
      </c>
      <c r="P57" s="103">
        <v>18.64</v>
      </c>
      <c r="Q57" s="104">
        <v>25.96</v>
      </c>
      <c r="R57" s="86">
        <v>27.83</v>
      </c>
      <c r="S57" s="86">
        <v>28.78</v>
      </c>
      <c r="T57" s="86">
        <v>27.56</v>
      </c>
      <c r="U57" s="103">
        <v>25.97</v>
      </c>
      <c r="V57" s="104">
        <v>26.24</v>
      </c>
      <c r="W57" s="86">
        <v>28.22</v>
      </c>
      <c r="X57" s="86">
        <v>29.23</v>
      </c>
      <c r="Y57" s="86">
        <v>27.93</v>
      </c>
      <c r="Z57" s="103">
        <v>26.24</v>
      </c>
      <c r="AA57" s="104">
        <v>25.1</v>
      </c>
      <c r="AB57" s="86">
        <v>26.95</v>
      </c>
      <c r="AC57" s="86">
        <v>27.9</v>
      </c>
      <c r="AD57" s="86">
        <v>26.68</v>
      </c>
      <c r="AE57" s="105">
        <v>25.11</v>
      </c>
    </row>
    <row r="58" spans="1:31" s="96" customFormat="1" x14ac:dyDescent="0.2">
      <c r="A58" s="101">
        <v>45108</v>
      </c>
      <c r="B58" s="102">
        <v>25.8</v>
      </c>
      <c r="C58" s="86">
        <v>31.6</v>
      </c>
      <c r="D58" s="86">
        <v>34.61</v>
      </c>
      <c r="E58" s="86">
        <v>30.72</v>
      </c>
      <c r="F58" s="103">
        <v>26.13</v>
      </c>
      <c r="G58" s="104">
        <v>21.69</v>
      </c>
      <c r="H58" s="86">
        <v>28.25</v>
      </c>
      <c r="I58" s="86">
        <v>31.72</v>
      </c>
      <c r="J58" s="86">
        <v>27.33</v>
      </c>
      <c r="K58" s="103">
        <v>21.98</v>
      </c>
      <c r="L58" s="104">
        <v>21.58</v>
      </c>
      <c r="M58" s="86">
        <v>28.31</v>
      </c>
      <c r="N58" s="86">
        <v>31.86</v>
      </c>
      <c r="O58" s="86">
        <v>27.37</v>
      </c>
      <c r="P58" s="103">
        <v>21.86</v>
      </c>
      <c r="Q58" s="104">
        <v>26.91</v>
      </c>
      <c r="R58" s="86">
        <v>29.86</v>
      </c>
      <c r="S58" s="86">
        <v>31.42</v>
      </c>
      <c r="T58" s="86">
        <v>29.45</v>
      </c>
      <c r="U58" s="103">
        <v>27.03</v>
      </c>
      <c r="V58" s="104">
        <v>26.98</v>
      </c>
      <c r="W58" s="86">
        <v>29.97</v>
      </c>
      <c r="X58" s="86">
        <v>31.54</v>
      </c>
      <c r="Y58" s="86">
        <v>29.56</v>
      </c>
      <c r="Z58" s="103">
        <v>27.08</v>
      </c>
      <c r="AA58" s="104">
        <v>26.04</v>
      </c>
      <c r="AB58" s="86">
        <v>28.96</v>
      </c>
      <c r="AC58" s="86">
        <v>30.51</v>
      </c>
      <c r="AD58" s="86">
        <v>28.56</v>
      </c>
      <c r="AE58" s="105">
        <v>26.16</v>
      </c>
    </row>
    <row r="59" spans="1:31" s="96" customFormat="1" x14ac:dyDescent="0.2">
      <c r="A59" s="101">
        <v>45139</v>
      </c>
      <c r="B59" s="102">
        <v>24.83</v>
      </c>
      <c r="C59" s="86">
        <v>29.82</v>
      </c>
      <c r="D59" s="86">
        <v>32.299999999999997</v>
      </c>
      <c r="E59" s="86">
        <v>29.16</v>
      </c>
      <c r="F59" s="103">
        <v>24.74</v>
      </c>
      <c r="G59" s="104">
        <v>20.98</v>
      </c>
      <c r="H59" s="86">
        <v>27.17</v>
      </c>
      <c r="I59" s="86">
        <v>30.41</v>
      </c>
      <c r="J59" s="86">
        <v>26.25</v>
      </c>
      <c r="K59" s="103">
        <v>21.14</v>
      </c>
      <c r="L59" s="104">
        <v>20.78</v>
      </c>
      <c r="M59" s="86">
        <v>27.02</v>
      </c>
      <c r="N59" s="86">
        <v>30.28</v>
      </c>
      <c r="O59" s="86">
        <v>26.1</v>
      </c>
      <c r="P59" s="103">
        <v>20.94</v>
      </c>
      <c r="Q59" s="104">
        <v>26.62</v>
      </c>
      <c r="R59" s="86">
        <v>29.21</v>
      </c>
      <c r="S59" s="86">
        <v>30.61</v>
      </c>
      <c r="T59" s="86">
        <v>28.86</v>
      </c>
      <c r="U59" s="103">
        <v>26.67</v>
      </c>
      <c r="V59" s="104">
        <v>26.7</v>
      </c>
      <c r="W59" s="86">
        <v>29.3</v>
      </c>
      <c r="X59" s="86">
        <v>30.71</v>
      </c>
      <c r="Y59" s="86">
        <v>28.95</v>
      </c>
      <c r="Z59" s="103">
        <v>26.76</v>
      </c>
      <c r="AA59" s="104">
        <v>25.75</v>
      </c>
      <c r="AB59" s="86">
        <v>28.32</v>
      </c>
      <c r="AC59" s="86">
        <v>29.7</v>
      </c>
      <c r="AD59" s="86">
        <v>27.97</v>
      </c>
      <c r="AE59" s="105">
        <v>25.81</v>
      </c>
    </row>
    <row r="60" spans="1:31" s="96" customFormat="1" x14ac:dyDescent="0.2">
      <c r="A60" s="101">
        <v>45170</v>
      </c>
      <c r="B60" s="102">
        <v>24.24</v>
      </c>
      <c r="C60" s="86">
        <v>28.66</v>
      </c>
      <c r="D60" s="86">
        <v>30.87</v>
      </c>
      <c r="E60" s="86">
        <v>28.14</v>
      </c>
      <c r="F60" s="103">
        <v>24.1</v>
      </c>
      <c r="G60" s="104">
        <v>17.3</v>
      </c>
      <c r="H60" s="86">
        <v>24.74</v>
      </c>
      <c r="I60" s="86">
        <v>28.54</v>
      </c>
      <c r="J60" s="86">
        <v>23.75</v>
      </c>
      <c r="K60" s="103">
        <v>17.34</v>
      </c>
      <c r="L60" s="104">
        <v>17.14</v>
      </c>
      <c r="M60" s="86">
        <v>24.57</v>
      </c>
      <c r="N60" s="86">
        <v>28.34</v>
      </c>
      <c r="O60" s="86">
        <v>23.58</v>
      </c>
      <c r="P60" s="103">
        <v>17.18</v>
      </c>
      <c r="Q60" s="104">
        <v>24.23</v>
      </c>
      <c r="R60" s="86">
        <v>26.5</v>
      </c>
      <c r="S60" s="86">
        <v>27.87</v>
      </c>
      <c r="T60" s="86">
        <v>26.22</v>
      </c>
      <c r="U60" s="103">
        <v>24.44</v>
      </c>
      <c r="V60" s="104">
        <v>24.78</v>
      </c>
      <c r="W60" s="86">
        <v>27</v>
      </c>
      <c r="X60" s="86">
        <v>28.36</v>
      </c>
      <c r="Y60" s="86">
        <v>26.73</v>
      </c>
      <c r="Z60" s="103">
        <v>24.99</v>
      </c>
      <c r="AA60" s="104">
        <v>23.39</v>
      </c>
      <c r="AB60" s="86">
        <v>25.64</v>
      </c>
      <c r="AC60" s="86">
        <v>26.99</v>
      </c>
      <c r="AD60" s="86">
        <v>25.36</v>
      </c>
      <c r="AE60" s="105">
        <v>23.6</v>
      </c>
    </row>
    <row r="61" spans="1:31" s="96" customFormat="1" x14ac:dyDescent="0.2">
      <c r="A61" s="101">
        <v>45200</v>
      </c>
      <c r="B61" s="102">
        <v>25.03</v>
      </c>
      <c r="C61" s="86">
        <v>27.41</v>
      </c>
      <c r="D61" s="86">
        <v>28.87</v>
      </c>
      <c r="E61" s="86">
        <v>27.04</v>
      </c>
      <c r="F61" s="103">
        <v>25.34</v>
      </c>
      <c r="G61" s="104">
        <v>17.27</v>
      </c>
      <c r="H61" s="86">
        <v>22.84</v>
      </c>
      <c r="I61" s="86">
        <v>25.81</v>
      </c>
      <c r="J61" s="86">
        <v>21.94</v>
      </c>
      <c r="K61" s="103">
        <v>17.579999999999998</v>
      </c>
      <c r="L61" s="104">
        <v>17.12</v>
      </c>
      <c r="M61" s="86">
        <v>22.63</v>
      </c>
      <c r="N61" s="86">
        <v>25.56</v>
      </c>
      <c r="O61" s="86">
        <v>21.74</v>
      </c>
      <c r="P61" s="103">
        <v>17.420000000000002</v>
      </c>
      <c r="Q61" s="104">
        <v>23.47</v>
      </c>
      <c r="R61" s="86">
        <v>25.12</v>
      </c>
      <c r="S61" s="86">
        <v>26.38</v>
      </c>
      <c r="T61" s="86">
        <v>24.88</v>
      </c>
      <c r="U61" s="103">
        <v>23.91</v>
      </c>
      <c r="V61" s="104">
        <v>23.8</v>
      </c>
      <c r="W61" s="86">
        <v>25.54</v>
      </c>
      <c r="X61" s="86">
        <v>26.9</v>
      </c>
      <c r="Y61" s="86">
        <v>25.29</v>
      </c>
      <c r="Z61" s="103">
        <v>24.29</v>
      </c>
      <c r="AA61" s="104">
        <v>22.63</v>
      </c>
      <c r="AB61" s="86">
        <v>24.27</v>
      </c>
      <c r="AC61" s="86">
        <v>25.52</v>
      </c>
      <c r="AD61" s="86">
        <v>24.03</v>
      </c>
      <c r="AE61" s="105">
        <v>23.07</v>
      </c>
    </row>
    <row r="62" spans="1:31" s="96" customFormat="1" x14ac:dyDescent="0.2">
      <c r="A62" s="101">
        <v>45231</v>
      </c>
      <c r="B62" s="102">
        <v>27.48</v>
      </c>
      <c r="C62" s="86">
        <v>30.15</v>
      </c>
      <c r="D62" s="86">
        <v>31.67</v>
      </c>
      <c r="E62" s="86">
        <v>29.74</v>
      </c>
      <c r="F62" s="103">
        <v>27.7</v>
      </c>
      <c r="G62" s="104">
        <v>19.93</v>
      </c>
      <c r="H62" s="86">
        <v>24.18</v>
      </c>
      <c r="I62" s="86">
        <v>26.61</v>
      </c>
      <c r="J62" s="86">
        <v>23.55</v>
      </c>
      <c r="K62" s="103">
        <v>20.239999999999998</v>
      </c>
      <c r="L62" s="104">
        <v>19.739999999999998</v>
      </c>
      <c r="M62" s="86">
        <v>23.95</v>
      </c>
      <c r="N62" s="86">
        <v>26.36</v>
      </c>
      <c r="O62" s="86">
        <v>23.32</v>
      </c>
      <c r="P62" s="103">
        <v>20.05</v>
      </c>
      <c r="Q62" s="104">
        <v>24.76</v>
      </c>
      <c r="R62" s="86">
        <v>27.17</v>
      </c>
      <c r="S62" s="86">
        <v>28.23</v>
      </c>
      <c r="T62" s="86">
        <v>26.79</v>
      </c>
      <c r="U62" s="103">
        <v>24.68</v>
      </c>
      <c r="V62" s="104">
        <v>24.96</v>
      </c>
      <c r="W62" s="86">
        <v>27.41</v>
      </c>
      <c r="X62" s="86">
        <v>28.5</v>
      </c>
      <c r="Y62" s="86">
        <v>27.03</v>
      </c>
      <c r="Z62" s="103">
        <v>24.89</v>
      </c>
      <c r="AA62" s="104">
        <v>23.91</v>
      </c>
      <c r="AB62" s="86">
        <v>26.3</v>
      </c>
      <c r="AC62" s="86">
        <v>27.35</v>
      </c>
      <c r="AD62" s="86">
        <v>25.92</v>
      </c>
      <c r="AE62" s="105">
        <v>23.83</v>
      </c>
    </row>
    <row r="63" spans="1:31" s="96" customFormat="1" x14ac:dyDescent="0.2">
      <c r="A63" s="101">
        <v>45261</v>
      </c>
      <c r="B63" s="102">
        <v>27.24</v>
      </c>
      <c r="C63" s="86">
        <v>30.55</v>
      </c>
      <c r="D63" s="86">
        <v>32.26</v>
      </c>
      <c r="E63" s="86">
        <v>30.12</v>
      </c>
      <c r="F63" s="103">
        <v>27.35</v>
      </c>
      <c r="G63" s="104">
        <v>22.11</v>
      </c>
      <c r="H63" s="86">
        <v>25</v>
      </c>
      <c r="I63" s="86">
        <v>26.71</v>
      </c>
      <c r="J63" s="86">
        <v>24.7</v>
      </c>
      <c r="K63" s="103">
        <v>22.31</v>
      </c>
      <c r="L63" s="104">
        <v>21.89</v>
      </c>
      <c r="M63" s="86">
        <v>24.75</v>
      </c>
      <c r="N63" s="86">
        <v>26.44</v>
      </c>
      <c r="O63" s="86">
        <v>24.45</v>
      </c>
      <c r="P63" s="103">
        <v>22.09</v>
      </c>
      <c r="Q63" s="104">
        <v>28.21</v>
      </c>
      <c r="R63" s="86">
        <v>29.01</v>
      </c>
      <c r="S63" s="86">
        <v>29.41</v>
      </c>
      <c r="T63" s="86">
        <v>28.9</v>
      </c>
      <c r="U63" s="103">
        <v>28.23</v>
      </c>
      <c r="V63" s="104">
        <v>28.22</v>
      </c>
      <c r="W63" s="86">
        <v>29.01</v>
      </c>
      <c r="X63" s="86">
        <v>29.41</v>
      </c>
      <c r="Y63" s="86">
        <v>28.9</v>
      </c>
      <c r="Z63" s="103">
        <v>28.25</v>
      </c>
      <c r="AA63" s="104">
        <v>27.33</v>
      </c>
      <c r="AB63" s="86">
        <v>28.12</v>
      </c>
      <c r="AC63" s="86">
        <v>28.51</v>
      </c>
      <c r="AD63" s="86">
        <v>28.01</v>
      </c>
      <c r="AE63" s="105">
        <v>27.35</v>
      </c>
    </row>
    <row r="64" spans="1:31" s="96" customFormat="1" x14ac:dyDescent="0.2">
      <c r="A64" s="106">
        <v>45292</v>
      </c>
      <c r="B64" s="76">
        <v>31.34</v>
      </c>
      <c r="C64" s="77">
        <v>33.61</v>
      </c>
      <c r="D64" s="77">
        <v>35.04</v>
      </c>
      <c r="E64" s="77">
        <v>33.19</v>
      </c>
      <c r="F64" s="107">
        <v>31.67</v>
      </c>
      <c r="G64" s="108">
        <v>21.79</v>
      </c>
      <c r="H64" s="77">
        <v>25.94</v>
      </c>
      <c r="I64" s="77">
        <v>28.16</v>
      </c>
      <c r="J64" s="77">
        <v>25.12</v>
      </c>
      <c r="K64" s="107">
        <v>22.13</v>
      </c>
      <c r="L64" s="108">
        <v>21.57</v>
      </c>
      <c r="M64" s="77">
        <v>25.68</v>
      </c>
      <c r="N64" s="77">
        <v>27.88</v>
      </c>
      <c r="O64" s="77">
        <v>24.87</v>
      </c>
      <c r="P64" s="107">
        <v>21.9</v>
      </c>
      <c r="Q64" s="108">
        <v>30.75</v>
      </c>
      <c r="R64" s="77">
        <v>31.47</v>
      </c>
      <c r="S64" s="77">
        <v>31.94</v>
      </c>
      <c r="T64" s="77">
        <v>31.27</v>
      </c>
      <c r="U64" s="107">
        <v>30.97</v>
      </c>
      <c r="V64" s="108">
        <v>30.76</v>
      </c>
      <c r="W64" s="77">
        <v>31.48</v>
      </c>
      <c r="X64" s="77">
        <v>31.96</v>
      </c>
      <c r="Y64" s="77">
        <v>31.29</v>
      </c>
      <c r="Z64" s="107">
        <v>30.98</v>
      </c>
      <c r="AA64" s="108">
        <v>29.83</v>
      </c>
      <c r="AB64" s="77">
        <v>30.54</v>
      </c>
      <c r="AC64" s="77">
        <v>31.01</v>
      </c>
      <c r="AD64" s="77">
        <v>30.35</v>
      </c>
      <c r="AE64" s="84">
        <v>30.05</v>
      </c>
    </row>
    <row r="65" spans="1:31" s="96" customFormat="1" x14ac:dyDescent="0.2">
      <c r="A65" s="106">
        <v>45323</v>
      </c>
      <c r="B65" s="76">
        <v>30.34</v>
      </c>
      <c r="C65" s="77">
        <v>33.049999999999997</v>
      </c>
      <c r="D65" s="77">
        <v>34.380000000000003</v>
      </c>
      <c r="E65" s="77">
        <v>32.799999999999997</v>
      </c>
      <c r="F65" s="107">
        <v>30.09</v>
      </c>
      <c r="G65" s="108">
        <v>21.99</v>
      </c>
      <c r="H65" s="77">
        <v>25.75</v>
      </c>
      <c r="I65" s="77">
        <v>27.63</v>
      </c>
      <c r="J65" s="77">
        <v>25.25</v>
      </c>
      <c r="K65" s="107">
        <v>21.94</v>
      </c>
      <c r="L65" s="108">
        <v>21.77</v>
      </c>
      <c r="M65" s="77">
        <v>25.49</v>
      </c>
      <c r="N65" s="77">
        <v>27.36</v>
      </c>
      <c r="O65" s="77">
        <v>24.99</v>
      </c>
      <c r="P65" s="107">
        <v>21.72</v>
      </c>
      <c r="Q65" s="108">
        <v>29.38</v>
      </c>
      <c r="R65" s="77">
        <v>30.16</v>
      </c>
      <c r="S65" s="77">
        <v>30.84</v>
      </c>
      <c r="T65" s="77">
        <v>29.8</v>
      </c>
      <c r="U65" s="107">
        <v>30.07</v>
      </c>
      <c r="V65" s="108">
        <v>29.39</v>
      </c>
      <c r="W65" s="77">
        <v>30.17</v>
      </c>
      <c r="X65" s="77">
        <v>30.84</v>
      </c>
      <c r="Y65" s="77">
        <v>29.81</v>
      </c>
      <c r="Z65" s="107">
        <v>30.07</v>
      </c>
      <c r="AA65" s="108">
        <v>28.48</v>
      </c>
      <c r="AB65" s="77">
        <v>29.25</v>
      </c>
      <c r="AC65" s="77">
        <v>29.92</v>
      </c>
      <c r="AD65" s="77">
        <v>28.89</v>
      </c>
      <c r="AE65" s="84">
        <v>29.16</v>
      </c>
    </row>
    <row r="66" spans="1:31" s="96" customFormat="1" x14ac:dyDescent="0.2">
      <c r="A66" s="106">
        <v>45352</v>
      </c>
      <c r="B66" s="76">
        <v>27.6</v>
      </c>
      <c r="C66" s="77">
        <v>30.59</v>
      </c>
      <c r="D66" s="77">
        <v>31.93</v>
      </c>
      <c r="E66" s="77">
        <v>30.3</v>
      </c>
      <c r="F66" s="107">
        <v>27.24</v>
      </c>
      <c r="G66" s="108">
        <v>19.170000000000002</v>
      </c>
      <c r="H66" s="77">
        <v>23.61</v>
      </c>
      <c r="I66" s="77">
        <v>25.78</v>
      </c>
      <c r="J66" s="77">
        <v>22.93</v>
      </c>
      <c r="K66" s="107">
        <v>19.36</v>
      </c>
      <c r="L66" s="108">
        <v>18.989999999999998</v>
      </c>
      <c r="M66" s="77">
        <v>23.4</v>
      </c>
      <c r="N66" s="77">
        <v>25.55</v>
      </c>
      <c r="O66" s="77">
        <v>22.72</v>
      </c>
      <c r="P66" s="107">
        <v>19.190000000000001</v>
      </c>
      <c r="Q66" s="108">
        <v>25.82</v>
      </c>
      <c r="R66" s="77">
        <v>27.54</v>
      </c>
      <c r="S66" s="77">
        <v>28.5</v>
      </c>
      <c r="T66" s="77">
        <v>27.41</v>
      </c>
      <c r="U66" s="107">
        <v>25.78</v>
      </c>
      <c r="V66" s="108">
        <v>25.93</v>
      </c>
      <c r="W66" s="77">
        <v>27.87</v>
      </c>
      <c r="X66" s="77">
        <v>28.9</v>
      </c>
      <c r="Y66" s="77">
        <v>27.71</v>
      </c>
      <c r="Z66" s="107">
        <v>25.84</v>
      </c>
      <c r="AA66" s="108">
        <v>24.95</v>
      </c>
      <c r="AB66" s="77">
        <v>26.66</v>
      </c>
      <c r="AC66" s="77">
        <v>27.61</v>
      </c>
      <c r="AD66" s="77">
        <v>26.52</v>
      </c>
      <c r="AE66" s="84">
        <v>24.91</v>
      </c>
    </row>
    <row r="67" spans="1:31" s="96" customFormat="1" x14ac:dyDescent="0.2">
      <c r="A67" s="106">
        <v>45383</v>
      </c>
      <c r="B67" s="76">
        <v>25.84</v>
      </c>
      <c r="C67" s="77">
        <v>27.8</v>
      </c>
      <c r="D67" s="77">
        <v>29.11</v>
      </c>
      <c r="E67" s="77">
        <v>27.42</v>
      </c>
      <c r="F67" s="107">
        <v>26.24</v>
      </c>
      <c r="G67" s="108">
        <v>17.920000000000002</v>
      </c>
      <c r="H67" s="77">
        <v>23.29</v>
      </c>
      <c r="I67" s="77">
        <v>25.6</v>
      </c>
      <c r="J67" s="77">
        <v>22.46</v>
      </c>
      <c r="K67" s="107">
        <v>17.48</v>
      </c>
      <c r="L67" s="108">
        <v>17.760000000000002</v>
      </c>
      <c r="M67" s="77">
        <v>23.06</v>
      </c>
      <c r="N67" s="77">
        <v>25.36</v>
      </c>
      <c r="O67" s="77">
        <v>22.25</v>
      </c>
      <c r="P67" s="107">
        <v>17.329999999999998</v>
      </c>
      <c r="Q67" s="108">
        <v>25.06</v>
      </c>
      <c r="R67" s="77">
        <v>26.02</v>
      </c>
      <c r="S67" s="77">
        <v>26.96</v>
      </c>
      <c r="T67" s="77">
        <v>25.91</v>
      </c>
      <c r="U67" s="107">
        <v>25.41</v>
      </c>
      <c r="V67" s="108">
        <v>25.12</v>
      </c>
      <c r="W67" s="77">
        <v>26.4</v>
      </c>
      <c r="X67" s="77">
        <v>27.51</v>
      </c>
      <c r="Y67" s="77">
        <v>26.25</v>
      </c>
      <c r="Z67" s="107">
        <v>25.45</v>
      </c>
      <c r="AA67" s="108">
        <v>24.2</v>
      </c>
      <c r="AB67" s="77">
        <v>25.15</v>
      </c>
      <c r="AC67" s="77">
        <v>26.08</v>
      </c>
      <c r="AD67" s="77">
        <v>25.04</v>
      </c>
      <c r="AE67" s="84">
        <v>24.55</v>
      </c>
    </row>
    <row r="68" spans="1:31" s="96" customFormat="1" x14ac:dyDescent="0.2">
      <c r="A68" s="106">
        <v>45413</v>
      </c>
      <c r="B68" s="76">
        <v>25.58</v>
      </c>
      <c r="C68" s="77">
        <v>28.6</v>
      </c>
      <c r="D68" s="77">
        <v>30.21</v>
      </c>
      <c r="E68" s="77">
        <v>28.28</v>
      </c>
      <c r="F68" s="107">
        <v>25.47</v>
      </c>
      <c r="G68" s="108">
        <v>18.09</v>
      </c>
      <c r="H68" s="77">
        <v>23.83</v>
      </c>
      <c r="I68" s="77">
        <v>26.72</v>
      </c>
      <c r="J68" s="77">
        <v>22.98</v>
      </c>
      <c r="K68" s="107">
        <v>18.09</v>
      </c>
      <c r="L68" s="108">
        <v>17.920000000000002</v>
      </c>
      <c r="M68" s="77">
        <v>23.59</v>
      </c>
      <c r="N68" s="77">
        <v>26.46</v>
      </c>
      <c r="O68" s="77">
        <v>22.76</v>
      </c>
      <c r="P68" s="107">
        <v>17.920000000000002</v>
      </c>
      <c r="Q68" s="108">
        <v>25.69</v>
      </c>
      <c r="R68" s="77">
        <v>26.43</v>
      </c>
      <c r="S68" s="77">
        <v>27.13</v>
      </c>
      <c r="T68" s="77">
        <v>26.36</v>
      </c>
      <c r="U68" s="107">
        <v>25.92</v>
      </c>
      <c r="V68" s="108">
        <v>26.13</v>
      </c>
      <c r="W68" s="77">
        <v>27.14</v>
      </c>
      <c r="X68" s="77">
        <v>27.9</v>
      </c>
      <c r="Y68" s="77">
        <v>27.01</v>
      </c>
      <c r="Z68" s="107">
        <v>26.32</v>
      </c>
      <c r="AA68" s="108">
        <v>24.82</v>
      </c>
      <c r="AB68" s="77">
        <v>25.55</v>
      </c>
      <c r="AC68" s="77">
        <v>26.25</v>
      </c>
      <c r="AD68" s="77">
        <v>25.48</v>
      </c>
      <c r="AE68" s="84">
        <v>25.04</v>
      </c>
    </row>
    <row r="69" spans="1:31" s="96" customFormat="1" x14ac:dyDescent="0.2">
      <c r="A69" s="106">
        <v>45444</v>
      </c>
      <c r="B69" s="76">
        <v>25.46</v>
      </c>
      <c r="C69" s="77">
        <v>30.37</v>
      </c>
      <c r="D69" s="77">
        <v>32.79</v>
      </c>
      <c r="E69" s="77">
        <v>29.79</v>
      </c>
      <c r="F69" s="107">
        <v>25.41</v>
      </c>
      <c r="G69" s="108">
        <v>20.03</v>
      </c>
      <c r="H69" s="77">
        <v>26.53</v>
      </c>
      <c r="I69" s="77">
        <v>29.82</v>
      </c>
      <c r="J69" s="77">
        <v>25.74</v>
      </c>
      <c r="K69" s="107">
        <v>20.12</v>
      </c>
      <c r="L69" s="108">
        <v>19.850000000000001</v>
      </c>
      <c r="M69" s="77">
        <v>26.34</v>
      </c>
      <c r="N69" s="77">
        <v>29.61</v>
      </c>
      <c r="O69" s="77">
        <v>25.56</v>
      </c>
      <c r="P69" s="107">
        <v>19.93</v>
      </c>
      <c r="Q69" s="108">
        <v>27.42</v>
      </c>
      <c r="R69" s="77">
        <v>29.69</v>
      </c>
      <c r="S69" s="77">
        <v>30.86</v>
      </c>
      <c r="T69" s="77">
        <v>29.42</v>
      </c>
      <c r="U69" s="107">
        <v>27.46</v>
      </c>
      <c r="V69" s="108">
        <v>27.45</v>
      </c>
      <c r="W69" s="77">
        <v>29.76</v>
      </c>
      <c r="X69" s="77">
        <v>30.94</v>
      </c>
      <c r="Y69" s="77">
        <v>29.48</v>
      </c>
      <c r="Z69" s="107">
        <v>27.51</v>
      </c>
      <c r="AA69" s="108">
        <v>26.53</v>
      </c>
      <c r="AB69" s="77">
        <v>28.78</v>
      </c>
      <c r="AC69" s="77">
        <v>29.94</v>
      </c>
      <c r="AD69" s="77">
        <v>28.52</v>
      </c>
      <c r="AE69" s="84">
        <v>26.58</v>
      </c>
    </row>
    <row r="70" spans="1:31" s="96" customFormat="1" x14ac:dyDescent="0.2">
      <c r="A70" s="106">
        <v>45474</v>
      </c>
      <c r="B70" s="76">
        <v>26.65</v>
      </c>
      <c r="C70" s="77">
        <v>32.57</v>
      </c>
      <c r="D70" s="77">
        <v>35.729999999999997</v>
      </c>
      <c r="E70" s="77">
        <v>31.57</v>
      </c>
      <c r="F70" s="107">
        <v>26.85</v>
      </c>
      <c r="G70" s="108">
        <v>23.24</v>
      </c>
      <c r="H70" s="77">
        <v>30.02</v>
      </c>
      <c r="I70" s="77">
        <v>33.549999999999997</v>
      </c>
      <c r="J70" s="77">
        <v>28.87</v>
      </c>
      <c r="K70" s="107">
        <v>23.42</v>
      </c>
      <c r="L70" s="108">
        <v>23.18</v>
      </c>
      <c r="M70" s="77">
        <v>30.12</v>
      </c>
      <c r="N70" s="77">
        <v>33.71</v>
      </c>
      <c r="O70" s="77">
        <v>28.94</v>
      </c>
      <c r="P70" s="107">
        <v>23.33</v>
      </c>
      <c r="Q70" s="108">
        <v>28.57</v>
      </c>
      <c r="R70" s="77">
        <v>31.95</v>
      </c>
      <c r="S70" s="77">
        <v>33.72</v>
      </c>
      <c r="T70" s="77">
        <v>31.36</v>
      </c>
      <c r="U70" s="107">
        <v>28.69</v>
      </c>
      <c r="V70" s="108">
        <v>28.59</v>
      </c>
      <c r="W70" s="77">
        <v>31.97</v>
      </c>
      <c r="X70" s="77">
        <v>33.729999999999997</v>
      </c>
      <c r="Y70" s="77">
        <v>31.38</v>
      </c>
      <c r="Z70" s="107">
        <v>28.71</v>
      </c>
      <c r="AA70" s="108">
        <v>27.67</v>
      </c>
      <c r="AB70" s="77">
        <v>31.02</v>
      </c>
      <c r="AC70" s="77">
        <v>32.770000000000003</v>
      </c>
      <c r="AD70" s="77">
        <v>30.44</v>
      </c>
      <c r="AE70" s="84">
        <v>27.79</v>
      </c>
    </row>
    <row r="71" spans="1:31" s="96" customFormat="1" x14ac:dyDescent="0.2">
      <c r="A71" s="106">
        <v>45505</v>
      </c>
      <c r="B71" s="76">
        <v>26.32</v>
      </c>
      <c r="C71" s="77">
        <v>32</v>
      </c>
      <c r="D71" s="77">
        <v>34.71</v>
      </c>
      <c r="E71" s="77">
        <v>31.28</v>
      </c>
      <c r="F71" s="107">
        <v>26.09</v>
      </c>
      <c r="G71" s="108">
        <v>22.39</v>
      </c>
      <c r="H71" s="77">
        <v>29.23</v>
      </c>
      <c r="I71" s="77">
        <v>32.76</v>
      </c>
      <c r="J71" s="77">
        <v>28.32</v>
      </c>
      <c r="K71" s="107">
        <v>22.48</v>
      </c>
      <c r="L71" s="108">
        <v>22.18</v>
      </c>
      <c r="M71" s="77">
        <v>29.08</v>
      </c>
      <c r="N71" s="77">
        <v>32.65</v>
      </c>
      <c r="O71" s="77">
        <v>28.16</v>
      </c>
      <c r="P71" s="107">
        <v>22.26</v>
      </c>
      <c r="Q71" s="108">
        <v>28.09</v>
      </c>
      <c r="R71" s="77">
        <v>30.93</v>
      </c>
      <c r="S71" s="77">
        <v>32.44</v>
      </c>
      <c r="T71" s="77">
        <v>30.56</v>
      </c>
      <c r="U71" s="107">
        <v>28.14</v>
      </c>
      <c r="V71" s="108">
        <v>28.12</v>
      </c>
      <c r="W71" s="77">
        <v>30.98</v>
      </c>
      <c r="X71" s="77">
        <v>32.49</v>
      </c>
      <c r="Y71" s="77">
        <v>30.61</v>
      </c>
      <c r="Z71" s="107">
        <v>28.17</v>
      </c>
      <c r="AA71" s="108">
        <v>27.2</v>
      </c>
      <c r="AB71" s="77">
        <v>30.01</v>
      </c>
      <c r="AC71" s="77">
        <v>31.51</v>
      </c>
      <c r="AD71" s="77">
        <v>29.65</v>
      </c>
      <c r="AE71" s="84">
        <v>27.25</v>
      </c>
    </row>
    <row r="72" spans="1:31" s="96" customFormat="1" x14ac:dyDescent="0.2">
      <c r="A72" s="106">
        <v>45536</v>
      </c>
      <c r="B72" s="76">
        <v>25.14</v>
      </c>
      <c r="C72" s="77">
        <v>30.01</v>
      </c>
      <c r="D72" s="77">
        <v>32.409999999999997</v>
      </c>
      <c r="E72" s="77">
        <v>29.28</v>
      </c>
      <c r="F72" s="107">
        <v>25.12</v>
      </c>
      <c r="G72" s="108">
        <v>18.329999999999998</v>
      </c>
      <c r="H72" s="77">
        <v>26.08</v>
      </c>
      <c r="I72" s="77">
        <v>29.99</v>
      </c>
      <c r="J72" s="77">
        <v>24.82</v>
      </c>
      <c r="K72" s="107">
        <v>18.559999999999999</v>
      </c>
      <c r="L72" s="108">
        <v>18.149999999999999</v>
      </c>
      <c r="M72" s="77">
        <v>25.85</v>
      </c>
      <c r="N72" s="77">
        <v>29.74</v>
      </c>
      <c r="O72" s="77">
        <v>24.61</v>
      </c>
      <c r="P72" s="107">
        <v>18.38</v>
      </c>
      <c r="Q72" s="108">
        <v>25.78</v>
      </c>
      <c r="R72" s="77">
        <v>28.17</v>
      </c>
      <c r="S72" s="77">
        <v>29.61</v>
      </c>
      <c r="T72" s="77">
        <v>27.81</v>
      </c>
      <c r="U72" s="107">
        <v>26.05</v>
      </c>
      <c r="V72" s="108">
        <v>26.29</v>
      </c>
      <c r="W72" s="77">
        <v>28.59</v>
      </c>
      <c r="X72" s="77">
        <v>30</v>
      </c>
      <c r="Y72" s="77">
        <v>28.25</v>
      </c>
      <c r="Z72" s="107">
        <v>26.57</v>
      </c>
      <c r="AA72" s="108">
        <v>24.91</v>
      </c>
      <c r="AB72" s="77">
        <v>27.28</v>
      </c>
      <c r="AC72" s="77">
        <v>28.7</v>
      </c>
      <c r="AD72" s="77">
        <v>26.92</v>
      </c>
      <c r="AE72" s="84">
        <v>25.18</v>
      </c>
    </row>
    <row r="73" spans="1:31" s="96" customFormat="1" x14ac:dyDescent="0.2">
      <c r="A73" s="106">
        <v>45566</v>
      </c>
      <c r="B73" s="76">
        <v>25.64</v>
      </c>
      <c r="C73" s="77">
        <v>28.64</v>
      </c>
      <c r="D73" s="77">
        <v>30.4</v>
      </c>
      <c r="E73" s="77">
        <v>28.24</v>
      </c>
      <c r="F73" s="107">
        <v>25.81</v>
      </c>
      <c r="G73" s="108">
        <v>17.989999999999998</v>
      </c>
      <c r="H73" s="77">
        <v>24.65</v>
      </c>
      <c r="I73" s="77">
        <v>28.08</v>
      </c>
      <c r="J73" s="77">
        <v>23.68</v>
      </c>
      <c r="K73" s="107">
        <v>18.100000000000001</v>
      </c>
      <c r="L73" s="108">
        <v>17.86</v>
      </c>
      <c r="M73" s="77">
        <v>24.41</v>
      </c>
      <c r="N73" s="77">
        <v>27.8</v>
      </c>
      <c r="O73" s="77">
        <v>23.46</v>
      </c>
      <c r="P73" s="107">
        <v>17.98</v>
      </c>
      <c r="Q73" s="108">
        <v>24.51</v>
      </c>
      <c r="R73" s="77">
        <v>26.76</v>
      </c>
      <c r="S73" s="77">
        <v>28.3</v>
      </c>
      <c r="T73" s="77">
        <v>26.49</v>
      </c>
      <c r="U73" s="107">
        <v>24.79</v>
      </c>
      <c r="V73" s="108">
        <v>24.91</v>
      </c>
      <c r="W73" s="77">
        <v>27.16</v>
      </c>
      <c r="X73" s="77">
        <v>28.77</v>
      </c>
      <c r="Y73" s="77">
        <v>26.9</v>
      </c>
      <c r="Z73" s="107">
        <v>25.24</v>
      </c>
      <c r="AA73" s="108">
        <v>23.65</v>
      </c>
      <c r="AB73" s="77">
        <v>25.88</v>
      </c>
      <c r="AC73" s="77">
        <v>27.41</v>
      </c>
      <c r="AD73" s="77">
        <v>25.61</v>
      </c>
      <c r="AE73" s="84">
        <v>23.93</v>
      </c>
    </row>
    <row r="74" spans="1:31" s="96" customFormat="1" x14ac:dyDescent="0.2">
      <c r="A74" s="106">
        <v>45597</v>
      </c>
      <c r="B74" s="76">
        <v>27.91</v>
      </c>
      <c r="C74" s="77">
        <v>30.81</v>
      </c>
      <c r="D74" s="77">
        <v>32.53</v>
      </c>
      <c r="E74" s="77">
        <v>30.43</v>
      </c>
      <c r="F74" s="107">
        <v>28.16</v>
      </c>
      <c r="G74" s="108">
        <v>20.13</v>
      </c>
      <c r="H74" s="77">
        <v>24.98</v>
      </c>
      <c r="I74" s="77">
        <v>27.43</v>
      </c>
      <c r="J74" s="77">
        <v>24.29</v>
      </c>
      <c r="K74" s="107">
        <v>20.23</v>
      </c>
      <c r="L74" s="108">
        <v>19.93</v>
      </c>
      <c r="M74" s="77">
        <v>24.73</v>
      </c>
      <c r="N74" s="77">
        <v>27.16</v>
      </c>
      <c r="O74" s="77">
        <v>24.05</v>
      </c>
      <c r="P74" s="107">
        <v>20.03</v>
      </c>
      <c r="Q74" s="108">
        <v>26.17</v>
      </c>
      <c r="R74" s="77">
        <v>28.28</v>
      </c>
      <c r="S74" s="77">
        <v>29.52</v>
      </c>
      <c r="T74" s="77">
        <v>28</v>
      </c>
      <c r="U74" s="107">
        <v>26.36</v>
      </c>
      <c r="V74" s="108">
        <v>26.3</v>
      </c>
      <c r="W74" s="77">
        <v>28.47</v>
      </c>
      <c r="X74" s="77">
        <v>29.75</v>
      </c>
      <c r="Y74" s="77">
        <v>28.2</v>
      </c>
      <c r="Z74" s="107">
        <v>26.47</v>
      </c>
      <c r="AA74" s="108">
        <v>25.3</v>
      </c>
      <c r="AB74" s="77">
        <v>27.38</v>
      </c>
      <c r="AC74" s="77">
        <v>28.62</v>
      </c>
      <c r="AD74" s="77">
        <v>27.11</v>
      </c>
      <c r="AE74" s="84">
        <v>25.49</v>
      </c>
    </row>
    <row r="75" spans="1:31" s="96" customFormat="1" x14ac:dyDescent="0.2">
      <c r="A75" s="106">
        <v>45627</v>
      </c>
      <c r="B75" s="76">
        <v>28.34</v>
      </c>
      <c r="C75" s="77">
        <v>32.049999999999997</v>
      </c>
      <c r="D75" s="77">
        <v>33.840000000000003</v>
      </c>
      <c r="E75" s="77">
        <v>31.48</v>
      </c>
      <c r="F75" s="107">
        <v>28.3</v>
      </c>
      <c r="G75" s="108">
        <v>22.42</v>
      </c>
      <c r="H75" s="77">
        <v>25.97</v>
      </c>
      <c r="I75" s="77">
        <v>27.95</v>
      </c>
      <c r="J75" s="77">
        <v>25.44</v>
      </c>
      <c r="K75" s="107">
        <v>22.63</v>
      </c>
      <c r="L75" s="108">
        <v>22.19</v>
      </c>
      <c r="M75" s="77">
        <v>25.72</v>
      </c>
      <c r="N75" s="77">
        <v>27.68</v>
      </c>
      <c r="O75" s="77">
        <v>25.19</v>
      </c>
      <c r="P75" s="107">
        <v>22.4</v>
      </c>
      <c r="Q75" s="108">
        <v>29.26</v>
      </c>
      <c r="R75" s="77">
        <v>29.95</v>
      </c>
      <c r="S75" s="77">
        <v>30.38</v>
      </c>
      <c r="T75" s="77">
        <v>29.77</v>
      </c>
      <c r="U75" s="107">
        <v>29.49</v>
      </c>
      <c r="V75" s="108">
        <v>29.26</v>
      </c>
      <c r="W75" s="77">
        <v>29.95</v>
      </c>
      <c r="X75" s="77">
        <v>30.38</v>
      </c>
      <c r="Y75" s="77">
        <v>29.77</v>
      </c>
      <c r="Z75" s="107">
        <v>29.49</v>
      </c>
      <c r="AA75" s="108">
        <v>28.36</v>
      </c>
      <c r="AB75" s="77">
        <v>29.03</v>
      </c>
      <c r="AC75" s="77">
        <v>29.47</v>
      </c>
      <c r="AD75" s="77">
        <v>28.86</v>
      </c>
      <c r="AE75" s="84">
        <v>28.58</v>
      </c>
    </row>
    <row r="76" spans="1:31" s="96" customFormat="1" x14ac:dyDescent="0.2">
      <c r="A76" s="101">
        <v>45658</v>
      </c>
      <c r="B76" s="102">
        <v>32</v>
      </c>
      <c r="C76" s="86">
        <v>33.950000000000003</v>
      </c>
      <c r="D76" s="86">
        <v>35.39</v>
      </c>
      <c r="E76" s="86">
        <v>33.659999999999997</v>
      </c>
      <c r="F76" s="103">
        <v>32.4</v>
      </c>
      <c r="G76" s="104">
        <v>23.18</v>
      </c>
      <c r="H76" s="86">
        <v>27.33</v>
      </c>
      <c r="I76" s="86">
        <v>29.54</v>
      </c>
      <c r="J76" s="86">
        <v>26.76</v>
      </c>
      <c r="K76" s="103">
        <v>23.22</v>
      </c>
      <c r="L76" s="104">
        <v>22.95</v>
      </c>
      <c r="M76" s="86">
        <v>27.06</v>
      </c>
      <c r="N76" s="86">
        <v>29.24</v>
      </c>
      <c r="O76" s="86">
        <v>26.49</v>
      </c>
      <c r="P76" s="103">
        <v>22.99</v>
      </c>
      <c r="Q76" s="104">
        <v>31.52</v>
      </c>
      <c r="R76" s="86">
        <v>32.29</v>
      </c>
      <c r="S76" s="86">
        <v>32.81</v>
      </c>
      <c r="T76" s="86">
        <v>32.130000000000003</v>
      </c>
      <c r="U76" s="103">
        <v>31.71</v>
      </c>
      <c r="V76" s="104">
        <v>31.53</v>
      </c>
      <c r="W76" s="86">
        <v>32.29</v>
      </c>
      <c r="X76" s="86">
        <v>32.81</v>
      </c>
      <c r="Y76" s="86">
        <v>32.130000000000003</v>
      </c>
      <c r="Z76" s="103">
        <v>31.71</v>
      </c>
      <c r="AA76" s="104">
        <v>30.58</v>
      </c>
      <c r="AB76" s="86">
        <v>31.34</v>
      </c>
      <c r="AC76" s="86">
        <v>31.86</v>
      </c>
      <c r="AD76" s="86">
        <v>31.18</v>
      </c>
      <c r="AE76" s="105">
        <v>30.77</v>
      </c>
    </row>
    <row r="77" spans="1:31" s="96" customFormat="1" x14ac:dyDescent="0.2">
      <c r="A77" s="101">
        <v>45689</v>
      </c>
      <c r="B77" s="102">
        <v>31.23</v>
      </c>
      <c r="C77" s="86">
        <v>33.99</v>
      </c>
      <c r="D77" s="86">
        <v>35.26</v>
      </c>
      <c r="E77" s="86">
        <v>33.75</v>
      </c>
      <c r="F77" s="103">
        <v>30.84</v>
      </c>
      <c r="G77" s="104">
        <v>22.66</v>
      </c>
      <c r="H77" s="86">
        <v>26.74</v>
      </c>
      <c r="I77" s="86">
        <v>28.79</v>
      </c>
      <c r="J77" s="86">
        <v>26.16</v>
      </c>
      <c r="K77" s="103">
        <v>22.65</v>
      </c>
      <c r="L77" s="104">
        <v>22.43</v>
      </c>
      <c r="M77" s="86">
        <v>26.48</v>
      </c>
      <c r="N77" s="86">
        <v>28.5</v>
      </c>
      <c r="O77" s="86">
        <v>25.9</v>
      </c>
      <c r="P77" s="103">
        <v>22.42</v>
      </c>
      <c r="Q77" s="104">
        <v>30.55</v>
      </c>
      <c r="R77" s="86">
        <v>31.37</v>
      </c>
      <c r="S77" s="86">
        <v>31.98</v>
      </c>
      <c r="T77" s="86">
        <v>31.03</v>
      </c>
      <c r="U77" s="103">
        <v>31.13</v>
      </c>
      <c r="V77" s="104">
        <v>30.61</v>
      </c>
      <c r="W77" s="86">
        <v>31.44</v>
      </c>
      <c r="X77" s="86">
        <v>32.07</v>
      </c>
      <c r="Y77" s="86">
        <v>31.1</v>
      </c>
      <c r="Z77" s="103">
        <v>31.22</v>
      </c>
      <c r="AA77" s="104">
        <v>29.62</v>
      </c>
      <c r="AB77" s="86">
        <v>30.43</v>
      </c>
      <c r="AC77" s="86">
        <v>31.04</v>
      </c>
      <c r="AD77" s="86">
        <v>30.1</v>
      </c>
      <c r="AE77" s="105">
        <v>30.2</v>
      </c>
    </row>
    <row r="78" spans="1:31" s="96" customFormat="1" x14ac:dyDescent="0.2">
      <c r="A78" s="101">
        <v>45717</v>
      </c>
      <c r="B78" s="102">
        <v>28.33</v>
      </c>
      <c r="C78" s="86">
        <v>31.59</v>
      </c>
      <c r="D78" s="86">
        <v>33.03</v>
      </c>
      <c r="E78" s="86">
        <v>31.19</v>
      </c>
      <c r="F78" s="103">
        <v>27.99</v>
      </c>
      <c r="G78" s="104">
        <v>19.97</v>
      </c>
      <c r="H78" s="86">
        <v>24.66</v>
      </c>
      <c r="I78" s="86">
        <v>26.8</v>
      </c>
      <c r="J78" s="86">
        <v>23.95</v>
      </c>
      <c r="K78" s="103">
        <v>19.88</v>
      </c>
      <c r="L78" s="104">
        <v>19.78</v>
      </c>
      <c r="M78" s="86">
        <v>24.46</v>
      </c>
      <c r="N78" s="86">
        <v>26.6</v>
      </c>
      <c r="O78" s="86">
        <v>23.75</v>
      </c>
      <c r="P78" s="103">
        <v>19.690000000000001</v>
      </c>
      <c r="Q78" s="104">
        <v>27.22</v>
      </c>
      <c r="R78" s="86">
        <v>28.83</v>
      </c>
      <c r="S78" s="86">
        <v>29.81</v>
      </c>
      <c r="T78" s="86">
        <v>28.58</v>
      </c>
      <c r="U78" s="103">
        <v>27.51</v>
      </c>
      <c r="V78" s="104">
        <v>27.39</v>
      </c>
      <c r="W78" s="86">
        <v>29.12</v>
      </c>
      <c r="X78" s="86">
        <v>30.16</v>
      </c>
      <c r="Y78" s="86">
        <v>28.86</v>
      </c>
      <c r="Z78" s="103">
        <v>27.66</v>
      </c>
      <c r="AA78" s="104">
        <v>26.33</v>
      </c>
      <c r="AB78" s="86">
        <v>27.92</v>
      </c>
      <c r="AC78" s="86">
        <v>28.89</v>
      </c>
      <c r="AD78" s="86">
        <v>27.67</v>
      </c>
      <c r="AE78" s="105">
        <v>26.61</v>
      </c>
    </row>
    <row r="79" spans="1:31" s="96" customFormat="1" x14ac:dyDescent="0.2">
      <c r="A79" s="101">
        <v>45748</v>
      </c>
      <c r="B79" s="102">
        <v>26.74</v>
      </c>
      <c r="C79" s="86">
        <v>28.81</v>
      </c>
      <c r="D79" s="86">
        <v>30.19</v>
      </c>
      <c r="E79" s="86">
        <v>28.51</v>
      </c>
      <c r="F79" s="103">
        <v>27.06</v>
      </c>
      <c r="G79" s="104">
        <v>18.86</v>
      </c>
      <c r="H79" s="86">
        <v>24.18</v>
      </c>
      <c r="I79" s="86">
        <v>26.65</v>
      </c>
      <c r="J79" s="86">
        <v>23.44</v>
      </c>
      <c r="K79" s="103">
        <v>18.66</v>
      </c>
      <c r="L79" s="104">
        <v>18.690000000000001</v>
      </c>
      <c r="M79" s="86">
        <v>23.96</v>
      </c>
      <c r="N79" s="86">
        <v>26.42</v>
      </c>
      <c r="O79" s="86">
        <v>23.23</v>
      </c>
      <c r="P79" s="103">
        <v>18.510000000000002</v>
      </c>
      <c r="Q79" s="104">
        <v>25.97</v>
      </c>
      <c r="R79" s="86">
        <v>27.17</v>
      </c>
      <c r="S79" s="86">
        <v>28.11</v>
      </c>
      <c r="T79" s="86">
        <v>27.02</v>
      </c>
      <c r="U79" s="103">
        <v>26.23</v>
      </c>
      <c r="V79" s="104">
        <v>26.12</v>
      </c>
      <c r="W79" s="86">
        <v>27.61</v>
      </c>
      <c r="X79" s="86">
        <v>28.72</v>
      </c>
      <c r="Y79" s="86">
        <v>27.44</v>
      </c>
      <c r="Z79" s="103">
        <v>26.38</v>
      </c>
      <c r="AA79" s="104">
        <v>25.09</v>
      </c>
      <c r="AB79" s="86">
        <v>26.27</v>
      </c>
      <c r="AC79" s="86">
        <v>27.21</v>
      </c>
      <c r="AD79" s="86">
        <v>26.13</v>
      </c>
      <c r="AE79" s="105">
        <v>25.34</v>
      </c>
    </row>
    <row r="80" spans="1:31" s="96" customFormat="1" x14ac:dyDescent="0.2">
      <c r="A80" s="101">
        <v>45778</v>
      </c>
      <c r="B80" s="102">
        <v>25.86</v>
      </c>
      <c r="C80" s="86">
        <v>29.39</v>
      </c>
      <c r="D80" s="86">
        <v>31.18</v>
      </c>
      <c r="E80" s="86">
        <v>28.99</v>
      </c>
      <c r="F80" s="103">
        <v>25.74</v>
      </c>
      <c r="G80" s="104">
        <v>18.440000000000001</v>
      </c>
      <c r="H80" s="86">
        <v>25.01</v>
      </c>
      <c r="I80" s="86">
        <v>28.25</v>
      </c>
      <c r="J80" s="86">
        <v>24.16</v>
      </c>
      <c r="K80" s="103">
        <v>18.329999999999998</v>
      </c>
      <c r="L80" s="104">
        <v>18.28</v>
      </c>
      <c r="M80" s="86">
        <v>24.76</v>
      </c>
      <c r="N80" s="86">
        <v>27.96</v>
      </c>
      <c r="O80" s="86">
        <v>23.91</v>
      </c>
      <c r="P80" s="103">
        <v>18.18</v>
      </c>
      <c r="Q80" s="104">
        <v>26.69</v>
      </c>
      <c r="R80" s="86">
        <v>27.73</v>
      </c>
      <c r="S80" s="86">
        <v>28.51</v>
      </c>
      <c r="T80" s="86">
        <v>27.62</v>
      </c>
      <c r="U80" s="103">
        <v>26.9</v>
      </c>
      <c r="V80" s="104">
        <v>27.13</v>
      </c>
      <c r="W80" s="86">
        <v>28.4</v>
      </c>
      <c r="X80" s="86">
        <v>29.25</v>
      </c>
      <c r="Y80" s="86">
        <v>28.24</v>
      </c>
      <c r="Z80" s="103">
        <v>27.32</v>
      </c>
      <c r="AA80" s="104">
        <v>25.8</v>
      </c>
      <c r="AB80" s="86">
        <v>26.83</v>
      </c>
      <c r="AC80" s="86">
        <v>27.61</v>
      </c>
      <c r="AD80" s="86">
        <v>26.72</v>
      </c>
      <c r="AE80" s="105">
        <v>26.01</v>
      </c>
    </row>
    <row r="81" spans="1:31" s="96" customFormat="1" x14ac:dyDescent="0.2">
      <c r="A81" s="101">
        <v>45809</v>
      </c>
      <c r="B81" s="102">
        <v>26.5</v>
      </c>
      <c r="C81" s="86">
        <v>31.3</v>
      </c>
      <c r="D81" s="86">
        <v>33.74</v>
      </c>
      <c r="E81" s="86">
        <v>30.55</v>
      </c>
      <c r="F81" s="103">
        <v>26.6</v>
      </c>
      <c r="G81" s="104">
        <v>20.58</v>
      </c>
      <c r="H81" s="86">
        <v>27.33</v>
      </c>
      <c r="I81" s="86">
        <v>30.71</v>
      </c>
      <c r="J81" s="86">
        <v>26.29</v>
      </c>
      <c r="K81" s="103">
        <v>20.64</v>
      </c>
      <c r="L81" s="104">
        <v>20.38</v>
      </c>
      <c r="M81" s="86">
        <v>27.12</v>
      </c>
      <c r="N81" s="86">
        <v>30.49</v>
      </c>
      <c r="O81" s="86">
        <v>26.08</v>
      </c>
      <c r="P81" s="103">
        <v>20.440000000000001</v>
      </c>
      <c r="Q81" s="104">
        <v>28.02</v>
      </c>
      <c r="R81" s="86">
        <v>30.29</v>
      </c>
      <c r="S81" s="86">
        <v>31.43</v>
      </c>
      <c r="T81" s="86">
        <v>29.93</v>
      </c>
      <c r="U81" s="103">
        <v>28.06</v>
      </c>
      <c r="V81" s="104">
        <v>28.05</v>
      </c>
      <c r="W81" s="86">
        <v>30.48</v>
      </c>
      <c r="X81" s="86">
        <v>31.71</v>
      </c>
      <c r="Y81" s="86">
        <v>30.1</v>
      </c>
      <c r="Z81" s="103">
        <v>28.09</v>
      </c>
      <c r="AA81" s="104">
        <v>27.12</v>
      </c>
      <c r="AB81" s="86">
        <v>29.36</v>
      </c>
      <c r="AC81" s="86">
        <v>30.49</v>
      </c>
      <c r="AD81" s="86">
        <v>29.01</v>
      </c>
      <c r="AE81" s="105">
        <v>27.15</v>
      </c>
    </row>
    <row r="82" spans="1:31" s="96" customFormat="1" x14ac:dyDescent="0.2">
      <c r="A82" s="101">
        <v>45839</v>
      </c>
      <c r="B82" s="102">
        <v>27.86</v>
      </c>
      <c r="C82" s="86">
        <v>34.61</v>
      </c>
      <c r="D82" s="86">
        <v>37.869999999999997</v>
      </c>
      <c r="E82" s="86">
        <v>33.64</v>
      </c>
      <c r="F82" s="103">
        <v>27.77</v>
      </c>
      <c r="G82" s="104">
        <v>23.95</v>
      </c>
      <c r="H82" s="86">
        <v>31.14</v>
      </c>
      <c r="I82" s="86">
        <v>34.89</v>
      </c>
      <c r="J82" s="86">
        <v>30.13</v>
      </c>
      <c r="K82" s="103">
        <v>24.06</v>
      </c>
      <c r="L82" s="104">
        <v>23.81</v>
      </c>
      <c r="M82" s="86">
        <v>31.17</v>
      </c>
      <c r="N82" s="86">
        <v>34.99</v>
      </c>
      <c r="O82" s="86">
        <v>30.12</v>
      </c>
      <c r="P82" s="103">
        <v>23.91</v>
      </c>
      <c r="Q82" s="104">
        <v>29.06</v>
      </c>
      <c r="R82" s="86">
        <v>31.83</v>
      </c>
      <c r="S82" s="86">
        <v>33.35</v>
      </c>
      <c r="T82" s="86">
        <v>31.43</v>
      </c>
      <c r="U82" s="103">
        <v>29.17</v>
      </c>
      <c r="V82" s="104">
        <v>29.06</v>
      </c>
      <c r="W82" s="86">
        <v>31.83</v>
      </c>
      <c r="X82" s="86">
        <v>33.36</v>
      </c>
      <c r="Y82" s="86">
        <v>31.44</v>
      </c>
      <c r="Z82" s="103">
        <v>29.17</v>
      </c>
      <c r="AA82" s="104">
        <v>28.14</v>
      </c>
      <c r="AB82" s="86">
        <v>30.88</v>
      </c>
      <c r="AC82" s="86">
        <v>32.39</v>
      </c>
      <c r="AD82" s="86">
        <v>30.5</v>
      </c>
      <c r="AE82" s="105">
        <v>28.25</v>
      </c>
    </row>
    <row r="83" spans="1:31" s="96" customFormat="1" x14ac:dyDescent="0.2">
      <c r="A83" s="101">
        <v>45870</v>
      </c>
      <c r="B83" s="102">
        <v>27.23</v>
      </c>
      <c r="C83" s="86">
        <v>32.83</v>
      </c>
      <c r="D83" s="86">
        <v>35.61</v>
      </c>
      <c r="E83" s="86">
        <v>32.200000000000003</v>
      </c>
      <c r="F83" s="103">
        <v>27.06</v>
      </c>
      <c r="G83" s="104">
        <v>23.19</v>
      </c>
      <c r="H83" s="86">
        <v>30.2</v>
      </c>
      <c r="I83" s="86">
        <v>33.89</v>
      </c>
      <c r="J83" s="86">
        <v>29.36</v>
      </c>
      <c r="K83" s="103">
        <v>23.35</v>
      </c>
      <c r="L83" s="104">
        <v>22.97</v>
      </c>
      <c r="M83" s="86">
        <v>30.04</v>
      </c>
      <c r="N83" s="86">
        <v>33.76</v>
      </c>
      <c r="O83" s="86">
        <v>29.19</v>
      </c>
      <c r="P83" s="103">
        <v>23.12</v>
      </c>
      <c r="Q83" s="104">
        <v>29.18</v>
      </c>
      <c r="R83" s="86">
        <v>32.14</v>
      </c>
      <c r="S83" s="86">
        <v>33.74</v>
      </c>
      <c r="T83" s="86">
        <v>31.8</v>
      </c>
      <c r="U83" s="103">
        <v>29.26</v>
      </c>
      <c r="V83" s="104">
        <v>29.19</v>
      </c>
      <c r="W83" s="86">
        <v>32.200000000000003</v>
      </c>
      <c r="X83" s="86">
        <v>33.81</v>
      </c>
      <c r="Y83" s="86">
        <v>31.85</v>
      </c>
      <c r="Z83" s="103">
        <v>29.27</v>
      </c>
      <c r="AA83" s="104">
        <v>28.26</v>
      </c>
      <c r="AB83" s="86">
        <v>31.2</v>
      </c>
      <c r="AC83" s="86">
        <v>32.78</v>
      </c>
      <c r="AD83" s="86">
        <v>30.86</v>
      </c>
      <c r="AE83" s="105">
        <v>28.35</v>
      </c>
    </row>
    <row r="84" spans="1:31" s="96" customFormat="1" x14ac:dyDescent="0.2">
      <c r="A84" s="101">
        <v>45901</v>
      </c>
      <c r="B84" s="102">
        <v>26.48</v>
      </c>
      <c r="C84" s="86">
        <v>31.13</v>
      </c>
      <c r="D84" s="86">
        <v>33.5</v>
      </c>
      <c r="E84" s="86">
        <v>30.34</v>
      </c>
      <c r="F84" s="103">
        <v>26.55</v>
      </c>
      <c r="G84" s="104">
        <v>19.260000000000002</v>
      </c>
      <c r="H84" s="86">
        <v>27.33</v>
      </c>
      <c r="I84" s="86">
        <v>31.44</v>
      </c>
      <c r="J84" s="86">
        <v>25.94</v>
      </c>
      <c r="K84" s="103">
        <v>19.440000000000001</v>
      </c>
      <c r="L84" s="104">
        <v>19.079999999999998</v>
      </c>
      <c r="M84" s="86">
        <v>27.07</v>
      </c>
      <c r="N84" s="86">
        <v>31.14</v>
      </c>
      <c r="O84" s="86">
        <v>25.69</v>
      </c>
      <c r="P84" s="103">
        <v>19.25</v>
      </c>
      <c r="Q84" s="104">
        <v>26.68</v>
      </c>
      <c r="R84" s="86">
        <v>29.17</v>
      </c>
      <c r="S84" s="86">
        <v>30.77</v>
      </c>
      <c r="T84" s="86">
        <v>28.78</v>
      </c>
      <c r="U84" s="103">
        <v>26.97</v>
      </c>
      <c r="V84" s="104">
        <v>27.19</v>
      </c>
      <c r="W84" s="86">
        <v>29.52</v>
      </c>
      <c r="X84" s="86">
        <v>31.04</v>
      </c>
      <c r="Y84" s="86">
        <v>29.16</v>
      </c>
      <c r="Z84" s="103">
        <v>27.48</v>
      </c>
      <c r="AA84" s="104">
        <v>25.79</v>
      </c>
      <c r="AB84" s="86">
        <v>28.26</v>
      </c>
      <c r="AC84" s="86">
        <v>29.83</v>
      </c>
      <c r="AD84" s="86">
        <v>27.87</v>
      </c>
      <c r="AE84" s="105">
        <v>26.08</v>
      </c>
    </row>
    <row r="85" spans="1:31" s="96" customFormat="1" x14ac:dyDescent="0.2">
      <c r="A85" s="101">
        <v>45931</v>
      </c>
      <c r="B85" s="102">
        <v>26.6</v>
      </c>
      <c r="C85" s="86">
        <v>29.42</v>
      </c>
      <c r="D85" s="86">
        <v>31.13</v>
      </c>
      <c r="E85" s="86">
        <v>29.03</v>
      </c>
      <c r="F85" s="103">
        <v>26.81</v>
      </c>
      <c r="G85" s="104">
        <v>18.559999999999999</v>
      </c>
      <c r="H85" s="86">
        <v>25.17</v>
      </c>
      <c r="I85" s="86">
        <v>28.64</v>
      </c>
      <c r="J85" s="86">
        <v>24.19</v>
      </c>
      <c r="K85" s="103">
        <v>18.68</v>
      </c>
      <c r="L85" s="104">
        <v>18.39</v>
      </c>
      <c r="M85" s="86">
        <v>24.93</v>
      </c>
      <c r="N85" s="86">
        <v>28.36</v>
      </c>
      <c r="O85" s="86">
        <v>23.95</v>
      </c>
      <c r="P85" s="103">
        <v>18.510000000000002</v>
      </c>
      <c r="Q85" s="104">
        <v>25.5</v>
      </c>
      <c r="R85" s="86">
        <v>28.08</v>
      </c>
      <c r="S85" s="86">
        <v>29.6</v>
      </c>
      <c r="T85" s="86">
        <v>27.7</v>
      </c>
      <c r="U85" s="103">
        <v>25.67</v>
      </c>
      <c r="V85" s="104">
        <v>25.88</v>
      </c>
      <c r="W85" s="86">
        <v>28.44</v>
      </c>
      <c r="X85" s="86">
        <v>30</v>
      </c>
      <c r="Y85" s="86">
        <v>28.07</v>
      </c>
      <c r="Z85" s="103">
        <v>26.09</v>
      </c>
      <c r="AA85" s="104">
        <v>24.62</v>
      </c>
      <c r="AB85" s="86">
        <v>27.17</v>
      </c>
      <c r="AC85" s="86">
        <v>28.68</v>
      </c>
      <c r="AD85" s="86">
        <v>26.8</v>
      </c>
      <c r="AE85" s="105">
        <v>24.79</v>
      </c>
    </row>
    <row r="86" spans="1:31" s="96" customFormat="1" x14ac:dyDescent="0.2">
      <c r="A86" s="101">
        <v>45962</v>
      </c>
      <c r="B86" s="102">
        <v>28.76</v>
      </c>
      <c r="C86" s="86">
        <v>31.75</v>
      </c>
      <c r="D86" s="86">
        <v>33.520000000000003</v>
      </c>
      <c r="E86" s="86">
        <v>31.38</v>
      </c>
      <c r="F86" s="103">
        <v>29.14</v>
      </c>
      <c r="G86" s="104">
        <v>21.27</v>
      </c>
      <c r="H86" s="86">
        <v>26.17</v>
      </c>
      <c r="I86" s="86">
        <v>28.64</v>
      </c>
      <c r="J86" s="86">
        <v>25.57</v>
      </c>
      <c r="K86" s="103">
        <v>21.34</v>
      </c>
      <c r="L86" s="104">
        <v>21.05</v>
      </c>
      <c r="M86" s="86">
        <v>25.91</v>
      </c>
      <c r="N86" s="86">
        <v>28.35</v>
      </c>
      <c r="O86" s="86">
        <v>25.31</v>
      </c>
      <c r="P86" s="103">
        <v>21.13</v>
      </c>
      <c r="Q86" s="104">
        <v>27.07</v>
      </c>
      <c r="R86" s="86">
        <v>29.44</v>
      </c>
      <c r="S86" s="86">
        <v>30.67</v>
      </c>
      <c r="T86" s="86">
        <v>29.19</v>
      </c>
      <c r="U86" s="103">
        <v>27.06</v>
      </c>
      <c r="V86" s="104">
        <v>27.2</v>
      </c>
      <c r="W86" s="86">
        <v>29.54</v>
      </c>
      <c r="X86" s="86">
        <v>30.78</v>
      </c>
      <c r="Y86" s="86">
        <v>29.3</v>
      </c>
      <c r="Z86" s="103">
        <v>27.2</v>
      </c>
      <c r="AA86" s="104">
        <v>26.18</v>
      </c>
      <c r="AB86" s="86">
        <v>28.52</v>
      </c>
      <c r="AC86" s="86">
        <v>29.74</v>
      </c>
      <c r="AD86" s="86">
        <v>28.28</v>
      </c>
      <c r="AE86" s="105">
        <v>26.16</v>
      </c>
    </row>
    <row r="87" spans="1:31" s="96" customFormat="1" x14ac:dyDescent="0.2">
      <c r="A87" s="101">
        <v>45992</v>
      </c>
      <c r="B87" s="102">
        <v>29.46</v>
      </c>
      <c r="C87" s="86">
        <v>32.950000000000003</v>
      </c>
      <c r="D87" s="86">
        <v>34.700000000000003</v>
      </c>
      <c r="E87" s="86">
        <v>32.32</v>
      </c>
      <c r="F87" s="103">
        <v>29.55</v>
      </c>
      <c r="G87" s="104">
        <v>23.55</v>
      </c>
      <c r="H87" s="86">
        <v>26.87</v>
      </c>
      <c r="I87" s="86">
        <v>28.76</v>
      </c>
      <c r="J87" s="86">
        <v>26.3</v>
      </c>
      <c r="K87" s="103">
        <v>23.78</v>
      </c>
      <c r="L87" s="104">
        <v>23.31</v>
      </c>
      <c r="M87" s="86">
        <v>26.62</v>
      </c>
      <c r="N87" s="86">
        <v>28.49</v>
      </c>
      <c r="O87" s="86">
        <v>26.05</v>
      </c>
      <c r="P87" s="103">
        <v>23.54</v>
      </c>
      <c r="Q87" s="104">
        <v>30.33</v>
      </c>
      <c r="R87" s="86">
        <v>30.98</v>
      </c>
      <c r="S87" s="86">
        <v>31.43</v>
      </c>
      <c r="T87" s="86">
        <v>30.75</v>
      </c>
      <c r="U87" s="103">
        <v>30.63</v>
      </c>
      <c r="V87" s="104">
        <v>30.33</v>
      </c>
      <c r="W87" s="86">
        <v>30.98</v>
      </c>
      <c r="X87" s="86">
        <v>31.43</v>
      </c>
      <c r="Y87" s="86">
        <v>30.75</v>
      </c>
      <c r="Z87" s="103">
        <v>30.63</v>
      </c>
      <c r="AA87" s="104">
        <v>29.4</v>
      </c>
      <c r="AB87" s="86">
        <v>30.05</v>
      </c>
      <c r="AC87" s="86">
        <v>30.5</v>
      </c>
      <c r="AD87" s="86">
        <v>29.82</v>
      </c>
      <c r="AE87" s="105">
        <v>29.7</v>
      </c>
    </row>
    <row r="88" spans="1:31" s="96" customFormat="1" x14ac:dyDescent="0.2">
      <c r="A88" s="106">
        <v>46023</v>
      </c>
      <c r="B88" s="76">
        <v>33.11</v>
      </c>
      <c r="C88" s="77">
        <v>35.44</v>
      </c>
      <c r="D88" s="77">
        <v>36.99</v>
      </c>
      <c r="E88" s="77">
        <v>35.159999999999997</v>
      </c>
      <c r="F88" s="107">
        <v>33.43</v>
      </c>
      <c r="G88" s="108">
        <v>24.23</v>
      </c>
      <c r="H88" s="77">
        <v>28.3</v>
      </c>
      <c r="I88" s="77">
        <v>30.58</v>
      </c>
      <c r="J88" s="77">
        <v>27.78</v>
      </c>
      <c r="K88" s="107">
        <v>24.43</v>
      </c>
      <c r="L88" s="108">
        <v>24.01</v>
      </c>
      <c r="M88" s="77">
        <v>28.11</v>
      </c>
      <c r="N88" s="77">
        <v>30.4</v>
      </c>
      <c r="O88" s="77">
        <v>27.58</v>
      </c>
      <c r="P88" s="107">
        <v>24.21</v>
      </c>
      <c r="Q88" s="108">
        <v>32.82</v>
      </c>
      <c r="R88" s="77">
        <v>33.5</v>
      </c>
      <c r="S88" s="77">
        <v>33.869999999999997</v>
      </c>
      <c r="T88" s="77">
        <v>33.369999999999997</v>
      </c>
      <c r="U88" s="107">
        <v>32.9</v>
      </c>
      <c r="V88" s="108">
        <v>32.82</v>
      </c>
      <c r="W88" s="77">
        <v>33.5</v>
      </c>
      <c r="X88" s="77">
        <v>33.880000000000003</v>
      </c>
      <c r="Y88" s="77">
        <v>33.380000000000003</v>
      </c>
      <c r="Z88" s="107">
        <v>32.9</v>
      </c>
      <c r="AA88" s="108">
        <v>31.85</v>
      </c>
      <c r="AB88" s="77">
        <v>32.53</v>
      </c>
      <c r="AC88" s="77">
        <v>32.89</v>
      </c>
      <c r="AD88" s="77">
        <v>32.4</v>
      </c>
      <c r="AE88" s="84">
        <v>31.94</v>
      </c>
    </row>
    <row r="89" spans="1:31" s="96" customFormat="1" x14ac:dyDescent="0.2">
      <c r="A89" s="106">
        <v>46054</v>
      </c>
      <c r="B89" s="76">
        <v>32.229999999999997</v>
      </c>
      <c r="C89" s="77">
        <v>35.28</v>
      </c>
      <c r="D89" s="77">
        <v>36.729999999999997</v>
      </c>
      <c r="E89" s="77">
        <v>34.979999999999997</v>
      </c>
      <c r="F89" s="107">
        <v>31.92</v>
      </c>
      <c r="G89" s="108">
        <v>24.44</v>
      </c>
      <c r="H89" s="77">
        <v>28.74</v>
      </c>
      <c r="I89" s="77">
        <v>30.9</v>
      </c>
      <c r="J89" s="77">
        <v>28.14</v>
      </c>
      <c r="K89" s="107">
        <v>24.42</v>
      </c>
      <c r="L89" s="108">
        <v>24.22</v>
      </c>
      <c r="M89" s="77">
        <v>28.6</v>
      </c>
      <c r="N89" s="77">
        <v>30.8</v>
      </c>
      <c r="O89" s="77">
        <v>27.99</v>
      </c>
      <c r="P89" s="107">
        <v>24.21</v>
      </c>
      <c r="Q89" s="108">
        <v>31.9</v>
      </c>
      <c r="R89" s="77">
        <v>32.5</v>
      </c>
      <c r="S89" s="77">
        <v>33.049999999999997</v>
      </c>
      <c r="T89" s="77">
        <v>32.26</v>
      </c>
      <c r="U89" s="107">
        <v>32.43</v>
      </c>
      <c r="V89" s="108">
        <v>31.92</v>
      </c>
      <c r="W89" s="77">
        <v>32.53</v>
      </c>
      <c r="X89" s="77">
        <v>33.090000000000003</v>
      </c>
      <c r="Y89" s="77">
        <v>32.29</v>
      </c>
      <c r="Z89" s="107">
        <v>32.450000000000003</v>
      </c>
      <c r="AA89" s="108">
        <v>30.95</v>
      </c>
      <c r="AB89" s="77">
        <v>31.54</v>
      </c>
      <c r="AC89" s="77">
        <v>32.090000000000003</v>
      </c>
      <c r="AD89" s="77">
        <v>31.31</v>
      </c>
      <c r="AE89" s="84">
        <v>31.47</v>
      </c>
    </row>
    <row r="90" spans="1:31" s="96" customFormat="1" x14ac:dyDescent="0.2">
      <c r="A90" s="106">
        <v>46082</v>
      </c>
      <c r="B90" s="76">
        <v>29.43</v>
      </c>
      <c r="C90" s="77">
        <v>32.520000000000003</v>
      </c>
      <c r="D90" s="77">
        <v>33.979999999999997</v>
      </c>
      <c r="E90" s="77">
        <v>32.090000000000003</v>
      </c>
      <c r="F90" s="107">
        <v>29.28</v>
      </c>
      <c r="G90" s="108">
        <v>20.399999999999999</v>
      </c>
      <c r="H90" s="77">
        <v>25.33</v>
      </c>
      <c r="I90" s="77">
        <v>27.64</v>
      </c>
      <c r="J90" s="77">
        <v>24.44</v>
      </c>
      <c r="K90" s="107">
        <v>20.51</v>
      </c>
      <c r="L90" s="108">
        <v>20.21</v>
      </c>
      <c r="M90" s="77">
        <v>25.18</v>
      </c>
      <c r="N90" s="77">
        <v>27.5</v>
      </c>
      <c r="O90" s="77">
        <v>24.29</v>
      </c>
      <c r="P90" s="107">
        <v>20.309999999999999</v>
      </c>
      <c r="Q90" s="108">
        <v>28.34</v>
      </c>
      <c r="R90" s="77">
        <v>30.06</v>
      </c>
      <c r="S90" s="77">
        <v>30.97</v>
      </c>
      <c r="T90" s="77">
        <v>29.76</v>
      </c>
      <c r="U90" s="107">
        <v>28.48</v>
      </c>
      <c r="V90" s="108">
        <v>28.45</v>
      </c>
      <c r="W90" s="77">
        <v>30.3</v>
      </c>
      <c r="X90" s="77">
        <v>31.27</v>
      </c>
      <c r="Y90" s="77">
        <v>29.99</v>
      </c>
      <c r="Z90" s="107">
        <v>28.57</v>
      </c>
      <c r="AA90" s="108">
        <v>27.42</v>
      </c>
      <c r="AB90" s="77">
        <v>29.13</v>
      </c>
      <c r="AC90" s="77">
        <v>30.02</v>
      </c>
      <c r="AD90" s="77">
        <v>28.82</v>
      </c>
      <c r="AE90" s="84">
        <v>27.56</v>
      </c>
    </row>
    <row r="91" spans="1:31" s="96" customFormat="1" x14ac:dyDescent="0.2">
      <c r="A91" s="106">
        <v>46113</v>
      </c>
      <c r="B91" s="76">
        <v>27.66</v>
      </c>
      <c r="C91" s="77">
        <v>29.76</v>
      </c>
      <c r="D91" s="77">
        <v>31.16</v>
      </c>
      <c r="E91" s="77">
        <v>29.48</v>
      </c>
      <c r="F91" s="107">
        <v>27.93</v>
      </c>
      <c r="G91" s="108">
        <v>19.260000000000002</v>
      </c>
      <c r="H91" s="77">
        <v>24.59</v>
      </c>
      <c r="I91" s="77">
        <v>27.07</v>
      </c>
      <c r="J91" s="77">
        <v>23.9</v>
      </c>
      <c r="K91" s="107">
        <v>18.97</v>
      </c>
      <c r="L91" s="108">
        <v>19.100000000000001</v>
      </c>
      <c r="M91" s="77">
        <v>24.37</v>
      </c>
      <c r="N91" s="77">
        <v>26.83</v>
      </c>
      <c r="O91" s="77">
        <v>23.7</v>
      </c>
      <c r="P91" s="107">
        <v>18.82</v>
      </c>
      <c r="Q91" s="108">
        <v>26.7</v>
      </c>
      <c r="R91" s="77">
        <v>27.93</v>
      </c>
      <c r="S91" s="77">
        <v>28.94</v>
      </c>
      <c r="T91" s="77">
        <v>27.78</v>
      </c>
      <c r="U91" s="107">
        <v>27.01</v>
      </c>
      <c r="V91" s="108">
        <v>26.76</v>
      </c>
      <c r="W91" s="77">
        <v>28.3</v>
      </c>
      <c r="X91" s="77">
        <v>29.48</v>
      </c>
      <c r="Y91" s="77">
        <v>28.11</v>
      </c>
      <c r="Z91" s="107">
        <v>27.09</v>
      </c>
      <c r="AA91" s="108">
        <v>25.8</v>
      </c>
      <c r="AB91" s="77">
        <v>27.02</v>
      </c>
      <c r="AC91" s="77">
        <v>28.01</v>
      </c>
      <c r="AD91" s="77">
        <v>26.87</v>
      </c>
      <c r="AE91" s="84">
        <v>26.1</v>
      </c>
    </row>
    <row r="92" spans="1:31" s="96" customFormat="1" x14ac:dyDescent="0.2">
      <c r="A92" s="106">
        <v>46143</v>
      </c>
      <c r="B92" s="76">
        <v>26.78</v>
      </c>
      <c r="C92" s="77">
        <v>30.54</v>
      </c>
      <c r="D92" s="77">
        <v>32.479999999999997</v>
      </c>
      <c r="E92" s="77">
        <v>30.14</v>
      </c>
      <c r="F92" s="107">
        <v>26.72</v>
      </c>
      <c r="G92" s="108">
        <v>19.350000000000001</v>
      </c>
      <c r="H92" s="77">
        <v>26.14</v>
      </c>
      <c r="I92" s="77">
        <v>29.41</v>
      </c>
      <c r="J92" s="77">
        <v>25.26</v>
      </c>
      <c r="K92" s="107">
        <v>19.28</v>
      </c>
      <c r="L92" s="108">
        <v>19.18</v>
      </c>
      <c r="M92" s="77">
        <v>25.9</v>
      </c>
      <c r="N92" s="77">
        <v>29.13</v>
      </c>
      <c r="O92" s="77">
        <v>25.02</v>
      </c>
      <c r="P92" s="107">
        <v>19.11</v>
      </c>
      <c r="Q92" s="108">
        <v>27.54</v>
      </c>
      <c r="R92" s="77">
        <v>28.88</v>
      </c>
      <c r="S92" s="77">
        <v>29.81</v>
      </c>
      <c r="T92" s="77">
        <v>28.72</v>
      </c>
      <c r="U92" s="107">
        <v>27.82</v>
      </c>
      <c r="V92" s="108">
        <v>27.95</v>
      </c>
      <c r="W92" s="77">
        <v>29.45</v>
      </c>
      <c r="X92" s="77">
        <v>30.43</v>
      </c>
      <c r="Y92" s="77">
        <v>29.27</v>
      </c>
      <c r="Z92" s="107">
        <v>28.22</v>
      </c>
      <c r="AA92" s="108">
        <v>26.63</v>
      </c>
      <c r="AB92" s="77">
        <v>27.95</v>
      </c>
      <c r="AC92" s="77">
        <v>28.88</v>
      </c>
      <c r="AD92" s="77">
        <v>27.8</v>
      </c>
      <c r="AE92" s="84">
        <v>26.91</v>
      </c>
    </row>
    <row r="93" spans="1:31" s="96" customFormat="1" x14ac:dyDescent="0.2">
      <c r="A93" s="106">
        <v>46174</v>
      </c>
      <c r="B93" s="76">
        <v>27.05</v>
      </c>
      <c r="C93" s="77">
        <v>32.14</v>
      </c>
      <c r="D93" s="77">
        <v>34.72</v>
      </c>
      <c r="E93" s="77">
        <v>31.28</v>
      </c>
      <c r="F93" s="107">
        <v>27.11</v>
      </c>
      <c r="G93" s="108">
        <v>21.11</v>
      </c>
      <c r="H93" s="77">
        <v>28.11</v>
      </c>
      <c r="I93" s="77">
        <v>31.66</v>
      </c>
      <c r="J93" s="77">
        <v>26.95</v>
      </c>
      <c r="K93" s="107">
        <v>21.14</v>
      </c>
      <c r="L93" s="108">
        <v>20.9</v>
      </c>
      <c r="M93" s="77">
        <v>27.9</v>
      </c>
      <c r="N93" s="77">
        <v>31.45</v>
      </c>
      <c r="O93" s="77">
        <v>26.75</v>
      </c>
      <c r="P93" s="107">
        <v>20.94</v>
      </c>
      <c r="Q93" s="108">
        <v>28.92</v>
      </c>
      <c r="R93" s="77">
        <v>31.12</v>
      </c>
      <c r="S93" s="77">
        <v>32.270000000000003</v>
      </c>
      <c r="T93" s="77">
        <v>30.77</v>
      </c>
      <c r="U93" s="107">
        <v>28.94</v>
      </c>
      <c r="V93" s="108">
        <v>28.94</v>
      </c>
      <c r="W93" s="77">
        <v>31.22</v>
      </c>
      <c r="X93" s="77">
        <v>32.43</v>
      </c>
      <c r="Y93" s="77">
        <v>30.86</v>
      </c>
      <c r="Z93" s="107">
        <v>28.96</v>
      </c>
      <c r="AA93" s="108">
        <v>28</v>
      </c>
      <c r="AB93" s="77">
        <v>30.17</v>
      </c>
      <c r="AC93" s="77">
        <v>31.31</v>
      </c>
      <c r="AD93" s="77">
        <v>29.83</v>
      </c>
      <c r="AE93" s="84">
        <v>28.02</v>
      </c>
    </row>
    <row r="94" spans="1:31" s="96" customFormat="1" x14ac:dyDescent="0.2">
      <c r="A94" s="106">
        <v>46204</v>
      </c>
      <c r="B94" s="76">
        <v>28.5</v>
      </c>
      <c r="C94" s="77">
        <v>34.85</v>
      </c>
      <c r="D94" s="77">
        <v>38.19</v>
      </c>
      <c r="E94" s="77">
        <v>33.97</v>
      </c>
      <c r="F94" s="107">
        <v>28.54</v>
      </c>
      <c r="G94" s="108">
        <v>24.91</v>
      </c>
      <c r="H94" s="77">
        <v>32.31</v>
      </c>
      <c r="I94" s="77">
        <v>36.17</v>
      </c>
      <c r="J94" s="77">
        <v>31.22</v>
      </c>
      <c r="K94" s="107">
        <v>25</v>
      </c>
      <c r="L94" s="108">
        <v>24.73</v>
      </c>
      <c r="M94" s="77">
        <v>32.270000000000003</v>
      </c>
      <c r="N94" s="77">
        <v>36.200000000000003</v>
      </c>
      <c r="O94" s="77">
        <v>31.17</v>
      </c>
      <c r="P94" s="107">
        <v>24.81</v>
      </c>
      <c r="Q94" s="108">
        <v>30.04</v>
      </c>
      <c r="R94" s="77">
        <v>32.869999999999997</v>
      </c>
      <c r="S94" s="77">
        <v>34.47</v>
      </c>
      <c r="T94" s="77">
        <v>32.47</v>
      </c>
      <c r="U94" s="107">
        <v>30.17</v>
      </c>
      <c r="V94" s="108">
        <v>30.04</v>
      </c>
      <c r="W94" s="77">
        <v>32.869999999999997</v>
      </c>
      <c r="X94" s="77">
        <v>34.479999999999997</v>
      </c>
      <c r="Y94" s="77">
        <v>32.47</v>
      </c>
      <c r="Z94" s="107">
        <v>30.17</v>
      </c>
      <c r="AA94" s="108">
        <v>29.1</v>
      </c>
      <c r="AB94" s="77">
        <v>31.91</v>
      </c>
      <c r="AC94" s="77">
        <v>33.49</v>
      </c>
      <c r="AD94" s="77">
        <v>31.51</v>
      </c>
      <c r="AE94" s="84">
        <v>29.23</v>
      </c>
    </row>
    <row r="95" spans="1:31" s="96" customFormat="1" x14ac:dyDescent="0.2">
      <c r="A95" s="106">
        <v>46235</v>
      </c>
      <c r="B95" s="76">
        <v>27.73</v>
      </c>
      <c r="C95" s="77">
        <v>33.47</v>
      </c>
      <c r="D95" s="77">
        <v>36.29</v>
      </c>
      <c r="E95" s="77">
        <v>32.630000000000003</v>
      </c>
      <c r="F95" s="107">
        <v>27.78</v>
      </c>
      <c r="G95" s="108">
        <v>24.32</v>
      </c>
      <c r="H95" s="77">
        <v>31.41</v>
      </c>
      <c r="I95" s="77">
        <v>35.03</v>
      </c>
      <c r="J95" s="77">
        <v>30.33</v>
      </c>
      <c r="K95" s="107">
        <v>24.66</v>
      </c>
      <c r="L95" s="108">
        <v>24.09</v>
      </c>
      <c r="M95" s="77">
        <v>31.22</v>
      </c>
      <c r="N95" s="77">
        <v>34.880000000000003</v>
      </c>
      <c r="O95" s="77">
        <v>30.14</v>
      </c>
      <c r="P95" s="107">
        <v>24.43</v>
      </c>
      <c r="Q95" s="108">
        <v>30.11</v>
      </c>
      <c r="R95" s="77">
        <v>33.159999999999997</v>
      </c>
      <c r="S95" s="77">
        <v>34.83</v>
      </c>
      <c r="T95" s="77">
        <v>32.74</v>
      </c>
      <c r="U95" s="107">
        <v>30.3</v>
      </c>
      <c r="V95" s="108">
        <v>30.13</v>
      </c>
      <c r="W95" s="77">
        <v>33.18</v>
      </c>
      <c r="X95" s="77">
        <v>34.85</v>
      </c>
      <c r="Y95" s="77">
        <v>32.76</v>
      </c>
      <c r="Z95" s="107">
        <v>30.32</v>
      </c>
      <c r="AA95" s="108">
        <v>29.18</v>
      </c>
      <c r="AB95" s="77">
        <v>32.19</v>
      </c>
      <c r="AC95" s="77">
        <v>33.840000000000003</v>
      </c>
      <c r="AD95" s="77">
        <v>31.77</v>
      </c>
      <c r="AE95" s="84">
        <v>29.36</v>
      </c>
    </row>
    <row r="96" spans="1:31" s="96" customFormat="1" x14ac:dyDescent="0.2">
      <c r="A96" s="106">
        <v>46266</v>
      </c>
      <c r="B96" s="76">
        <v>26.96</v>
      </c>
      <c r="C96" s="77">
        <v>31.9</v>
      </c>
      <c r="D96" s="77">
        <v>34.33</v>
      </c>
      <c r="E96" s="77">
        <v>31.2</v>
      </c>
      <c r="F96" s="107">
        <v>26.92</v>
      </c>
      <c r="G96" s="108">
        <v>20</v>
      </c>
      <c r="H96" s="77">
        <v>28.21</v>
      </c>
      <c r="I96" s="77">
        <v>32.39</v>
      </c>
      <c r="J96" s="77">
        <v>27</v>
      </c>
      <c r="K96" s="107">
        <v>20.11</v>
      </c>
      <c r="L96" s="108">
        <v>19.809999999999999</v>
      </c>
      <c r="M96" s="77">
        <v>27.95</v>
      </c>
      <c r="N96" s="77">
        <v>32.090000000000003</v>
      </c>
      <c r="O96" s="77">
        <v>26.75</v>
      </c>
      <c r="P96" s="107">
        <v>19.93</v>
      </c>
      <c r="Q96" s="108">
        <v>27.7</v>
      </c>
      <c r="R96" s="77">
        <v>30.27</v>
      </c>
      <c r="S96" s="77">
        <v>31.85</v>
      </c>
      <c r="T96" s="77">
        <v>29.87</v>
      </c>
      <c r="U96" s="107">
        <v>28.02</v>
      </c>
      <c r="V96" s="108">
        <v>28.21</v>
      </c>
      <c r="W96" s="77">
        <v>30.91</v>
      </c>
      <c r="X96" s="77">
        <v>32.51</v>
      </c>
      <c r="Y96" s="77">
        <v>30.51</v>
      </c>
      <c r="Z96" s="107">
        <v>28.45</v>
      </c>
      <c r="AA96" s="108">
        <v>26.79</v>
      </c>
      <c r="AB96" s="77">
        <v>29.33</v>
      </c>
      <c r="AC96" s="77">
        <v>30.9</v>
      </c>
      <c r="AD96" s="77">
        <v>28.94</v>
      </c>
      <c r="AE96" s="84">
        <v>27.1</v>
      </c>
    </row>
    <row r="97" spans="1:31" s="96" customFormat="1" x14ac:dyDescent="0.2">
      <c r="A97" s="106">
        <v>46296</v>
      </c>
      <c r="B97" s="76">
        <v>27.72</v>
      </c>
      <c r="C97" s="77">
        <v>30.82</v>
      </c>
      <c r="D97" s="77">
        <v>32.56</v>
      </c>
      <c r="E97" s="77">
        <v>30.43</v>
      </c>
      <c r="F97" s="107">
        <v>27.86</v>
      </c>
      <c r="G97" s="108">
        <v>19.52</v>
      </c>
      <c r="H97" s="77">
        <v>26.18</v>
      </c>
      <c r="I97" s="77">
        <v>29.48</v>
      </c>
      <c r="J97" s="77">
        <v>25.33</v>
      </c>
      <c r="K97" s="107">
        <v>19.38</v>
      </c>
      <c r="L97" s="108">
        <v>19.350000000000001</v>
      </c>
      <c r="M97" s="77">
        <v>25.92</v>
      </c>
      <c r="N97" s="77">
        <v>29.18</v>
      </c>
      <c r="O97" s="77">
        <v>25.08</v>
      </c>
      <c r="P97" s="107">
        <v>19.23</v>
      </c>
      <c r="Q97" s="108">
        <v>26.61</v>
      </c>
      <c r="R97" s="77">
        <v>28.8</v>
      </c>
      <c r="S97" s="77">
        <v>30.37</v>
      </c>
      <c r="T97" s="77">
        <v>28.55</v>
      </c>
      <c r="U97" s="107">
        <v>27</v>
      </c>
      <c r="V97" s="108">
        <v>27.26</v>
      </c>
      <c r="W97" s="77">
        <v>29.5</v>
      </c>
      <c r="X97" s="77">
        <v>31.18</v>
      </c>
      <c r="Y97" s="77">
        <v>29.25</v>
      </c>
      <c r="Z97" s="107">
        <v>27.74</v>
      </c>
      <c r="AA97" s="108">
        <v>25.71</v>
      </c>
      <c r="AB97" s="77">
        <v>27.87</v>
      </c>
      <c r="AC97" s="77">
        <v>29.43</v>
      </c>
      <c r="AD97" s="77">
        <v>27.63</v>
      </c>
      <c r="AE97" s="84">
        <v>26.1</v>
      </c>
    </row>
    <row r="98" spans="1:31" s="96" customFormat="1" x14ac:dyDescent="0.2">
      <c r="A98" s="106">
        <v>46327</v>
      </c>
      <c r="B98" s="76">
        <v>29.96</v>
      </c>
      <c r="C98" s="77">
        <v>33.04</v>
      </c>
      <c r="D98" s="77">
        <v>34.72</v>
      </c>
      <c r="E98" s="77">
        <v>32.58</v>
      </c>
      <c r="F98" s="107">
        <v>30.11</v>
      </c>
      <c r="G98" s="108">
        <v>22.11</v>
      </c>
      <c r="H98" s="77">
        <v>26.63</v>
      </c>
      <c r="I98" s="77">
        <v>29.01</v>
      </c>
      <c r="J98" s="77">
        <v>25.87</v>
      </c>
      <c r="K98" s="107">
        <v>22.41</v>
      </c>
      <c r="L98" s="108">
        <v>21.89</v>
      </c>
      <c r="M98" s="77">
        <v>26.37</v>
      </c>
      <c r="N98" s="77">
        <v>28.73</v>
      </c>
      <c r="O98" s="77">
        <v>25.62</v>
      </c>
      <c r="P98" s="107">
        <v>22.18</v>
      </c>
      <c r="Q98" s="108">
        <v>27.8</v>
      </c>
      <c r="R98" s="77">
        <v>30.23</v>
      </c>
      <c r="S98" s="77">
        <v>31.39</v>
      </c>
      <c r="T98" s="77">
        <v>29.86</v>
      </c>
      <c r="U98" s="107">
        <v>27.75</v>
      </c>
      <c r="V98" s="108">
        <v>27.85</v>
      </c>
      <c r="W98" s="77">
        <v>30.31</v>
      </c>
      <c r="X98" s="77">
        <v>31.49</v>
      </c>
      <c r="Y98" s="77">
        <v>29.94</v>
      </c>
      <c r="Z98" s="107">
        <v>27.79</v>
      </c>
      <c r="AA98" s="108">
        <v>26.89</v>
      </c>
      <c r="AB98" s="77">
        <v>29.29</v>
      </c>
      <c r="AC98" s="77">
        <v>30.44</v>
      </c>
      <c r="AD98" s="77">
        <v>28.93</v>
      </c>
      <c r="AE98" s="84">
        <v>26.84</v>
      </c>
    </row>
    <row r="99" spans="1:31" s="96" customFormat="1" x14ac:dyDescent="0.2">
      <c r="A99" s="106">
        <v>46357</v>
      </c>
      <c r="B99" s="76">
        <v>30.04</v>
      </c>
      <c r="C99" s="77">
        <v>33.869999999999997</v>
      </c>
      <c r="D99" s="77">
        <v>35.869999999999997</v>
      </c>
      <c r="E99" s="77">
        <v>33.29</v>
      </c>
      <c r="F99" s="107">
        <v>30.15</v>
      </c>
      <c r="G99" s="108">
        <v>24.66</v>
      </c>
      <c r="H99" s="77">
        <v>28.05</v>
      </c>
      <c r="I99" s="77">
        <v>30.04</v>
      </c>
      <c r="J99" s="77">
        <v>27.62</v>
      </c>
      <c r="K99" s="107">
        <v>24.83</v>
      </c>
      <c r="L99" s="108">
        <v>24.41</v>
      </c>
      <c r="M99" s="77">
        <v>27.82</v>
      </c>
      <c r="N99" s="77">
        <v>29.82</v>
      </c>
      <c r="O99" s="77">
        <v>27.39</v>
      </c>
      <c r="P99" s="107">
        <v>24.58</v>
      </c>
      <c r="Q99" s="108">
        <v>31.25</v>
      </c>
      <c r="R99" s="77">
        <v>31.81</v>
      </c>
      <c r="S99" s="77">
        <v>32.25</v>
      </c>
      <c r="T99" s="77">
        <v>31.72</v>
      </c>
      <c r="U99" s="107">
        <v>31.4</v>
      </c>
      <c r="V99" s="108">
        <v>31.26</v>
      </c>
      <c r="W99" s="77">
        <v>31.81</v>
      </c>
      <c r="X99" s="77">
        <v>32.25</v>
      </c>
      <c r="Y99" s="77">
        <v>31.72</v>
      </c>
      <c r="Z99" s="107">
        <v>31.42</v>
      </c>
      <c r="AA99" s="108">
        <v>30.3</v>
      </c>
      <c r="AB99" s="77">
        <v>30.86</v>
      </c>
      <c r="AC99" s="77">
        <v>31.3</v>
      </c>
      <c r="AD99" s="77">
        <v>30.76</v>
      </c>
      <c r="AE99" s="84">
        <v>30.45</v>
      </c>
    </row>
    <row r="100" spans="1:31" s="96" customFormat="1" x14ac:dyDescent="0.2">
      <c r="A100" s="101">
        <v>46388</v>
      </c>
      <c r="B100" s="102">
        <v>34.369999999999997</v>
      </c>
      <c r="C100" s="86">
        <v>36.94</v>
      </c>
      <c r="D100" s="86">
        <v>38.57</v>
      </c>
      <c r="E100" s="86">
        <v>36.619999999999997</v>
      </c>
      <c r="F100" s="103">
        <v>34.770000000000003</v>
      </c>
      <c r="G100" s="104">
        <v>25.13</v>
      </c>
      <c r="H100" s="86">
        <v>29.35</v>
      </c>
      <c r="I100" s="86">
        <v>31.74</v>
      </c>
      <c r="J100" s="86">
        <v>28.84</v>
      </c>
      <c r="K100" s="103">
        <v>25.44</v>
      </c>
      <c r="L100" s="104">
        <v>24.88</v>
      </c>
      <c r="M100" s="86">
        <v>29.06</v>
      </c>
      <c r="N100" s="86">
        <v>31.43</v>
      </c>
      <c r="O100" s="86">
        <v>28.56</v>
      </c>
      <c r="P100" s="103">
        <v>25.18</v>
      </c>
      <c r="Q100" s="104">
        <v>33.659999999999997</v>
      </c>
      <c r="R100" s="86">
        <v>34.33</v>
      </c>
      <c r="S100" s="86">
        <v>34.799999999999997</v>
      </c>
      <c r="T100" s="86">
        <v>34.21</v>
      </c>
      <c r="U100" s="103">
        <v>33.9</v>
      </c>
      <c r="V100" s="104">
        <v>33.659999999999997</v>
      </c>
      <c r="W100" s="86">
        <v>34.340000000000003</v>
      </c>
      <c r="X100" s="86">
        <v>34.81</v>
      </c>
      <c r="Y100" s="86">
        <v>34.22</v>
      </c>
      <c r="Z100" s="103">
        <v>33.9</v>
      </c>
      <c r="AA100" s="104">
        <v>32.68</v>
      </c>
      <c r="AB100" s="86">
        <v>33.340000000000003</v>
      </c>
      <c r="AC100" s="86">
        <v>33.799999999999997</v>
      </c>
      <c r="AD100" s="86">
        <v>33.22</v>
      </c>
      <c r="AE100" s="105">
        <v>32.909999999999997</v>
      </c>
    </row>
    <row r="101" spans="1:31" s="96" customFormat="1" x14ac:dyDescent="0.2">
      <c r="A101" s="101">
        <v>46419</v>
      </c>
      <c r="B101" s="102">
        <v>34.26</v>
      </c>
      <c r="C101" s="86">
        <v>36.96</v>
      </c>
      <c r="D101" s="86">
        <v>38.18</v>
      </c>
      <c r="E101" s="86">
        <v>36.71</v>
      </c>
      <c r="F101" s="103">
        <v>33.89</v>
      </c>
      <c r="G101" s="104">
        <v>24.6</v>
      </c>
      <c r="H101" s="86">
        <v>28.93</v>
      </c>
      <c r="I101" s="86">
        <v>31.28</v>
      </c>
      <c r="J101" s="86">
        <v>28.32</v>
      </c>
      <c r="K101" s="103">
        <v>24.75</v>
      </c>
      <c r="L101" s="104">
        <v>24.35</v>
      </c>
      <c r="M101" s="86">
        <v>28.64</v>
      </c>
      <c r="N101" s="86">
        <v>30.96</v>
      </c>
      <c r="O101" s="86">
        <v>28.04</v>
      </c>
      <c r="P101" s="103">
        <v>24.5</v>
      </c>
      <c r="Q101" s="104">
        <v>31.91</v>
      </c>
      <c r="R101" s="86">
        <v>32.82</v>
      </c>
      <c r="S101" s="86">
        <v>33.58</v>
      </c>
      <c r="T101" s="86">
        <v>32.479999999999997</v>
      </c>
      <c r="U101" s="103">
        <v>32.58</v>
      </c>
      <c r="V101" s="104">
        <v>31.91</v>
      </c>
      <c r="W101" s="86">
        <v>32.83</v>
      </c>
      <c r="X101" s="86">
        <v>33.590000000000003</v>
      </c>
      <c r="Y101" s="86">
        <v>32.479999999999997</v>
      </c>
      <c r="Z101" s="103">
        <v>32.58</v>
      </c>
      <c r="AA101" s="104">
        <v>30.94</v>
      </c>
      <c r="AB101" s="86">
        <v>31.84</v>
      </c>
      <c r="AC101" s="86">
        <v>32.6</v>
      </c>
      <c r="AD101" s="86">
        <v>31.51</v>
      </c>
      <c r="AE101" s="105">
        <v>31.61</v>
      </c>
    </row>
    <row r="102" spans="1:31" s="96" customFormat="1" x14ac:dyDescent="0.2">
      <c r="A102" s="101">
        <v>46447</v>
      </c>
      <c r="B102" s="102">
        <v>30.6</v>
      </c>
      <c r="C102" s="86">
        <v>33.51</v>
      </c>
      <c r="D102" s="86">
        <v>35.049999999999997</v>
      </c>
      <c r="E102" s="86">
        <v>33.06</v>
      </c>
      <c r="F102" s="103">
        <v>30.62</v>
      </c>
      <c r="G102" s="104">
        <v>21.45</v>
      </c>
      <c r="H102" s="86">
        <v>26.49</v>
      </c>
      <c r="I102" s="86">
        <v>28.93</v>
      </c>
      <c r="J102" s="86">
        <v>25.58</v>
      </c>
      <c r="K102" s="103">
        <v>21.51</v>
      </c>
      <c r="L102" s="104">
        <v>21.25</v>
      </c>
      <c r="M102" s="86">
        <v>26.27</v>
      </c>
      <c r="N102" s="86">
        <v>28.7</v>
      </c>
      <c r="O102" s="86">
        <v>25.36</v>
      </c>
      <c r="P102" s="103">
        <v>21.3</v>
      </c>
      <c r="Q102" s="104">
        <v>28.77</v>
      </c>
      <c r="R102" s="86">
        <v>30.72</v>
      </c>
      <c r="S102" s="86">
        <v>31.79</v>
      </c>
      <c r="T102" s="86">
        <v>30.45</v>
      </c>
      <c r="U102" s="103">
        <v>28.78</v>
      </c>
      <c r="V102" s="104">
        <v>28.89</v>
      </c>
      <c r="W102" s="86">
        <v>31.13</v>
      </c>
      <c r="X102" s="86">
        <v>32.32</v>
      </c>
      <c r="Y102" s="86">
        <v>30.82</v>
      </c>
      <c r="Z102" s="103">
        <v>28.86</v>
      </c>
      <c r="AA102" s="104">
        <v>27.84</v>
      </c>
      <c r="AB102" s="86">
        <v>29.77</v>
      </c>
      <c r="AC102" s="86">
        <v>30.83</v>
      </c>
      <c r="AD102" s="86">
        <v>29.5</v>
      </c>
      <c r="AE102" s="105">
        <v>27.85</v>
      </c>
    </row>
    <row r="103" spans="1:31" s="96" customFormat="1" x14ac:dyDescent="0.2">
      <c r="A103" s="101">
        <v>46478</v>
      </c>
      <c r="B103" s="102">
        <v>28.69</v>
      </c>
      <c r="C103" s="86">
        <v>30.47</v>
      </c>
      <c r="D103" s="86">
        <v>31.74</v>
      </c>
      <c r="E103" s="86">
        <v>30.22</v>
      </c>
      <c r="F103" s="103">
        <v>29.01</v>
      </c>
      <c r="G103" s="104">
        <v>20.010000000000002</v>
      </c>
      <c r="H103" s="86">
        <v>25.66</v>
      </c>
      <c r="I103" s="86">
        <v>28.13</v>
      </c>
      <c r="J103" s="86">
        <v>24.85</v>
      </c>
      <c r="K103" s="103">
        <v>19.62</v>
      </c>
      <c r="L103" s="104">
        <v>19.82</v>
      </c>
      <c r="M103" s="86">
        <v>25.42</v>
      </c>
      <c r="N103" s="86">
        <v>27.86</v>
      </c>
      <c r="O103" s="86">
        <v>24.62</v>
      </c>
      <c r="P103" s="103">
        <v>19.43</v>
      </c>
      <c r="Q103" s="104">
        <v>27.69</v>
      </c>
      <c r="R103" s="86">
        <v>28.98</v>
      </c>
      <c r="S103" s="86">
        <v>29.87</v>
      </c>
      <c r="T103" s="86">
        <v>28.84</v>
      </c>
      <c r="U103" s="103">
        <v>27.84</v>
      </c>
      <c r="V103" s="104">
        <v>27.76</v>
      </c>
      <c r="W103" s="86">
        <v>29.35</v>
      </c>
      <c r="X103" s="86">
        <v>30.41</v>
      </c>
      <c r="Y103" s="86">
        <v>29.15</v>
      </c>
      <c r="Z103" s="103">
        <v>27.94</v>
      </c>
      <c r="AA103" s="104">
        <v>26.77</v>
      </c>
      <c r="AB103" s="86">
        <v>28.04</v>
      </c>
      <c r="AC103" s="86">
        <v>28.93</v>
      </c>
      <c r="AD103" s="86">
        <v>27.9</v>
      </c>
      <c r="AE103" s="105">
        <v>26.92</v>
      </c>
    </row>
    <row r="104" spans="1:31" s="96" customFormat="1" x14ac:dyDescent="0.2">
      <c r="A104" s="101">
        <v>46508</v>
      </c>
      <c r="B104" s="102">
        <v>27.84</v>
      </c>
      <c r="C104" s="86">
        <v>31.64</v>
      </c>
      <c r="D104" s="86">
        <v>33.57</v>
      </c>
      <c r="E104" s="86">
        <v>31.13</v>
      </c>
      <c r="F104" s="103">
        <v>27.86</v>
      </c>
      <c r="G104" s="104">
        <v>19.850000000000001</v>
      </c>
      <c r="H104" s="86">
        <v>26.74</v>
      </c>
      <c r="I104" s="86">
        <v>30.11</v>
      </c>
      <c r="J104" s="86">
        <v>25.77</v>
      </c>
      <c r="K104" s="103">
        <v>19.809999999999999</v>
      </c>
      <c r="L104" s="104">
        <v>19.66</v>
      </c>
      <c r="M104" s="86">
        <v>26.48</v>
      </c>
      <c r="N104" s="86">
        <v>29.82</v>
      </c>
      <c r="O104" s="86">
        <v>25.52</v>
      </c>
      <c r="P104" s="103">
        <v>19.64</v>
      </c>
      <c r="Q104" s="104">
        <v>28.27</v>
      </c>
      <c r="R104" s="86">
        <v>29.75</v>
      </c>
      <c r="S104" s="86">
        <v>30.77</v>
      </c>
      <c r="T104" s="86">
        <v>29.54</v>
      </c>
      <c r="U104" s="103">
        <v>28.64</v>
      </c>
      <c r="V104" s="104">
        <v>28.63</v>
      </c>
      <c r="W104" s="86">
        <v>30.35</v>
      </c>
      <c r="X104" s="86">
        <v>31.44</v>
      </c>
      <c r="Y104" s="86">
        <v>30.1</v>
      </c>
      <c r="Z104" s="103">
        <v>28.93</v>
      </c>
      <c r="AA104" s="104">
        <v>27.34</v>
      </c>
      <c r="AB104" s="86">
        <v>28.81</v>
      </c>
      <c r="AC104" s="86">
        <v>29.82</v>
      </c>
      <c r="AD104" s="86">
        <v>28.6</v>
      </c>
      <c r="AE104" s="105">
        <v>27.71</v>
      </c>
    </row>
    <row r="105" spans="1:31" s="96" customFormat="1" x14ac:dyDescent="0.2">
      <c r="A105" s="101">
        <v>46539</v>
      </c>
      <c r="B105" s="102">
        <v>28.26</v>
      </c>
      <c r="C105" s="86">
        <v>33.39</v>
      </c>
      <c r="D105" s="86">
        <v>36.01</v>
      </c>
      <c r="E105" s="86">
        <v>32.700000000000003</v>
      </c>
      <c r="F105" s="103">
        <v>28.23</v>
      </c>
      <c r="G105" s="104">
        <v>22.06</v>
      </c>
      <c r="H105" s="86">
        <v>29.41</v>
      </c>
      <c r="I105" s="86">
        <v>33.04</v>
      </c>
      <c r="J105" s="86">
        <v>28.42</v>
      </c>
      <c r="K105" s="103">
        <v>21.93</v>
      </c>
      <c r="L105" s="104">
        <v>21.85</v>
      </c>
      <c r="M105" s="86">
        <v>29.19</v>
      </c>
      <c r="N105" s="86">
        <v>32.82</v>
      </c>
      <c r="O105" s="86">
        <v>28.2</v>
      </c>
      <c r="P105" s="103">
        <v>21.72</v>
      </c>
      <c r="Q105" s="104">
        <v>30</v>
      </c>
      <c r="R105" s="86">
        <v>32.43</v>
      </c>
      <c r="S105" s="86">
        <v>33.630000000000003</v>
      </c>
      <c r="T105" s="86">
        <v>32.11</v>
      </c>
      <c r="U105" s="103">
        <v>29.95</v>
      </c>
      <c r="V105" s="104">
        <v>30.01</v>
      </c>
      <c r="W105" s="86">
        <v>32.54</v>
      </c>
      <c r="X105" s="86">
        <v>33.78</v>
      </c>
      <c r="Y105" s="86">
        <v>32.200000000000003</v>
      </c>
      <c r="Z105" s="103">
        <v>29.96</v>
      </c>
      <c r="AA105" s="104">
        <v>29.06</v>
      </c>
      <c r="AB105" s="86">
        <v>31.46</v>
      </c>
      <c r="AC105" s="86">
        <v>32.64</v>
      </c>
      <c r="AD105" s="86">
        <v>31.14</v>
      </c>
      <c r="AE105" s="105">
        <v>29.01</v>
      </c>
    </row>
    <row r="106" spans="1:31" s="96" customFormat="1" x14ac:dyDescent="0.2">
      <c r="A106" s="101">
        <v>46569</v>
      </c>
      <c r="B106" s="102">
        <v>29.69</v>
      </c>
      <c r="C106" s="86">
        <v>36.369999999999997</v>
      </c>
      <c r="D106" s="86">
        <v>39.81</v>
      </c>
      <c r="E106" s="86">
        <v>35.5</v>
      </c>
      <c r="F106" s="103">
        <v>29.74</v>
      </c>
      <c r="G106" s="104">
        <v>26.51</v>
      </c>
      <c r="H106" s="86">
        <v>34.11</v>
      </c>
      <c r="I106" s="86">
        <v>38.08</v>
      </c>
      <c r="J106" s="86">
        <v>33.090000000000003</v>
      </c>
      <c r="K106" s="103">
        <v>26.65</v>
      </c>
      <c r="L106" s="104">
        <v>26.33</v>
      </c>
      <c r="M106" s="86">
        <v>34.08</v>
      </c>
      <c r="N106" s="86">
        <v>38.119999999999997</v>
      </c>
      <c r="O106" s="86">
        <v>33.049999999999997</v>
      </c>
      <c r="P106" s="103">
        <v>26.46</v>
      </c>
      <c r="Q106" s="104">
        <v>31.04</v>
      </c>
      <c r="R106" s="86">
        <v>34.11</v>
      </c>
      <c r="S106" s="86">
        <v>35.840000000000003</v>
      </c>
      <c r="T106" s="86">
        <v>33.72</v>
      </c>
      <c r="U106" s="103">
        <v>31.19</v>
      </c>
      <c r="V106" s="104">
        <v>31.04</v>
      </c>
      <c r="W106" s="86">
        <v>34.11</v>
      </c>
      <c r="X106" s="86">
        <v>35.840000000000003</v>
      </c>
      <c r="Y106" s="86">
        <v>33.72</v>
      </c>
      <c r="Z106" s="103">
        <v>31.19</v>
      </c>
      <c r="AA106" s="104">
        <v>30.08</v>
      </c>
      <c r="AB106" s="86">
        <v>33.119999999999997</v>
      </c>
      <c r="AC106" s="86">
        <v>34.840000000000003</v>
      </c>
      <c r="AD106" s="86">
        <v>32.729999999999997</v>
      </c>
      <c r="AE106" s="105">
        <v>30.23</v>
      </c>
    </row>
    <row r="107" spans="1:31" s="96" customFormat="1" x14ac:dyDescent="0.2">
      <c r="A107" s="101">
        <v>46600</v>
      </c>
      <c r="B107" s="102">
        <v>29.23</v>
      </c>
      <c r="C107" s="86">
        <v>34.6</v>
      </c>
      <c r="D107" s="86">
        <v>37.31</v>
      </c>
      <c r="E107" s="86">
        <v>33.71</v>
      </c>
      <c r="F107" s="103">
        <v>29.41</v>
      </c>
      <c r="G107" s="104">
        <v>25.4</v>
      </c>
      <c r="H107" s="86">
        <v>32.42</v>
      </c>
      <c r="I107" s="86">
        <v>36.07</v>
      </c>
      <c r="J107" s="86">
        <v>31.27</v>
      </c>
      <c r="K107" s="103">
        <v>25.72</v>
      </c>
      <c r="L107" s="104">
        <v>25.15</v>
      </c>
      <c r="M107" s="86">
        <v>32.19</v>
      </c>
      <c r="N107" s="86">
        <v>35.85</v>
      </c>
      <c r="O107" s="86">
        <v>31.04</v>
      </c>
      <c r="P107" s="103">
        <v>25.48</v>
      </c>
      <c r="Q107" s="104">
        <v>31.15</v>
      </c>
      <c r="R107" s="86">
        <v>34.299999999999997</v>
      </c>
      <c r="S107" s="86">
        <v>36.06</v>
      </c>
      <c r="T107" s="86">
        <v>33.82</v>
      </c>
      <c r="U107" s="103">
        <v>31.35</v>
      </c>
      <c r="V107" s="104">
        <v>31.17</v>
      </c>
      <c r="W107" s="86">
        <v>34.31</v>
      </c>
      <c r="X107" s="86">
        <v>36.07</v>
      </c>
      <c r="Y107" s="86">
        <v>33.840000000000003</v>
      </c>
      <c r="Z107" s="103">
        <v>31.37</v>
      </c>
      <c r="AA107" s="104">
        <v>30.2</v>
      </c>
      <c r="AB107" s="86">
        <v>33.31</v>
      </c>
      <c r="AC107" s="86">
        <v>35.049999999999997</v>
      </c>
      <c r="AD107" s="86">
        <v>32.840000000000003</v>
      </c>
      <c r="AE107" s="105">
        <v>30.39</v>
      </c>
    </row>
    <row r="108" spans="1:31" s="96" customFormat="1" x14ac:dyDescent="0.2">
      <c r="A108" s="101">
        <v>46631</v>
      </c>
      <c r="B108" s="102">
        <v>28.02</v>
      </c>
      <c r="C108" s="86">
        <v>33.07</v>
      </c>
      <c r="D108" s="86">
        <v>35.479999999999997</v>
      </c>
      <c r="E108" s="86">
        <v>32.380000000000003</v>
      </c>
      <c r="F108" s="103">
        <v>27.86</v>
      </c>
      <c r="G108" s="104">
        <v>21.68</v>
      </c>
      <c r="H108" s="86">
        <v>29.58</v>
      </c>
      <c r="I108" s="86">
        <v>33.44</v>
      </c>
      <c r="J108" s="86">
        <v>28.46</v>
      </c>
      <c r="K108" s="103">
        <v>21.59</v>
      </c>
      <c r="L108" s="104">
        <v>21.63</v>
      </c>
      <c r="M108" s="86">
        <v>29.42</v>
      </c>
      <c r="N108" s="86">
        <v>33.21</v>
      </c>
      <c r="O108" s="86">
        <v>28.33</v>
      </c>
      <c r="P108" s="103">
        <v>21.51</v>
      </c>
      <c r="Q108" s="104">
        <v>29.06</v>
      </c>
      <c r="R108" s="86">
        <v>31.47</v>
      </c>
      <c r="S108" s="86">
        <v>32.82</v>
      </c>
      <c r="T108" s="86">
        <v>31.13</v>
      </c>
      <c r="U108" s="103">
        <v>29.17</v>
      </c>
      <c r="V108" s="104">
        <v>29.3</v>
      </c>
      <c r="W108" s="86">
        <v>31.8</v>
      </c>
      <c r="X108" s="86">
        <v>33.159999999999997</v>
      </c>
      <c r="Y108" s="86">
        <v>31.44</v>
      </c>
      <c r="Z108" s="103">
        <v>29.4</v>
      </c>
      <c r="AA108" s="104">
        <v>28.12</v>
      </c>
      <c r="AB108" s="86">
        <v>30.51</v>
      </c>
      <c r="AC108" s="86">
        <v>31.84</v>
      </c>
      <c r="AD108" s="86">
        <v>30.18</v>
      </c>
      <c r="AE108" s="105">
        <v>28.23</v>
      </c>
    </row>
    <row r="109" spans="1:31" s="96" customFormat="1" x14ac:dyDescent="0.2">
      <c r="A109" s="101">
        <v>46661</v>
      </c>
      <c r="B109" s="102">
        <v>28.9</v>
      </c>
      <c r="C109" s="86">
        <v>31.87</v>
      </c>
      <c r="D109" s="86">
        <v>33.68</v>
      </c>
      <c r="E109" s="86">
        <v>31.52</v>
      </c>
      <c r="F109" s="103">
        <v>29.24</v>
      </c>
      <c r="G109" s="104">
        <v>20.45</v>
      </c>
      <c r="H109" s="86">
        <v>27.04</v>
      </c>
      <c r="I109" s="86">
        <v>30.41</v>
      </c>
      <c r="J109" s="86">
        <v>26.22</v>
      </c>
      <c r="K109" s="103">
        <v>20.54</v>
      </c>
      <c r="L109" s="104">
        <v>20.32</v>
      </c>
      <c r="M109" s="86">
        <v>26.8</v>
      </c>
      <c r="N109" s="86">
        <v>30.12</v>
      </c>
      <c r="O109" s="86">
        <v>26</v>
      </c>
      <c r="P109" s="103">
        <v>20.399999999999999</v>
      </c>
      <c r="Q109" s="104">
        <v>28.22</v>
      </c>
      <c r="R109" s="86">
        <v>30.31</v>
      </c>
      <c r="S109" s="86">
        <v>31.63</v>
      </c>
      <c r="T109" s="86">
        <v>30.09</v>
      </c>
      <c r="U109" s="103">
        <v>28.48</v>
      </c>
      <c r="V109" s="104">
        <v>28.6</v>
      </c>
      <c r="W109" s="86">
        <v>30.87</v>
      </c>
      <c r="X109" s="86">
        <v>32.35</v>
      </c>
      <c r="Y109" s="86">
        <v>30.63</v>
      </c>
      <c r="Z109" s="103">
        <v>28.93</v>
      </c>
      <c r="AA109" s="104">
        <v>27.29</v>
      </c>
      <c r="AB109" s="86">
        <v>29.36</v>
      </c>
      <c r="AC109" s="86">
        <v>30.67</v>
      </c>
      <c r="AD109" s="86">
        <v>29.14</v>
      </c>
      <c r="AE109" s="105">
        <v>27.55</v>
      </c>
    </row>
    <row r="110" spans="1:31" s="96" customFormat="1" x14ac:dyDescent="0.2">
      <c r="A110" s="101">
        <v>46692</v>
      </c>
      <c r="B110" s="102">
        <v>30.86</v>
      </c>
      <c r="C110" s="86">
        <v>34.049999999999997</v>
      </c>
      <c r="D110" s="86">
        <v>35.86</v>
      </c>
      <c r="E110" s="86">
        <v>33.479999999999997</v>
      </c>
      <c r="F110" s="103">
        <v>31.14</v>
      </c>
      <c r="G110" s="104">
        <v>22.9</v>
      </c>
      <c r="H110" s="86">
        <v>27.81</v>
      </c>
      <c r="I110" s="86">
        <v>30.25</v>
      </c>
      <c r="J110" s="86">
        <v>26.88</v>
      </c>
      <c r="K110" s="103">
        <v>23.09</v>
      </c>
      <c r="L110" s="104">
        <v>22.67</v>
      </c>
      <c r="M110" s="86">
        <v>27.53</v>
      </c>
      <c r="N110" s="86">
        <v>29.95</v>
      </c>
      <c r="O110" s="86">
        <v>26.61</v>
      </c>
      <c r="P110" s="103">
        <v>22.86</v>
      </c>
      <c r="Q110" s="104">
        <v>28.73</v>
      </c>
      <c r="R110" s="86">
        <v>31.2</v>
      </c>
      <c r="S110" s="86">
        <v>32.46</v>
      </c>
      <c r="T110" s="86">
        <v>30.77</v>
      </c>
      <c r="U110" s="103">
        <v>28.78</v>
      </c>
      <c r="V110" s="104">
        <v>28.74</v>
      </c>
      <c r="W110" s="86">
        <v>31.25</v>
      </c>
      <c r="X110" s="86">
        <v>32.53</v>
      </c>
      <c r="Y110" s="86">
        <v>30.82</v>
      </c>
      <c r="Z110" s="103">
        <v>28.8</v>
      </c>
      <c r="AA110" s="104">
        <v>27.8</v>
      </c>
      <c r="AB110" s="86">
        <v>30.24</v>
      </c>
      <c r="AC110" s="86">
        <v>31.49</v>
      </c>
      <c r="AD110" s="86">
        <v>29.82</v>
      </c>
      <c r="AE110" s="105">
        <v>27.85</v>
      </c>
    </row>
    <row r="111" spans="1:31" s="96" customFormat="1" x14ac:dyDescent="0.2">
      <c r="A111" s="101">
        <v>46722</v>
      </c>
      <c r="B111" s="102">
        <v>31.06</v>
      </c>
      <c r="C111" s="86">
        <v>34.93</v>
      </c>
      <c r="D111" s="86">
        <v>37.06</v>
      </c>
      <c r="E111" s="86">
        <v>34.340000000000003</v>
      </c>
      <c r="F111" s="103">
        <v>31.25</v>
      </c>
      <c r="G111" s="104">
        <v>25.52</v>
      </c>
      <c r="H111" s="86">
        <v>29.22</v>
      </c>
      <c r="I111" s="86">
        <v>31.4</v>
      </c>
      <c r="J111" s="86">
        <v>28.75</v>
      </c>
      <c r="K111" s="103">
        <v>25.68</v>
      </c>
      <c r="L111" s="104">
        <v>25.27</v>
      </c>
      <c r="M111" s="86">
        <v>28.98</v>
      </c>
      <c r="N111" s="86">
        <v>31.15</v>
      </c>
      <c r="O111" s="86">
        <v>28.49</v>
      </c>
      <c r="P111" s="103">
        <v>25.42</v>
      </c>
      <c r="Q111" s="104">
        <v>32.49</v>
      </c>
      <c r="R111" s="86">
        <v>33.090000000000003</v>
      </c>
      <c r="S111" s="86">
        <v>33.520000000000003</v>
      </c>
      <c r="T111" s="86">
        <v>32.99</v>
      </c>
      <c r="U111" s="103">
        <v>32.61</v>
      </c>
      <c r="V111" s="104">
        <v>32.49</v>
      </c>
      <c r="W111" s="86">
        <v>33.090000000000003</v>
      </c>
      <c r="X111" s="86">
        <v>33.520000000000003</v>
      </c>
      <c r="Y111" s="86">
        <v>32.99</v>
      </c>
      <c r="Z111" s="103">
        <v>32.61</v>
      </c>
      <c r="AA111" s="104">
        <v>31.52</v>
      </c>
      <c r="AB111" s="86">
        <v>32.11</v>
      </c>
      <c r="AC111" s="86">
        <v>32.54</v>
      </c>
      <c r="AD111" s="86">
        <v>32.020000000000003</v>
      </c>
      <c r="AE111" s="105">
        <v>31.64</v>
      </c>
    </row>
    <row r="112" spans="1:31" s="96" customFormat="1" x14ac:dyDescent="0.2">
      <c r="A112" s="106">
        <v>46753</v>
      </c>
      <c r="B112" s="76">
        <v>44.69</v>
      </c>
      <c r="C112" s="77">
        <v>47.7</v>
      </c>
      <c r="D112" s="77">
        <v>48.48</v>
      </c>
      <c r="E112" s="77">
        <v>47.18</v>
      </c>
      <c r="F112" s="107">
        <v>44.02</v>
      </c>
      <c r="G112" s="108">
        <v>37.9</v>
      </c>
      <c r="H112" s="77">
        <v>41.95</v>
      </c>
      <c r="I112" s="77">
        <v>43.19</v>
      </c>
      <c r="J112" s="77">
        <v>41.21</v>
      </c>
      <c r="K112" s="107">
        <v>37.340000000000003</v>
      </c>
      <c r="L112" s="108">
        <v>37.619999999999997</v>
      </c>
      <c r="M112" s="77">
        <v>41.74</v>
      </c>
      <c r="N112" s="77">
        <v>42.96</v>
      </c>
      <c r="O112" s="77">
        <v>41</v>
      </c>
      <c r="P112" s="107">
        <v>36.979999999999997</v>
      </c>
      <c r="Q112" s="108">
        <v>41.61</v>
      </c>
      <c r="R112" s="77">
        <v>42.18</v>
      </c>
      <c r="S112" s="77">
        <v>42.58</v>
      </c>
      <c r="T112" s="77">
        <v>42.09</v>
      </c>
      <c r="U112" s="107">
        <v>41.79</v>
      </c>
      <c r="V112" s="108">
        <v>41.77</v>
      </c>
      <c r="W112" s="77">
        <v>42.33</v>
      </c>
      <c r="X112" s="77">
        <v>42.73</v>
      </c>
      <c r="Y112" s="77">
        <v>42.24</v>
      </c>
      <c r="Z112" s="107">
        <v>41.94</v>
      </c>
      <c r="AA112" s="108">
        <v>40.54</v>
      </c>
      <c r="AB112" s="77">
        <v>41.1</v>
      </c>
      <c r="AC112" s="77">
        <v>41.5</v>
      </c>
      <c r="AD112" s="77">
        <v>41.01</v>
      </c>
      <c r="AE112" s="84">
        <v>40.71</v>
      </c>
    </row>
    <row r="113" spans="1:31" s="96" customFormat="1" x14ac:dyDescent="0.2">
      <c r="A113" s="106">
        <v>46784</v>
      </c>
      <c r="B113" s="76">
        <v>42.93</v>
      </c>
      <c r="C113" s="77">
        <v>46.03</v>
      </c>
      <c r="D113" s="77">
        <v>47.41</v>
      </c>
      <c r="E113" s="77">
        <v>45.68</v>
      </c>
      <c r="F113" s="107">
        <v>42.62</v>
      </c>
      <c r="G113" s="108">
        <v>35.42</v>
      </c>
      <c r="H113" s="77">
        <v>39.44</v>
      </c>
      <c r="I113" s="77">
        <v>41.45</v>
      </c>
      <c r="J113" s="77">
        <v>38.83</v>
      </c>
      <c r="K113" s="107">
        <v>35.479999999999997</v>
      </c>
      <c r="L113" s="108">
        <v>35.07</v>
      </c>
      <c r="M113" s="77">
        <v>39.049999999999997</v>
      </c>
      <c r="N113" s="77">
        <v>41.03</v>
      </c>
      <c r="O113" s="77">
        <v>38.44</v>
      </c>
      <c r="P113" s="107">
        <v>35.130000000000003</v>
      </c>
      <c r="Q113" s="108">
        <v>40.07</v>
      </c>
      <c r="R113" s="77">
        <v>40.17</v>
      </c>
      <c r="S113" s="77">
        <v>40.64</v>
      </c>
      <c r="T113" s="77">
        <v>40.06</v>
      </c>
      <c r="U113" s="107">
        <v>40.61</v>
      </c>
      <c r="V113" s="108">
        <v>40.35</v>
      </c>
      <c r="W113" s="77">
        <v>40.47</v>
      </c>
      <c r="X113" s="77">
        <v>41</v>
      </c>
      <c r="Y113" s="77">
        <v>40.340000000000003</v>
      </c>
      <c r="Z113" s="107">
        <v>40.99</v>
      </c>
      <c r="AA113" s="108">
        <v>39.01</v>
      </c>
      <c r="AB113" s="77">
        <v>39.11</v>
      </c>
      <c r="AC113" s="77">
        <v>39.57</v>
      </c>
      <c r="AD113" s="77">
        <v>39</v>
      </c>
      <c r="AE113" s="84">
        <v>39.549999999999997</v>
      </c>
    </row>
    <row r="114" spans="1:31" s="96" customFormat="1" x14ac:dyDescent="0.2">
      <c r="A114" s="106">
        <v>46813</v>
      </c>
      <c r="B114" s="76">
        <v>39.28</v>
      </c>
      <c r="C114" s="77">
        <v>42.4</v>
      </c>
      <c r="D114" s="77">
        <v>43.99</v>
      </c>
      <c r="E114" s="77">
        <v>41.96</v>
      </c>
      <c r="F114" s="107">
        <v>39.270000000000003</v>
      </c>
      <c r="G114" s="108">
        <v>32.69</v>
      </c>
      <c r="H114" s="77">
        <v>37.89</v>
      </c>
      <c r="I114" s="77">
        <v>40.08</v>
      </c>
      <c r="J114" s="77">
        <v>37.01</v>
      </c>
      <c r="K114" s="107">
        <v>32.5</v>
      </c>
      <c r="L114" s="108">
        <v>32.51</v>
      </c>
      <c r="M114" s="77">
        <v>37.64</v>
      </c>
      <c r="N114" s="77">
        <v>39.85</v>
      </c>
      <c r="O114" s="77">
        <v>36.78</v>
      </c>
      <c r="P114" s="107">
        <v>32.33</v>
      </c>
      <c r="Q114" s="108">
        <v>37.17</v>
      </c>
      <c r="R114" s="77">
        <v>38.049999999999997</v>
      </c>
      <c r="S114" s="77">
        <v>38.76</v>
      </c>
      <c r="T114" s="77">
        <v>37.86</v>
      </c>
      <c r="U114" s="107">
        <v>37.49</v>
      </c>
      <c r="V114" s="108">
        <v>37.42</v>
      </c>
      <c r="W114" s="77">
        <v>38.72</v>
      </c>
      <c r="X114" s="77">
        <v>39.64</v>
      </c>
      <c r="Y114" s="77">
        <v>38.47</v>
      </c>
      <c r="Z114" s="107">
        <v>37.729999999999997</v>
      </c>
      <c r="AA114" s="108">
        <v>36.14</v>
      </c>
      <c r="AB114" s="77">
        <v>37.01</v>
      </c>
      <c r="AC114" s="77">
        <v>37.72</v>
      </c>
      <c r="AD114" s="77">
        <v>36.82</v>
      </c>
      <c r="AE114" s="84">
        <v>36.46</v>
      </c>
    </row>
    <row r="115" spans="1:31" s="96" customFormat="1" x14ac:dyDescent="0.2">
      <c r="A115" s="106">
        <v>46844</v>
      </c>
      <c r="B115" s="76">
        <v>36.54</v>
      </c>
      <c r="C115" s="77">
        <v>39</v>
      </c>
      <c r="D115" s="77">
        <v>40.47</v>
      </c>
      <c r="E115" s="77">
        <v>38.78</v>
      </c>
      <c r="F115" s="107">
        <v>36.700000000000003</v>
      </c>
      <c r="G115" s="108">
        <v>31.25</v>
      </c>
      <c r="H115" s="77">
        <v>35.659999999999997</v>
      </c>
      <c r="I115" s="77">
        <v>37.67</v>
      </c>
      <c r="J115" s="77">
        <v>35.18</v>
      </c>
      <c r="K115" s="107">
        <v>30.92</v>
      </c>
      <c r="L115" s="108">
        <v>31.08</v>
      </c>
      <c r="M115" s="77">
        <v>35.409999999999997</v>
      </c>
      <c r="N115" s="77">
        <v>37.4</v>
      </c>
      <c r="O115" s="77">
        <v>34.94</v>
      </c>
      <c r="P115" s="107">
        <v>30.78</v>
      </c>
      <c r="Q115" s="108">
        <v>33.89</v>
      </c>
      <c r="R115" s="77">
        <v>36.74</v>
      </c>
      <c r="S115" s="77">
        <v>38.200000000000003</v>
      </c>
      <c r="T115" s="77">
        <v>36.44</v>
      </c>
      <c r="U115" s="107">
        <v>33.86</v>
      </c>
      <c r="V115" s="108">
        <v>34.1</v>
      </c>
      <c r="W115" s="77">
        <v>37.4</v>
      </c>
      <c r="X115" s="77">
        <v>39.08</v>
      </c>
      <c r="Y115" s="77">
        <v>37.04</v>
      </c>
      <c r="Z115" s="107">
        <v>34.090000000000003</v>
      </c>
      <c r="AA115" s="108">
        <v>32.89</v>
      </c>
      <c r="AB115" s="77">
        <v>35.72</v>
      </c>
      <c r="AC115" s="77">
        <v>37.159999999999997</v>
      </c>
      <c r="AD115" s="77">
        <v>35.42</v>
      </c>
      <c r="AE115" s="84">
        <v>32.86</v>
      </c>
    </row>
    <row r="116" spans="1:31" s="96" customFormat="1" x14ac:dyDescent="0.2">
      <c r="A116" s="106">
        <v>46874</v>
      </c>
      <c r="B116" s="76">
        <v>35.5</v>
      </c>
      <c r="C116" s="77">
        <v>39.69</v>
      </c>
      <c r="D116" s="77">
        <v>41.95</v>
      </c>
      <c r="E116" s="77">
        <v>39.08</v>
      </c>
      <c r="F116" s="107">
        <v>35.520000000000003</v>
      </c>
      <c r="G116" s="108">
        <v>30.52</v>
      </c>
      <c r="H116" s="77">
        <v>36.83</v>
      </c>
      <c r="I116" s="77">
        <v>40.19</v>
      </c>
      <c r="J116" s="77">
        <v>35.81</v>
      </c>
      <c r="K116" s="107">
        <v>30.67</v>
      </c>
      <c r="L116" s="108">
        <v>30.28</v>
      </c>
      <c r="M116" s="77">
        <v>36.520000000000003</v>
      </c>
      <c r="N116" s="77">
        <v>39.83</v>
      </c>
      <c r="O116" s="77">
        <v>35.51</v>
      </c>
      <c r="P116" s="107">
        <v>30.42</v>
      </c>
      <c r="Q116" s="108">
        <v>36.380000000000003</v>
      </c>
      <c r="R116" s="77">
        <v>37.76</v>
      </c>
      <c r="S116" s="77">
        <v>38.619999999999997</v>
      </c>
      <c r="T116" s="77">
        <v>37.53</v>
      </c>
      <c r="U116" s="107">
        <v>36.53</v>
      </c>
      <c r="V116" s="108">
        <v>37.31</v>
      </c>
      <c r="W116" s="77">
        <v>38.75</v>
      </c>
      <c r="X116" s="77">
        <v>39.64</v>
      </c>
      <c r="Y116" s="77">
        <v>38.51</v>
      </c>
      <c r="Z116" s="107">
        <v>37.47</v>
      </c>
      <c r="AA116" s="108">
        <v>35.35</v>
      </c>
      <c r="AB116" s="77">
        <v>36.72</v>
      </c>
      <c r="AC116" s="77">
        <v>37.57</v>
      </c>
      <c r="AD116" s="77">
        <v>36.49</v>
      </c>
      <c r="AE116" s="84">
        <v>35.5</v>
      </c>
    </row>
    <row r="117" spans="1:31" s="96" customFormat="1" x14ac:dyDescent="0.2">
      <c r="A117" s="106">
        <v>46905</v>
      </c>
      <c r="B117" s="76">
        <v>36.19</v>
      </c>
      <c r="C117" s="77">
        <v>41.43</v>
      </c>
      <c r="D117" s="77">
        <v>44.18</v>
      </c>
      <c r="E117" s="77">
        <v>40.75</v>
      </c>
      <c r="F117" s="107">
        <v>36.130000000000003</v>
      </c>
      <c r="G117" s="108">
        <v>32.93</v>
      </c>
      <c r="H117" s="77">
        <v>38.869999999999997</v>
      </c>
      <c r="I117" s="77">
        <v>42.1</v>
      </c>
      <c r="J117" s="77">
        <v>38.15</v>
      </c>
      <c r="K117" s="107">
        <v>32.89</v>
      </c>
      <c r="L117" s="108">
        <v>32.6</v>
      </c>
      <c r="M117" s="77">
        <v>38.53</v>
      </c>
      <c r="N117" s="77">
        <v>41.75</v>
      </c>
      <c r="O117" s="77">
        <v>37.81</v>
      </c>
      <c r="P117" s="107">
        <v>32.57</v>
      </c>
      <c r="Q117" s="108">
        <v>38.21</v>
      </c>
      <c r="R117" s="77">
        <v>40.79</v>
      </c>
      <c r="S117" s="77">
        <v>42.18</v>
      </c>
      <c r="T117" s="77">
        <v>40.39</v>
      </c>
      <c r="U117" s="107">
        <v>38.31</v>
      </c>
      <c r="V117" s="108">
        <v>38.479999999999997</v>
      </c>
      <c r="W117" s="77">
        <v>41.16</v>
      </c>
      <c r="X117" s="77">
        <v>42.56</v>
      </c>
      <c r="Y117" s="77">
        <v>40.76</v>
      </c>
      <c r="Z117" s="107">
        <v>38.53</v>
      </c>
      <c r="AA117" s="108">
        <v>37.17</v>
      </c>
      <c r="AB117" s="77">
        <v>39.72</v>
      </c>
      <c r="AC117" s="77">
        <v>41.09</v>
      </c>
      <c r="AD117" s="77">
        <v>39.33</v>
      </c>
      <c r="AE117" s="84">
        <v>37.270000000000003</v>
      </c>
    </row>
    <row r="118" spans="1:31" s="96" customFormat="1" x14ac:dyDescent="0.2">
      <c r="A118" s="106">
        <v>46935</v>
      </c>
      <c r="B118" s="76">
        <v>38.32</v>
      </c>
      <c r="C118" s="77">
        <v>45.77</v>
      </c>
      <c r="D118" s="77">
        <v>49.67</v>
      </c>
      <c r="E118" s="77">
        <v>44.66</v>
      </c>
      <c r="F118" s="107">
        <v>38.729999999999997</v>
      </c>
      <c r="G118" s="108">
        <v>36.61</v>
      </c>
      <c r="H118" s="77">
        <v>44.45</v>
      </c>
      <c r="I118" s="77">
        <v>48.68</v>
      </c>
      <c r="J118" s="77">
        <v>43.32</v>
      </c>
      <c r="K118" s="107">
        <v>37.119999999999997</v>
      </c>
      <c r="L118" s="108">
        <v>36.340000000000003</v>
      </c>
      <c r="M118" s="77">
        <v>44.46</v>
      </c>
      <c r="N118" s="77">
        <v>48.81</v>
      </c>
      <c r="O118" s="77">
        <v>43.29</v>
      </c>
      <c r="P118" s="107">
        <v>36.840000000000003</v>
      </c>
      <c r="Q118" s="108">
        <v>39.06</v>
      </c>
      <c r="R118" s="77">
        <v>42.92</v>
      </c>
      <c r="S118" s="77">
        <v>44.94</v>
      </c>
      <c r="T118" s="77">
        <v>42.4</v>
      </c>
      <c r="U118" s="107">
        <v>39.15</v>
      </c>
      <c r="V118" s="108">
        <v>39.1</v>
      </c>
      <c r="W118" s="77">
        <v>43</v>
      </c>
      <c r="X118" s="77">
        <v>45.01</v>
      </c>
      <c r="Y118" s="77">
        <v>42.47</v>
      </c>
      <c r="Z118" s="107">
        <v>39.17</v>
      </c>
      <c r="AA118" s="108">
        <v>38.01</v>
      </c>
      <c r="AB118" s="77">
        <v>41.83</v>
      </c>
      <c r="AC118" s="77">
        <v>43.83</v>
      </c>
      <c r="AD118" s="77">
        <v>41.32</v>
      </c>
      <c r="AE118" s="84">
        <v>38.090000000000003</v>
      </c>
    </row>
    <row r="119" spans="1:31" s="96" customFormat="1" x14ac:dyDescent="0.2">
      <c r="A119" s="106">
        <v>46966</v>
      </c>
      <c r="B119" s="76">
        <v>37</v>
      </c>
      <c r="C119" s="77">
        <v>43.27</v>
      </c>
      <c r="D119" s="77">
        <v>46.31</v>
      </c>
      <c r="E119" s="77">
        <v>42.42</v>
      </c>
      <c r="F119" s="107">
        <v>36.85</v>
      </c>
      <c r="G119" s="108">
        <v>35.299999999999997</v>
      </c>
      <c r="H119" s="77">
        <v>41.85</v>
      </c>
      <c r="I119" s="77">
        <v>45.28</v>
      </c>
      <c r="J119" s="77">
        <v>40.9</v>
      </c>
      <c r="K119" s="107">
        <v>35.450000000000003</v>
      </c>
      <c r="L119" s="108">
        <v>34.97</v>
      </c>
      <c r="M119" s="77">
        <v>41.57</v>
      </c>
      <c r="N119" s="77">
        <v>45.03</v>
      </c>
      <c r="O119" s="77">
        <v>40.61</v>
      </c>
      <c r="P119" s="107">
        <v>35.130000000000003</v>
      </c>
      <c r="Q119" s="108">
        <v>39.130000000000003</v>
      </c>
      <c r="R119" s="77">
        <v>42.67</v>
      </c>
      <c r="S119" s="77">
        <v>44.56</v>
      </c>
      <c r="T119" s="77">
        <v>42.16</v>
      </c>
      <c r="U119" s="107">
        <v>39.229999999999997</v>
      </c>
      <c r="V119" s="108">
        <v>39.31</v>
      </c>
      <c r="W119" s="77">
        <v>42.8</v>
      </c>
      <c r="X119" s="77">
        <v>44.67</v>
      </c>
      <c r="Y119" s="77">
        <v>42.31</v>
      </c>
      <c r="Z119" s="107">
        <v>39.409999999999997</v>
      </c>
      <c r="AA119" s="108">
        <v>38.08</v>
      </c>
      <c r="AB119" s="77">
        <v>41.59</v>
      </c>
      <c r="AC119" s="77">
        <v>43.45</v>
      </c>
      <c r="AD119" s="77">
        <v>41.08</v>
      </c>
      <c r="AE119" s="84">
        <v>38.18</v>
      </c>
    </row>
    <row r="120" spans="1:31" s="96" customFormat="1" x14ac:dyDescent="0.2">
      <c r="A120" s="106">
        <v>46997</v>
      </c>
      <c r="B120" s="76">
        <v>36.729999999999997</v>
      </c>
      <c r="C120" s="77">
        <v>41.56</v>
      </c>
      <c r="D120" s="77">
        <v>43.96</v>
      </c>
      <c r="E120" s="77">
        <v>40.98</v>
      </c>
      <c r="F120" s="107">
        <v>36.57</v>
      </c>
      <c r="G120" s="108">
        <v>31.11</v>
      </c>
      <c r="H120" s="77">
        <v>38.43</v>
      </c>
      <c r="I120" s="77">
        <v>42.06</v>
      </c>
      <c r="J120" s="77">
        <v>37.44</v>
      </c>
      <c r="K120" s="107">
        <v>31.06</v>
      </c>
      <c r="L120" s="108">
        <v>30.95</v>
      </c>
      <c r="M120" s="77">
        <v>38.15</v>
      </c>
      <c r="N120" s="77">
        <v>41.7</v>
      </c>
      <c r="O120" s="77">
        <v>37.17</v>
      </c>
      <c r="P120" s="107">
        <v>30.89</v>
      </c>
      <c r="Q120" s="108">
        <v>36.61</v>
      </c>
      <c r="R120" s="77">
        <v>39.049999999999997</v>
      </c>
      <c r="S120" s="77">
        <v>40.42</v>
      </c>
      <c r="T120" s="77">
        <v>38.78</v>
      </c>
      <c r="U120" s="107">
        <v>36.659999999999997</v>
      </c>
      <c r="V120" s="108">
        <v>37.159999999999997</v>
      </c>
      <c r="W120" s="77">
        <v>39.75</v>
      </c>
      <c r="X120" s="77">
        <v>41.23</v>
      </c>
      <c r="Y120" s="77">
        <v>39.47</v>
      </c>
      <c r="Z120" s="107">
        <v>37.21</v>
      </c>
      <c r="AA120" s="108">
        <v>35.590000000000003</v>
      </c>
      <c r="AB120" s="77">
        <v>38</v>
      </c>
      <c r="AC120" s="77">
        <v>39.36</v>
      </c>
      <c r="AD120" s="77">
        <v>37.729999999999997</v>
      </c>
      <c r="AE120" s="84">
        <v>35.64</v>
      </c>
    </row>
    <row r="121" spans="1:31" s="96" customFormat="1" x14ac:dyDescent="0.2">
      <c r="A121" s="106">
        <v>47027</v>
      </c>
      <c r="B121" s="76">
        <v>37.549999999999997</v>
      </c>
      <c r="C121" s="77">
        <v>40.25</v>
      </c>
      <c r="D121" s="77">
        <v>41.93</v>
      </c>
      <c r="E121" s="77">
        <v>39.83</v>
      </c>
      <c r="F121" s="107">
        <v>37.93</v>
      </c>
      <c r="G121" s="108">
        <v>31.64</v>
      </c>
      <c r="H121" s="77">
        <v>37.01</v>
      </c>
      <c r="I121" s="77">
        <v>39.75</v>
      </c>
      <c r="J121" s="77">
        <v>36.090000000000003</v>
      </c>
      <c r="K121" s="107">
        <v>31.91</v>
      </c>
      <c r="L121" s="108">
        <v>31.52</v>
      </c>
      <c r="M121" s="77">
        <v>36.76</v>
      </c>
      <c r="N121" s="77">
        <v>39.380000000000003</v>
      </c>
      <c r="O121" s="77">
        <v>35.85</v>
      </c>
      <c r="P121" s="107">
        <v>31.75</v>
      </c>
      <c r="Q121" s="108">
        <v>34.53</v>
      </c>
      <c r="R121" s="77">
        <v>37</v>
      </c>
      <c r="S121" s="77">
        <v>38.96</v>
      </c>
      <c r="T121" s="77">
        <v>36.68</v>
      </c>
      <c r="U121" s="107">
        <v>35.200000000000003</v>
      </c>
      <c r="V121" s="108">
        <v>34.840000000000003</v>
      </c>
      <c r="W121" s="77">
        <v>37.590000000000003</v>
      </c>
      <c r="X121" s="77">
        <v>39.729999999999997</v>
      </c>
      <c r="Y121" s="77">
        <v>37.21</v>
      </c>
      <c r="Z121" s="107">
        <v>35.57</v>
      </c>
      <c r="AA121" s="108">
        <v>33.53</v>
      </c>
      <c r="AB121" s="77">
        <v>35.979999999999997</v>
      </c>
      <c r="AC121" s="77">
        <v>37.909999999999997</v>
      </c>
      <c r="AD121" s="77">
        <v>35.65</v>
      </c>
      <c r="AE121" s="84">
        <v>34.19</v>
      </c>
    </row>
    <row r="122" spans="1:31" s="96" customFormat="1" x14ac:dyDescent="0.2">
      <c r="A122" s="106">
        <v>47058</v>
      </c>
      <c r="B122" s="76">
        <v>39.96</v>
      </c>
      <c r="C122" s="77">
        <v>42.59</v>
      </c>
      <c r="D122" s="77">
        <v>44.19</v>
      </c>
      <c r="E122" s="77">
        <v>42.17</v>
      </c>
      <c r="F122" s="107">
        <v>40.29</v>
      </c>
      <c r="G122" s="108">
        <v>34.049999999999997</v>
      </c>
      <c r="H122" s="77">
        <v>38.270000000000003</v>
      </c>
      <c r="I122" s="77">
        <v>40.590000000000003</v>
      </c>
      <c r="J122" s="77">
        <v>37.619999999999997</v>
      </c>
      <c r="K122" s="107">
        <v>34.32</v>
      </c>
      <c r="L122" s="108">
        <v>33.78</v>
      </c>
      <c r="M122" s="77">
        <v>37.950000000000003</v>
      </c>
      <c r="N122" s="77">
        <v>40.26</v>
      </c>
      <c r="O122" s="77">
        <v>37.31</v>
      </c>
      <c r="P122" s="107">
        <v>34.049999999999997</v>
      </c>
      <c r="Q122" s="108">
        <v>36.83</v>
      </c>
      <c r="R122" s="77">
        <v>38.74</v>
      </c>
      <c r="S122" s="77">
        <v>39.6</v>
      </c>
      <c r="T122" s="77">
        <v>38.340000000000003</v>
      </c>
      <c r="U122" s="107">
        <v>36.94</v>
      </c>
      <c r="V122" s="108">
        <v>36.880000000000003</v>
      </c>
      <c r="W122" s="77">
        <v>39.15</v>
      </c>
      <c r="X122" s="77">
        <v>40.200000000000003</v>
      </c>
      <c r="Y122" s="77">
        <v>38.71</v>
      </c>
      <c r="Z122" s="107">
        <v>36.99</v>
      </c>
      <c r="AA122" s="108">
        <v>35.799999999999997</v>
      </c>
      <c r="AB122" s="77">
        <v>37.700000000000003</v>
      </c>
      <c r="AC122" s="77">
        <v>38.549999999999997</v>
      </c>
      <c r="AD122" s="77">
        <v>37.299999999999997</v>
      </c>
      <c r="AE122" s="84">
        <v>35.909999999999997</v>
      </c>
    </row>
    <row r="123" spans="1:31" s="96" customFormat="1" x14ac:dyDescent="0.2">
      <c r="A123" s="106">
        <v>47088</v>
      </c>
      <c r="B123" s="76">
        <v>40.56</v>
      </c>
      <c r="C123" s="77">
        <v>44.8</v>
      </c>
      <c r="D123" s="77">
        <v>46.84</v>
      </c>
      <c r="E123" s="77">
        <v>44.29</v>
      </c>
      <c r="F123" s="107">
        <v>40.42</v>
      </c>
      <c r="G123" s="108">
        <v>36.340000000000003</v>
      </c>
      <c r="H123" s="77">
        <v>39.869999999999997</v>
      </c>
      <c r="I123" s="77">
        <v>41.79</v>
      </c>
      <c r="J123" s="77">
        <v>39.49</v>
      </c>
      <c r="K123" s="107">
        <v>36.409999999999997</v>
      </c>
      <c r="L123" s="108">
        <v>35.97</v>
      </c>
      <c r="M123" s="77">
        <v>39.5</v>
      </c>
      <c r="N123" s="77">
        <v>41.42</v>
      </c>
      <c r="O123" s="77">
        <v>39.119999999999997</v>
      </c>
      <c r="P123" s="107">
        <v>36.049999999999997</v>
      </c>
      <c r="Q123" s="108">
        <v>40.159999999999997</v>
      </c>
      <c r="R123" s="77">
        <v>40.76</v>
      </c>
      <c r="S123" s="77">
        <v>41.16</v>
      </c>
      <c r="T123" s="77">
        <v>40.700000000000003</v>
      </c>
      <c r="U123" s="107">
        <v>40.270000000000003</v>
      </c>
      <c r="V123" s="108">
        <v>40.22</v>
      </c>
      <c r="W123" s="77">
        <v>40.950000000000003</v>
      </c>
      <c r="X123" s="77">
        <v>41.41</v>
      </c>
      <c r="Y123" s="77">
        <v>40.86</v>
      </c>
      <c r="Z123" s="107">
        <v>40.33</v>
      </c>
      <c r="AA123" s="108">
        <v>39.1</v>
      </c>
      <c r="AB123" s="77">
        <v>39.69</v>
      </c>
      <c r="AC123" s="77">
        <v>40.090000000000003</v>
      </c>
      <c r="AD123" s="77">
        <v>39.630000000000003</v>
      </c>
      <c r="AE123" s="84">
        <v>39.200000000000003</v>
      </c>
    </row>
    <row r="124" spans="1:31" s="96" customFormat="1" x14ac:dyDescent="0.2">
      <c r="A124" s="101">
        <v>47119</v>
      </c>
      <c r="B124" s="102">
        <v>43.7</v>
      </c>
      <c r="C124" s="86">
        <v>46.41</v>
      </c>
      <c r="D124" s="86">
        <v>48.08</v>
      </c>
      <c r="E124" s="86">
        <v>45.94</v>
      </c>
      <c r="F124" s="103">
        <v>44.02</v>
      </c>
      <c r="G124" s="104">
        <v>36.21</v>
      </c>
      <c r="H124" s="86">
        <v>40.090000000000003</v>
      </c>
      <c r="I124" s="86">
        <v>42.28</v>
      </c>
      <c r="J124" s="86">
        <v>39.28</v>
      </c>
      <c r="K124" s="103">
        <v>36.700000000000003</v>
      </c>
      <c r="L124" s="104">
        <v>35.86</v>
      </c>
      <c r="M124" s="86">
        <v>39.69</v>
      </c>
      <c r="N124" s="86">
        <v>41.86</v>
      </c>
      <c r="O124" s="86">
        <v>38.89</v>
      </c>
      <c r="P124" s="103">
        <v>36.35</v>
      </c>
      <c r="Q124" s="104">
        <v>42.36</v>
      </c>
      <c r="R124" s="86">
        <v>43.12</v>
      </c>
      <c r="S124" s="86">
        <v>43.44</v>
      </c>
      <c r="T124" s="86">
        <v>43.02</v>
      </c>
      <c r="U124" s="103">
        <v>42.28</v>
      </c>
      <c r="V124" s="104">
        <v>42.52</v>
      </c>
      <c r="W124" s="86">
        <v>43.34</v>
      </c>
      <c r="X124" s="86">
        <v>43.61</v>
      </c>
      <c r="Y124" s="86">
        <v>43.22</v>
      </c>
      <c r="Z124" s="103">
        <v>42.37</v>
      </c>
      <c r="AA124" s="104">
        <v>41.27</v>
      </c>
      <c r="AB124" s="86">
        <v>42.02</v>
      </c>
      <c r="AC124" s="86">
        <v>42.33</v>
      </c>
      <c r="AD124" s="86">
        <v>41.91</v>
      </c>
      <c r="AE124" s="105">
        <v>41.18</v>
      </c>
    </row>
    <row r="125" spans="1:31" s="96" customFormat="1" x14ac:dyDescent="0.2">
      <c r="A125" s="101">
        <v>47150</v>
      </c>
      <c r="B125" s="102">
        <v>43.03</v>
      </c>
      <c r="C125" s="86">
        <v>46.02</v>
      </c>
      <c r="D125" s="86">
        <v>47.44</v>
      </c>
      <c r="E125" s="86">
        <v>45.68</v>
      </c>
      <c r="F125" s="103">
        <v>42.8</v>
      </c>
      <c r="G125" s="104">
        <v>36.520000000000003</v>
      </c>
      <c r="H125" s="86">
        <v>40.25</v>
      </c>
      <c r="I125" s="86">
        <v>42.13</v>
      </c>
      <c r="J125" s="86">
        <v>39.75</v>
      </c>
      <c r="K125" s="103">
        <v>36.49</v>
      </c>
      <c r="L125" s="104">
        <v>36.159999999999997</v>
      </c>
      <c r="M125" s="86">
        <v>39.85</v>
      </c>
      <c r="N125" s="86">
        <v>41.7</v>
      </c>
      <c r="O125" s="86">
        <v>39.35</v>
      </c>
      <c r="P125" s="103">
        <v>36.119999999999997</v>
      </c>
      <c r="Q125" s="104">
        <v>41.3</v>
      </c>
      <c r="R125" s="86">
        <v>41.6</v>
      </c>
      <c r="S125" s="86">
        <v>41.99</v>
      </c>
      <c r="T125" s="86">
        <v>41.42</v>
      </c>
      <c r="U125" s="103">
        <v>41.77</v>
      </c>
      <c r="V125" s="104">
        <v>41.59</v>
      </c>
      <c r="W125" s="86">
        <v>41.93</v>
      </c>
      <c r="X125" s="86">
        <v>42.33</v>
      </c>
      <c r="Y125" s="86">
        <v>41.71</v>
      </c>
      <c r="Z125" s="103">
        <v>42.12</v>
      </c>
      <c r="AA125" s="104">
        <v>40.21</v>
      </c>
      <c r="AB125" s="86">
        <v>40.51</v>
      </c>
      <c r="AC125" s="86">
        <v>40.89</v>
      </c>
      <c r="AD125" s="86">
        <v>40.33</v>
      </c>
      <c r="AE125" s="105">
        <v>40.68</v>
      </c>
    </row>
    <row r="126" spans="1:31" s="96" customFormat="1" x14ac:dyDescent="0.2">
      <c r="A126" s="101">
        <v>47178</v>
      </c>
      <c r="B126" s="102">
        <v>40.28</v>
      </c>
      <c r="C126" s="86">
        <v>43.4</v>
      </c>
      <c r="D126" s="86">
        <v>44.76</v>
      </c>
      <c r="E126" s="86">
        <v>43.02</v>
      </c>
      <c r="F126" s="103">
        <v>40</v>
      </c>
      <c r="G126" s="104">
        <v>34.049999999999997</v>
      </c>
      <c r="H126" s="86">
        <v>37.44</v>
      </c>
      <c r="I126" s="86">
        <v>39.15</v>
      </c>
      <c r="J126" s="86">
        <v>36.840000000000003</v>
      </c>
      <c r="K126" s="103">
        <v>34.299999999999997</v>
      </c>
      <c r="L126" s="104">
        <v>33.75</v>
      </c>
      <c r="M126" s="86">
        <v>37.22</v>
      </c>
      <c r="N126" s="86">
        <v>38.979999999999997</v>
      </c>
      <c r="O126" s="86">
        <v>36.61</v>
      </c>
      <c r="P126" s="103">
        <v>34.01</v>
      </c>
      <c r="Q126" s="104">
        <v>38.14</v>
      </c>
      <c r="R126" s="86">
        <v>39.119999999999997</v>
      </c>
      <c r="S126" s="86">
        <v>39.880000000000003</v>
      </c>
      <c r="T126" s="86">
        <v>39.020000000000003</v>
      </c>
      <c r="U126" s="103">
        <v>38.35</v>
      </c>
      <c r="V126" s="104">
        <v>38.26</v>
      </c>
      <c r="W126" s="86">
        <v>39.630000000000003</v>
      </c>
      <c r="X126" s="86">
        <v>40.57</v>
      </c>
      <c r="Y126" s="86">
        <v>39.479999999999997</v>
      </c>
      <c r="Z126" s="103">
        <v>38.450000000000003</v>
      </c>
      <c r="AA126" s="104">
        <v>37.090000000000003</v>
      </c>
      <c r="AB126" s="86">
        <v>38.049999999999997</v>
      </c>
      <c r="AC126" s="86">
        <v>38.81</v>
      </c>
      <c r="AD126" s="86">
        <v>37.96</v>
      </c>
      <c r="AE126" s="105">
        <v>37.299999999999997</v>
      </c>
    </row>
    <row r="127" spans="1:31" s="96" customFormat="1" x14ac:dyDescent="0.2">
      <c r="A127" s="101">
        <v>47209</v>
      </c>
      <c r="B127" s="102">
        <v>37.57</v>
      </c>
      <c r="C127" s="86">
        <v>39.74</v>
      </c>
      <c r="D127" s="86">
        <v>41.19</v>
      </c>
      <c r="E127" s="86">
        <v>39.39</v>
      </c>
      <c r="F127" s="103">
        <v>38.03</v>
      </c>
      <c r="G127" s="104">
        <v>32.270000000000003</v>
      </c>
      <c r="H127" s="86">
        <v>36.33</v>
      </c>
      <c r="I127" s="86">
        <v>38.380000000000003</v>
      </c>
      <c r="J127" s="86">
        <v>35.65</v>
      </c>
      <c r="K127" s="103">
        <v>32.44</v>
      </c>
      <c r="L127" s="104">
        <v>32.18</v>
      </c>
      <c r="M127" s="86">
        <v>36.22</v>
      </c>
      <c r="N127" s="86">
        <v>38.26</v>
      </c>
      <c r="O127" s="86">
        <v>35.549999999999997</v>
      </c>
      <c r="P127" s="103">
        <v>32.33</v>
      </c>
      <c r="Q127" s="104">
        <v>35.369999999999997</v>
      </c>
      <c r="R127" s="86">
        <v>37.51</v>
      </c>
      <c r="S127" s="86">
        <v>39.020000000000003</v>
      </c>
      <c r="T127" s="86">
        <v>37.21</v>
      </c>
      <c r="U127" s="103">
        <v>35.82</v>
      </c>
      <c r="V127" s="104">
        <v>35.53</v>
      </c>
      <c r="W127" s="86">
        <v>38.130000000000003</v>
      </c>
      <c r="X127" s="86">
        <v>39.869999999999997</v>
      </c>
      <c r="Y127" s="86">
        <v>37.76</v>
      </c>
      <c r="Z127" s="103">
        <v>35.979999999999997</v>
      </c>
      <c r="AA127" s="104">
        <v>34.35</v>
      </c>
      <c r="AB127" s="86">
        <v>36.46</v>
      </c>
      <c r="AC127" s="86">
        <v>37.96</v>
      </c>
      <c r="AD127" s="86">
        <v>36.17</v>
      </c>
      <c r="AE127" s="105">
        <v>34.79</v>
      </c>
    </row>
    <row r="128" spans="1:31" s="96" customFormat="1" x14ac:dyDescent="0.2">
      <c r="A128" s="101">
        <v>47239</v>
      </c>
      <c r="B128" s="102">
        <v>36.11</v>
      </c>
      <c r="C128" s="86">
        <v>39.58</v>
      </c>
      <c r="D128" s="86">
        <v>41.49</v>
      </c>
      <c r="E128" s="86">
        <v>39.090000000000003</v>
      </c>
      <c r="F128" s="103">
        <v>36.26</v>
      </c>
      <c r="G128" s="104">
        <v>31.11</v>
      </c>
      <c r="H128" s="86">
        <v>37.04</v>
      </c>
      <c r="I128" s="86">
        <v>39.9</v>
      </c>
      <c r="J128" s="86">
        <v>36.11</v>
      </c>
      <c r="K128" s="103">
        <v>31.14</v>
      </c>
      <c r="L128" s="104">
        <v>31</v>
      </c>
      <c r="M128" s="86">
        <v>36.81</v>
      </c>
      <c r="N128" s="86">
        <v>39.6</v>
      </c>
      <c r="O128" s="86">
        <v>35.9</v>
      </c>
      <c r="P128" s="103">
        <v>31.02</v>
      </c>
      <c r="Q128" s="104">
        <v>37.950000000000003</v>
      </c>
      <c r="R128" s="86">
        <v>38.770000000000003</v>
      </c>
      <c r="S128" s="86">
        <v>39.340000000000003</v>
      </c>
      <c r="T128" s="86">
        <v>38.64</v>
      </c>
      <c r="U128" s="103">
        <v>38.090000000000003</v>
      </c>
      <c r="V128" s="104">
        <v>38.79</v>
      </c>
      <c r="W128" s="86">
        <v>39.78</v>
      </c>
      <c r="X128" s="86">
        <v>40.4</v>
      </c>
      <c r="Y128" s="86">
        <v>39.64</v>
      </c>
      <c r="Z128" s="103">
        <v>38.880000000000003</v>
      </c>
      <c r="AA128" s="104">
        <v>36.89</v>
      </c>
      <c r="AB128" s="86">
        <v>37.71</v>
      </c>
      <c r="AC128" s="86">
        <v>38.270000000000003</v>
      </c>
      <c r="AD128" s="86">
        <v>37.590000000000003</v>
      </c>
      <c r="AE128" s="105">
        <v>37.03</v>
      </c>
    </row>
    <row r="129" spans="1:31" s="96" customFormat="1" x14ac:dyDescent="0.2">
      <c r="A129" s="101">
        <v>47270</v>
      </c>
      <c r="B129" s="102">
        <v>36.01</v>
      </c>
      <c r="C129" s="86">
        <v>41.69</v>
      </c>
      <c r="D129" s="86">
        <v>44.53</v>
      </c>
      <c r="E129" s="86">
        <v>40.99</v>
      </c>
      <c r="F129" s="103">
        <v>35.880000000000003</v>
      </c>
      <c r="G129" s="104">
        <v>32.42</v>
      </c>
      <c r="H129" s="86">
        <v>39.11</v>
      </c>
      <c r="I129" s="86">
        <v>42.43</v>
      </c>
      <c r="J129" s="86">
        <v>38.31</v>
      </c>
      <c r="K129" s="103">
        <v>32.200000000000003</v>
      </c>
      <c r="L129" s="104">
        <v>32.119999999999997</v>
      </c>
      <c r="M129" s="86">
        <v>38.82</v>
      </c>
      <c r="N129" s="86">
        <v>42.11</v>
      </c>
      <c r="O129" s="86">
        <v>38.01</v>
      </c>
      <c r="P129" s="103">
        <v>31.88</v>
      </c>
      <c r="Q129" s="104">
        <v>39.15</v>
      </c>
      <c r="R129" s="86">
        <v>41.82</v>
      </c>
      <c r="S129" s="86">
        <v>43.26</v>
      </c>
      <c r="T129" s="86">
        <v>41.44</v>
      </c>
      <c r="U129" s="103">
        <v>39.299999999999997</v>
      </c>
      <c r="V129" s="104">
        <v>39.32</v>
      </c>
      <c r="W129" s="86">
        <v>42.08</v>
      </c>
      <c r="X129" s="86">
        <v>43.58</v>
      </c>
      <c r="Y129" s="86">
        <v>41.71</v>
      </c>
      <c r="Z129" s="103">
        <v>39.450000000000003</v>
      </c>
      <c r="AA129" s="104">
        <v>38.090000000000003</v>
      </c>
      <c r="AB129" s="86">
        <v>40.729999999999997</v>
      </c>
      <c r="AC129" s="86">
        <v>42.16</v>
      </c>
      <c r="AD129" s="86">
        <v>40.35</v>
      </c>
      <c r="AE129" s="105">
        <v>38.229999999999997</v>
      </c>
    </row>
    <row r="130" spans="1:31" s="96" customFormat="1" x14ac:dyDescent="0.2">
      <c r="A130" s="101">
        <v>47300</v>
      </c>
      <c r="B130" s="102">
        <v>38.24</v>
      </c>
      <c r="C130" s="86">
        <v>45.49</v>
      </c>
      <c r="D130" s="86">
        <v>49.22</v>
      </c>
      <c r="E130" s="86">
        <v>44.41</v>
      </c>
      <c r="F130" s="103">
        <v>38.340000000000003</v>
      </c>
      <c r="G130" s="104">
        <v>35.700000000000003</v>
      </c>
      <c r="H130" s="86">
        <v>43.45</v>
      </c>
      <c r="I130" s="86">
        <v>47.54</v>
      </c>
      <c r="J130" s="86">
        <v>42.28</v>
      </c>
      <c r="K130" s="103">
        <v>35.94</v>
      </c>
      <c r="L130" s="104">
        <v>35.49</v>
      </c>
      <c r="M130" s="86">
        <v>43.38</v>
      </c>
      <c r="N130" s="86">
        <v>47.55</v>
      </c>
      <c r="O130" s="86">
        <v>42.19</v>
      </c>
      <c r="P130" s="103">
        <v>35.74</v>
      </c>
      <c r="Q130" s="104">
        <v>40.14</v>
      </c>
      <c r="R130" s="86">
        <v>43.85</v>
      </c>
      <c r="S130" s="86">
        <v>45.78</v>
      </c>
      <c r="T130" s="86">
        <v>43.29</v>
      </c>
      <c r="U130" s="103">
        <v>40.21</v>
      </c>
      <c r="V130" s="104">
        <v>40.17</v>
      </c>
      <c r="W130" s="86">
        <v>43.89</v>
      </c>
      <c r="X130" s="86">
        <v>45.82</v>
      </c>
      <c r="Y130" s="86">
        <v>43.35</v>
      </c>
      <c r="Z130" s="103">
        <v>40.22</v>
      </c>
      <c r="AA130" s="104">
        <v>39.06</v>
      </c>
      <c r="AB130" s="86">
        <v>42.74</v>
      </c>
      <c r="AC130" s="86">
        <v>44.65</v>
      </c>
      <c r="AD130" s="86">
        <v>42.19</v>
      </c>
      <c r="AE130" s="105">
        <v>39.14</v>
      </c>
    </row>
    <row r="131" spans="1:31" s="96" customFormat="1" x14ac:dyDescent="0.2">
      <c r="A131" s="101">
        <v>47331</v>
      </c>
      <c r="B131" s="102">
        <v>37.68</v>
      </c>
      <c r="C131" s="86">
        <v>44.64</v>
      </c>
      <c r="D131" s="86">
        <v>47.92</v>
      </c>
      <c r="E131" s="86">
        <v>43.61</v>
      </c>
      <c r="F131" s="103">
        <v>37.479999999999997</v>
      </c>
      <c r="G131" s="104">
        <v>35.96</v>
      </c>
      <c r="H131" s="86">
        <v>43.25</v>
      </c>
      <c r="I131" s="86">
        <v>46.97</v>
      </c>
      <c r="J131" s="86">
        <v>42.15</v>
      </c>
      <c r="K131" s="103">
        <v>36.020000000000003</v>
      </c>
      <c r="L131" s="104">
        <v>35.61</v>
      </c>
      <c r="M131" s="86">
        <v>43.02</v>
      </c>
      <c r="N131" s="86">
        <v>46.78</v>
      </c>
      <c r="O131" s="86">
        <v>41.9</v>
      </c>
      <c r="P131" s="103">
        <v>35.67</v>
      </c>
      <c r="Q131" s="104">
        <v>40.29</v>
      </c>
      <c r="R131" s="86">
        <v>44.25</v>
      </c>
      <c r="S131" s="86">
        <v>46.3</v>
      </c>
      <c r="T131" s="86">
        <v>43.65</v>
      </c>
      <c r="U131" s="103">
        <v>40.369999999999997</v>
      </c>
      <c r="V131" s="104">
        <v>40.42</v>
      </c>
      <c r="W131" s="86">
        <v>44.33</v>
      </c>
      <c r="X131" s="86">
        <v>46.38</v>
      </c>
      <c r="Y131" s="86">
        <v>43.73</v>
      </c>
      <c r="Z131" s="103">
        <v>40.520000000000003</v>
      </c>
      <c r="AA131" s="104">
        <v>39.22</v>
      </c>
      <c r="AB131" s="86">
        <v>43.14</v>
      </c>
      <c r="AC131" s="86">
        <v>45.17</v>
      </c>
      <c r="AD131" s="86">
        <v>42.54</v>
      </c>
      <c r="AE131" s="105">
        <v>39.29</v>
      </c>
    </row>
    <row r="132" spans="1:31" s="96" customFormat="1" x14ac:dyDescent="0.2">
      <c r="A132" s="101">
        <v>47362</v>
      </c>
      <c r="B132" s="102">
        <v>36.47</v>
      </c>
      <c r="C132" s="86">
        <v>42.05</v>
      </c>
      <c r="D132" s="86">
        <v>44.8</v>
      </c>
      <c r="E132" s="86">
        <v>41.4</v>
      </c>
      <c r="F132" s="103">
        <v>36.4</v>
      </c>
      <c r="G132" s="104">
        <v>31.58</v>
      </c>
      <c r="H132" s="86">
        <v>39.07</v>
      </c>
      <c r="I132" s="86">
        <v>42.91</v>
      </c>
      <c r="J132" s="86">
        <v>38.159999999999997</v>
      </c>
      <c r="K132" s="103">
        <v>31.78</v>
      </c>
      <c r="L132" s="104">
        <v>31.41</v>
      </c>
      <c r="M132" s="86">
        <v>38.79</v>
      </c>
      <c r="N132" s="86">
        <v>42.58</v>
      </c>
      <c r="O132" s="86">
        <v>37.880000000000003</v>
      </c>
      <c r="P132" s="103">
        <v>31.62</v>
      </c>
      <c r="Q132" s="104">
        <v>37.86</v>
      </c>
      <c r="R132" s="86">
        <v>40.39</v>
      </c>
      <c r="S132" s="86">
        <v>42.01</v>
      </c>
      <c r="T132" s="86">
        <v>40.119999999999997</v>
      </c>
      <c r="U132" s="103">
        <v>38.25</v>
      </c>
      <c r="V132" s="104">
        <v>38.409999999999997</v>
      </c>
      <c r="W132" s="86">
        <v>40.96</v>
      </c>
      <c r="X132" s="86">
        <v>42.67</v>
      </c>
      <c r="Y132" s="86">
        <v>40.700000000000003</v>
      </c>
      <c r="Z132" s="103">
        <v>38.869999999999997</v>
      </c>
      <c r="AA132" s="104">
        <v>36.81</v>
      </c>
      <c r="AB132" s="86">
        <v>39.31</v>
      </c>
      <c r="AC132" s="86">
        <v>40.92</v>
      </c>
      <c r="AD132" s="86">
        <v>39.049999999999997</v>
      </c>
      <c r="AE132" s="105">
        <v>37.19</v>
      </c>
    </row>
    <row r="133" spans="1:31" s="96" customFormat="1" x14ac:dyDescent="0.2">
      <c r="A133" s="101">
        <v>47392</v>
      </c>
      <c r="B133" s="102">
        <v>36.729999999999997</v>
      </c>
      <c r="C133" s="86">
        <v>40.130000000000003</v>
      </c>
      <c r="D133" s="86">
        <v>42.09</v>
      </c>
      <c r="E133" s="86">
        <v>39.590000000000003</v>
      </c>
      <c r="F133" s="103">
        <v>36.92</v>
      </c>
      <c r="G133" s="104">
        <v>31.52</v>
      </c>
      <c r="H133" s="86">
        <v>37.71</v>
      </c>
      <c r="I133" s="86">
        <v>40.659999999999997</v>
      </c>
      <c r="J133" s="86">
        <v>36.56</v>
      </c>
      <c r="K133" s="103">
        <v>31.59</v>
      </c>
      <c r="L133" s="104">
        <v>31.44</v>
      </c>
      <c r="M133" s="86">
        <v>37.44</v>
      </c>
      <c r="N133" s="86">
        <v>40.270000000000003</v>
      </c>
      <c r="O133" s="86">
        <v>36.31</v>
      </c>
      <c r="P133" s="103">
        <v>31.5</v>
      </c>
      <c r="Q133" s="104">
        <v>35.840000000000003</v>
      </c>
      <c r="R133" s="86">
        <v>38.380000000000003</v>
      </c>
      <c r="S133" s="86">
        <v>40.200000000000003</v>
      </c>
      <c r="T133" s="86">
        <v>37.909999999999997</v>
      </c>
      <c r="U133" s="103">
        <v>36.409999999999997</v>
      </c>
      <c r="V133" s="104">
        <v>36.18</v>
      </c>
      <c r="W133" s="86">
        <v>39.04</v>
      </c>
      <c r="X133" s="86">
        <v>41.07</v>
      </c>
      <c r="Y133" s="86">
        <v>38.51</v>
      </c>
      <c r="Z133" s="103">
        <v>36.799999999999997</v>
      </c>
      <c r="AA133" s="104">
        <v>34.81</v>
      </c>
      <c r="AB133" s="86">
        <v>37.32</v>
      </c>
      <c r="AC133" s="86">
        <v>39.130000000000003</v>
      </c>
      <c r="AD133" s="86">
        <v>36.86</v>
      </c>
      <c r="AE133" s="105">
        <v>35.369999999999997</v>
      </c>
    </row>
    <row r="134" spans="1:31" s="96" customFormat="1" x14ac:dyDescent="0.2">
      <c r="A134" s="101">
        <v>47423</v>
      </c>
      <c r="B134" s="102">
        <v>39.29</v>
      </c>
      <c r="C134" s="86">
        <v>42.33</v>
      </c>
      <c r="D134" s="86">
        <v>44.11</v>
      </c>
      <c r="E134" s="86">
        <v>41.85</v>
      </c>
      <c r="F134" s="103">
        <v>39.549999999999997</v>
      </c>
      <c r="G134" s="104">
        <v>34</v>
      </c>
      <c r="H134" s="86">
        <v>38.520000000000003</v>
      </c>
      <c r="I134" s="86">
        <v>40.86</v>
      </c>
      <c r="J134" s="86">
        <v>37.89</v>
      </c>
      <c r="K134" s="103">
        <v>34</v>
      </c>
      <c r="L134" s="104">
        <v>33.78</v>
      </c>
      <c r="M134" s="86">
        <v>38.21</v>
      </c>
      <c r="N134" s="86">
        <v>40.53</v>
      </c>
      <c r="O134" s="86">
        <v>37.58</v>
      </c>
      <c r="P134" s="103">
        <v>33.81</v>
      </c>
      <c r="Q134" s="104">
        <v>37.6</v>
      </c>
      <c r="R134" s="86">
        <v>39.520000000000003</v>
      </c>
      <c r="S134" s="86">
        <v>40.54</v>
      </c>
      <c r="T134" s="86">
        <v>39.24</v>
      </c>
      <c r="U134" s="103">
        <v>37.65</v>
      </c>
      <c r="V134" s="104">
        <v>37.64</v>
      </c>
      <c r="W134" s="86">
        <v>39.86</v>
      </c>
      <c r="X134" s="86">
        <v>41.03</v>
      </c>
      <c r="Y134" s="86">
        <v>39.53</v>
      </c>
      <c r="Z134" s="103">
        <v>37.68</v>
      </c>
      <c r="AA134" s="104">
        <v>36.549999999999997</v>
      </c>
      <c r="AB134" s="86">
        <v>38.450000000000003</v>
      </c>
      <c r="AC134" s="86">
        <v>39.47</v>
      </c>
      <c r="AD134" s="86">
        <v>38.17</v>
      </c>
      <c r="AE134" s="105">
        <v>36.6</v>
      </c>
    </row>
    <row r="135" spans="1:31" s="96" customFormat="1" x14ac:dyDescent="0.2">
      <c r="A135" s="101">
        <v>47453</v>
      </c>
      <c r="B135" s="102">
        <v>40.299999999999997</v>
      </c>
      <c r="C135" s="86">
        <v>44.45</v>
      </c>
      <c r="D135" s="86">
        <v>46.48</v>
      </c>
      <c r="E135" s="86">
        <v>43.85</v>
      </c>
      <c r="F135" s="103">
        <v>40.32</v>
      </c>
      <c r="G135" s="104">
        <v>36.659999999999997</v>
      </c>
      <c r="H135" s="86">
        <v>40.42</v>
      </c>
      <c r="I135" s="86">
        <v>42.42</v>
      </c>
      <c r="J135" s="86">
        <v>39.85</v>
      </c>
      <c r="K135" s="103">
        <v>36.93</v>
      </c>
      <c r="L135" s="104">
        <v>36.299999999999997</v>
      </c>
      <c r="M135" s="86">
        <v>40.03</v>
      </c>
      <c r="N135" s="86">
        <v>42.02</v>
      </c>
      <c r="O135" s="86">
        <v>39.47</v>
      </c>
      <c r="P135" s="103">
        <v>36.56</v>
      </c>
      <c r="Q135" s="104">
        <v>41.36</v>
      </c>
      <c r="R135" s="86">
        <v>41.81</v>
      </c>
      <c r="S135" s="86">
        <v>42.25</v>
      </c>
      <c r="T135" s="86">
        <v>41.71</v>
      </c>
      <c r="U135" s="103">
        <v>41.72</v>
      </c>
      <c r="V135" s="104">
        <v>41.53</v>
      </c>
      <c r="W135" s="86">
        <v>42.1</v>
      </c>
      <c r="X135" s="86">
        <v>42.6</v>
      </c>
      <c r="Y135" s="86">
        <v>41.96</v>
      </c>
      <c r="Z135" s="103">
        <v>41.93</v>
      </c>
      <c r="AA135" s="104">
        <v>40.270000000000003</v>
      </c>
      <c r="AB135" s="86">
        <v>40.72</v>
      </c>
      <c r="AC135" s="86">
        <v>41.16</v>
      </c>
      <c r="AD135" s="86">
        <v>40.619999999999997</v>
      </c>
      <c r="AE135" s="105">
        <v>40.630000000000003</v>
      </c>
    </row>
    <row r="136" spans="1:31" s="96" customFormat="1" x14ac:dyDescent="0.2">
      <c r="A136" s="106">
        <v>47484</v>
      </c>
      <c r="B136" s="76">
        <v>43.95</v>
      </c>
      <c r="C136" s="77">
        <v>47.19</v>
      </c>
      <c r="D136" s="77">
        <v>49.08</v>
      </c>
      <c r="E136" s="77">
        <v>46.78</v>
      </c>
      <c r="F136" s="107">
        <v>44.11</v>
      </c>
      <c r="G136" s="108">
        <v>37.17</v>
      </c>
      <c r="H136" s="77">
        <v>41.03</v>
      </c>
      <c r="I136" s="77">
        <v>43.21</v>
      </c>
      <c r="J136" s="77">
        <v>40.46</v>
      </c>
      <c r="K136" s="107">
        <v>37.42</v>
      </c>
      <c r="L136" s="108">
        <v>36.83</v>
      </c>
      <c r="M136" s="77">
        <v>40.630000000000003</v>
      </c>
      <c r="N136" s="77">
        <v>42.79</v>
      </c>
      <c r="O136" s="77">
        <v>40.06</v>
      </c>
      <c r="P136" s="107">
        <v>37.1</v>
      </c>
      <c r="Q136" s="108">
        <v>43.7</v>
      </c>
      <c r="R136" s="77">
        <v>44.31</v>
      </c>
      <c r="S136" s="77">
        <v>44.74</v>
      </c>
      <c r="T136" s="77">
        <v>44.25</v>
      </c>
      <c r="U136" s="107">
        <v>43.77</v>
      </c>
      <c r="V136" s="108">
        <v>44.16</v>
      </c>
      <c r="W136" s="77">
        <v>44.8</v>
      </c>
      <c r="X136" s="77">
        <v>45.18</v>
      </c>
      <c r="Y136" s="77">
        <v>44.75</v>
      </c>
      <c r="Z136" s="107">
        <v>44.15</v>
      </c>
      <c r="AA136" s="108">
        <v>42.58</v>
      </c>
      <c r="AB136" s="77">
        <v>43.18</v>
      </c>
      <c r="AC136" s="77">
        <v>43.61</v>
      </c>
      <c r="AD136" s="77">
        <v>43.12</v>
      </c>
      <c r="AE136" s="84">
        <v>42.65</v>
      </c>
    </row>
    <row r="137" spans="1:31" s="96" customFormat="1" x14ac:dyDescent="0.2">
      <c r="A137" s="106">
        <v>47515</v>
      </c>
      <c r="B137" s="76">
        <v>43.47</v>
      </c>
      <c r="C137" s="77">
        <v>46.96</v>
      </c>
      <c r="D137" s="77">
        <v>48.52</v>
      </c>
      <c r="E137" s="77">
        <v>46.59</v>
      </c>
      <c r="F137" s="107">
        <v>43.07</v>
      </c>
      <c r="G137" s="108">
        <v>37.42</v>
      </c>
      <c r="H137" s="77">
        <v>41.28</v>
      </c>
      <c r="I137" s="77">
        <v>43.17</v>
      </c>
      <c r="J137" s="77">
        <v>40.79</v>
      </c>
      <c r="K137" s="107">
        <v>37.270000000000003</v>
      </c>
      <c r="L137" s="108">
        <v>37.049999999999997</v>
      </c>
      <c r="M137" s="77">
        <v>40.869999999999997</v>
      </c>
      <c r="N137" s="77">
        <v>42.74</v>
      </c>
      <c r="O137" s="77">
        <v>40.380000000000003</v>
      </c>
      <c r="P137" s="107">
        <v>36.9</v>
      </c>
      <c r="Q137" s="108">
        <v>42.48</v>
      </c>
      <c r="R137" s="77">
        <v>42.6</v>
      </c>
      <c r="S137" s="77">
        <v>43.03</v>
      </c>
      <c r="T137" s="77">
        <v>42.47</v>
      </c>
      <c r="U137" s="107">
        <v>43.04</v>
      </c>
      <c r="V137" s="108">
        <v>42.68</v>
      </c>
      <c r="W137" s="77">
        <v>42.76</v>
      </c>
      <c r="X137" s="77">
        <v>43.2</v>
      </c>
      <c r="Y137" s="77">
        <v>42.61</v>
      </c>
      <c r="Z137" s="107">
        <v>43.32</v>
      </c>
      <c r="AA137" s="108">
        <v>41.37</v>
      </c>
      <c r="AB137" s="77">
        <v>41.49</v>
      </c>
      <c r="AC137" s="77">
        <v>41.91</v>
      </c>
      <c r="AD137" s="77">
        <v>41.36</v>
      </c>
      <c r="AE137" s="84">
        <v>41.92</v>
      </c>
    </row>
    <row r="138" spans="1:31" s="96" customFormat="1" x14ac:dyDescent="0.2">
      <c r="A138" s="106">
        <v>47543</v>
      </c>
      <c r="B138" s="76">
        <v>40.39</v>
      </c>
      <c r="C138" s="77">
        <v>43.79</v>
      </c>
      <c r="D138" s="77">
        <v>45.35</v>
      </c>
      <c r="E138" s="77">
        <v>43.43</v>
      </c>
      <c r="F138" s="107">
        <v>40.08</v>
      </c>
      <c r="G138" s="108">
        <v>34.96</v>
      </c>
      <c r="H138" s="77">
        <v>38.4</v>
      </c>
      <c r="I138" s="77">
        <v>40.07</v>
      </c>
      <c r="J138" s="77">
        <v>37.94</v>
      </c>
      <c r="K138" s="107">
        <v>34.97</v>
      </c>
      <c r="L138" s="108">
        <v>34.729999999999997</v>
      </c>
      <c r="M138" s="77">
        <v>38.31</v>
      </c>
      <c r="N138" s="77">
        <v>40.08</v>
      </c>
      <c r="O138" s="77">
        <v>37.840000000000003</v>
      </c>
      <c r="P138" s="107">
        <v>34.75</v>
      </c>
      <c r="Q138" s="108">
        <v>39.270000000000003</v>
      </c>
      <c r="R138" s="77">
        <v>40.28</v>
      </c>
      <c r="S138" s="77">
        <v>40.909999999999997</v>
      </c>
      <c r="T138" s="77">
        <v>40.200000000000003</v>
      </c>
      <c r="U138" s="107">
        <v>39.340000000000003</v>
      </c>
      <c r="V138" s="108">
        <v>39.44</v>
      </c>
      <c r="W138" s="77">
        <v>40.86</v>
      </c>
      <c r="X138" s="77">
        <v>41.68</v>
      </c>
      <c r="Y138" s="77">
        <v>40.729999999999997</v>
      </c>
      <c r="Z138" s="107">
        <v>39.47</v>
      </c>
      <c r="AA138" s="108">
        <v>38.200000000000003</v>
      </c>
      <c r="AB138" s="77">
        <v>39.19</v>
      </c>
      <c r="AC138" s="77">
        <v>39.81</v>
      </c>
      <c r="AD138" s="77">
        <v>39.11</v>
      </c>
      <c r="AE138" s="84">
        <v>38.26</v>
      </c>
    </row>
    <row r="139" spans="1:31" s="96" customFormat="1" x14ac:dyDescent="0.2">
      <c r="A139" s="106">
        <v>47574</v>
      </c>
      <c r="B139" s="76">
        <v>38.07</v>
      </c>
      <c r="C139" s="77">
        <v>40.380000000000003</v>
      </c>
      <c r="D139" s="77">
        <v>41.99</v>
      </c>
      <c r="E139" s="77">
        <v>39.950000000000003</v>
      </c>
      <c r="F139" s="107">
        <v>38.58</v>
      </c>
      <c r="G139" s="108">
        <v>32.700000000000003</v>
      </c>
      <c r="H139" s="77">
        <v>36.81</v>
      </c>
      <c r="I139" s="77">
        <v>38.89</v>
      </c>
      <c r="J139" s="77">
        <v>36.18</v>
      </c>
      <c r="K139" s="107">
        <v>32.630000000000003</v>
      </c>
      <c r="L139" s="108">
        <v>32.56</v>
      </c>
      <c r="M139" s="77">
        <v>36.58</v>
      </c>
      <c r="N139" s="77">
        <v>38.619999999999997</v>
      </c>
      <c r="O139" s="77">
        <v>35.96</v>
      </c>
      <c r="P139" s="107">
        <v>32.520000000000003</v>
      </c>
      <c r="Q139" s="108">
        <v>36.380000000000003</v>
      </c>
      <c r="R139" s="77">
        <v>38.64</v>
      </c>
      <c r="S139" s="77">
        <v>40.21</v>
      </c>
      <c r="T139" s="77">
        <v>38.450000000000003</v>
      </c>
      <c r="U139" s="107">
        <v>36.479999999999997</v>
      </c>
      <c r="V139" s="108">
        <v>36.54</v>
      </c>
      <c r="W139" s="77">
        <v>39.26</v>
      </c>
      <c r="X139" s="77">
        <v>41.06</v>
      </c>
      <c r="Y139" s="77">
        <v>38.99</v>
      </c>
      <c r="Z139" s="107">
        <v>36.65</v>
      </c>
      <c r="AA139" s="108">
        <v>35.33</v>
      </c>
      <c r="AB139" s="77">
        <v>37.57</v>
      </c>
      <c r="AC139" s="77">
        <v>39.130000000000003</v>
      </c>
      <c r="AD139" s="77">
        <v>37.380000000000003</v>
      </c>
      <c r="AE139" s="84">
        <v>35.43</v>
      </c>
    </row>
    <row r="140" spans="1:31" s="96" customFormat="1" x14ac:dyDescent="0.2">
      <c r="A140" s="106">
        <v>47604</v>
      </c>
      <c r="B140" s="76">
        <v>37.24</v>
      </c>
      <c r="C140" s="77">
        <v>40.5</v>
      </c>
      <c r="D140" s="77">
        <v>42.19</v>
      </c>
      <c r="E140" s="77">
        <v>40.11</v>
      </c>
      <c r="F140" s="107">
        <v>37.15</v>
      </c>
      <c r="G140" s="108">
        <v>32.619999999999997</v>
      </c>
      <c r="H140" s="77">
        <v>37.729999999999997</v>
      </c>
      <c r="I140" s="77">
        <v>40.159999999999997</v>
      </c>
      <c r="J140" s="77">
        <v>37.04</v>
      </c>
      <c r="K140" s="107">
        <v>32.39</v>
      </c>
      <c r="L140" s="108">
        <v>32.4</v>
      </c>
      <c r="M140" s="77">
        <v>37.43</v>
      </c>
      <c r="N140" s="77">
        <v>39.81</v>
      </c>
      <c r="O140" s="77">
        <v>36.75</v>
      </c>
      <c r="P140" s="107">
        <v>32.17</v>
      </c>
      <c r="Q140" s="108">
        <v>38.200000000000003</v>
      </c>
      <c r="R140" s="77">
        <v>39.270000000000003</v>
      </c>
      <c r="S140" s="77">
        <v>40.03</v>
      </c>
      <c r="T140" s="77">
        <v>38.97</v>
      </c>
      <c r="U140" s="107">
        <v>38.6</v>
      </c>
      <c r="V140" s="108">
        <v>38.659999999999997</v>
      </c>
      <c r="W140" s="77">
        <v>40.090000000000003</v>
      </c>
      <c r="X140" s="77">
        <v>41.02</v>
      </c>
      <c r="Y140" s="77">
        <v>39.729999999999997</v>
      </c>
      <c r="Z140" s="107">
        <v>39.07</v>
      </c>
      <c r="AA140" s="108">
        <v>37.130000000000003</v>
      </c>
      <c r="AB140" s="77">
        <v>38.19</v>
      </c>
      <c r="AC140" s="77">
        <v>38.94</v>
      </c>
      <c r="AD140" s="77">
        <v>37.9</v>
      </c>
      <c r="AE140" s="84">
        <v>37.53</v>
      </c>
    </row>
    <row r="141" spans="1:31" s="96" customFormat="1" x14ac:dyDescent="0.2">
      <c r="A141" s="106">
        <v>47635</v>
      </c>
      <c r="B141" s="76">
        <v>37.130000000000003</v>
      </c>
      <c r="C141" s="77">
        <v>42.71</v>
      </c>
      <c r="D141" s="77">
        <v>45.5</v>
      </c>
      <c r="E141" s="77">
        <v>42.03</v>
      </c>
      <c r="F141" s="107">
        <v>37.19</v>
      </c>
      <c r="G141" s="108">
        <v>33.93</v>
      </c>
      <c r="H141" s="77">
        <v>39.96</v>
      </c>
      <c r="I141" s="77">
        <v>43</v>
      </c>
      <c r="J141" s="77">
        <v>39.229999999999997</v>
      </c>
      <c r="K141" s="107">
        <v>34.01</v>
      </c>
      <c r="L141" s="108">
        <v>33.61</v>
      </c>
      <c r="M141" s="77">
        <v>39.6</v>
      </c>
      <c r="N141" s="77">
        <v>42.63</v>
      </c>
      <c r="O141" s="77">
        <v>38.880000000000003</v>
      </c>
      <c r="P141" s="107">
        <v>33.69</v>
      </c>
      <c r="Q141" s="108">
        <v>40.299999999999997</v>
      </c>
      <c r="R141" s="77">
        <v>42.95</v>
      </c>
      <c r="S141" s="77">
        <v>44.34</v>
      </c>
      <c r="T141" s="77">
        <v>42.63</v>
      </c>
      <c r="U141" s="107">
        <v>40.4</v>
      </c>
      <c r="V141" s="108">
        <v>40.36</v>
      </c>
      <c r="W141" s="77">
        <v>43.2</v>
      </c>
      <c r="X141" s="77">
        <v>44.68</v>
      </c>
      <c r="Y141" s="77">
        <v>42.87</v>
      </c>
      <c r="Z141" s="107">
        <v>40.43</v>
      </c>
      <c r="AA141" s="108">
        <v>39.21</v>
      </c>
      <c r="AB141" s="77">
        <v>41.83</v>
      </c>
      <c r="AC141" s="77">
        <v>43.21</v>
      </c>
      <c r="AD141" s="77">
        <v>41.52</v>
      </c>
      <c r="AE141" s="84">
        <v>39.31</v>
      </c>
    </row>
    <row r="142" spans="1:31" s="96" customFormat="1" x14ac:dyDescent="0.2">
      <c r="A142" s="106">
        <v>47665</v>
      </c>
      <c r="B142" s="76">
        <v>39.26</v>
      </c>
      <c r="C142" s="77">
        <v>46.63</v>
      </c>
      <c r="D142" s="77">
        <v>50.51</v>
      </c>
      <c r="E142" s="77">
        <v>45.45</v>
      </c>
      <c r="F142" s="107">
        <v>39.380000000000003</v>
      </c>
      <c r="G142" s="108">
        <v>37.08</v>
      </c>
      <c r="H142" s="77">
        <v>45.12</v>
      </c>
      <c r="I142" s="77">
        <v>49.4</v>
      </c>
      <c r="J142" s="77">
        <v>43.76</v>
      </c>
      <c r="K142" s="107">
        <v>37.340000000000003</v>
      </c>
      <c r="L142" s="108">
        <v>36.76</v>
      </c>
      <c r="M142" s="77">
        <v>44.95</v>
      </c>
      <c r="N142" s="77">
        <v>49.28</v>
      </c>
      <c r="O142" s="77">
        <v>43.57</v>
      </c>
      <c r="P142" s="107">
        <v>37.01</v>
      </c>
      <c r="Q142" s="108">
        <v>41.34</v>
      </c>
      <c r="R142" s="77">
        <v>45.27</v>
      </c>
      <c r="S142" s="77">
        <v>47.34</v>
      </c>
      <c r="T142" s="77">
        <v>44.6</v>
      </c>
      <c r="U142" s="107">
        <v>41.45</v>
      </c>
      <c r="V142" s="108">
        <v>41.36</v>
      </c>
      <c r="W142" s="77">
        <v>45.29</v>
      </c>
      <c r="X142" s="77">
        <v>47.37</v>
      </c>
      <c r="Y142" s="77">
        <v>44.63</v>
      </c>
      <c r="Z142" s="107">
        <v>41.47</v>
      </c>
      <c r="AA142" s="108">
        <v>40.24</v>
      </c>
      <c r="AB142" s="77">
        <v>44.13</v>
      </c>
      <c r="AC142" s="77">
        <v>46.18</v>
      </c>
      <c r="AD142" s="77">
        <v>43.47</v>
      </c>
      <c r="AE142" s="84">
        <v>40.35</v>
      </c>
    </row>
    <row r="143" spans="1:31" s="96" customFormat="1" x14ac:dyDescent="0.2">
      <c r="A143" s="106">
        <v>47696</v>
      </c>
      <c r="B143" s="76">
        <v>38.75</v>
      </c>
      <c r="C143" s="77">
        <v>46</v>
      </c>
      <c r="D143" s="77">
        <v>49.54</v>
      </c>
      <c r="E143" s="77">
        <v>44.97</v>
      </c>
      <c r="F143" s="107">
        <v>38.75</v>
      </c>
      <c r="G143" s="108">
        <v>37.11</v>
      </c>
      <c r="H143" s="77">
        <v>44.97</v>
      </c>
      <c r="I143" s="77">
        <v>49.06</v>
      </c>
      <c r="J143" s="77">
        <v>43.86</v>
      </c>
      <c r="K143" s="107">
        <v>37.33</v>
      </c>
      <c r="L143" s="108">
        <v>36.75</v>
      </c>
      <c r="M143" s="77">
        <v>44.68</v>
      </c>
      <c r="N143" s="77">
        <v>48.8</v>
      </c>
      <c r="O143" s="77">
        <v>43.56</v>
      </c>
      <c r="P143" s="107">
        <v>36.97</v>
      </c>
      <c r="Q143" s="108">
        <v>41.58</v>
      </c>
      <c r="R143" s="77">
        <v>45.53</v>
      </c>
      <c r="S143" s="77">
        <v>47.63</v>
      </c>
      <c r="T143" s="77">
        <v>45.01</v>
      </c>
      <c r="U143" s="107">
        <v>41.68</v>
      </c>
      <c r="V143" s="108">
        <v>41.7</v>
      </c>
      <c r="W143" s="77">
        <v>45.64</v>
      </c>
      <c r="X143" s="77">
        <v>47.72</v>
      </c>
      <c r="Y143" s="77">
        <v>45.11</v>
      </c>
      <c r="Z143" s="107">
        <v>41.8</v>
      </c>
      <c r="AA143" s="108">
        <v>40.479999999999997</v>
      </c>
      <c r="AB143" s="77">
        <v>44.39</v>
      </c>
      <c r="AC143" s="77">
        <v>46.46</v>
      </c>
      <c r="AD143" s="77">
        <v>43.87</v>
      </c>
      <c r="AE143" s="84">
        <v>40.58</v>
      </c>
    </row>
    <row r="144" spans="1:31" s="96" customFormat="1" x14ac:dyDescent="0.2">
      <c r="A144" s="106">
        <v>47727</v>
      </c>
      <c r="B144" s="76">
        <v>36.729999999999997</v>
      </c>
      <c r="C144" s="77">
        <v>42.6</v>
      </c>
      <c r="D144" s="77">
        <v>45.47</v>
      </c>
      <c r="E144" s="77">
        <v>41.67</v>
      </c>
      <c r="F144" s="107">
        <v>36.76</v>
      </c>
      <c r="G144" s="108">
        <v>33.270000000000003</v>
      </c>
      <c r="H144" s="77">
        <v>40.11</v>
      </c>
      <c r="I144" s="77">
        <v>43.56</v>
      </c>
      <c r="J144" s="77">
        <v>38.99</v>
      </c>
      <c r="K144" s="107">
        <v>33.5</v>
      </c>
      <c r="L144" s="108">
        <v>33.049999999999997</v>
      </c>
      <c r="M144" s="77">
        <v>39.79</v>
      </c>
      <c r="N144" s="77">
        <v>43.2</v>
      </c>
      <c r="O144" s="77">
        <v>38.68</v>
      </c>
      <c r="P144" s="107">
        <v>33.28</v>
      </c>
      <c r="Q144" s="108">
        <v>39.159999999999997</v>
      </c>
      <c r="R144" s="77">
        <v>41.78</v>
      </c>
      <c r="S144" s="77">
        <v>43.42</v>
      </c>
      <c r="T144" s="77">
        <v>41.37</v>
      </c>
      <c r="U144" s="107">
        <v>39.549999999999997</v>
      </c>
      <c r="V144" s="108">
        <v>39.76</v>
      </c>
      <c r="W144" s="77">
        <v>42.47</v>
      </c>
      <c r="X144" s="77">
        <v>44.15</v>
      </c>
      <c r="Y144" s="77">
        <v>42.04</v>
      </c>
      <c r="Z144" s="107">
        <v>40.17</v>
      </c>
      <c r="AA144" s="108">
        <v>38.08</v>
      </c>
      <c r="AB144" s="77">
        <v>40.68</v>
      </c>
      <c r="AC144" s="77">
        <v>42.3</v>
      </c>
      <c r="AD144" s="77">
        <v>40.28</v>
      </c>
      <c r="AE144" s="84">
        <v>38.47</v>
      </c>
    </row>
    <row r="145" spans="1:31" s="96" customFormat="1" x14ac:dyDescent="0.2">
      <c r="A145" s="106">
        <v>47757</v>
      </c>
      <c r="B145" s="76">
        <v>37.86</v>
      </c>
      <c r="C145" s="77">
        <v>41.23</v>
      </c>
      <c r="D145" s="77">
        <v>43.08</v>
      </c>
      <c r="E145" s="77">
        <v>40.770000000000003</v>
      </c>
      <c r="F145" s="107">
        <v>37.97</v>
      </c>
      <c r="G145" s="108">
        <v>33.25</v>
      </c>
      <c r="H145" s="77">
        <v>38.68</v>
      </c>
      <c r="I145" s="77">
        <v>41.3</v>
      </c>
      <c r="J145" s="77">
        <v>37.9</v>
      </c>
      <c r="K145" s="107">
        <v>33.19</v>
      </c>
      <c r="L145" s="108">
        <v>33.049999999999997</v>
      </c>
      <c r="M145" s="77">
        <v>38.380000000000003</v>
      </c>
      <c r="N145" s="77">
        <v>40.93</v>
      </c>
      <c r="O145" s="77">
        <v>37.6</v>
      </c>
      <c r="P145" s="107">
        <v>32.979999999999997</v>
      </c>
      <c r="Q145" s="108">
        <v>37.49</v>
      </c>
      <c r="R145" s="77">
        <v>39.61</v>
      </c>
      <c r="S145" s="77">
        <v>41.42</v>
      </c>
      <c r="T145" s="77">
        <v>39.36</v>
      </c>
      <c r="U145" s="107">
        <v>38.04</v>
      </c>
      <c r="V145" s="108">
        <v>37.83</v>
      </c>
      <c r="W145" s="77">
        <v>40.18</v>
      </c>
      <c r="X145" s="77">
        <v>42.16</v>
      </c>
      <c r="Y145" s="77">
        <v>39.89</v>
      </c>
      <c r="Z145" s="107">
        <v>38.43</v>
      </c>
      <c r="AA145" s="108">
        <v>36.43</v>
      </c>
      <c r="AB145" s="77">
        <v>38.53</v>
      </c>
      <c r="AC145" s="77">
        <v>40.32</v>
      </c>
      <c r="AD145" s="77">
        <v>38.28</v>
      </c>
      <c r="AE145" s="84">
        <v>36.97</v>
      </c>
    </row>
    <row r="146" spans="1:31" s="96" customFormat="1" x14ac:dyDescent="0.2">
      <c r="A146" s="106">
        <v>47788</v>
      </c>
      <c r="B146" s="76">
        <v>40.07</v>
      </c>
      <c r="C146" s="77">
        <v>43.16</v>
      </c>
      <c r="D146" s="77">
        <v>44.9</v>
      </c>
      <c r="E146" s="77">
        <v>42.71</v>
      </c>
      <c r="F146" s="107">
        <v>40.340000000000003</v>
      </c>
      <c r="G146" s="108">
        <v>35.770000000000003</v>
      </c>
      <c r="H146" s="77">
        <v>39.86</v>
      </c>
      <c r="I146" s="77">
        <v>41.95</v>
      </c>
      <c r="J146" s="77">
        <v>39.26</v>
      </c>
      <c r="K146" s="107">
        <v>35.9</v>
      </c>
      <c r="L146" s="108">
        <v>35.450000000000003</v>
      </c>
      <c r="M146" s="77">
        <v>39.479999999999997</v>
      </c>
      <c r="N146" s="77">
        <v>41.55</v>
      </c>
      <c r="O146" s="77">
        <v>38.89</v>
      </c>
      <c r="P146" s="107">
        <v>35.590000000000003</v>
      </c>
      <c r="Q146" s="108">
        <v>39.14</v>
      </c>
      <c r="R146" s="77">
        <v>41.1</v>
      </c>
      <c r="S146" s="77">
        <v>42.08</v>
      </c>
      <c r="T146" s="77">
        <v>40.799999999999997</v>
      </c>
      <c r="U146" s="107">
        <v>39.19</v>
      </c>
      <c r="V146" s="108">
        <v>39.17</v>
      </c>
      <c r="W146" s="77">
        <v>41.37</v>
      </c>
      <c r="X146" s="77">
        <v>42.48</v>
      </c>
      <c r="Y146" s="77">
        <v>41.05</v>
      </c>
      <c r="Z146" s="107">
        <v>39.21</v>
      </c>
      <c r="AA146" s="108">
        <v>38.06</v>
      </c>
      <c r="AB146" s="77">
        <v>40</v>
      </c>
      <c r="AC146" s="77">
        <v>40.98</v>
      </c>
      <c r="AD146" s="77">
        <v>39.71</v>
      </c>
      <c r="AE146" s="84">
        <v>38.11</v>
      </c>
    </row>
    <row r="147" spans="1:31" s="96" customFormat="1" x14ac:dyDescent="0.2">
      <c r="A147" s="106">
        <v>47818</v>
      </c>
      <c r="B147" s="76">
        <v>41.11</v>
      </c>
      <c r="C147" s="77">
        <v>45.32</v>
      </c>
      <c r="D147" s="77">
        <v>47.42</v>
      </c>
      <c r="E147" s="77">
        <v>44.65</v>
      </c>
      <c r="F147" s="107">
        <v>41.18</v>
      </c>
      <c r="G147" s="108">
        <v>38.31</v>
      </c>
      <c r="H147" s="77">
        <v>42.16</v>
      </c>
      <c r="I147" s="77">
        <v>44.19</v>
      </c>
      <c r="J147" s="77">
        <v>41.55</v>
      </c>
      <c r="K147" s="107">
        <v>38.479999999999997</v>
      </c>
      <c r="L147" s="108">
        <v>37.93</v>
      </c>
      <c r="M147" s="77">
        <v>41.82</v>
      </c>
      <c r="N147" s="77">
        <v>43.86</v>
      </c>
      <c r="O147" s="77">
        <v>41.21</v>
      </c>
      <c r="P147" s="107">
        <v>38.090000000000003</v>
      </c>
      <c r="Q147" s="108">
        <v>42.95</v>
      </c>
      <c r="R147" s="77">
        <v>43.33</v>
      </c>
      <c r="S147" s="77">
        <v>43.75</v>
      </c>
      <c r="T147" s="77">
        <v>43.22</v>
      </c>
      <c r="U147" s="107">
        <v>43.28</v>
      </c>
      <c r="V147" s="108">
        <v>43.06</v>
      </c>
      <c r="W147" s="77">
        <v>43.45</v>
      </c>
      <c r="X147" s="77">
        <v>43.87</v>
      </c>
      <c r="Y147" s="77">
        <v>43.31</v>
      </c>
      <c r="Z147" s="107">
        <v>43.43</v>
      </c>
      <c r="AA147" s="108">
        <v>41.83</v>
      </c>
      <c r="AB147" s="77">
        <v>42.22</v>
      </c>
      <c r="AC147" s="77">
        <v>42.62</v>
      </c>
      <c r="AD147" s="77">
        <v>42.1</v>
      </c>
      <c r="AE147" s="84">
        <v>42.16</v>
      </c>
    </row>
    <row r="148" spans="1:31" s="96" customFormat="1" x14ac:dyDescent="0.2">
      <c r="A148" s="101">
        <v>47849</v>
      </c>
      <c r="B148" s="102">
        <v>44.33</v>
      </c>
      <c r="C148" s="86">
        <v>47.85</v>
      </c>
      <c r="D148" s="86">
        <v>50.02</v>
      </c>
      <c r="E148" s="86">
        <v>47.39</v>
      </c>
      <c r="F148" s="103">
        <v>44.58</v>
      </c>
      <c r="G148" s="104">
        <v>38.159999999999997</v>
      </c>
      <c r="H148" s="86">
        <v>42.45</v>
      </c>
      <c r="I148" s="86">
        <v>44.78</v>
      </c>
      <c r="J148" s="86">
        <v>41.84</v>
      </c>
      <c r="K148" s="103">
        <v>38.26</v>
      </c>
      <c r="L148" s="104">
        <v>37.82</v>
      </c>
      <c r="M148" s="86">
        <v>42.03</v>
      </c>
      <c r="N148" s="86">
        <v>44.33</v>
      </c>
      <c r="O148" s="86">
        <v>41.44</v>
      </c>
      <c r="P148" s="103">
        <v>37.93</v>
      </c>
      <c r="Q148" s="104">
        <v>45.61</v>
      </c>
      <c r="R148" s="86">
        <v>46.18</v>
      </c>
      <c r="S148" s="86">
        <v>46.55</v>
      </c>
      <c r="T148" s="86">
        <v>46.12</v>
      </c>
      <c r="U148" s="103">
        <v>45.64</v>
      </c>
      <c r="V148" s="104">
        <v>45.76</v>
      </c>
      <c r="W148" s="86">
        <v>46.36</v>
      </c>
      <c r="X148" s="86">
        <v>46.68</v>
      </c>
      <c r="Y148" s="86">
        <v>46.29</v>
      </c>
      <c r="Z148" s="103">
        <v>45.75</v>
      </c>
      <c r="AA148" s="104">
        <v>44.45</v>
      </c>
      <c r="AB148" s="86">
        <v>45.02</v>
      </c>
      <c r="AC148" s="86">
        <v>45.38</v>
      </c>
      <c r="AD148" s="86">
        <v>44.96</v>
      </c>
      <c r="AE148" s="105">
        <v>44.49</v>
      </c>
    </row>
    <row r="149" spans="1:31" s="96" customFormat="1" x14ac:dyDescent="0.2">
      <c r="A149" s="101">
        <v>47880</v>
      </c>
      <c r="B149" s="102">
        <v>43.77</v>
      </c>
      <c r="C149" s="86">
        <v>47.06</v>
      </c>
      <c r="D149" s="86">
        <v>48.68</v>
      </c>
      <c r="E149" s="86">
        <v>46.69</v>
      </c>
      <c r="F149" s="103">
        <v>43.57</v>
      </c>
      <c r="G149" s="104">
        <v>38.03</v>
      </c>
      <c r="H149" s="86">
        <v>41.74</v>
      </c>
      <c r="I149" s="86">
        <v>43.65</v>
      </c>
      <c r="J149" s="86">
        <v>41.22</v>
      </c>
      <c r="K149" s="103">
        <v>38.08</v>
      </c>
      <c r="L149" s="104">
        <v>37.69</v>
      </c>
      <c r="M149" s="86">
        <v>41.32</v>
      </c>
      <c r="N149" s="86">
        <v>43.22</v>
      </c>
      <c r="O149" s="86">
        <v>40.81</v>
      </c>
      <c r="P149" s="103">
        <v>37.76</v>
      </c>
      <c r="Q149" s="104">
        <v>43.47</v>
      </c>
      <c r="R149" s="86">
        <v>43.68</v>
      </c>
      <c r="S149" s="86">
        <v>44.11</v>
      </c>
      <c r="T149" s="86">
        <v>43.52</v>
      </c>
      <c r="U149" s="103">
        <v>44.02</v>
      </c>
      <c r="V149" s="104">
        <v>43.66</v>
      </c>
      <c r="W149" s="86">
        <v>43.82</v>
      </c>
      <c r="X149" s="86">
        <v>44.23</v>
      </c>
      <c r="Y149" s="86">
        <v>43.65</v>
      </c>
      <c r="Z149" s="103">
        <v>44.25</v>
      </c>
      <c r="AA149" s="104">
        <v>42.34</v>
      </c>
      <c r="AB149" s="86">
        <v>42.55</v>
      </c>
      <c r="AC149" s="86">
        <v>42.97</v>
      </c>
      <c r="AD149" s="86">
        <v>42.39</v>
      </c>
      <c r="AE149" s="105">
        <v>42.88</v>
      </c>
    </row>
    <row r="150" spans="1:31" s="96" customFormat="1" x14ac:dyDescent="0.2">
      <c r="A150" s="101">
        <v>47908</v>
      </c>
      <c r="B150" s="102">
        <v>40.5</v>
      </c>
      <c r="C150" s="86">
        <v>44.13</v>
      </c>
      <c r="D150" s="86">
        <v>45.78</v>
      </c>
      <c r="E150" s="86">
        <v>43.6</v>
      </c>
      <c r="F150" s="103">
        <v>40.36</v>
      </c>
      <c r="G150" s="104">
        <v>35.56</v>
      </c>
      <c r="H150" s="86">
        <v>39.049999999999997</v>
      </c>
      <c r="I150" s="86">
        <v>40.74</v>
      </c>
      <c r="J150" s="86">
        <v>38.5</v>
      </c>
      <c r="K150" s="103">
        <v>35.64</v>
      </c>
      <c r="L150" s="104">
        <v>35.32</v>
      </c>
      <c r="M150" s="86">
        <v>38.86</v>
      </c>
      <c r="N150" s="86">
        <v>40.61</v>
      </c>
      <c r="O150" s="86">
        <v>38.299999999999997</v>
      </c>
      <c r="P150" s="103">
        <v>35.450000000000003</v>
      </c>
      <c r="Q150" s="104">
        <v>41.1</v>
      </c>
      <c r="R150" s="86">
        <v>41.56</v>
      </c>
      <c r="S150" s="86">
        <v>42.03</v>
      </c>
      <c r="T150" s="86">
        <v>41.54</v>
      </c>
      <c r="U150" s="103">
        <v>41.32</v>
      </c>
      <c r="V150" s="104">
        <v>41.29</v>
      </c>
      <c r="W150" s="86">
        <v>42.19</v>
      </c>
      <c r="X150" s="86">
        <v>42.86</v>
      </c>
      <c r="Y150" s="86">
        <v>42.1</v>
      </c>
      <c r="Z150" s="103">
        <v>41.5</v>
      </c>
      <c r="AA150" s="104">
        <v>39.99</v>
      </c>
      <c r="AB150" s="86">
        <v>40.450000000000003</v>
      </c>
      <c r="AC150" s="86">
        <v>40.909999999999997</v>
      </c>
      <c r="AD150" s="86">
        <v>40.42</v>
      </c>
      <c r="AE150" s="105">
        <v>40.21</v>
      </c>
    </row>
    <row r="151" spans="1:31" s="96" customFormat="1" x14ac:dyDescent="0.2">
      <c r="A151" s="101">
        <v>47939</v>
      </c>
      <c r="B151" s="102">
        <v>38.409999999999997</v>
      </c>
      <c r="C151" s="86">
        <v>40.64</v>
      </c>
      <c r="D151" s="86">
        <v>42.15</v>
      </c>
      <c r="E151" s="86">
        <v>40.28</v>
      </c>
      <c r="F151" s="103">
        <v>38.83</v>
      </c>
      <c r="G151" s="104">
        <v>34.299999999999997</v>
      </c>
      <c r="H151" s="86">
        <v>37.56</v>
      </c>
      <c r="I151" s="86">
        <v>39.340000000000003</v>
      </c>
      <c r="J151" s="86">
        <v>37.07</v>
      </c>
      <c r="K151" s="103">
        <v>34.479999999999997</v>
      </c>
      <c r="L151" s="104">
        <v>34.19</v>
      </c>
      <c r="M151" s="86">
        <v>37.31</v>
      </c>
      <c r="N151" s="86">
        <v>39.049999999999997</v>
      </c>
      <c r="O151" s="86">
        <v>36.83</v>
      </c>
      <c r="P151" s="103">
        <v>34.39</v>
      </c>
      <c r="Q151" s="104">
        <v>38.07</v>
      </c>
      <c r="R151" s="86">
        <v>39.89</v>
      </c>
      <c r="S151" s="86">
        <v>41.25</v>
      </c>
      <c r="T151" s="86">
        <v>39.659999999999997</v>
      </c>
      <c r="U151" s="103">
        <v>38.409999999999997</v>
      </c>
      <c r="V151" s="104">
        <v>38.25</v>
      </c>
      <c r="W151" s="86">
        <v>40.549999999999997</v>
      </c>
      <c r="X151" s="86">
        <v>42.15</v>
      </c>
      <c r="Y151" s="86">
        <v>40.26</v>
      </c>
      <c r="Z151" s="103">
        <v>38.590000000000003</v>
      </c>
      <c r="AA151" s="104">
        <v>36.99</v>
      </c>
      <c r="AB151" s="86">
        <v>38.79</v>
      </c>
      <c r="AC151" s="86">
        <v>40.14</v>
      </c>
      <c r="AD151" s="86">
        <v>38.57</v>
      </c>
      <c r="AE151" s="105">
        <v>37.33</v>
      </c>
    </row>
    <row r="152" spans="1:31" s="96" customFormat="1" x14ac:dyDescent="0.2">
      <c r="A152" s="101">
        <v>47969</v>
      </c>
      <c r="B152" s="102">
        <v>36.64</v>
      </c>
      <c r="C152" s="86">
        <v>40.92</v>
      </c>
      <c r="D152" s="86">
        <v>43.05</v>
      </c>
      <c r="E152" s="86">
        <v>40.39</v>
      </c>
      <c r="F152" s="103">
        <v>36.54</v>
      </c>
      <c r="G152" s="104">
        <v>33.130000000000003</v>
      </c>
      <c r="H152" s="86">
        <v>38.89</v>
      </c>
      <c r="I152" s="86">
        <v>41.66</v>
      </c>
      <c r="J152" s="86">
        <v>38.14</v>
      </c>
      <c r="K152" s="103">
        <v>32.96</v>
      </c>
      <c r="L152" s="104">
        <v>32.92</v>
      </c>
      <c r="M152" s="86">
        <v>38.549999999999997</v>
      </c>
      <c r="N152" s="86">
        <v>41.24</v>
      </c>
      <c r="O152" s="86">
        <v>37.82</v>
      </c>
      <c r="P152" s="103">
        <v>32.75</v>
      </c>
      <c r="Q152" s="104">
        <v>39.72</v>
      </c>
      <c r="R152" s="86">
        <v>41.07</v>
      </c>
      <c r="S152" s="86">
        <v>41.97</v>
      </c>
      <c r="T152" s="86">
        <v>40.880000000000003</v>
      </c>
      <c r="U152" s="103">
        <v>39.94</v>
      </c>
      <c r="V152" s="104">
        <v>40.17</v>
      </c>
      <c r="W152" s="86">
        <v>41.86</v>
      </c>
      <c r="X152" s="86">
        <v>42.93</v>
      </c>
      <c r="Y152" s="86">
        <v>41.63</v>
      </c>
      <c r="Z152" s="103">
        <v>40.4</v>
      </c>
      <c r="AA152" s="104">
        <v>38.619999999999997</v>
      </c>
      <c r="AB152" s="86">
        <v>39.96</v>
      </c>
      <c r="AC152" s="86">
        <v>40.85</v>
      </c>
      <c r="AD152" s="86">
        <v>39.78</v>
      </c>
      <c r="AE152" s="105">
        <v>38.85</v>
      </c>
    </row>
    <row r="153" spans="1:31" s="96" customFormat="1" x14ac:dyDescent="0.2">
      <c r="A153" s="101">
        <v>48000</v>
      </c>
      <c r="B153" s="102">
        <v>37.64</v>
      </c>
      <c r="C153" s="86">
        <v>43.61</v>
      </c>
      <c r="D153" s="86">
        <v>46.68</v>
      </c>
      <c r="E153" s="86">
        <v>42.74</v>
      </c>
      <c r="F153" s="103">
        <v>37.68</v>
      </c>
      <c r="G153" s="104">
        <v>35.08</v>
      </c>
      <c r="H153" s="86">
        <v>41.44</v>
      </c>
      <c r="I153" s="86">
        <v>44.71</v>
      </c>
      <c r="J153" s="86">
        <v>40.5</v>
      </c>
      <c r="K153" s="103">
        <v>35.15</v>
      </c>
      <c r="L153" s="104">
        <v>34.74</v>
      </c>
      <c r="M153" s="86">
        <v>41.07</v>
      </c>
      <c r="N153" s="86">
        <v>44.33</v>
      </c>
      <c r="O153" s="86">
        <v>40.14</v>
      </c>
      <c r="P153" s="103">
        <v>34.81</v>
      </c>
      <c r="Q153" s="104">
        <v>41.6</v>
      </c>
      <c r="R153" s="86">
        <v>44.5</v>
      </c>
      <c r="S153" s="86">
        <v>45.98</v>
      </c>
      <c r="T153" s="86">
        <v>44.04</v>
      </c>
      <c r="U153" s="103">
        <v>41.68</v>
      </c>
      <c r="V153" s="104">
        <v>41.67</v>
      </c>
      <c r="W153" s="86">
        <v>44.71</v>
      </c>
      <c r="X153" s="86">
        <v>46.25</v>
      </c>
      <c r="Y153" s="86">
        <v>44.25</v>
      </c>
      <c r="Z153" s="103">
        <v>41.7</v>
      </c>
      <c r="AA153" s="104">
        <v>40.49</v>
      </c>
      <c r="AB153" s="86">
        <v>43.35</v>
      </c>
      <c r="AC153" s="86">
        <v>44.82</v>
      </c>
      <c r="AD153" s="86">
        <v>42.9</v>
      </c>
      <c r="AE153" s="105">
        <v>40.56</v>
      </c>
    </row>
    <row r="154" spans="1:31" s="96" customFormat="1" x14ac:dyDescent="0.2">
      <c r="A154" s="101">
        <v>48030</v>
      </c>
      <c r="B154" s="102">
        <v>40.17</v>
      </c>
      <c r="C154" s="86">
        <v>48.27</v>
      </c>
      <c r="D154" s="86">
        <v>52.39</v>
      </c>
      <c r="E154" s="86">
        <v>47.14</v>
      </c>
      <c r="F154" s="103">
        <v>40.19</v>
      </c>
      <c r="G154" s="104">
        <v>38.53</v>
      </c>
      <c r="H154" s="86">
        <v>47.4</v>
      </c>
      <c r="I154" s="86">
        <v>52.05</v>
      </c>
      <c r="J154" s="86">
        <v>46.15</v>
      </c>
      <c r="K154" s="103">
        <v>38.68</v>
      </c>
      <c r="L154" s="104">
        <v>38.159999999999997</v>
      </c>
      <c r="M154" s="86">
        <v>47.2</v>
      </c>
      <c r="N154" s="86">
        <v>51.91</v>
      </c>
      <c r="O154" s="86">
        <v>45.93</v>
      </c>
      <c r="P154" s="103">
        <v>38.299999999999997</v>
      </c>
      <c r="Q154" s="104">
        <v>42.45</v>
      </c>
      <c r="R154" s="86">
        <v>46.36</v>
      </c>
      <c r="S154" s="86">
        <v>48.49</v>
      </c>
      <c r="T154" s="86">
        <v>45.81</v>
      </c>
      <c r="U154" s="103">
        <v>42.59</v>
      </c>
      <c r="V154" s="104">
        <v>42.46</v>
      </c>
      <c r="W154" s="86">
        <v>46.37</v>
      </c>
      <c r="X154" s="86">
        <v>48.51</v>
      </c>
      <c r="Y154" s="86">
        <v>45.82</v>
      </c>
      <c r="Z154" s="103">
        <v>42.6</v>
      </c>
      <c r="AA154" s="104">
        <v>41.33</v>
      </c>
      <c r="AB154" s="86">
        <v>45.2</v>
      </c>
      <c r="AC154" s="86">
        <v>47.31</v>
      </c>
      <c r="AD154" s="86">
        <v>44.65</v>
      </c>
      <c r="AE154" s="105">
        <v>41.47</v>
      </c>
    </row>
    <row r="155" spans="1:31" s="96" customFormat="1" x14ac:dyDescent="0.2">
      <c r="A155" s="101">
        <v>48061</v>
      </c>
      <c r="B155" s="102">
        <v>39.17</v>
      </c>
      <c r="C155" s="86">
        <v>46.36</v>
      </c>
      <c r="D155" s="86">
        <v>50</v>
      </c>
      <c r="E155" s="86">
        <v>45.5</v>
      </c>
      <c r="F155" s="103">
        <v>39.15</v>
      </c>
      <c r="G155" s="104">
        <v>37.78</v>
      </c>
      <c r="H155" s="86">
        <v>45.65</v>
      </c>
      <c r="I155" s="86">
        <v>49.85</v>
      </c>
      <c r="J155" s="86">
        <v>44.7</v>
      </c>
      <c r="K155" s="103">
        <v>38.049999999999997</v>
      </c>
      <c r="L155" s="104">
        <v>37.4</v>
      </c>
      <c r="M155" s="86">
        <v>45.32</v>
      </c>
      <c r="N155" s="86">
        <v>49.54</v>
      </c>
      <c r="O155" s="86">
        <v>44.36</v>
      </c>
      <c r="P155" s="103">
        <v>37.67</v>
      </c>
      <c r="Q155" s="104">
        <v>42.83</v>
      </c>
      <c r="R155" s="86">
        <v>47.08</v>
      </c>
      <c r="S155" s="86">
        <v>49.3</v>
      </c>
      <c r="T155" s="86">
        <v>46.58</v>
      </c>
      <c r="U155" s="103">
        <v>42.89</v>
      </c>
      <c r="V155" s="104">
        <v>43.34</v>
      </c>
      <c r="W155" s="86">
        <v>47.44</v>
      </c>
      <c r="X155" s="86">
        <v>49.56</v>
      </c>
      <c r="Y155" s="86">
        <v>46.94</v>
      </c>
      <c r="Z155" s="103">
        <v>43.41</v>
      </c>
      <c r="AA155" s="104">
        <v>41.7</v>
      </c>
      <c r="AB155" s="86">
        <v>45.91</v>
      </c>
      <c r="AC155" s="86">
        <v>48.1</v>
      </c>
      <c r="AD155" s="86">
        <v>45.41</v>
      </c>
      <c r="AE155" s="105">
        <v>41.76</v>
      </c>
    </row>
    <row r="156" spans="1:31" s="96" customFormat="1" x14ac:dyDescent="0.2">
      <c r="A156" s="101">
        <v>48092</v>
      </c>
      <c r="B156" s="102">
        <v>37.46</v>
      </c>
      <c r="C156" s="86">
        <v>43.05</v>
      </c>
      <c r="D156" s="86">
        <v>45.87</v>
      </c>
      <c r="E156" s="86">
        <v>42.11</v>
      </c>
      <c r="F156" s="103">
        <v>37.51</v>
      </c>
      <c r="G156" s="104">
        <v>33.94</v>
      </c>
      <c r="H156" s="86">
        <v>40.68</v>
      </c>
      <c r="I156" s="86">
        <v>44.25</v>
      </c>
      <c r="J156" s="86">
        <v>39.47</v>
      </c>
      <c r="K156" s="103">
        <v>34.28</v>
      </c>
      <c r="L156" s="104">
        <v>33.74</v>
      </c>
      <c r="M156" s="86">
        <v>40.36</v>
      </c>
      <c r="N156" s="86">
        <v>43.83</v>
      </c>
      <c r="O156" s="86">
        <v>39.159999999999997</v>
      </c>
      <c r="P156" s="103">
        <v>34.06</v>
      </c>
      <c r="Q156" s="104">
        <v>40.369999999999997</v>
      </c>
      <c r="R156" s="86">
        <v>42.64</v>
      </c>
      <c r="S156" s="86">
        <v>44.06</v>
      </c>
      <c r="T156" s="86">
        <v>42.26</v>
      </c>
      <c r="U156" s="103">
        <v>40.65</v>
      </c>
      <c r="V156" s="104">
        <v>41.13</v>
      </c>
      <c r="W156" s="86">
        <v>43.53</v>
      </c>
      <c r="X156" s="86">
        <v>45.03</v>
      </c>
      <c r="Y156" s="86">
        <v>43.13</v>
      </c>
      <c r="Z156" s="103">
        <v>41.42</v>
      </c>
      <c r="AA156" s="104">
        <v>39.270000000000003</v>
      </c>
      <c r="AB156" s="86">
        <v>41.51</v>
      </c>
      <c r="AC156" s="86">
        <v>42.92</v>
      </c>
      <c r="AD156" s="86">
        <v>41.14</v>
      </c>
      <c r="AE156" s="105">
        <v>39.549999999999997</v>
      </c>
    </row>
    <row r="157" spans="1:31" s="96" customFormat="1" x14ac:dyDescent="0.2">
      <c r="A157" s="101">
        <v>48122</v>
      </c>
      <c r="B157" s="102">
        <v>37.97</v>
      </c>
      <c r="C157" s="86">
        <v>41.71</v>
      </c>
      <c r="D157" s="86">
        <v>43.7</v>
      </c>
      <c r="E157" s="86">
        <v>41.23</v>
      </c>
      <c r="F157" s="103">
        <v>37.950000000000003</v>
      </c>
      <c r="G157" s="104">
        <v>34.04</v>
      </c>
      <c r="H157" s="86">
        <v>39.299999999999997</v>
      </c>
      <c r="I157" s="86">
        <v>42</v>
      </c>
      <c r="J157" s="86">
        <v>38.56</v>
      </c>
      <c r="K157" s="103">
        <v>34.020000000000003</v>
      </c>
      <c r="L157" s="104">
        <v>33.92</v>
      </c>
      <c r="M157" s="86">
        <v>39.04</v>
      </c>
      <c r="N157" s="86">
        <v>41.64</v>
      </c>
      <c r="O157" s="86">
        <v>38.31</v>
      </c>
      <c r="P157" s="103">
        <v>33.89</v>
      </c>
      <c r="Q157" s="104">
        <v>38.33</v>
      </c>
      <c r="R157" s="86">
        <v>40.880000000000003</v>
      </c>
      <c r="S157" s="86">
        <v>42.73</v>
      </c>
      <c r="T157" s="86">
        <v>40.49</v>
      </c>
      <c r="U157" s="103">
        <v>38.83</v>
      </c>
      <c r="V157" s="104">
        <v>38.69</v>
      </c>
      <c r="W157" s="86">
        <v>41.52</v>
      </c>
      <c r="X157" s="86">
        <v>43.56</v>
      </c>
      <c r="Y157" s="86">
        <v>41.09</v>
      </c>
      <c r="Z157" s="103">
        <v>39.22</v>
      </c>
      <c r="AA157" s="104">
        <v>37.25</v>
      </c>
      <c r="AB157" s="86">
        <v>39.770000000000003</v>
      </c>
      <c r="AC157" s="86">
        <v>41.61</v>
      </c>
      <c r="AD157" s="86">
        <v>39.39</v>
      </c>
      <c r="AE157" s="105">
        <v>37.75</v>
      </c>
    </row>
    <row r="158" spans="1:31" s="96" customFormat="1" x14ac:dyDescent="0.2">
      <c r="A158" s="101">
        <v>48153</v>
      </c>
      <c r="B158" s="102">
        <v>40.18</v>
      </c>
      <c r="C158" s="86">
        <v>43.82</v>
      </c>
      <c r="D158" s="86">
        <v>45.79</v>
      </c>
      <c r="E158" s="86">
        <v>43.33</v>
      </c>
      <c r="F158" s="103">
        <v>40.5</v>
      </c>
      <c r="G158" s="104">
        <v>36.19</v>
      </c>
      <c r="H158" s="86">
        <v>40.5</v>
      </c>
      <c r="I158" s="86">
        <v>42.74</v>
      </c>
      <c r="J158" s="86">
        <v>39.9</v>
      </c>
      <c r="K158" s="103">
        <v>36.49</v>
      </c>
      <c r="L158" s="104">
        <v>35.9</v>
      </c>
      <c r="M158" s="86">
        <v>40.19</v>
      </c>
      <c r="N158" s="86">
        <v>42.41</v>
      </c>
      <c r="O158" s="86">
        <v>39.6</v>
      </c>
      <c r="P158" s="103">
        <v>36.17</v>
      </c>
      <c r="Q158" s="104">
        <v>40.130000000000003</v>
      </c>
      <c r="R158" s="86">
        <v>42.02</v>
      </c>
      <c r="S158" s="86">
        <v>42.88</v>
      </c>
      <c r="T158" s="86">
        <v>41.7</v>
      </c>
      <c r="U158" s="103">
        <v>40.229999999999997</v>
      </c>
      <c r="V158" s="104">
        <v>40.15</v>
      </c>
      <c r="W158" s="86">
        <v>42.23</v>
      </c>
      <c r="X158" s="86">
        <v>43.18</v>
      </c>
      <c r="Y158" s="86">
        <v>41.89</v>
      </c>
      <c r="Z158" s="103">
        <v>40.24</v>
      </c>
      <c r="AA158" s="104">
        <v>39.03</v>
      </c>
      <c r="AB158" s="86">
        <v>40.9</v>
      </c>
      <c r="AC158" s="86">
        <v>41.75</v>
      </c>
      <c r="AD158" s="86">
        <v>40.58</v>
      </c>
      <c r="AE158" s="105">
        <v>39.130000000000003</v>
      </c>
    </row>
    <row r="159" spans="1:31" s="96" customFormat="1" x14ac:dyDescent="0.2">
      <c r="A159" s="101">
        <v>48183</v>
      </c>
      <c r="B159" s="102">
        <v>41.73</v>
      </c>
      <c r="C159" s="86">
        <v>46.01</v>
      </c>
      <c r="D159" s="86">
        <v>48.18</v>
      </c>
      <c r="E159" s="86">
        <v>45.29</v>
      </c>
      <c r="F159" s="103">
        <v>41.77</v>
      </c>
      <c r="G159" s="104">
        <v>38.53</v>
      </c>
      <c r="H159" s="86">
        <v>42.29</v>
      </c>
      <c r="I159" s="86">
        <v>44.28</v>
      </c>
      <c r="J159" s="86">
        <v>41.65</v>
      </c>
      <c r="K159" s="103">
        <v>38.659999999999997</v>
      </c>
      <c r="L159" s="104">
        <v>38.15</v>
      </c>
      <c r="M159" s="86">
        <v>41.88</v>
      </c>
      <c r="N159" s="86">
        <v>43.86</v>
      </c>
      <c r="O159" s="86">
        <v>41.25</v>
      </c>
      <c r="P159" s="103">
        <v>38.270000000000003</v>
      </c>
      <c r="Q159" s="104">
        <v>43.47</v>
      </c>
      <c r="R159" s="86">
        <v>43.93</v>
      </c>
      <c r="S159" s="86">
        <v>44.34</v>
      </c>
      <c r="T159" s="86">
        <v>43.83</v>
      </c>
      <c r="U159" s="103">
        <v>43.68</v>
      </c>
      <c r="V159" s="104">
        <v>43.52</v>
      </c>
      <c r="W159" s="86">
        <v>44.01</v>
      </c>
      <c r="X159" s="86">
        <v>44.44</v>
      </c>
      <c r="Y159" s="86">
        <v>43.9</v>
      </c>
      <c r="Z159" s="103">
        <v>43.74</v>
      </c>
      <c r="AA159" s="104">
        <v>42.34</v>
      </c>
      <c r="AB159" s="86">
        <v>42.79</v>
      </c>
      <c r="AC159" s="86">
        <v>43.2</v>
      </c>
      <c r="AD159" s="86">
        <v>42.69</v>
      </c>
      <c r="AE159" s="105">
        <v>42.54</v>
      </c>
    </row>
    <row r="160" spans="1:31" s="96" customFormat="1" x14ac:dyDescent="0.2">
      <c r="A160" s="106">
        <v>48214</v>
      </c>
      <c r="B160" s="76">
        <v>45.12</v>
      </c>
      <c r="C160" s="77">
        <v>48.66</v>
      </c>
      <c r="D160" s="77">
        <v>50.81</v>
      </c>
      <c r="E160" s="77">
        <v>48.2</v>
      </c>
      <c r="F160" s="107">
        <v>45.47</v>
      </c>
      <c r="G160" s="108">
        <v>39.28</v>
      </c>
      <c r="H160" s="77">
        <v>43.3</v>
      </c>
      <c r="I160" s="77">
        <v>45.49</v>
      </c>
      <c r="J160" s="77">
        <v>42.78</v>
      </c>
      <c r="K160" s="107">
        <v>39.42</v>
      </c>
      <c r="L160" s="108">
        <v>38.909999999999997</v>
      </c>
      <c r="M160" s="77">
        <v>42.9</v>
      </c>
      <c r="N160" s="77">
        <v>45.06</v>
      </c>
      <c r="O160" s="77">
        <v>42.39</v>
      </c>
      <c r="P160" s="107">
        <v>39.020000000000003</v>
      </c>
      <c r="Q160" s="108">
        <v>46.09</v>
      </c>
      <c r="R160" s="77">
        <v>46.66</v>
      </c>
      <c r="S160" s="77">
        <v>47.12</v>
      </c>
      <c r="T160" s="77">
        <v>46.63</v>
      </c>
      <c r="U160" s="107">
        <v>46.18</v>
      </c>
      <c r="V160" s="108">
        <v>46.14</v>
      </c>
      <c r="W160" s="77">
        <v>46.72</v>
      </c>
      <c r="X160" s="77">
        <v>47.17</v>
      </c>
      <c r="Y160" s="77">
        <v>46.7</v>
      </c>
      <c r="Z160" s="107">
        <v>46.2</v>
      </c>
      <c r="AA160" s="108">
        <v>44.92</v>
      </c>
      <c r="AB160" s="77">
        <v>45.48</v>
      </c>
      <c r="AC160" s="77">
        <v>45.94</v>
      </c>
      <c r="AD160" s="77">
        <v>45.46</v>
      </c>
      <c r="AE160" s="84">
        <v>45.01</v>
      </c>
    </row>
    <row r="161" spans="1:31" s="96" customFormat="1" x14ac:dyDescent="0.2">
      <c r="A161" s="106">
        <v>48245</v>
      </c>
      <c r="B161" s="76">
        <v>44.68</v>
      </c>
      <c r="C161" s="77">
        <v>48.14</v>
      </c>
      <c r="D161" s="77">
        <v>49.75</v>
      </c>
      <c r="E161" s="77">
        <v>47.78</v>
      </c>
      <c r="F161" s="107">
        <v>44.37</v>
      </c>
      <c r="G161" s="108">
        <v>38.979999999999997</v>
      </c>
      <c r="H161" s="77">
        <v>42.51</v>
      </c>
      <c r="I161" s="77">
        <v>44.48</v>
      </c>
      <c r="J161" s="77">
        <v>42.13</v>
      </c>
      <c r="K161" s="107">
        <v>39.07</v>
      </c>
      <c r="L161" s="108">
        <v>38.590000000000003</v>
      </c>
      <c r="M161" s="77">
        <v>42.09</v>
      </c>
      <c r="N161" s="77">
        <v>44.05</v>
      </c>
      <c r="O161" s="77">
        <v>41.72</v>
      </c>
      <c r="P161" s="107">
        <v>38.68</v>
      </c>
      <c r="Q161" s="108">
        <v>44.41</v>
      </c>
      <c r="R161" s="77">
        <v>44.57</v>
      </c>
      <c r="S161" s="77">
        <v>45.01</v>
      </c>
      <c r="T161" s="77">
        <v>44.45</v>
      </c>
      <c r="U161" s="107">
        <v>45.02</v>
      </c>
      <c r="V161" s="108">
        <v>44.64</v>
      </c>
      <c r="W161" s="77">
        <v>44.71</v>
      </c>
      <c r="X161" s="77">
        <v>45.13</v>
      </c>
      <c r="Y161" s="77">
        <v>44.57</v>
      </c>
      <c r="Z161" s="107">
        <v>45.32</v>
      </c>
      <c r="AA161" s="108">
        <v>43.26</v>
      </c>
      <c r="AB161" s="77">
        <v>43.41</v>
      </c>
      <c r="AC161" s="77">
        <v>43.85</v>
      </c>
      <c r="AD161" s="77">
        <v>43.29</v>
      </c>
      <c r="AE161" s="84">
        <v>43.86</v>
      </c>
    </row>
    <row r="162" spans="1:31" s="96" customFormat="1" x14ac:dyDescent="0.2">
      <c r="A162" s="106">
        <v>48274</v>
      </c>
      <c r="B162" s="76">
        <v>41.02</v>
      </c>
      <c r="C162" s="77">
        <v>44.24</v>
      </c>
      <c r="D162" s="77">
        <v>45.97</v>
      </c>
      <c r="E162" s="77">
        <v>43.72</v>
      </c>
      <c r="F162" s="107">
        <v>41.11</v>
      </c>
      <c r="G162" s="108">
        <v>36.11</v>
      </c>
      <c r="H162" s="77">
        <v>39.1</v>
      </c>
      <c r="I162" s="77">
        <v>40.85</v>
      </c>
      <c r="J162" s="77">
        <v>38.43</v>
      </c>
      <c r="K162" s="107">
        <v>36.61</v>
      </c>
      <c r="L162" s="108">
        <v>35.869999999999997</v>
      </c>
      <c r="M162" s="77">
        <v>38.89</v>
      </c>
      <c r="N162" s="77">
        <v>40.700000000000003</v>
      </c>
      <c r="O162" s="77">
        <v>38.22</v>
      </c>
      <c r="P162" s="107">
        <v>36.4</v>
      </c>
      <c r="Q162" s="108">
        <v>42.18</v>
      </c>
      <c r="R162" s="77">
        <v>42.67</v>
      </c>
      <c r="S162" s="77">
        <v>43.17</v>
      </c>
      <c r="T162" s="77">
        <v>42.56</v>
      </c>
      <c r="U162" s="107">
        <v>42.45</v>
      </c>
      <c r="V162" s="108">
        <v>42.34</v>
      </c>
      <c r="W162" s="77">
        <v>43.32</v>
      </c>
      <c r="X162" s="77">
        <v>44.04</v>
      </c>
      <c r="Y162" s="77">
        <v>43.12</v>
      </c>
      <c r="Z162" s="107">
        <v>42.6</v>
      </c>
      <c r="AA162" s="108">
        <v>41.05</v>
      </c>
      <c r="AB162" s="77">
        <v>41.53</v>
      </c>
      <c r="AC162" s="77">
        <v>42.02</v>
      </c>
      <c r="AD162" s="77">
        <v>41.43</v>
      </c>
      <c r="AE162" s="84">
        <v>41.31</v>
      </c>
    </row>
    <row r="163" spans="1:31" s="96" customFormat="1" x14ac:dyDescent="0.2">
      <c r="A163" s="106">
        <v>48305</v>
      </c>
      <c r="B163" s="76">
        <v>38.700000000000003</v>
      </c>
      <c r="C163" s="77">
        <v>41.18</v>
      </c>
      <c r="D163" s="77">
        <v>42.73</v>
      </c>
      <c r="E163" s="77">
        <v>40.869999999999997</v>
      </c>
      <c r="F163" s="107">
        <v>38.869999999999997</v>
      </c>
      <c r="G163" s="108">
        <v>35.42</v>
      </c>
      <c r="H163" s="77">
        <v>38.89</v>
      </c>
      <c r="I163" s="77">
        <v>40.64</v>
      </c>
      <c r="J163" s="77">
        <v>38.5</v>
      </c>
      <c r="K163" s="107">
        <v>35.22</v>
      </c>
      <c r="L163" s="108">
        <v>35.18</v>
      </c>
      <c r="M163" s="77">
        <v>38.56</v>
      </c>
      <c r="N163" s="77">
        <v>40.270000000000003</v>
      </c>
      <c r="O163" s="77">
        <v>38.17</v>
      </c>
      <c r="P163" s="107">
        <v>35</v>
      </c>
      <c r="Q163" s="108">
        <v>39.409999999999997</v>
      </c>
      <c r="R163" s="77">
        <v>41.03</v>
      </c>
      <c r="S163" s="77">
        <v>42.11</v>
      </c>
      <c r="T163" s="77">
        <v>40.840000000000003</v>
      </c>
      <c r="U163" s="107">
        <v>39.56</v>
      </c>
      <c r="V163" s="108">
        <v>39.6</v>
      </c>
      <c r="W163" s="77">
        <v>41.69</v>
      </c>
      <c r="X163" s="77">
        <v>43.03</v>
      </c>
      <c r="Y163" s="77">
        <v>41.43</v>
      </c>
      <c r="Z163" s="107">
        <v>39.78</v>
      </c>
      <c r="AA163" s="108">
        <v>38.299999999999997</v>
      </c>
      <c r="AB163" s="77">
        <v>39.909999999999997</v>
      </c>
      <c r="AC163" s="77">
        <v>40.98</v>
      </c>
      <c r="AD163" s="77">
        <v>39.72</v>
      </c>
      <c r="AE163" s="84">
        <v>38.450000000000003</v>
      </c>
    </row>
    <row r="164" spans="1:31" s="96" customFormat="1" x14ac:dyDescent="0.2">
      <c r="A164" s="106">
        <v>48335</v>
      </c>
      <c r="B164" s="76">
        <v>37.880000000000003</v>
      </c>
      <c r="C164" s="77">
        <v>42.05</v>
      </c>
      <c r="D164" s="77">
        <v>44.1</v>
      </c>
      <c r="E164" s="77">
        <v>41.48</v>
      </c>
      <c r="F164" s="107">
        <v>37.83</v>
      </c>
      <c r="G164" s="108">
        <v>35.04</v>
      </c>
      <c r="H164" s="77">
        <v>40.049999999999997</v>
      </c>
      <c r="I164" s="77">
        <v>42.38</v>
      </c>
      <c r="J164" s="77">
        <v>39.32</v>
      </c>
      <c r="K164" s="107">
        <v>34.92</v>
      </c>
      <c r="L164" s="108">
        <v>34.79</v>
      </c>
      <c r="M164" s="77">
        <v>39.700000000000003</v>
      </c>
      <c r="N164" s="77">
        <v>41.99</v>
      </c>
      <c r="O164" s="77">
        <v>38.99</v>
      </c>
      <c r="P164" s="107">
        <v>34.68</v>
      </c>
      <c r="Q164" s="108">
        <v>40.56</v>
      </c>
      <c r="R164" s="77">
        <v>41.89</v>
      </c>
      <c r="S164" s="77">
        <v>42.74</v>
      </c>
      <c r="T164" s="77">
        <v>41.72</v>
      </c>
      <c r="U164" s="107">
        <v>40.770000000000003</v>
      </c>
      <c r="V164" s="108">
        <v>41.1</v>
      </c>
      <c r="W164" s="77">
        <v>42.73</v>
      </c>
      <c r="X164" s="77">
        <v>43.71</v>
      </c>
      <c r="Y164" s="77">
        <v>42.5</v>
      </c>
      <c r="Z164" s="107">
        <v>41.31</v>
      </c>
      <c r="AA164" s="108">
        <v>39.44</v>
      </c>
      <c r="AB164" s="77">
        <v>40.76</v>
      </c>
      <c r="AC164" s="77">
        <v>41.6</v>
      </c>
      <c r="AD164" s="77">
        <v>40.590000000000003</v>
      </c>
      <c r="AE164" s="84">
        <v>39.65</v>
      </c>
    </row>
    <row r="165" spans="1:31" s="96" customFormat="1" x14ac:dyDescent="0.2">
      <c r="A165" s="106">
        <v>48366</v>
      </c>
      <c r="B165" s="76">
        <v>38.53</v>
      </c>
      <c r="C165" s="77">
        <v>44.01</v>
      </c>
      <c r="D165" s="77">
        <v>46.87</v>
      </c>
      <c r="E165" s="77">
        <v>43.27</v>
      </c>
      <c r="F165" s="107">
        <v>38.57</v>
      </c>
      <c r="G165" s="108">
        <v>36.36</v>
      </c>
      <c r="H165" s="77">
        <v>42.06</v>
      </c>
      <c r="I165" s="77">
        <v>45.14</v>
      </c>
      <c r="J165" s="77">
        <v>41.29</v>
      </c>
      <c r="K165" s="107">
        <v>36.49</v>
      </c>
      <c r="L165" s="108">
        <v>36.01</v>
      </c>
      <c r="M165" s="77">
        <v>41.68</v>
      </c>
      <c r="N165" s="77">
        <v>44.75</v>
      </c>
      <c r="O165" s="77">
        <v>40.909999999999997</v>
      </c>
      <c r="P165" s="107">
        <v>36.14</v>
      </c>
      <c r="Q165" s="108">
        <v>42.64</v>
      </c>
      <c r="R165" s="77">
        <v>45.48</v>
      </c>
      <c r="S165" s="77">
        <v>46.97</v>
      </c>
      <c r="T165" s="77">
        <v>45.08</v>
      </c>
      <c r="U165" s="107">
        <v>42.7</v>
      </c>
      <c r="V165" s="108">
        <v>42.65</v>
      </c>
      <c r="W165" s="77">
        <v>45.65</v>
      </c>
      <c r="X165" s="77">
        <v>47.22</v>
      </c>
      <c r="Y165" s="77">
        <v>45.23</v>
      </c>
      <c r="Z165" s="107">
        <v>42.71</v>
      </c>
      <c r="AA165" s="108">
        <v>41.5</v>
      </c>
      <c r="AB165" s="77">
        <v>44.31</v>
      </c>
      <c r="AC165" s="77">
        <v>45.79</v>
      </c>
      <c r="AD165" s="77">
        <v>43.92</v>
      </c>
      <c r="AE165" s="84">
        <v>41.56</v>
      </c>
    </row>
    <row r="166" spans="1:31" s="96" customFormat="1" x14ac:dyDescent="0.2">
      <c r="A166" s="106">
        <v>48396</v>
      </c>
      <c r="B166" s="76">
        <v>41.47</v>
      </c>
      <c r="C166" s="77">
        <v>50.27</v>
      </c>
      <c r="D166" s="77">
        <v>54.99</v>
      </c>
      <c r="E166" s="77">
        <v>49.11</v>
      </c>
      <c r="F166" s="107">
        <v>41.72</v>
      </c>
      <c r="G166" s="108">
        <v>40.15</v>
      </c>
      <c r="H166" s="77">
        <v>50.33</v>
      </c>
      <c r="I166" s="77">
        <v>55.71</v>
      </c>
      <c r="J166" s="77">
        <v>48.98</v>
      </c>
      <c r="K166" s="107">
        <v>40.39</v>
      </c>
      <c r="L166" s="108">
        <v>39.79</v>
      </c>
      <c r="M166" s="77">
        <v>50.18</v>
      </c>
      <c r="N166" s="77">
        <v>55.66</v>
      </c>
      <c r="O166" s="77">
        <v>48.8</v>
      </c>
      <c r="P166" s="107">
        <v>40.01</v>
      </c>
      <c r="Q166" s="108">
        <v>43.63</v>
      </c>
      <c r="R166" s="77">
        <v>48.03</v>
      </c>
      <c r="S166" s="77">
        <v>50.35</v>
      </c>
      <c r="T166" s="77">
        <v>47.46</v>
      </c>
      <c r="U166" s="107">
        <v>43.7</v>
      </c>
      <c r="V166" s="108">
        <v>43.66</v>
      </c>
      <c r="W166" s="77">
        <v>48.05</v>
      </c>
      <c r="X166" s="77">
        <v>50.39</v>
      </c>
      <c r="Y166" s="77">
        <v>47.49</v>
      </c>
      <c r="Z166" s="107">
        <v>43.74</v>
      </c>
      <c r="AA166" s="108">
        <v>42.48</v>
      </c>
      <c r="AB166" s="77">
        <v>46.84</v>
      </c>
      <c r="AC166" s="77">
        <v>49.14</v>
      </c>
      <c r="AD166" s="77">
        <v>46.27</v>
      </c>
      <c r="AE166" s="84">
        <v>42.56</v>
      </c>
    </row>
    <row r="167" spans="1:31" s="96" customFormat="1" x14ac:dyDescent="0.2">
      <c r="A167" s="106">
        <v>48427</v>
      </c>
      <c r="B167" s="76">
        <v>40.03</v>
      </c>
      <c r="C167" s="77">
        <v>47.23</v>
      </c>
      <c r="D167" s="77">
        <v>51.18</v>
      </c>
      <c r="E167" s="77">
        <v>45.98</v>
      </c>
      <c r="F167" s="107">
        <v>40.700000000000003</v>
      </c>
      <c r="G167" s="108">
        <v>39.130000000000003</v>
      </c>
      <c r="H167" s="77">
        <v>47.18</v>
      </c>
      <c r="I167" s="77">
        <v>51.7</v>
      </c>
      <c r="J167" s="77">
        <v>45.8</v>
      </c>
      <c r="K167" s="107">
        <v>39.96</v>
      </c>
      <c r="L167" s="108">
        <v>38.74</v>
      </c>
      <c r="M167" s="77">
        <v>46.86</v>
      </c>
      <c r="N167" s="77">
        <v>51.4</v>
      </c>
      <c r="O167" s="77">
        <v>45.47</v>
      </c>
      <c r="P167" s="107">
        <v>39.57</v>
      </c>
      <c r="Q167" s="108">
        <v>44.47</v>
      </c>
      <c r="R167" s="77">
        <v>49.73</v>
      </c>
      <c r="S167" s="77">
        <v>52.43</v>
      </c>
      <c r="T167" s="77">
        <v>48.94</v>
      </c>
      <c r="U167" s="107">
        <v>44.55</v>
      </c>
      <c r="V167" s="108">
        <v>44.63</v>
      </c>
      <c r="W167" s="77">
        <v>49.84</v>
      </c>
      <c r="X167" s="77">
        <v>52.51</v>
      </c>
      <c r="Y167" s="77">
        <v>49.05</v>
      </c>
      <c r="Z167" s="107">
        <v>44.71</v>
      </c>
      <c r="AA167" s="108">
        <v>43.32</v>
      </c>
      <c r="AB167" s="77">
        <v>48.52</v>
      </c>
      <c r="AC167" s="77">
        <v>51.19</v>
      </c>
      <c r="AD167" s="77">
        <v>47.74</v>
      </c>
      <c r="AE167" s="84">
        <v>43.4</v>
      </c>
    </row>
    <row r="168" spans="1:31" s="96" customFormat="1" x14ac:dyDescent="0.2">
      <c r="A168" s="106">
        <v>48458</v>
      </c>
      <c r="B168" s="76">
        <v>37.75</v>
      </c>
      <c r="C168" s="77">
        <v>43.5</v>
      </c>
      <c r="D168" s="77">
        <v>46.2</v>
      </c>
      <c r="E168" s="77">
        <v>42.7</v>
      </c>
      <c r="F168" s="107">
        <v>37.549999999999997</v>
      </c>
      <c r="G168" s="108">
        <v>34.51</v>
      </c>
      <c r="H168" s="77">
        <v>41.63</v>
      </c>
      <c r="I168" s="77">
        <v>45.08</v>
      </c>
      <c r="J168" s="77">
        <v>40.61</v>
      </c>
      <c r="K168" s="107">
        <v>34.409999999999997</v>
      </c>
      <c r="L168" s="108">
        <v>34.35</v>
      </c>
      <c r="M168" s="77">
        <v>41.31</v>
      </c>
      <c r="N168" s="77">
        <v>44.67</v>
      </c>
      <c r="O168" s="77">
        <v>40.32</v>
      </c>
      <c r="P168" s="107">
        <v>34.25</v>
      </c>
      <c r="Q168" s="108">
        <v>41.42</v>
      </c>
      <c r="R168" s="77">
        <v>44.01</v>
      </c>
      <c r="S168" s="77">
        <v>45.46</v>
      </c>
      <c r="T168" s="77">
        <v>43.61</v>
      </c>
      <c r="U168" s="107">
        <v>41.6</v>
      </c>
      <c r="V168" s="108">
        <v>42.11</v>
      </c>
      <c r="W168" s="77">
        <v>44.82</v>
      </c>
      <c r="X168" s="77">
        <v>46.33</v>
      </c>
      <c r="Y168" s="77">
        <v>44.41</v>
      </c>
      <c r="Z168" s="107">
        <v>42.27</v>
      </c>
      <c r="AA168" s="108">
        <v>40.299999999999997</v>
      </c>
      <c r="AB168" s="77">
        <v>42.86</v>
      </c>
      <c r="AC168" s="77">
        <v>44.29</v>
      </c>
      <c r="AD168" s="77">
        <v>42.46</v>
      </c>
      <c r="AE168" s="84">
        <v>40.47</v>
      </c>
    </row>
    <row r="169" spans="1:31" s="96" customFormat="1" x14ac:dyDescent="0.2">
      <c r="A169" s="106">
        <v>48488</v>
      </c>
      <c r="B169" s="76">
        <v>38.57</v>
      </c>
      <c r="C169" s="77">
        <v>42.12</v>
      </c>
      <c r="D169" s="77">
        <v>44.1</v>
      </c>
      <c r="E169" s="77">
        <v>41.69</v>
      </c>
      <c r="F169" s="107">
        <v>38.799999999999997</v>
      </c>
      <c r="G169" s="108">
        <v>34.75</v>
      </c>
      <c r="H169" s="77">
        <v>39.659999999999997</v>
      </c>
      <c r="I169" s="77">
        <v>42.29</v>
      </c>
      <c r="J169" s="77">
        <v>39.07</v>
      </c>
      <c r="K169" s="107">
        <v>34.909999999999997</v>
      </c>
      <c r="L169" s="108">
        <v>34.630000000000003</v>
      </c>
      <c r="M169" s="77">
        <v>39.380000000000003</v>
      </c>
      <c r="N169" s="77">
        <v>41.93</v>
      </c>
      <c r="O169" s="77">
        <v>38.81</v>
      </c>
      <c r="P169" s="107">
        <v>34.799999999999997</v>
      </c>
      <c r="Q169" s="108">
        <v>39.270000000000003</v>
      </c>
      <c r="R169" s="77">
        <v>41.86</v>
      </c>
      <c r="S169" s="77">
        <v>43.5</v>
      </c>
      <c r="T169" s="77">
        <v>41.6</v>
      </c>
      <c r="U169" s="107">
        <v>39.549999999999997</v>
      </c>
      <c r="V169" s="108">
        <v>39.61</v>
      </c>
      <c r="W169" s="77">
        <v>42.58</v>
      </c>
      <c r="X169" s="77">
        <v>44.43</v>
      </c>
      <c r="Y169" s="77">
        <v>42.28</v>
      </c>
      <c r="Z169" s="107">
        <v>39.92</v>
      </c>
      <c r="AA169" s="108">
        <v>38.159999999999997</v>
      </c>
      <c r="AB169" s="77">
        <v>40.729999999999997</v>
      </c>
      <c r="AC169" s="77">
        <v>42.35</v>
      </c>
      <c r="AD169" s="77">
        <v>40.479999999999997</v>
      </c>
      <c r="AE169" s="84">
        <v>38.44</v>
      </c>
    </row>
    <row r="170" spans="1:31" s="96" customFormat="1" x14ac:dyDescent="0.2">
      <c r="A170" s="106">
        <v>48519</v>
      </c>
      <c r="B170" s="76">
        <v>41.45</v>
      </c>
      <c r="C170" s="77">
        <v>45.18</v>
      </c>
      <c r="D170" s="77">
        <v>47.21</v>
      </c>
      <c r="E170" s="77">
        <v>44.5</v>
      </c>
      <c r="F170" s="107">
        <v>41.71</v>
      </c>
      <c r="G170" s="108">
        <v>37.21</v>
      </c>
      <c r="H170" s="77">
        <v>41.54</v>
      </c>
      <c r="I170" s="77">
        <v>43.75</v>
      </c>
      <c r="J170" s="77">
        <v>40.69</v>
      </c>
      <c r="K170" s="107">
        <v>37.47</v>
      </c>
      <c r="L170" s="108">
        <v>36.950000000000003</v>
      </c>
      <c r="M170" s="77">
        <v>41.23</v>
      </c>
      <c r="N170" s="77">
        <v>43.44</v>
      </c>
      <c r="O170" s="77">
        <v>40.4</v>
      </c>
      <c r="P170" s="107">
        <v>37.21</v>
      </c>
      <c r="Q170" s="108">
        <v>41.4</v>
      </c>
      <c r="R170" s="77">
        <v>43.02</v>
      </c>
      <c r="S170" s="77">
        <v>43.91</v>
      </c>
      <c r="T170" s="77">
        <v>42.68</v>
      </c>
      <c r="U170" s="107">
        <v>41.6</v>
      </c>
      <c r="V170" s="108">
        <v>41.44</v>
      </c>
      <c r="W170" s="77">
        <v>43.34</v>
      </c>
      <c r="X170" s="77">
        <v>44.36</v>
      </c>
      <c r="Y170" s="77">
        <v>42.95</v>
      </c>
      <c r="Z170" s="107">
        <v>41.65</v>
      </c>
      <c r="AA170" s="108">
        <v>40.28</v>
      </c>
      <c r="AB170" s="77">
        <v>41.88</v>
      </c>
      <c r="AC170" s="77">
        <v>42.76</v>
      </c>
      <c r="AD170" s="77">
        <v>41.54</v>
      </c>
      <c r="AE170" s="84">
        <v>40.479999999999997</v>
      </c>
    </row>
    <row r="171" spans="1:31" s="96" customFormat="1" x14ac:dyDescent="0.2">
      <c r="A171" s="106">
        <v>48549</v>
      </c>
      <c r="B171" s="76">
        <v>42</v>
      </c>
      <c r="C171" s="77">
        <v>46.34</v>
      </c>
      <c r="D171" s="77">
        <v>48.59</v>
      </c>
      <c r="E171" s="77">
        <v>45.67</v>
      </c>
      <c r="F171" s="107">
        <v>42.1</v>
      </c>
      <c r="G171" s="108">
        <v>39.35</v>
      </c>
      <c r="H171" s="77">
        <v>43.06</v>
      </c>
      <c r="I171" s="77">
        <v>45.11</v>
      </c>
      <c r="J171" s="77">
        <v>42.54</v>
      </c>
      <c r="K171" s="107">
        <v>39.46</v>
      </c>
      <c r="L171" s="108">
        <v>38.96</v>
      </c>
      <c r="M171" s="77">
        <v>42.69</v>
      </c>
      <c r="N171" s="77">
        <v>44.75</v>
      </c>
      <c r="O171" s="77">
        <v>42.16</v>
      </c>
      <c r="P171" s="107">
        <v>39.07</v>
      </c>
      <c r="Q171" s="108">
        <v>44.74</v>
      </c>
      <c r="R171" s="77">
        <v>45.06</v>
      </c>
      <c r="S171" s="77">
        <v>45.47</v>
      </c>
      <c r="T171" s="77">
        <v>45.03</v>
      </c>
      <c r="U171" s="107">
        <v>44.92</v>
      </c>
      <c r="V171" s="108">
        <v>44.81</v>
      </c>
      <c r="W171" s="77">
        <v>45.16</v>
      </c>
      <c r="X171" s="77">
        <v>45.56</v>
      </c>
      <c r="Y171" s="77">
        <v>45.12</v>
      </c>
      <c r="Z171" s="107">
        <v>44.98</v>
      </c>
      <c r="AA171" s="108">
        <v>43.58</v>
      </c>
      <c r="AB171" s="77">
        <v>43.9</v>
      </c>
      <c r="AC171" s="77">
        <v>44.3</v>
      </c>
      <c r="AD171" s="77">
        <v>43.87</v>
      </c>
      <c r="AE171" s="84">
        <v>43.76</v>
      </c>
    </row>
    <row r="172" spans="1:31" s="96" customFormat="1" x14ac:dyDescent="0.2">
      <c r="A172" s="101">
        <v>48580</v>
      </c>
      <c r="B172" s="102">
        <v>45.67</v>
      </c>
      <c r="C172" s="86">
        <v>49.13</v>
      </c>
      <c r="D172" s="86">
        <v>51.2</v>
      </c>
      <c r="E172" s="86">
        <v>48.62</v>
      </c>
      <c r="F172" s="103">
        <v>46.15</v>
      </c>
      <c r="G172" s="104">
        <v>39.99</v>
      </c>
      <c r="H172" s="86">
        <v>43.77</v>
      </c>
      <c r="I172" s="86">
        <v>45.85</v>
      </c>
      <c r="J172" s="86">
        <v>43.22</v>
      </c>
      <c r="K172" s="103">
        <v>40.31</v>
      </c>
      <c r="L172" s="104">
        <v>39.590000000000003</v>
      </c>
      <c r="M172" s="86">
        <v>43.37</v>
      </c>
      <c r="N172" s="86">
        <v>45.44</v>
      </c>
      <c r="O172" s="86">
        <v>42.81</v>
      </c>
      <c r="P172" s="103">
        <v>39.9</v>
      </c>
      <c r="Q172" s="104">
        <v>47.16</v>
      </c>
      <c r="R172" s="86">
        <v>47.66</v>
      </c>
      <c r="S172" s="86">
        <v>48.07</v>
      </c>
      <c r="T172" s="86">
        <v>47.58</v>
      </c>
      <c r="U172" s="103">
        <v>47.39</v>
      </c>
      <c r="V172" s="104">
        <v>47.2</v>
      </c>
      <c r="W172" s="86">
        <v>47.71</v>
      </c>
      <c r="X172" s="86">
        <v>48.13</v>
      </c>
      <c r="Y172" s="86">
        <v>47.63</v>
      </c>
      <c r="Z172" s="103">
        <v>47.42</v>
      </c>
      <c r="AA172" s="104">
        <v>45.96</v>
      </c>
      <c r="AB172" s="86">
        <v>46.46</v>
      </c>
      <c r="AC172" s="86">
        <v>46.87</v>
      </c>
      <c r="AD172" s="86">
        <v>46.38</v>
      </c>
      <c r="AE172" s="105">
        <v>46.2</v>
      </c>
    </row>
    <row r="173" spans="1:31" s="96" customFormat="1" x14ac:dyDescent="0.2">
      <c r="A173" s="101">
        <v>48611</v>
      </c>
      <c r="B173" s="102">
        <v>45.08</v>
      </c>
      <c r="C173" s="86">
        <v>48.89</v>
      </c>
      <c r="D173" s="86">
        <v>50.64</v>
      </c>
      <c r="E173" s="86">
        <v>48.44</v>
      </c>
      <c r="F173" s="103">
        <v>44.75</v>
      </c>
      <c r="G173" s="104">
        <v>39.86</v>
      </c>
      <c r="H173" s="86">
        <v>43.47</v>
      </c>
      <c r="I173" s="86">
        <v>45.4</v>
      </c>
      <c r="J173" s="86">
        <v>42.94</v>
      </c>
      <c r="K173" s="103">
        <v>40.020000000000003</v>
      </c>
      <c r="L173" s="104">
        <v>39.46</v>
      </c>
      <c r="M173" s="86">
        <v>43.05</v>
      </c>
      <c r="N173" s="86">
        <v>44.97</v>
      </c>
      <c r="O173" s="86">
        <v>42.52</v>
      </c>
      <c r="P173" s="103">
        <v>39.619999999999997</v>
      </c>
      <c r="Q173" s="104">
        <v>45.6</v>
      </c>
      <c r="R173" s="86">
        <v>45.78</v>
      </c>
      <c r="S173" s="86">
        <v>46.24</v>
      </c>
      <c r="T173" s="86">
        <v>45.62</v>
      </c>
      <c r="U173" s="103">
        <v>46.22</v>
      </c>
      <c r="V173" s="104">
        <v>45.81</v>
      </c>
      <c r="W173" s="86">
        <v>45.92</v>
      </c>
      <c r="X173" s="86">
        <v>46.35</v>
      </c>
      <c r="Y173" s="86">
        <v>45.75</v>
      </c>
      <c r="Z173" s="103">
        <v>46.47</v>
      </c>
      <c r="AA173" s="104">
        <v>44.42</v>
      </c>
      <c r="AB173" s="86">
        <v>44.6</v>
      </c>
      <c r="AC173" s="86">
        <v>45.06</v>
      </c>
      <c r="AD173" s="86">
        <v>44.43</v>
      </c>
      <c r="AE173" s="105">
        <v>45.03</v>
      </c>
    </row>
    <row r="174" spans="1:31" s="96" customFormat="1" x14ac:dyDescent="0.2">
      <c r="A174" s="101">
        <v>48639</v>
      </c>
      <c r="B174" s="102">
        <v>41.17</v>
      </c>
      <c r="C174" s="86">
        <v>44.29</v>
      </c>
      <c r="D174" s="86">
        <v>45.94</v>
      </c>
      <c r="E174" s="86">
        <v>43.84</v>
      </c>
      <c r="F174" s="103">
        <v>41.25</v>
      </c>
      <c r="G174" s="104">
        <v>36.97</v>
      </c>
      <c r="H174" s="86">
        <v>39.869999999999997</v>
      </c>
      <c r="I174" s="86">
        <v>41.51</v>
      </c>
      <c r="J174" s="86">
        <v>39.33</v>
      </c>
      <c r="K174" s="103">
        <v>37.31</v>
      </c>
      <c r="L174" s="104">
        <v>36.700000000000003</v>
      </c>
      <c r="M174" s="86">
        <v>39.69</v>
      </c>
      <c r="N174" s="86">
        <v>41.4</v>
      </c>
      <c r="O174" s="86">
        <v>39.130000000000003</v>
      </c>
      <c r="P174" s="103">
        <v>37.08</v>
      </c>
      <c r="Q174" s="104">
        <v>43.27</v>
      </c>
      <c r="R174" s="86">
        <v>43.67</v>
      </c>
      <c r="S174" s="86">
        <v>44.11</v>
      </c>
      <c r="T174" s="86">
        <v>43.62</v>
      </c>
      <c r="U174" s="103">
        <v>43.45</v>
      </c>
      <c r="V174" s="104">
        <v>43.69</v>
      </c>
      <c r="W174" s="86">
        <v>44.46</v>
      </c>
      <c r="X174" s="86">
        <v>45.02</v>
      </c>
      <c r="Y174" s="86">
        <v>44.34</v>
      </c>
      <c r="Z174" s="103">
        <v>43.84</v>
      </c>
      <c r="AA174" s="104">
        <v>42.11</v>
      </c>
      <c r="AB174" s="86">
        <v>42.51</v>
      </c>
      <c r="AC174" s="86">
        <v>42.94</v>
      </c>
      <c r="AD174" s="86">
        <v>42.46</v>
      </c>
      <c r="AE174" s="105">
        <v>42.29</v>
      </c>
    </row>
    <row r="175" spans="1:31" s="96" customFormat="1" x14ac:dyDescent="0.2">
      <c r="A175" s="101">
        <v>48670</v>
      </c>
      <c r="B175" s="102">
        <v>39.4</v>
      </c>
      <c r="C175" s="86">
        <v>41.86</v>
      </c>
      <c r="D175" s="86">
        <v>43.31</v>
      </c>
      <c r="E175" s="86">
        <v>41.57</v>
      </c>
      <c r="F175" s="103">
        <v>39.549999999999997</v>
      </c>
      <c r="G175" s="104">
        <v>36.369999999999997</v>
      </c>
      <c r="H175" s="86">
        <v>39.54</v>
      </c>
      <c r="I175" s="86">
        <v>41.15</v>
      </c>
      <c r="J175" s="86">
        <v>39.18</v>
      </c>
      <c r="K175" s="103">
        <v>36.26</v>
      </c>
      <c r="L175" s="104">
        <v>36.19</v>
      </c>
      <c r="M175" s="86">
        <v>39.299999999999997</v>
      </c>
      <c r="N175" s="86">
        <v>40.880000000000003</v>
      </c>
      <c r="O175" s="86">
        <v>38.94</v>
      </c>
      <c r="P175" s="103">
        <v>36.1</v>
      </c>
      <c r="Q175" s="104">
        <v>41.45</v>
      </c>
      <c r="R175" s="86">
        <v>42.69</v>
      </c>
      <c r="S175" s="86">
        <v>43.55</v>
      </c>
      <c r="T175" s="86">
        <v>42.53</v>
      </c>
      <c r="U175" s="103">
        <v>41.69</v>
      </c>
      <c r="V175" s="104">
        <v>42.32</v>
      </c>
      <c r="W175" s="86">
        <v>43.77</v>
      </c>
      <c r="X175" s="86">
        <v>44.71</v>
      </c>
      <c r="Y175" s="86">
        <v>43.58</v>
      </c>
      <c r="Z175" s="103">
        <v>42.53</v>
      </c>
      <c r="AA175" s="104">
        <v>40.31</v>
      </c>
      <c r="AB175" s="86">
        <v>41.54</v>
      </c>
      <c r="AC175" s="86">
        <v>42.39</v>
      </c>
      <c r="AD175" s="86">
        <v>41.38</v>
      </c>
      <c r="AE175" s="105">
        <v>40.549999999999997</v>
      </c>
    </row>
    <row r="176" spans="1:31" s="96" customFormat="1" x14ac:dyDescent="0.2">
      <c r="A176" s="101">
        <v>48700</v>
      </c>
      <c r="B176" s="102">
        <v>38.57</v>
      </c>
      <c r="C176" s="86">
        <v>42.59</v>
      </c>
      <c r="D176" s="86">
        <v>44.72</v>
      </c>
      <c r="E176" s="86">
        <v>41.99</v>
      </c>
      <c r="F176" s="103">
        <v>38.69</v>
      </c>
      <c r="G176" s="104">
        <v>35.74</v>
      </c>
      <c r="H176" s="86">
        <v>40.549999999999997</v>
      </c>
      <c r="I176" s="86">
        <v>43</v>
      </c>
      <c r="J176" s="86">
        <v>39.83</v>
      </c>
      <c r="K176" s="103">
        <v>35.79</v>
      </c>
      <c r="L176" s="104">
        <v>35.5</v>
      </c>
      <c r="M176" s="86">
        <v>40.25</v>
      </c>
      <c r="N176" s="86">
        <v>42.63</v>
      </c>
      <c r="O176" s="86">
        <v>39.54</v>
      </c>
      <c r="P176" s="103">
        <v>35.51</v>
      </c>
      <c r="Q176" s="104">
        <v>41.83</v>
      </c>
      <c r="R176" s="86">
        <v>43.14</v>
      </c>
      <c r="S176" s="86">
        <v>44.03</v>
      </c>
      <c r="T176" s="86">
        <v>42.94</v>
      </c>
      <c r="U176" s="103">
        <v>42.08</v>
      </c>
      <c r="V176" s="104">
        <v>42.35</v>
      </c>
      <c r="W176" s="86">
        <v>44</v>
      </c>
      <c r="X176" s="86">
        <v>45.03</v>
      </c>
      <c r="Y176" s="86">
        <v>43.74</v>
      </c>
      <c r="Z176" s="103">
        <v>42.58</v>
      </c>
      <c r="AA176" s="104">
        <v>40.69</v>
      </c>
      <c r="AB176" s="86">
        <v>41.98</v>
      </c>
      <c r="AC176" s="86">
        <v>42.86</v>
      </c>
      <c r="AD176" s="86">
        <v>41.79</v>
      </c>
      <c r="AE176" s="105">
        <v>40.94</v>
      </c>
    </row>
    <row r="177" spans="1:31" s="96" customFormat="1" x14ac:dyDescent="0.2">
      <c r="A177" s="101">
        <v>48731</v>
      </c>
      <c r="B177" s="102">
        <v>39.22</v>
      </c>
      <c r="C177" s="86">
        <v>44.79</v>
      </c>
      <c r="D177" s="86">
        <v>47.73</v>
      </c>
      <c r="E177" s="86">
        <v>44.04</v>
      </c>
      <c r="F177" s="103">
        <v>39.28</v>
      </c>
      <c r="G177" s="104">
        <v>37.090000000000003</v>
      </c>
      <c r="H177" s="86">
        <v>42.95</v>
      </c>
      <c r="I177" s="86">
        <v>46.07</v>
      </c>
      <c r="J177" s="86">
        <v>42.14</v>
      </c>
      <c r="K177" s="103">
        <v>37.229999999999997</v>
      </c>
      <c r="L177" s="104">
        <v>36.75</v>
      </c>
      <c r="M177" s="86">
        <v>42.58</v>
      </c>
      <c r="N177" s="86">
        <v>45.7</v>
      </c>
      <c r="O177" s="86">
        <v>41.78</v>
      </c>
      <c r="P177" s="103">
        <v>36.880000000000003</v>
      </c>
      <c r="Q177" s="104">
        <v>43.88</v>
      </c>
      <c r="R177" s="86">
        <v>46.94</v>
      </c>
      <c r="S177" s="86">
        <v>48.57</v>
      </c>
      <c r="T177" s="86">
        <v>46.51</v>
      </c>
      <c r="U177" s="103">
        <v>43.95</v>
      </c>
      <c r="V177" s="104">
        <v>43.9</v>
      </c>
      <c r="W177" s="86">
        <v>47.12</v>
      </c>
      <c r="X177" s="86">
        <v>48.81</v>
      </c>
      <c r="Y177" s="86">
        <v>46.66</v>
      </c>
      <c r="Z177" s="103">
        <v>43.97</v>
      </c>
      <c r="AA177" s="104">
        <v>42.72</v>
      </c>
      <c r="AB177" s="86">
        <v>45.75</v>
      </c>
      <c r="AC177" s="86">
        <v>47.36</v>
      </c>
      <c r="AD177" s="86">
        <v>45.33</v>
      </c>
      <c r="AE177" s="105">
        <v>42.79</v>
      </c>
    </row>
    <row r="178" spans="1:31" s="96" customFormat="1" x14ac:dyDescent="0.2">
      <c r="A178" s="101">
        <v>48761</v>
      </c>
      <c r="B178" s="102">
        <v>42.1</v>
      </c>
      <c r="C178" s="86">
        <v>51.45</v>
      </c>
      <c r="D178" s="86">
        <v>56.42</v>
      </c>
      <c r="E178" s="86">
        <v>50.31</v>
      </c>
      <c r="F178" s="103">
        <v>42.41</v>
      </c>
      <c r="G178" s="104">
        <v>40.659999999999997</v>
      </c>
      <c r="H178" s="86">
        <v>51.13</v>
      </c>
      <c r="I178" s="86">
        <v>56.66</v>
      </c>
      <c r="J178" s="86">
        <v>49.84</v>
      </c>
      <c r="K178" s="103">
        <v>41.01</v>
      </c>
      <c r="L178" s="104">
        <v>40.270000000000003</v>
      </c>
      <c r="M178" s="86">
        <v>50.89</v>
      </c>
      <c r="N178" s="86">
        <v>56.49</v>
      </c>
      <c r="O178" s="86">
        <v>49.58</v>
      </c>
      <c r="P178" s="103">
        <v>40.61</v>
      </c>
      <c r="Q178" s="104">
        <v>44.78</v>
      </c>
      <c r="R178" s="86">
        <v>49.54</v>
      </c>
      <c r="S178" s="86">
        <v>52.01</v>
      </c>
      <c r="T178" s="86">
        <v>48.97</v>
      </c>
      <c r="U178" s="103">
        <v>44.84</v>
      </c>
      <c r="V178" s="104">
        <v>44.83</v>
      </c>
      <c r="W178" s="86">
        <v>49.6</v>
      </c>
      <c r="X178" s="86">
        <v>52.08</v>
      </c>
      <c r="Y178" s="86">
        <v>49.03</v>
      </c>
      <c r="Z178" s="103">
        <v>44.9</v>
      </c>
      <c r="AA178" s="104">
        <v>43.61</v>
      </c>
      <c r="AB178" s="86">
        <v>48.32</v>
      </c>
      <c r="AC178" s="86">
        <v>50.76</v>
      </c>
      <c r="AD178" s="86">
        <v>47.76</v>
      </c>
      <c r="AE178" s="105">
        <v>43.67</v>
      </c>
    </row>
    <row r="179" spans="1:31" s="96" customFormat="1" x14ac:dyDescent="0.2">
      <c r="A179" s="101">
        <v>48792</v>
      </c>
      <c r="B179" s="102">
        <v>41.14</v>
      </c>
      <c r="C179" s="86">
        <v>49.04</v>
      </c>
      <c r="D179" s="86">
        <v>53.31</v>
      </c>
      <c r="E179" s="86">
        <v>47.55</v>
      </c>
      <c r="F179" s="103">
        <v>41.7</v>
      </c>
      <c r="G179" s="104">
        <v>40.090000000000003</v>
      </c>
      <c r="H179" s="86">
        <v>49.21</v>
      </c>
      <c r="I179" s="86">
        <v>54.13</v>
      </c>
      <c r="J179" s="86">
        <v>47.54</v>
      </c>
      <c r="K179" s="103">
        <v>40.65</v>
      </c>
      <c r="L179" s="104">
        <v>39.700000000000003</v>
      </c>
      <c r="M179" s="86">
        <v>48.84</v>
      </c>
      <c r="N179" s="86">
        <v>53.78</v>
      </c>
      <c r="O179" s="86">
        <v>47.17</v>
      </c>
      <c r="P179" s="103">
        <v>40.270000000000003</v>
      </c>
      <c r="Q179" s="104">
        <v>44.91</v>
      </c>
      <c r="R179" s="86">
        <v>49.45</v>
      </c>
      <c r="S179" s="86">
        <v>51.82</v>
      </c>
      <c r="T179" s="86">
        <v>48.71</v>
      </c>
      <c r="U179" s="103">
        <v>44.99</v>
      </c>
      <c r="V179" s="104">
        <v>45.06</v>
      </c>
      <c r="W179" s="86">
        <v>49.55</v>
      </c>
      <c r="X179" s="86">
        <v>51.92</v>
      </c>
      <c r="Y179" s="86">
        <v>48.8</v>
      </c>
      <c r="Z179" s="103">
        <v>45.18</v>
      </c>
      <c r="AA179" s="104">
        <v>43.74</v>
      </c>
      <c r="AB179" s="86">
        <v>48.23</v>
      </c>
      <c r="AC179" s="86">
        <v>50.58</v>
      </c>
      <c r="AD179" s="86">
        <v>47.49</v>
      </c>
      <c r="AE179" s="105">
        <v>43.82</v>
      </c>
    </row>
    <row r="180" spans="1:31" s="96" customFormat="1" x14ac:dyDescent="0.2">
      <c r="A180" s="101">
        <v>48823</v>
      </c>
      <c r="B180" s="102">
        <v>39.14</v>
      </c>
      <c r="C180" s="86">
        <v>44.32</v>
      </c>
      <c r="D180" s="86">
        <v>47.11</v>
      </c>
      <c r="E180" s="86">
        <v>43.52</v>
      </c>
      <c r="F180" s="103">
        <v>39.35</v>
      </c>
      <c r="G180" s="104">
        <v>36.270000000000003</v>
      </c>
      <c r="H180" s="86">
        <v>42.47</v>
      </c>
      <c r="I180" s="86">
        <v>46.03</v>
      </c>
      <c r="J180" s="86">
        <v>41.46</v>
      </c>
      <c r="K180" s="103">
        <v>36.82</v>
      </c>
      <c r="L180" s="104">
        <v>36.07</v>
      </c>
      <c r="M180" s="86">
        <v>42.11</v>
      </c>
      <c r="N180" s="86">
        <v>45.61</v>
      </c>
      <c r="O180" s="86">
        <v>41.12</v>
      </c>
      <c r="P180" s="103">
        <v>36.64</v>
      </c>
      <c r="Q180" s="104">
        <v>42.42</v>
      </c>
      <c r="R180" s="86">
        <v>45.36</v>
      </c>
      <c r="S180" s="86">
        <v>46.98</v>
      </c>
      <c r="T180" s="86">
        <v>44.9</v>
      </c>
      <c r="U180" s="103">
        <v>42.58</v>
      </c>
      <c r="V180" s="104">
        <v>42.97</v>
      </c>
      <c r="W180" s="86">
        <v>46.14</v>
      </c>
      <c r="X180" s="86">
        <v>47.81</v>
      </c>
      <c r="Y180" s="86">
        <v>45.64</v>
      </c>
      <c r="Z180" s="103">
        <v>43.09</v>
      </c>
      <c r="AA180" s="104">
        <v>41.27</v>
      </c>
      <c r="AB180" s="86">
        <v>44.18</v>
      </c>
      <c r="AC180" s="86">
        <v>45.78</v>
      </c>
      <c r="AD180" s="86">
        <v>43.73</v>
      </c>
      <c r="AE180" s="105">
        <v>41.43</v>
      </c>
    </row>
    <row r="181" spans="1:31" s="96" customFormat="1" x14ac:dyDescent="0.2">
      <c r="A181" s="101">
        <v>48853</v>
      </c>
      <c r="B181" s="102">
        <v>39.340000000000003</v>
      </c>
      <c r="C181" s="86">
        <v>42.78</v>
      </c>
      <c r="D181" s="86">
        <v>44.69</v>
      </c>
      <c r="E181" s="86">
        <v>42.29</v>
      </c>
      <c r="F181" s="103">
        <v>39.61</v>
      </c>
      <c r="G181" s="104">
        <v>35.700000000000003</v>
      </c>
      <c r="H181" s="86">
        <v>40.549999999999997</v>
      </c>
      <c r="I181" s="86">
        <v>43.03</v>
      </c>
      <c r="J181" s="86">
        <v>39.840000000000003</v>
      </c>
      <c r="K181" s="103">
        <v>35.869999999999997</v>
      </c>
      <c r="L181" s="104">
        <v>35.53</v>
      </c>
      <c r="M181" s="86">
        <v>40.22</v>
      </c>
      <c r="N181" s="86">
        <v>42.66</v>
      </c>
      <c r="O181" s="86">
        <v>39.54</v>
      </c>
      <c r="P181" s="103">
        <v>35.74</v>
      </c>
      <c r="Q181" s="104">
        <v>40.69</v>
      </c>
      <c r="R181" s="86">
        <v>42.67</v>
      </c>
      <c r="S181" s="86">
        <v>44.26</v>
      </c>
      <c r="T181" s="86">
        <v>42.42</v>
      </c>
      <c r="U181" s="103">
        <v>41.37</v>
      </c>
      <c r="V181" s="104">
        <v>41.1</v>
      </c>
      <c r="W181" s="86">
        <v>43.38</v>
      </c>
      <c r="X181" s="86">
        <v>45.19</v>
      </c>
      <c r="Y181" s="86">
        <v>43.09</v>
      </c>
      <c r="Z181" s="103">
        <v>41.89</v>
      </c>
      <c r="AA181" s="104">
        <v>39.56</v>
      </c>
      <c r="AB181" s="86">
        <v>41.52</v>
      </c>
      <c r="AC181" s="86">
        <v>43.1</v>
      </c>
      <c r="AD181" s="86">
        <v>41.28</v>
      </c>
      <c r="AE181" s="105">
        <v>40.229999999999997</v>
      </c>
    </row>
    <row r="182" spans="1:31" s="96" customFormat="1" x14ac:dyDescent="0.2">
      <c r="A182" s="101">
        <v>48884</v>
      </c>
      <c r="B182" s="102">
        <v>41.94</v>
      </c>
      <c r="C182" s="86">
        <v>45.3</v>
      </c>
      <c r="D182" s="86">
        <v>47.21</v>
      </c>
      <c r="E182" s="86">
        <v>44.79</v>
      </c>
      <c r="F182" s="103">
        <v>42.19</v>
      </c>
      <c r="G182" s="104">
        <v>38.229999999999997</v>
      </c>
      <c r="H182" s="86">
        <v>42.07</v>
      </c>
      <c r="I182" s="86">
        <v>44.17</v>
      </c>
      <c r="J182" s="86">
        <v>41.48</v>
      </c>
      <c r="K182" s="103">
        <v>38.450000000000003</v>
      </c>
      <c r="L182" s="104">
        <v>37.96</v>
      </c>
      <c r="M182" s="86">
        <v>41.73</v>
      </c>
      <c r="N182" s="86">
        <v>43.83</v>
      </c>
      <c r="O182" s="86">
        <v>41.16</v>
      </c>
      <c r="P182" s="103">
        <v>38.200000000000003</v>
      </c>
      <c r="Q182" s="104">
        <v>42.3</v>
      </c>
      <c r="R182" s="86">
        <v>44.15</v>
      </c>
      <c r="S182" s="86">
        <v>45.11</v>
      </c>
      <c r="T182" s="86">
        <v>43.83</v>
      </c>
      <c r="U182" s="103">
        <v>42.41</v>
      </c>
      <c r="V182" s="104">
        <v>42.32</v>
      </c>
      <c r="W182" s="86">
        <v>44.48</v>
      </c>
      <c r="X182" s="86">
        <v>45.6</v>
      </c>
      <c r="Y182" s="86">
        <v>44.12</v>
      </c>
      <c r="Z182" s="103">
        <v>42.44</v>
      </c>
      <c r="AA182" s="104">
        <v>41.15</v>
      </c>
      <c r="AB182" s="86">
        <v>42.99</v>
      </c>
      <c r="AC182" s="86">
        <v>43.93</v>
      </c>
      <c r="AD182" s="86">
        <v>42.67</v>
      </c>
      <c r="AE182" s="105">
        <v>41.26</v>
      </c>
    </row>
    <row r="183" spans="1:31" s="96" customFormat="1" ht="13.5" thickBot="1" x14ac:dyDescent="0.25">
      <c r="A183" s="109">
        <v>48914</v>
      </c>
      <c r="B183" s="102">
        <v>42.59</v>
      </c>
      <c r="C183" s="86">
        <v>46.78</v>
      </c>
      <c r="D183" s="86">
        <v>48.96</v>
      </c>
      <c r="E183" s="86">
        <v>46.23</v>
      </c>
      <c r="F183" s="103">
        <v>42.62</v>
      </c>
      <c r="G183" s="104">
        <v>40.369999999999997</v>
      </c>
      <c r="H183" s="86">
        <v>43.96</v>
      </c>
      <c r="I183" s="86">
        <v>45.92</v>
      </c>
      <c r="J183" s="86">
        <v>43.53</v>
      </c>
      <c r="K183" s="103">
        <v>40.44</v>
      </c>
      <c r="L183" s="104">
        <v>39.97</v>
      </c>
      <c r="M183" s="86">
        <v>43.55</v>
      </c>
      <c r="N183" s="86">
        <v>45.51</v>
      </c>
      <c r="O183" s="86">
        <v>43.13</v>
      </c>
      <c r="P183" s="103">
        <v>40.04</v>
      </c>
      <c r="Q183" s="104">
        <v>45.71</v>
      </c>
      <c r="R183" s="86">
        <v>46.25</v>
      </c>
      <c r="S183" s="86">
        <v>46.71</v>
      </c>
      <c r="T183" s="86">
        <v>46.21</v>
      </c>
      <c r="U183" s="103">
        <v>45.85</v>
      </c>
      <c r="V183" s="104">
        <v>45.76</v>
      </c>
      <c r="W183" s="86">
        <v>46.32</v>
      </c>
      <c r="X183" s="86">
        <v>46.79</v>
      </c>
      <c r="Y183" s="86">
        <v>46.27</v>
      </c>
      <c r="Z183" s="103">
        <v>45.91</v>
      </c>
      <c r="AA183" s="104">
        <v>44.53</v>
      </c>
      <c r="AB183" s="86">
        <v>45.07</v>
      </c>
      <c r="AC183" s="86">
        <v>45.52</v>
      </c>
      <c r="AD183" s="86">
        <v>45.02</v>
      </c>
      <c r="AE183" s="105">
        <v>44.67</v>
      </c>
    </row>
    <row r="184" spans="1:31" s="96" customFormat="1" x14ac:dyDescent="0.2">
      <c r="A184" s="106">
        <v>48945</v>
      </c>
      <c r="B184" s="76">
        <v>47.72</v>
      </c>
      <c r="C184" s="77">
        <v>50.95</v>
      </c>
      <c r="D184" s="77">
        <v>52.89</v>
      </c>
      <c r="E184" s="77">
        <v>50.44</v>
      </c>
      <c r="F184" s="107">
        <v>48.11</v>
      </c>
      <c r="G184" s="108">
        <v>42.5</v>
      </c>
      <c r="H184" s="77">
        <v>45.83</v>
      </c>
      <c r="I184" s="77">
        <v>47.71</v>
      </c>
      <c r="J184" s="77">
        <v>45.33</v>
      </c>
      <c r="K184" s="107">
        <v>42.73</v>
      </c>
      <c r="L184" s="108">
        <v>42.08</v>
      </c>
      <c r="M184" s="77">
        <v>45.41</v>
      </c>
      <c r="N184" s="77">
        <v>47.28</v>
      </c>
      <c r="O184" s="77">
        <v>44.91</v>
      </c>
      <c r="P184" s="107">
        <v>42.3</v>
      </c>
      <c r="Q184" s="108">
        <v>48.16</v>
      </c>
      <c r="R184" s="77">
        <v>48.77</v>
      </c>
      <c r="S184" s="77">
        <v>49.26</v>
      </c>
      <c r="T184" s="77">
        <v>48.62</v>
      </c>
      <c r="U184" s="107">
        <v>48.47</v>
      </c>
      <c r="V184" s="108">
        <v>48.28</v>
      </c>
      <c r="W184" s="77">
        <v>48.85</v>
      </c>
      <c r="X184" s="77">
        <v>49.29</v>
      </c>
      <c r="Y184" s="77">
        <v>48.7</v>
      </c>
      <c r="Z184" s="107">
        <v>48.55</v>
      </c>
      <c r="AA184" s="108">
        <v>46.95</v>
      </c>
      <c r="AB184" s="77">
        <v>47.55</v>
      </c>
      <c r="AC184" s="77">
        <v>48.03</v>
      </c>
      <c r="AD184" s="77">
        <v>47.4</v>
      </c>
      <c r="AE184" s="84">
        <v>47.25</v>
      </c>
    </row>
    <row r="185" spans="1:31" s="96" customFormat="1" x14ac:dyDescent="0.2">
      <c r="A185" s="106">
        <v>48976</v>
      </c>
      <c r="B185" s="76">
        <v>47.07</v>
      </c>
      <c r="C185" s="77">
        <v>51.06</v>
      </c>
      <c r="D185" s="77">
        <v>52.71</v>
      </c>
      <c r="E185" s="77">
        <v>50.61</v>
      </c>
      <c r="F185" s="107">
        <v>46.51</v>
      </c>
      <c r="G185" s="108">
        <v>41.44</v>
      </c>
      <c r="H185" s="77">
        <v>45.22</v>
      </c>
      <c r="I185" s="77">
        <v>47.09</v>
      </c>
      <c r="J185" s="77">
        <v>44.68</v>
      </c>
      <c r="K185" s="107">
        <v>41.42</v>
      </c>
      <c r="L185" s="108">
        <v>41.08</v>
      </c>
      <c r="M185" s="77">
        <v>44.84</v>
      </c>
      <c r="N185" s="77">
        <v>46.7</v>
      </c>
      <c r="O185" s="77">
        <v>44.29</v>
      </c>
      <c r="P185" s="107">
        <v>41.08</v>
      </c>
      <c r="Q185" s="108">
        <v>46.99</v>
      </c>
      <c r="R185" s="77">
        <v>47.02</v>
      </c>
      <c r="S185" s="77">
        <v>47.41</v>
      </c>
      <c r="T185" s="77">
        <v>46.92</v>
      </c>
      <c r="U185" s="107">
        <v>47.53</v>
      </c>
      <c r="V185" s="108">
        <v>47.29</v>
      </c>
      <c r="W185" s="77">
        <v>47.22</v>
      </c>
      <c r="X185" s="77">
        <v>47.55</v>
      </c>
      <c r="Y185" s="77">
        <v>47.12</v>
      </c>
      <c r="Z185" s="107">
        <v>47.84</v>
      </c>
      <c r="AA185" s="108">
        <v>45.78</v>
      </c>
      <c r="AB185" s="77">
        <v>45.81</v>
      </c>
      <c r="AC185" s="77">
        <v>46.19</v>
      </c>
      <c r="AD185" s="77">
        <v>45.71</v>
      </c>
      <c r="AE185" s="84">
        <v>46.31</v>
      </c>
    </row>
    <row r="186" spans="1:31" s="96" customFormat="1" x14ac:dyDescent="0.2">
      <c r="A186" s="106">
        <v>49004</v>
      </c>
      <c r="B186" s="76">
        <v>42.65</v>
      </c>
      <c r="C186" s="77">
        <v>45.52</v>
      </c>
      <c r="D186" s="77">
        <v>47.06</v>
      </c>
      <c r="E186" s="77">
        <v>45.11</v>
      </c>
      <c r="F186" s="107">
        <v>42.72</v>
      </c>
      <c r="G186" s="108">
        <v>38.74</v>
      </c>
      <c r="H186" s="77">
        <v>41.57</v>
      </c>
      <c r="I186" s="77">
        <v>43.1</v>
      </c>
      <c r="J186" s="77">
        <v>41.11</v>
      </c>
      <c r="K186" s="107">
        <v>38.89</v>
      </c>
      <c r="L186" s="108">
        <v>38.94</v>
      </c>
      <c r="M186" s="77">
        <v>41.85</v>
      </c>
      <c r="N186" s="77">
        <v>43.41</v>
      </c>
      <c r="O186" s="77">
        <v>41.39</v>
      </c>
      <c r="P186" s="107">
        <v>39.06</v>
      </c>
      <c r="Q186" s="108">
        <v>44.98</v>
      </c>
      <c r="R186" s="77">
        <v>45.42</v>
      </c>
      <c r="S186" s="77">
        <v>45.73</v>
      </c>
      <c r="T186" s="77">
        <v>45.4</v>
      </c>
      <c r="U186" s="107">
        <v>44.98</v>
      </c>
      <c r="V186" s="108">
        <v>45.37</v>
      </c>
      <c r="W186" s="77">
        <v>46.16</v>
      </c>
      <c r="X186" s="77">
        <v>46.62</v>
      </c>
      <c r="Y186" s="77">
        <v>46.06</v>
      </c>
      <c r="Z186" s="107">
        <v>45.4</v>
      </c>
      <c r="AA186" s="108">
        <v>43.79</v>
      </c>
      <c r="AB186" s="77">
        <v>44.23</v>
      </c>
      <c r="AC186" s="77">
        <v>44.53</v>
      </c>
      <c r="AD186" s="77">
        <v>44.21</v>
      </c>
      <c r="AE186" s="84">
        <v>43.79</v>
      </c>
    </row>
    <row r="187" spans="1:31" s="96" customFormat="1" x14ac:dyDescent="0.2">
      <c r="A187" s="106">
        <v>49035</v>
      </c>
      <c r="B187" s="76">
        <v>40.29</v>
      </c>
      <c r="C187" s="77">
        <v>42.72</v>
      </c>
      <c r="D187" s="77">
        <v>44.13</v>
      </c>
      <c r="E187" s="77">
        <v>42.44</v>
      </c>
      <c r="F187" s="107">
        <v>40.53</v>
      </c>
      <c r="G187" s="108">
        <v>37.51</v>
      </c>
      <c r="H187" s="77">
        <v>40.590000000000003</v>
      </c>
      <c r="I187" s="77">
        <v>42.24</v>
      </c>
      <c r="J187" s="77">
        <v>40.26</v>
      </c>
      <c r="K187" s="107">
        <v>37.58</v>
      </c>
      <c r="L187" s="108">
        <v>37.299999999999997</v>
      </c>
      <c r="M187" s="77">
        <v>40.270000000000003</v>
      </c>
      <c r="N187" s="77">
        <v>41.91</v>
      </c>
      <c r="O187" s="77">
        <v>39.96</v>
      </c>
      <c r="P187" s="107">
        <v>37.4</v>
      </c>
      <c r="Q187" s="108">
        <v>42.85</v>
      </c>
      <c r="R187" s="77">
        <v>44.07</v>
      </c>
      <c r="S187" s="77">
        <v>44.82</v>
      </c>
      <c r="T187" s="77">
        <v>43.89</v>
      </c>
      <c r="U187" s="107">
        <v>43.1</v>
      </c>
      <c r="V187" s="108">
        <v>43.5</v>
      </c>
      <c r="W187" s="77">
        <v>45.07</v>
      </c>
      <c r="X187" s="77">
        <v>45.99</v>
      </c>
      <c r="Y187" s="77">
        <v>44.85</v>
      </c>
      <c r="Z187" s="107">
        <v>43.75</v>
      </c>
      <c r="AA187" s="108">
        <v>41.68</v>
      </c>
      <c r="AB187" s="77">
        <v>42.89</v>
      </c>
      <c r="AC187" s="77">
        <v>43.64</v>
      </c>
      <c r="AD187" s="77">
        <v>42.71</v>
      </c>
      <c r="AE187" s="84">
        <v>41.94</v>
      </c>
    </row>
    <row r="188" spans="1:31" s="96" customFormat="1" x14ac:dyDescent="0.2">
      <c r="A188" s="106">
        <v>49065</v>
      </c>
      <c r="B188" s="76">
        <v>39.61</v>
      </c>
      <c r="C188" s="77">
        <v>43.79</v>
      </c>
      <c r="D188" s="77">
        <v>45.99</v>
      </c>
      <c r="E188" s="77">
        <v>43.09</v>
      </c>
      <c r="F188" s="107">
        <v>39.729999999999997</v>
      </c>
      <c r="G188" s="108">
        <v>37.1</v>
      </c>
      <c r="H188" s="77">
        <v>41.77</v>
      </c>
      <c r="I188" s="77">
        <v>44.23</v>
      </c>
      <c r="J188" s="77">
        <v>40.94</v>
      </c>
      <c r="K188" s="107">
        <v>37.31</v>
      </c>
      <c r="L188" s="108">
        <v>36.9</v>
      </c>
      <c r="M188" s="77">
        <v>41.46</v>
      </c>
      <c r="N188" s="77">
        <v>43.89</v>
      </c>
      <c r="O188" s="77">
        <v>40.659999999999997</v>
      </c>
      <c r="P188" s="107">
        <v>37.090000000000003</v>
      </c>
      <c r="Q188" s="108">
        <v>42.91</v>
      </c>
      <c r="R188" s="77">
        <v>44.22</v>
      </c>
      <c r="S188" s="77">
        <v>45.27</v>
      </c>
      <c r="T188" s="77">
        <v>44.02</v>
      </c>
      <c r="U188" s="107">
        <v>43.22</v>
      </c>
      <c r="V188" s="108">
        <v>43.61</v>
      </c>
      <c r="W188" s="77">
        <v>45.2</v>
      </c>
      <c r="X188" s="77">
        <v>46.37</v>
      </c>
      <c r="Y188" s="77">
        <v>44.94</v>
      </c>
      <c r="Z188" s="107">
        <v>43.94</v>
      </c>
      <c r="AA188" s="108">
        <v>41.74</v>
      </c>
      <c r="AB188" s="77">
        <v>43.04</v>
      </c>
      <c r="AC188" s="77">
        <v>44.08</v>
      </c>
      <c r="AD188" s="77">
        <v>42.85</v>
      </c>
      <c r="AE188" s="84">
        <v>42.05</v>
      </c>
    </row>
    <row r="189" spans="1:31" s="96" customFormat="1" x14ac:dyDescent="0.2">
      <c r="A189" s="106">
        <v>49096</v>
      </c>
      <c r="B189" s="76">
        <v>40.49</v>
      </c>
      <c r="C189" s="77">
        <v>46.43</v>
      </c>
      <c r="D189" s="77">
        <v>49.54</v>
      </c>
      <c r="E189" s="77">
        <v>45.62</v>
      </c>
      <c r="F189" s="107">
        <v>40.47</v>
      </c>
      <c r="G189" s="108">
        <v>38.51</v>
      </c>
      <c r="H189" s="77">
        <v>44.63</v>
      </c>
      <c r="I189" s="77">
        <v>47.96</v>
      </c>
      <c r="J189" s="77">
        <v>43.79</v>
      </c>
      <c r="K189" s="107">
        <v>38.619999999999997</v>
      </c>
      <c r="L189" s="108">
        <v>38.130000000000003</v>
      </c>
      <c r="M189" s="77">
        <v>44.29</v>
      </c>
      <c r="N189" s="77">
        <v>47.63</v>
      </c>
      <c r="O189" s="77">
        <v>43.44</v>
      </c>
      <c r="P189" s="107">
        <v>38.24</v>
      </c>
      <c r="Q189" s="108">
        <v>45.1</v>
      </c>
      <c r="R189" s="77">
        <v>47.83</v>
      </c>
      <c r="S189" s="77">
        <v>49.33</v>
      </c>
      <c r="T189" s="77">
        <v>47.43</v>
      </c>
      <c r="U189" s="107">
        <v>45.21</v>
      </c>
      <c r="V189" s="108">
        <v>45.26</v>
      </c>
      <c r="W189" s="77">
        <v>48.03</v>
      </c>
      <c r="X189" s="77">
        <v>49.55</v>
      </c>
      <c r="Y189" s="77">
        <v>47.61</v>
      </c>
      <c r="Z189" s="107">
        <v>45.38</v>
      </c>
      <c r="AA189" s="108">
        <v>43.92</v>
      </c>
      <c r="AB189" s="77">
        <v>46.62</v>
      </c>
      <c r="AC189" s="77">
        <v>48.1</v>
      </c>
      <c r="AD189" s="77">
        <v>46.22</v>
      </c>
      <c r="AE189" s="84">
        <v>44.02</v>
      </c>
    </row>
    <row r="190" spans="1:31" s="96" customFormat="1" x14ac:dyDescent="0.2">
      <c r="A190" s="106">
        <v>49126</v>
      </c>
      <c r="B190" s="76">
        <v>43.24</v>
      </c>
      <c r="C190" s="77">
        <v>52.84</v>
      </c>
      <c r="D190" s="77">
        <v>57.98</v>
      </c>
      <c r="E190" s="77">
        <v>51.43</v>
      </c>
      <c r="F190" s="107">
        <v>43.88</v>
      </c>
      <c r="G190" s="108">
        <v>42.41</v>
      </c>
      <c r="H190" s="77">
        <v>53.57</v>
      </c>
      <c r="I190" s="77">
        <v>59.53</v>
      </c>
      <c r="J190" s="77">
        <v>51.97</v>
      </c>
      <c r="K190" s="107">
        <v>43.04</v>
      </c>
      <c r="L190" s="108">
        <v>42</v>
      </c>
      <c r="M190" s="77">
        <v>53.37</v>
      </c>
      <c r="N190" s="77">
        <v>59.42</v>
      </c>
      <c r="O190" s="77">
        <v>51.74</v>
      </c>
      <c r="P190" s="107">
        <v>42.62</v>
      </c>
      <c r="Q190" s="108">
        <v>45.99</v>
      </c>
      <c r="R190" s="77">
        <v>50.7</v>
      </c>
      <c r="S190" s="77">
        <v>53.17</v>
      </c>
      <c r="T190" s="77">
        <v>50.06</v>
      </c>
      <c r="U190" s="107">
        <v>46.12</v>
      </c>
      <c r="V190" s="108">
        <v>46.11</v>
      </c>
      <c r="W190" s="77">
        <v>50.82</v>
      </c>
      <c r="X190" s="77">
        <v>53.28</v>
      </c>
      <c r="Y190" s="77">
        <v>50.17</v>
      </c>
      <c r="Z190" s="107">
        <v>46.24</v>
      </c>
      <c r="AA190" s="108">
        <v>44.79</v>
      </c>
      <c r="AB190" s="77">
        <v>49.46</v>
      </c>
      <c r="AC190" s="77">
        <v>51.9</v>
      </c>
      <c r="AD190" s="77">
        <v>48.82</v>
      </c>
      <c r="AE190" s="84">
        <v>44.92</v>
      </c>
    </row>
    <row r="191" spans="1:31" s="96" customFormat="1" x14ac:dyDescent="0.2">
      <c r="A191" s="106">
        <v>49157</v>
      </c>
      <c r="B191" s="76">
        <v>41.47</v>
      </c>
      <c r="C191" s="77">
        <v>49.13</v>
      </c>
      <c r="D191" s="77">
        <v>53.04</v>
      </c>
      <c r="E191" s="77">
        <v>48.06</v>
      </c>
      <c r="F191" s="107">
        <v>41.51</v>
      </c>
      <c r="G191" s="108">
        <v>40.840000000000003</v>
      </c>
      <c r="H191" s="77">
        <v>49.4</v>
      </c>
      <c r="I191" s="77">
        <v>54</v>
      </c>
      <c r="J191" s="77">
        <v>48.15</v>
      </c>
      <c r="K191" s="107">
        <v>41.16</v>
      </c>
      <c r="L191" s="108">
        <v>40.44</v>
      </c>
      <c r="M191" s="77">
        <v>49.02</v>
      </c>
      <c r="N191" s="77">
        <v>53.63</v>
      </c>
      <c r="O191" s="77">
        <v>47.77</v>
      </c>
      <c r="P191" s="107">
        <v>40.76</v>
      </c>
      <c r="Q191" s="108">
        <v>46.1</v>
      </c>
      <c r="R191" s="77">
        <v>50.54</v>
      </c>
      <c r="S191" s="77">
        <v>52.8</v>
      </c>
      <c r="T191" s="77">
        <v>49.92</v>
      </c>
      <c r="U191" s="107">
        <v>46.12</v>
      </c>
      <c r="V191" s="108">
        <v>46.39</v>
      </c>
      <c r="W191" s="77">
        <v>50.71</v>
      </c>
      <c r="X191" s="77">
        <v>52.92</v>
      </c>
      <c r="Y191" s="77">
        <v>50.1</v>
      </c>
      <c r="Z191" s="107">
        <v>46.43</v>
      </c>
      <c r="AA191" s="108">
        <v>44.9</v>
      </c>
      <c r="AB191" s="77">
        <v>49.29</v>
      </c>
      <c r="AC191" s="77">
        <v>51.53</v>
      </c>
      <c r="AD191" s="77">
        <v>48.68</v>
      </c>
      <c r="AE191" s="84">
        <v>44.92</v>
      </c>
    </row>
    <row r="192" spans="1:31" s="96" customFormat="1" x14ac:dyDescent="0.2">
      <c r="A192" s="106">
        <v>49188</v>
      </c>
      <c r="B192" s="76">
        <v>39.68</v>
      </c>
      <c r="C192" s="77">
        <v>45.17</v>
      </c>
      <c r="D192" s="77">
        <v>47.85</v>
      </c>
      <c r="E192" s="77">
        <v>44.45</v>
      </c>
      <c r="F192" s="107">
        <v>39.56</v>
      </c>
      <c r="G192" s="108">
        <v>36.799999999999997</v>
      </c>
      <c r="H192" s="77">
        <v>43.55</v>
      </c>
      <c r="I192" s="77">
        <v>47.02</v>
      </c>
      <c r="J192" s="77">
        <v>42.65</v>
      </c>
      <c r="K192" s="107">
        <v>36.86</v>
      </c>
      <c r="L192" s="108">
        <v>36.5</v>
      </c>
      <c r="M192" s="77">
        <v>43.21</v>
      </c>
      <c r="N192" s="77">
        <v>46.65</v>
      </c>
      <c r="O192" s="77">
        <v>42.32</v>
      </c>
      <c r="P192" s="107">
        <v>36.549999999999997</v>
      </c>
      <c r="Q192" s="108">
        <v>43.14</v>
      </c>
      <c r="R192" s="77">
        <v>46.02</v>
      </c>
      <c r="S192" s="77">
        <v>47.61</v>
      </c>
      <c r="T192" s="77">
        <v>45.66</v>
      </c>
      <c r="U192" s="107">
        <v>43.24</v>
      </c>
      <c r="V192" s="108">
        <v>43.83</v>
      </c>
      <c r="W192" s="77">
        <v>46.91</v>
      </c>
      <c r="X192" s="77">
        <v>48.61</v>
      </c>
      <c r="Y192" s="77">
        <v>46.55</v>
      </c>
      <c r="Z192" s="107">
        <v>43.89</v>
      </c>
      <c r="AA192" s="108">
        <v>41.97</v>
      </c>
      <c r="AB192" s="77">
        <v>44.82</v>
      </c>
      <c r="AC192" s="77">
        <v>46.4</v>
      </c>
      <c r="AD192" s="77">
        <v>44.46</v>
      </c>
      <c r="AE192" s="84">
        <v>42.07</v>
      </c>
    </row>
    <row r="193" spans="1:31" s="96" customFormat="1" x14ac:dyDescent="0.2">
      <c r="A193" s="106">
        <v>49218</v>
      </c>
      <c r="B193" s="76">
        <v>40.44</v>
      </c>
      <c r="C193" s="77">
        <v>43.93</v>
      </c>
      <c r="D193" s="77">
        <v>45.89</v>
      </c>
      <c r="E193" s="77">
        <v>43.37</v>
      </c>
      <c r="F193" s="107">
        <v>40.729999999999997</v>
      </c>
      <c r="G193" s="108">
        <v>37.049999999999997</v>
      </c>
      <c r="H193" s="77">
        <v>41.72</v>
      </c>
      <c r="I193" s="77">
        <v>44.23</v>
      </c>
      <c r="J193" s="77">
        <v>40.96</v>
      </c>
      <c r="K193" s="107">
        <v>37.36</v>
      </c>
      <c r="L193" s="108">
        <v>36.799999999999997</v>
      </c>
      <c r="M193" s="77">
        <v>41.37</v>
      </c>
      <c r="N193" s="77">
        <v>43.85</v>
      </c>
      <c r="O193" s="77">
        <v>40.630000000000003</v>
      </c>
      <c r="P193" s="107">
        <v>37.1</v>
      </c>
      <c r="Q193" s="108">
        <v>41.04</v>
      </c>
      <c r="R193" s="77">
        <v>43.9</v>
      </c>
      <c r="S193" s="77">
        <v>45.81</v>
      </c>
      <c r="T193" s="77">
        <v>43.49</v>
      </c>
      <c r="U193" s="107">
        <v>41.51</v>
      </c>
      <c r="V193" s="108">
        <v>41.39</v>
      </c>
      <c r="W193" s="77">
        <v>44.64</v>
      </c>
      <c r="X193" s="77">
        <v>46.78</v>
      </c>
      <c r="Y193" s="77">
        <v>44.16</v>
      </c>
      <c r="Z193" s="107">
        <v>41.92</v>
      </c>
      <c r="AA193" s="108">
        <v>39.89</v>
      </c>
      <c r="AB193" s="77">
        <v>42.72</v>
      </c>
      <c r="AC193" s="77">
        <v>44.62</v>
      </c>
      <c r="AD193" s="77">
        <v>42.32</v>
      </c>
      <c r="AE193" s="84">
        <v>40.35</v>
      </c>
    </row>
    <row r="194" spans="1:31" s="96" customFormat="1" x14ac:dyDescent="0.2">
      <c r="A194" s="106">
        <v>49249</v>
      </c>
      <c r="B194" s="76">
        <v>43.3</v>
      </c>
      <c r="C194" s="77">
        <v>46.87</v>
      </c>
      <c r="D194" s="77">
        <v>48.86</v>
      </c>
      <c r="E194" s="77">
        <v>46.32</v>
      </c>
      <c r="F194" s="107">
        <v>43.54</v>
      </c>
      <c r="G194" s="108">
        <v>39.92</v>
      </c>
      <c r="H194" s="77">
        <v>43.83</v>
      </c>
      <c r="I194" s="77">
        <v>45.98</v>
      </c>
      <c r="J194" s="77">
        <v>43.23</v>
      </c>
      <c r="K194" s="107">
        <v>40.159999999999997</v>
      </c>
      <c r="L194" s="108">
        <v>39.57</v>
      </c>
      <c r="M194" s="77">
        <v>43.41</v>
      </c>
      <c r="N194" s="77">
        <v>45.55</v>
      </c>
      <c r="O194" s="77">
        <v>42.81</v>
      </c>
      <c r="P194" s="107">
        <v>39.83</v>
      </c>
      <c r="Q194" s="108">
        <v>44.15</v>
      </c>
      <c r="R194" s="77">
        <v>45.93</v>
      </c>
      <c r="S194" s="77">
        <v>46.74</v>
      </c>
      <c r="T194" s="77">
        <v>45.64</v>
      </c>
      <c r="U194" s="107">
        <v>44.14</v>
      </c>
      <c r="V194" s="108">
        <v>44.73</v>
      </c>
      <c r="W194" s="77">
        <v>46.68</v>
      </c>
      <c r="X194" s="77">
        <v>47.64</v>
      </c>
      <c r="Y194" s="77">
        <v>46.37</v>
      </c>
      <c r="Z194" s="107">
        <v>44.77</v>
      </c>
      <c r="AA194" s="108">
        <v>42.97</v>
      </c>
      <c r="AB194" s="77">
        <v>44.73</v>
      </c>
      <c r="AC194" s="77">
        <v>45.54</v>
      </c>
      <c r="AD194" s="77">
        <v>44.44</v>
      </c>
      <c r="AE194" s="84">
        <v>42.96</v>
      </c>
    </row>
    <row r="195" spans="1:31" s="96" customFormat="1" x14ac:dyDescent="0.2">
      <c r="A195" s="106">
        <v>49279</v>
      </c>
      <c r="B195" s="76">
        <v>44.19</v>
      </c>
      <c r="C195" s="77">
        <v>48.59</v>
      </c>
      <c r="D195" s="77">
        <v>50.76</v>
      </c>
      <c r="E195" s="77">
        <v>48.08</v>
      </c>
      <c r="F195" s="107">
        <v>44.08</v>
      </c>
      <c r="G195" s="108">
        <v>41.7</v>
      </c>
      <c r="H195" s="77">
        <v>45.21</v>
      </c>
      <c r="I195" s="77">
        <v>47.19</v>
      </c>
      <c r="J195" s="77">
        <v>44.85</v>
      </c>
      <c r="K195" s="107">
        <v>41.82</v>
      </c>
      <c r="L195" s="108">
        <v>41.29</v>
      </c>
      <c r="M195" s="77">
        <v>44.8</v>
      </c>
      <c r="N195" s="77">
        <v>46.78</v>
      </c>
      <c r="O195" s="77">
        <v>44.43</v>
      </c>
      <c r="P195" s="107">
        <v>41.41</v>
      </c>
      <c r="Q195" s="108">
        <v>47.13</v>
      </c>
      <c r="R195" s="77">
        <v>47.7</v>
      </c>
      <c r="S195" s="77">
        <v>48.11</v>
      </c>
      <c r="T195" s="77">
        <v>47.66</v>
      </c>
      <c r="U195" s="107">
        <v>47.23</v>
      </c>
      <c r="V195" s="108">
        <v>47.34</v>
      </c>
      <c r="W195" s="77">
        <v>47.95</v>
      </c>
      <c r="X195" s="77">
        <v>48.38</v>
      </c>
      <c r="Y195" s="77">
        <v>47.9</v>
      </c>
      <c r="Z195" s="107">
        <v>47.44</v>
      </c>
      <c r="AA195" s="108">
        <v>45.92</v>
      </c>
      <c r="AB195" s="77">
        <v>46.49</v>
      </c>
      <c r="AC195" s="77">
        <v>46.9</v>
      </c>
      <c r="AD195" s="77">
        <v>46.44</v>
      </c>
      <c r="AE195" s="84">
        <v>46.02</v>
      </c>
    </row>
    <row r="196" spans="1:31" s="96" customFormat="1" x14ac:dyDescent="0.2">
      <c r="A196" s="101">
        <v>49310</v>
      </c>
      <c r="B196" s="102">
        <v>48.36</v>
      </c>
      <c r="C196" s="86">
        <v>52.13</v>
      </c>
      <c r="D196" s="86">
        <v>54.32</v>
      </c>
      <c r="E196" s="86">
        <v>51.39</v>
      </c>
      <c r="F196" s="103">
        <v>48.82</v>
      </c>
      <c r="G196" s="104">
        <v>43.06</v>
      </c>
      <c r="H196" s="86">
        <v>46.83</v>
      </c>
      <c r="I196" s="86">
        <v>48.95</v>
      </c>
      <c r="J196" s="86">
        <v>46.07</v>
      </c>
      <c r="K196" s="103">
        <v>43.48</v>
      </c>
      <c r="L196" s="104">
        <v>42.63</v>
      </c>
      <c r="M196" s="86">
        <v>46.4</v>
      </c>
      <c r="N196" s="86">
        <v>48.52</v>
      </c>
      <c r="O196" s="86">
        <v>45.65</v>
      </c>
      <c r="P196" s="103">
        <v>43.04</v>
      </c>
      <c r="Q196" s="104">
        <v>49.84</v>
      </c>
      <c r="R196" s="86">
        <v>50.59</v>
      </c>
      <c r="S196" s="86">
        <v>50.96</v>
      </c>
      <c r="T196" s="86">
        <v>50.46</v>
      </c>
      <c r="U196" s="103">
        <v>49.85</v>
      </c>
      <c r="V196" s="104">
        <v>49.91</v>
      </c>
      <c r="W196" s="86">
        <v>50.69</v>
      </c>
      <c r="X196" s="86">
        <v>51.04</v>
      </c>
      <c r="Y196" s="86">
        <v>50.55</v>
      </c>
      <c r="Z196" s="103">
        <v>49.89</v>
      </c>
      <c r="AA196" s="104">
        <v>48.59</v>
      </c>
      <c r="AB196" s="86">
        <v>49.33</v>
      </c>
      <c r="AC196" s="86">
        <v>49.7</v>
      </c>
      <c r="AD196" s="86">
        <v>49.2</v>
      </c>
      <c r="AE196" s="105">
        <v>48.6</v>
      </c>
    </row>
    <row r="197" spans="1:31" s="96" customFormat="1" x14ac:dyDescent="0.2">
      <c r="A197" s="101">
        <v>49341</v>
      </c>
      <c r="B197" s="102">
        <v>48.74</v>
      </c>
      <c r="C197" s="86">
        <v>52.26</v>
      </c>
      <c r="D197" s="86">
        <v>53.88</v>
      </c>
      <c r="E197" s="86">
        <v>51.86</v>
      </c>
      <c r="F197" s="103">
        <v>48.43</v>
      </c>
      <c r="G197" s="104">
        <v>43.3</v>
      </c>
      <c r="H197" s="86">
        <v>46.95</v>
      </c>
      <c r="I197" s="86">
        <v>48.75</v>
      </c>
      <c r="J197" s="86">
        <v>46.48</v>
      </c>
      <c r="K197" s="103">
        <v>43.19</v>
      </c>
      <c r="L197" s="104">
        <v>42.87</v>
      </c>
      <c r="M197" s="86">
        <v>46.52</v>
      </c>
      <c r="N197" s="86">
        <v>48.33</v>
      </c>
      <c r="O197" s="86">
        <v>46.05</v>
      </c>
      <c r="P197" s="103">
        <v>42.76</v>
      </c>
      <c r="Q197" s="104">
        <v>48.26</v>
      </c>
      <c r="R197" s="86">
        <v>48.58</v>
      </c>
      <c r="S197" s="86">
        <v>49.05</v>
      </c>
      <c r="T197" s="86">
        <v>48.3</v>
      </c>
      <c r="U197" s="103">
        <v>48.98</v>
      </c>
      <c r="V197" s="104">
        <v>48.45</v>
      </c>
      <c r="W197" s="86">
        <v>48.75</v>
      </c>
      <c r="X197" s="86">
        <v>49.18</v>
      </c>
      <c r="Y197" s="86">
        <v>48.47</v>
      </c>
      <c r="Z197" s="103">
        <v>49.14</v>
      </c>
      <c r="AA197" s="104">
        <v>47.03</v>
      </c>
      <c r="AB197" s="86">
        <v>47.34</v>
      </c>
      <c r="AC197" s="86">
        <v>47.81</v>
      </c>
      <c r="AD197" s="86">
        <v>47.07</v>
      </c>
      <c r="AE197" s="105">
        <v>47.74</v>
      </c>
    </row>
    <row r="198" spans="1:31" s="96" customFormat="1" x14ac:dyDescent="0.2">
      <c r="A198" s="101">
        <v>49369</v>
      </c>
      <c r="B198" s="102">
        <v>44.56</v>
      </c>
      <c r="C198" s="86">
        <v>47.76</v>
      </c>
      <c r="D198" s="86">
        <v>49.21</v>
      </c>
      <c r="E198" s="86">
        <v>47.38</v>
      </c>
      <c r="F198" s="103">
        <v>44.31</v>
      </c>
      <c r="G198" s="104">
        <v>40.15</v>
      </c>
      <c r="H198" s="86">
        <v>43.24</v>
      </c>
      <c r="I198" s="86">
        <v>44.72</v>
      </c>
      <c r="J198" s="86">
        <v>42.78</v>
      </c>
      <c r="K198" s="103">
        <v>40.17</v>
      </c>
      <c r="L198" s="104">
        <v>39.78</v>
      </c>
      <c r="M198" s="86">
        <v>42.97</v>
      </c>
      <c r="N198" s="86">
        <v>44.52</v>
      </c>
      <c r="O198" s="86">
        <v>42.5</v>
      </c>
      <c r="P198" s="103">
        <v>39.81</v>
      </c>
      <c r="Q198" s="104">
        <v>45.43</v>
      </c>
      <c r="R198" s="86">
        <v>46.17</v>
      </c>
      <c r="S198" s="86">
        <v>46.58</v>
      </c>
      <c r="T198" s="86">
        <v>46.15</v>
      </c>
      <c r="U198" s="103">
        <v>45.33</v>
      </c>
      <c r="V198" s="104">
        <v>45.51</v>
      </c>
      <c r="W198" s="86">
        <v>46.54</v>
      </c>
      <c r="X198" s="86">
        <v>47.1</v>
      </c>
      <c r="Y198" s="86">
        <v>46.48</v>
      </c>
      <c r="Z198" s="103">
        <v>45.41</v>
      </c>
      <c r="AA198" s="104">
        <v>44.23</v>
      </c>
      <c r="AB198" s="86">
        <v>44.95</v>
      </c>
      <c r="AC198" s="86">
        <v>45.36</v>
      </c>
      <c r="AD198" s="86">
        <v>44.94</v>
      </c>
      <c r="AE198" s="105">
        <v>44.12</v>
      </c>
    </row>
    <row r="199" spans="1:31" s="96" customFormat="1" x14ac:dyDescent="0.2">
      <c r="A199" s="101">
        <v>49400</v>
      </c>
      <c r="B199" s="102">
        <v>41.64</v>
      </c>
      <c r="C199" s="86">
        <v>43.99</v>
      </c>
      <c r="D199" s="86">
        <v>45.44</v>
      </c>
      <c r="E199" s="86">
        <v>43.61</v>
      </c>
      <c r="F199" s="103">
        <v>42.01</v>
      </c>
      <c r="G199" s="104">
        <v>38.770000000000003</v>
      </c>
      <c r="H199" s="86">
        <v>41.69</v>
      </c>
      <c r="I199" s="86">
        <v>43.34</v>
      </c>
      <c r="J199" s="86">
        <v>41.22</v>
      </c>
      <c r="K199" s="103">
        <v>39.049999999999997</v>
      </c>
      <c r="L199" s="104">
        <v>38.58</v>
      </c>
      <c r="M199" s="86">
        <v>41.35</v>
      </c>
      <c r="N199" s="86">
        <v>42.97</v>
      </c>
      <c r="O199" s="86">
        <v>40.909999999999997</v>
      </c>
      <c r="P199" s="103">
        <v>38.880000000000003</v>
      </c>
      <c r="Q199" s="104">
        <v>42.93</v>
      </c>
      <c r="R199" s="86">
        <v>44.36</v>
      </c>
      <c r="S199" s="86">
        <v>45.69</v>
      </c>
      <c r="T199" s="86">
        <v>44.19</v>
      </c>
      <c r="U199" s="103">
        <v>43.53</v>
      </c>
      <c r="V199" s="104">
        <v>43.17</v>
      </c>
      <c r="W199" s="86">
        <v>45.03</v>
      </c>
      <c r="X199" s="86">
        <v>46.6</v>
      </c>
      <c r="Y199" s="86">
        <v>44.8</v>
      </c>
      <c r="Z199" s="103">
        <v>43.79</v>
      </c>
      <c r="AA199" s="104">
        <v>41.75</v>
      </c>
      <c r="AB199" s="86">
        <v>43.17</v>
      </c>
      <c r="AC199" s="86">
        <v>44.48</v>
      </c>
      <c r="AD199" s="86">
        <v>43</v>
      </c>
      <c r="AE199" s="105">
        <v>42.34</v>
      </c>
    </row>
    <row r="200" spans="1:31" s="96" customFormat="1" x14ac:dyDescent="0.2">
      <c r="A200" s="101">
        <v>49430</v>
      </c>
      <c r="B200" s="102">
        <v>40.83</v>
      </c>
      <c r="C200" s="86">
        <v>44.14</v>
      </c>
      <c r="D200" s="86">
        <v>45.92</v>
      </c>
      <c r="E200" s="86">
        <v>43.67</v>
      </c>
      <c r="F200" s="103">
        <v>40.92</v>
      </c>
      <c r="G200" s="104">
        <v>38.270000000000003</v>
      </c>
      <c r="H200" s="86">
        <v>42.46</v>
      </c>
      <c r="I200" s="86">
        <v>44.64</v>
      </c>
      <c r="J200" s="86">
        <v>41.88</v>
      </c>
      <c r="K200" s="103">
        <v>38.31</v>
      </c>
      <c r="L200" s="104">
        <v>38</v>
      </c>
      <c r="M200" s="86">
        <v>42.08</v>
      </c>
      <c r="N200" s="86">
        <v>44.21</v>
      </c>
      <c r="O200" s="86">
        <v>41.52</v>
      </c>
      <c r="P200" s="103">
        <v>38.04</v>
      </c>
      <c r="Q200" s="104">
        <v>44.41</v>
      </c>
      <c r="R200" s="86">
        <v>45.37</v>
      </c>
      <c r="S200" s="86">
        <v>46.09</v>
      </c>
      <c r="T200" s="86">
        <v>45.24</v>
      </c>
      <c r="U200" s="103">
        <v>44.61</v>
      </c>
      <c r="V200" s="104">
        <v>45.05</v>
      </c>
      <c r="W200" s="86">
        <v>46.4</v>
      </c>
      <c r="X200" s="86">
        <v>47.24</v>
      </c>
      <c r="Y200" s="86">
        <v>46.2</v>
      </c>
      <c r="Z200" s="103">
        <v>45.21</v>
      </c>
      <c r="AA200" s="104">
        <v>43.22</v>
      </c>
      <c r="AB200" s="86">
        <v>44.17</v>
      </c>
      <c r="AC200" s="86">
        <v>44.88</v>
      </c>
      <c r="AD200" s="86">
        <v>44.04</v>
      </c>
      <c r="AE200" s="105">
        <v>43.41</v>
      </c>
    </row>
    <row r="201" spans="1:31" s="96" customFormat="1" x14ac:dyDescent="0.2">
      <c r="A201" s="101">
        <v>49461</v>
      </c>
      <c r="B201" s="102">
        <v>41.29</v>
      </c>
      <c r="C201" s="86">
        <v>47.16</v>
      </c>
      <c r="D201" s="86">
        <v>50.16</v>
      </c>
      <c r="E201" s="86">
        <v>46.39</v>
      </c>
      <c r="F201" s="103">
        <v>41.3</v>
      </c>
      <c r="G201" s="104">
        <v>39.22</v>
      </c>
      <c r="H201" s="86">
        <v>45.73</v>
      </c>
      <c r="I201" s="86">
        <v>49.04</v>
      </c>
      <c r="J201" s="86">
        <v>44.89</v>
      </c>
      <c r="K201" s="103">
        <v>39.18</v>
      </c>
      <c r="L201" s="104">
        <v>38.86</v>
      </c>
      <c r="M201" s="86">
        <v>45.33</v>
      </c>
      <c r="N201" s="86">
        <v>48.61</v>
      </c>
      <c r="O201" s="86">
        <v>44.5</v>
      </c>
      <c r="P201" s="103">
        <v>38.81</v>
      </c>
      <c r="Q201" s="104">
        <v>46.38</v>
      </c>
      <c r="R201" s="86">
        <v>49.19</v>
      </c>
      <c r="S201" s="86">
        <v>50.72</v>
      </c>
      <c r="T201" s="86">
        <v>48.82</v>
      </c>
      <c r="U201" s="103">
        <v>46.48</v>
      </c>
      <c r="V201" s="104">
        <v>46.48</v>
      </c>
      <c r="W201" s="86">
        <v>49.38</v>
      </c>
      <c r="X201" s="86">
        <v>50.95</v>
      </c>
      <c r="Y201" s="86">
        <v>49</v>
      </c>
      <c r="Z201" s="103">
        <v>46.59</v>
      </c>
      <c r="AA201" s="104">
        <v>45.16</v>
      </c>
      <c r="AB201" s="86">
        <v>47.94</v>
      </c>
      <c r="AC201" s="86">
        <v>49.46</v>
      </c>
      <c r="AD201" s="86">
        <v>47.58</v>
      </c>
      <c r="AE201" s="105">
        <v>45.26</v>
      </c>
    </row>
    <row r="202" spans="1:31" s="96" customFormat="1" x14ac:dyDescent="0.2">
      <c r="A202" s="101">
        <v>49491</v>
      </c>
      <c r="B202" s="102">
        <v>44.16</v>
      </c>
      <c r="C202" s="86">
        <v>54.75</v>
      </c>
      <c r="D202" s="86">
        <v>60.25</v>
      </c>
      <c r="E202" s="86">
        <v>53.08</v>
      </c>
      <c r="F202" s="103">
        <v>44.52</v>
      </c>
      <c r="G202" s="104">
        <v>43.28</v>
      </c>
      <c r="H202" s="86">
        <v>55.68</v>
      </c>
      <c r="I202" s="86">
        <v>62.19</v>
      </c>
      <c r="J202" s="86">
        <v>53.74</v>
      </c>
      <c r="K202" s="103">
        <v>43.75</v>
      </c>
      <c r="L202" s="104">
        <v>42.88</v>
      </c>
      <c r="M202" s="86">
        <v>55.48</v>
      </c>
      <c r="N202" s="86">
        <v>62.08</v>
      </c>
      <c r="O202" s="86">
        <v>53.51</v>
      </c>
      <c r="P202" s="103">
        <v>43.34</v>
      </c>
      <c r="Q202" s="104">
        <v>47.3</v>
      </c>
      <c r="R202" s="86">
        <v>52.03</v>
      </c>
      <c r="S202" s="86">
        <v>54.51</v>
      </c>
      <c r="T202" s="86">
        <v>51.32</v>
      </c>
      <c r="U202" s="103">
        <v>47.42</v>
      </c>
      <c r="V202" s="104">
        <v>47.41</v>
      </c>
      <c r="W202" s="86">
        <v>52.12</v>
      </c>
      <c r="X202" s="86">
        <v>54.61</v>
      </c>
      <c r="Y202" s="86">
        <v>51.42</v>
      </c>
      <c r="Z202" s="103">
        <v>47.53</v>
      </c>
      <c r="AA202" s="104">
        <v>46.08</v>
      </c>
      <c r="AB202" s="86">
        <v>50.76</v>
      </c>
      <c r="AC202" s="86">
        <v>53.22</v>
      </c>
      <c r="AD202" s="86">
        <v>50.06</v>
      </c>
      <c r="AE202" s="105">
        <v>46.2</v>
      </c>
    </row>
    <row r="203" spans="1:31" s="96" customFormat="1" x14ac:dyDescent="0.2">
      <c r="A203" s="101">
        <v>49522</v>
      </c>
      <c r="B203" s="102">
        <v>43.94</v>
      </c>
      <c r="C203" s="86">
        <v>54.53</v>
      </c>
      <c r="D203" s="86">
        <v>60.09</v>
      </c>
      <c r="E203" s="86">
        <v>53</v>
      </c>
      <c r="F203" s="103">
        <v>44.07</v>
      </c>
      <c r="G203" s="104">
        <v>43.85</v>
      </c>
      <c r="H203" s="86">
        <v>56.19</v>
      </c>
      <c r="I203" s="86">
        <v>62.8</v>
      </c>
      <c r="J203" s="86">
        <v>54.34</v>
      </c>
      <c r="K203" s="103">
        <v>44.22</v>
      </c>
      <c r="L203" s="104">
        <v>43.42</v>
      </c>
      <c r="M203" s="86">
        <v>55.83</v>
      </c>
      <c r="N203" s="86">
        <v>62.47</v>
      </c>
      <c r="O203" s="86">
        <v>53.97</v>
      </c>
      <c r="P203" s="103">
        <v>43.79</v>
      </c>
      <c r="Q203" s="104">
        <v>47.73</v>
      </c>
      <c r="R203" s="86">
        <v>52.77</v>
      </c>
      <c r="S203" s="86">
        <v>55.39</v>
      </c>
      <c r="T203" s="86">
        <v>52.04</v>
      </c>
      <c r="U203" s="103">
        <v>47.77</v>
      </c>
      <c r="V203" s="104">
        <v>47.92</v>
      </c>
      <c r="W203" s="86">
        <v>52.84</v>
      </c>
      <c r="X203" s="86">
        <v>55.43</v>
      </c>
      <c r="Y203" s="86">
        <v>52.12</v>
      </c>
      <c r="Z203" s="103">
        <v>48</v>
      </c>
      <c r="AA203" s="104">
        <v>46.5</v>
      </c>
      <c r="AB203" s="86">
        <v>51.49</v>
      </c>
      <c r="AC203" s="86">
        <v>54.08</v>
      </c>
      <c r="AD203" s="86">
        <v>50.76</v>
      </c>
      <c r="AE203" s="105">
        <v>46.55</v>
      </c>
    </row>
    <row r="204" spans="1:31" s="96" customFormat="1" x14ac:dyDescent="0.2">
      <c r="A204" s="101">
        <v>49553</v>
      </c>
      <c r="B204" s="102">
        <v>41.7</v>
      </c>
      <c r="C204" s="86">
        <v>48.47</v>
      </c>
      <c r="D204" s="86">
        <v>52.02</v>
      </c>
      <c r="E204" s="86">
        <v>47.65</v>
      </c>
      <c r="F204" s="103">
        <v>41.94</v>
      </c>
      <c r="G204" s="104">
        <v>38.659999999999997</v>
      </c>
      <c r="H204" s="86">
        <v>46.71</v>
      </c>
      <c r="I204" s="86">
        <v>50.9</v>
      </c>
      <c r="J204" s="86">
        <v>45.73</v>
      </c>
      <c r="K204" s="103">
        <v>38.950000000000003</v>
      </c>
      <c r="L204" s="104">
        <v>38.33</v>
      </c>
      <c r="M204" s="86">
        <v>46.36</v>
      </c>
      <c r="N204" s="86">
        <v>50.55</v>
      </c>
      <c r="O204" s="86">
        <v>45.39</v>
      </c>
      <c r="P204" s="103">
        <v>38.6</v>
      </c>
      <c r="Q204" s="104">
        <v>45.22</v>
      </c>
      <c r="R204" s="86">
        <v>48.25</v>
      </c>
      <c r="S204" s="86">
        <v>49.97</v>
      </c>
      <c r="T204" s="86">
        <v>47.92</v>
      </c>
      <c r="U204" s="103">
        <v>45.41</v>
      </c>
      <c r="V204" s="104">
        <v>45.85</v>
      </c>
      <c r="W204" s="86">
        <v>49.08</v>
      </c>
      <c r="X204" s="86">
        <v>50.88</v>
      </c>
      <c r="Y204" s="86">
        <v>48.74</v>
      </c>
      <c r="Z204" s="103">
        <v>45.98</v>
      </c>
      <c r="AA204" s="104">
        <v>44.01</v>
      </c>
      <c r="AB204" s="86">
        <v>47.03</v>
      </c>
      <c r="AC204" s="86">
        <v>48.74</v>
      </c>
      <c r="AD204" s="86">
        <v>46.7</v>
      </c>
      <c r="AE204" s="105">
        <v>44.2</v>
      </c>
    </row>
    <row r="205" spans="1:31" s="96" customFormat="1" x14ac:dyDescent="0.2">
      <c r="A205" s="101">
        <v>49583</v>
      </c>
      <c r="B205" s="102">
        <v>41.48</v>
      </c>
      <c r="C205" s="86">
        <v>45.25</v>
      </c>
      <c r="D205" s="86">
        <v>47.27</v>
      </c>
      <c r="E205" s="86">
        <v>44.59</v>
      </c>
      <c r="F205" s="103">
        <v>41.64</v>
      </c>
      <c r="G205" s="104">
        <v>38.39</v>
      </c>
      <c r="H205" s="86">
        <v>43.77</v>
      </c>
      <c r="I205" s="86">
        <v>46.44</v>
      </c>
      <c r="J205" s="86">
        <v>42.8</v>
      </c>
      <c r="K205" s="103">
        <v>38.49</v>
      </c>
      <c r="L205" s="104">
        <v>38.49</v>
      </c>
      <c r="M205" s="86">
        <v>43.6</v>
      </c>
      <c r="N205" s="86">
        <v>46.11</v>
      </c>
      <c r="O205" s="86">
        <v>42.67</v>
      </c>
      <c r="P205" s="103">
        <v>38.58</v>
      </c>
      <c r="Q205" s="104">
        <v>43.28</v>
      </c>
      <c r="R205" s="86">
        <v>45.8</v>
      </c>
      <c r="S205" s="86">
        <v>47.66</v>
      </c>
      <c r="T205" s="86">
        <v>45.35</v>
      </c>
      <c r="U205" s="103">
        <v>43.87</v>
      </c>
      <c r="V205" s="104">
        <v>43.67</v>
      </c>
      <c r="W205" s="86">
        <v>46.43</v>
      </c>
      <c r="X205" s="86">
        <v>48.48</v>
      </c>
      <c r="Y205" s="86">
        <v>45.93</v>
      </c>
      <c r="Z205" s="103">
        <v>44.34</v>
      </c>
      <c r="AA205" s="104">
        <v>42.1</v>
      </c>
      <c r="AB205" s="86">
        <v>44.59</v>
      </c>
      <c r="AC205" s="86">
        <v>46.43</v>
      </c>
      <c r="AD205" s="86">
        <v>44.14</v>
      </c>
      <c r="AE205" s="105">
        <v>42.68</v>
      </c>
    </row>
    <row r="206" spans="1:31" s="96" customFormat="1" x14ac:dyDescent="0.2">
      <c r="A206" s="101">
        <v>49614</v>
      </c>
      <c r="B206" s="102">
        <v>43.58</v>
      </c>
      <c r="C206" s="86">
        <v>47</v>
      </c>
      <c r="D206" s="86">
        <v>48.95</v>
      </c>
      <c r="E206" s="86">
        <v>46.48</v>
      </c>
      <c r="F206" s="103">
        <v>43.8</v>
      </c>
      <c r="G206" s="104">
        <v>40.1</v>
      </c>
      <c r="H206" s="86">
        <v>44</v>
      </c>
      <c r="I206" s="86">
        <v>46.29</v>
      </c>
      <c r="J206" s="86">
        <v>43.41</v>
      </c>
      <c r="K206" s="103">
        <v>40.4</v>
      </c>
      <c r="L206" s="104">
        <v>39.979999999999997</v>
      </c>
      <c r="M206" s="86">
        <v>43.75</v>
      </c>
      <c r="N206" s="86">
        <v>45.98</v>
      </c>
      <c r="O206" s="86">
        <v>43.18</v>
      </c>
      <c r="P206" s="103">
        <v>40.299999999999997</v>
      </c>
      <c r="Q206" s="104">
        <v>45.5</v>
      </c>
      <c r="R206" s="86">
        <v>47.45</v>
      </c>
      <c r="S206" s="86">
        <v>48.5</v>
      </c>
      <c r="T206" s="86">
        <v>47.16</v>
      </c>
      <c r="U206" s="103">
        <v>45.56</v>
      </c>
      <c r="V206" s="104">
        <v>45.78</v>
      </c>
      <c r="W206" s="86">
        <v>48</v>
      </c>
      <c r="X206" s="86">
        <v>49.16</v>
      </c>
      <c r="Y206" s="86">
        <v>47.66</v>
      </c>
      <c r="Z206" s="103">
        <v>45.83</v>
      </c>
      <c r="AA206" s="104">
        <v>44.29</v>
      </c>
      <c r="AB206" s="86">
        <v>46.23</v>
      </c>
      <c r="AC206" s="86">
        <v>47.26</v>
      </c>
      <c r="AD206" s="86">
        <v>45.94</v>
      </c>
      <c r="AE206" s="105">
        <v>44.35</v>
      </c>
    </row>
    <row r="207" spans="1:31" s="96" customFormat="1" ht="13.5" thickBot="1" x14ac:dyDescent="0.25">
      <c r="A207" s="109">
        <v>49644</v>
      </c>
      <c r="B207" s="102">
        <v>44.72</v>
      </c>
      <c r="C207" s="86">
        <v>49.13</v>
      </c>
      <c r="D207" s="86">
        <v>51.44</v>
      </c>
      <c r="E207" s="86">
        <v>48.5</v>
      </c>
      <c r="F207" s="103">
        <v>44.89</v>
      </c>
      <c r="G207" s="104">
        <v>42.53</v>
      </c>
      <c r="H207" s="86">
        <v>46.47</v>
      </c>
      <c r="I207" s="86">
        <v>48.6</v>
      </c>
      <c r="J207" s="86">
        <v>45.92</v>
      </c>
      <c r="K207" s="103">
        <v>42.75</v>
      </c>
      <c r="L207" s="104">
        <v>42.1</v>
      </c>
      <c r="M207" s="86">
        <v>46.07</v>
      </c>
      <c r="N207" s="86">
        <v>48.21</v>
      </c>
      <c r="O207" s="86">
        <v>45.52</v>
      </c>
      <c r="P207" s="103">
        <v>42.32</v>
      </c>
      <c r="Q207" s="104">
        <v>48.47</v>
      </c>
      <c r="R207" s="86">
        <v>49.04</v>
      </c>
      <c r="S207" s="86">
        <v>49.49</v>
      </c>
      <c r="T207" s="86">
        <v>48.91</v>
      </c>
      <c r="U207" s="103">
        <v>48.79</v>
      </c>
      <c r="V207" s="104">
        <v>48.54</v>
      </c>
      <c r="W207" s="86">
        <v>49.24</v>
      </c>
      <c r="X207" s="86">
        <v>49.76</v>
      </c>
      <c r="Y207" s="86">
        <v>49.08</v>
      </c>
      <c r="Z207" s="103">
        <v>48.88</v>
      </c>
      <c r="AA207" s="104">
        <v>47.24</v>
      </c>
      <c r="AB207" s="86">
        <v>47.8</v>
      </c>
      <c r="AC207" s="86">
        <v>48.24</v>
      </c>
      <c r="AD207" s="86">
        <v>47.67</v>
      </c>
      <c r="AE207" s="105">
        <v>47.55</v>
      </c>
    </row>
    <row r="208" spans="1:31" s="96" customFormat="1" x14ac:dyDescent="0.2">
      <c r="A208" s="106">
        <v>49675</v>
      </c>
      <c r="B208" s="76">
        <v>49.31</v>
      </c>
      <c r="C208" s="77">
        <v>52.69</v>
      </c>
      <c r="D208" s="77">
        <v>54.75</v>
      </c>
      <c r="E208" s="77">
        <v>52.2</v>
      </c>
      <c r="F208" s="107">
        <v>49.63</v>
      </c>
      <c r="G208" s="108">
        <v>44.13</v>
      </c>
      <c r="H208" s="77">
        <v>47.72</v>
      </c>
      <c r="I208" s="77">
        <v>49.75</v>
      </c>
      <c r="J208" s="77">
        <v>47.23</v>
      </c>
      <c r="K208" s="107">
        <v>44.29</v>
      </c>
      <c r="L208" s="108">
        <v>43.69</v>
      </c>
      <c r="M208" s="77">
        <v>47.25</v>
      </c>
      <c r="N208" s="77">
        <v>49.25</v>
      </c>
      <c r="O208" s="77">
        <v>46.77</v>
      </c>
      <c r="P208" s="107">
        <v>43.85</v>
      </c>
      <c r="Q208" s="108">
        <v>50.81</v>
      </c>
      <c r="R208" s="77">
        <v>51.56</v>
      </c>
      <c r="S208" s="77">
        <v>52.03</v>
      </c>
      <c r="T208" s="77">
        <v>51.49</v>
      </c>
      <c r="U208" s="107">
        <v>50.85</v>
      </c>
      <c r="V208" s="108">
        <v>50.85</v>
      </c>
      <c r="W208" s="77">
        <v>51.6</v>
      </c>
      <c r="X208" s="77">
        <v>52.09</v>
      </c>
      <c r="Y208" s="77">
        <v>51.53</v>
      </c>
      <c r="Z208" s="107">
        <v>50.9</v>
      </c>
      <c r="AA208" s="108">
        <v>49.54</v>
      </c>
      <c r="AB208" s="77">
        <v>50.28</v>
      </c>
      <c r="AC208" s="77">
        <v>50.75</v>
      </c>
      <c r="AD208" s="77">
        <v>50.21</v>
      </c>
      <c r="AE208" s="84">
        <v>49.57</v>
      </c>
    </row>
    <row r="209" spans="1:31" s="96" customFormat="1" x14ac:dyDescent="0.2">
      <c r="A209" s="106">
        <v>49706</v>
      </c>
      <c r="B209" s="76">
        <v>49.24</v>
      </c>
      <c r="C209" s="77">
        <v>52.86</v>
      </c>
      <c r="D209" s="77">
        <v>54.47</v>
      </c>
      <c r="E209" s="77">
        <v>52.45</v>
      </c>
      <c r="F209" s="107">
        <v>48.83</v>
      </c>
      <c r="G209" s="108">
        <v>43.94</v>
      </c>
      <c r="H209" s="77">
        <v>47.66</v>
      </c>
      <c r="I209" s="77">
        <v>49.51</v>
      </c>
      <c r="J209" s="77">
        <v>47.18</v>
      </c>
      <c r="K209" s="107">
        <v>43.78</v>
      </c>
      <c r="L209" s="108">
        <v>43.5</v>
      </c>
      <c r="M209" s="77">
        <v>47.19</v>
      </c>
      <c r="N209" s="77">
        <v>49.02</v>
      </c>
      <c r="O209" s="77">
        <v>46.72</v>
      </c>
      <c r="P209" s="107">
        <v>43.34</v>
      </c>
      <c r="Q209" s="108">
        <v>49.37</v>
      </c>
      <c r="R209" s="77">
        <v>49.66</v>
      </c>
      <c r="S209" s="77">
        <v>50.19</v>
      </c>
      <c r="T209" s="77">
        <v>49.47</v>
      </c>
      <c r="U209" s="107">
        <v>49.99</v>
      </c>
      <c r="V209" s="108">
        <v>49.61</v>
      </c>
      <c r="W209" s="77">
        <v>49.79</v>
      </c>
      <c r="X209" s="77">
        <v>50.25</v>
      </c>
      <c r="Y209" s="77">
        <v>49.6</v>
      </c>
      <c r="Z209" s="107">
        <v>50.23</v>
      </c>
      <c r="AA209" s="108">
        <v>48.12</v>
      </c>
      <c r="AB209" s="77">
        <v>48.4</v>
      </c>
      <c r="AC209" s="77">
        <v>48.92</v>
      </c>
      <c r="AD209" s="77">
        <v>48.21</v>
      </c>
      <c r="AE209" s="84">
        <v>48.73</v>
      </c>
    </row>
    <row r="210" spans="1:31" s="96" customFormat="1" x14ac:dyDescent="0.2">
      <c r="A210" s="106">
        <v>49735</v>
      </c>
      <c r="B210" s="76">
        <v>44.84</v>
      </c>
      <c r="C210" s="77">
        <v>47.75</v>
      </c>
      <c r="D210" s="77">
        <v>49.08</v>
      </c>
      <c r="E210" s="77">
        <v>47.34</v>
      </c>
      <c r="F210" s="107">
        <v>44.72</v>
      </c>
      <c r="G210" s="108">
        <v>40.68</v>
      </c>
      <c r="H210" s="77">
        <v>43.48</v>
      </c>
      <c r="I210" s="77">
        <v>44.89</v>
      </c>
      <c r="J210" s="77">
        <v>43.01</v>
      </c>
      <c r="K210" s="107">
        <v>40.869999999999997</v>
      </c>
      <c r="L210" s="108">
        <v>40.44</v>
      </c>
      <c r="M210" s="77">
        <v>43.26</v>
      </c>
      <c r="N210" s="77">
        <v>44.74</v>
      </c>
      <c r="O210" s="77">
        <v>42.77</v>
      </c>
      <c r="P210" s="107">
        <v>40.729999999999997</v>
      </c>
      <c r="Q210" s="108">
        <v>46.56</v>
      </c>
      <c r="R210" s="77">
        <v>47.2</v>
      </c>
      <c r="S210" s="77">
        <v>47.64</v>
      </c>
      <c r="T210" s="77">
        <v>47.12</v>
      </c>
      <c r="U210" s="107">
        <v>46.68</v>
      </c>
      <c r="V210" s="108">
        <v>46.74</v>
      </c>
      <c r="W210" s="77">
        <v>47.75</v>
      </c>
      <c r="X210" s="77">
        <v>48.35</v>
      </c>
      <c r="Y210" s="77">
        <v>47.6</v>
      </c>
      <c r="Z210" s="107">
        <v>46.87</v>
      </c>
      <c r="AA210" s="108">
        <v>45.33</v>
      </c>
      <c r="AB210" s="77">
        <v>45.96</v>
      </c>
      <c r="AC210" s="77">
        <v>46.4</v>
      </c>
      <c r="AD210" s="77">
        <v>45.89</v>
      </c>
      <c r="AE210" s="84">
        <v>45.45</v>
      </c>
    </row>
    <row r="211" spans="1:31" s="96" customFormat="1" x14ac:dyDescent="0.2">
      <c r="A211" s="106">
        <v>49766</v>
      </c>
      <c r="B211" s="76">
        <v>42.28</v>
      </c>
      <c r="C211" s="77">
        <v>44.5</v>
      </c>
      <c r="D211" s="77">
        <v>45.82</v>
      </c>
      <c r="E211" s="77">
        <v>44.18</v>
      </c>
      <c r="F211" s="107">
        <v>42.48</v>
      </c>
      <c r="G211" s="108">
        <v>39.43</v>
      </c>
      <c r="H211" s="77">
        <v>42.34</v>
      </c>
      <c r="I211" s="77">
        <v>43.87</v>
      </c>
      <c r="J211" s="77">
        <v>41.93</v>
      </c>
      <c r="K211" s="107">
        <v>39.49</v>
      </c>
      <c r="L211" s="108">
        <v>39.31</v>
      </c>
      <c r="M211" s="77">
        <v>42</v>
      </c>
      <c r="N211" s="77">
        <v>43.48</v>
      </c>
      <c r="O211" s="77">
        <v>41.62</v>
      </c>
      <c r="P211" s="107">
        <v>39.43</v>
      </c>
      <c r="Q211" s="108">
        <v>44.17</v>
      </c>
      <c r="R211" s="77">
        <v>45.31</v>
      </c>
      <c r="S211" s="77">
        <v>46.62</v>
      </c>
      <c r="T211" s="77">
        <v>45.17</v>
      </c>
      <c r="U211" s="107">
        <v>44.8</v>
      </c>
      <c r="V211" s="108">
        <v>44.36</v>
      </c>
      <c r="W211" s="77">
        <v>46.04</v>
      </c>
      <c r="X211" s="77">
        <v>47.6</v>
      </c>
      <c r="Y211" s="77">
        <v>45.82</v>
      </c>
      <c r="Z211" s="107">
        <v>44.96</v>
      </c>
      <c r="AA211" s="108">
        <v>42.96</v>
      </c>
      <c r="AB211" s="77">
        <v>44.1</v>
      </c>
      <c r="AC211" s="77">
        <v>45.39</v>
      </c>
      <c r="AD211" s="77">
        <v>43.95</v>
      </c>
      <c r="AE211" s="84">
        <v>43.58</v>
      </c>
    </row>
    <row r="212" spans="1:31" s="96" customFormat="1" x14ac:dyDescent="0.2">
      <c r="A212" s="106">
        <v>49796</v>
      </c>
      <c r="B212" s="76">
        <v>41.49</v>
      </c>
      <c r="C212" s="77">
        <v>45.09</v>
      </c>
      <c r="D212" s="77">
        <v>46.98</v>
      </c>
      <c r="E212" s="77">
        <v>44.66</v>
      </c>
      <c r="F212" s="107">
        <v>41.47</v>
      </c>
      <c r="G212" s="108">
        <v>39</v>
      </c>
      <c r="H212" s="77">
        <v>43.11</v>
      </c>
      <c r="I212" s="77">
        <v>45.31</v>
      </c>
      <c r="J212" s="77">
        <v>42.6</v>
      </c>
      <c r="K212" s="107">
        <v>39.07</v>
      </c>
      <c r="L212" s="108">
        <v>38.700000000000003</v>
      </c>
      <c r="M212" s="77">
        <v>42.71</v>
      </c>
      <c r="N212" s="77">
        <v>44.88</v>
      </c>
      <c r="O212" s="77">
        <v>42.22</v>
      </c>
      <c r="P212" s="107">
        <v>38.78</v>
      </c>
      <c r="Q212" s="108">
        <v>45.57</v>
      </c>
      <c r="R212" s="77">
        <v>46.89</v>
      </c>
      <c r="S212" s="77">
        <v>47.83</v>
      </c>
      <c r="T212" s="77">
        <v>46.72</v>
      </c>
      <c r="U212" s="107">
        <v>45.84</v>
      </c>
      <c r="V212" s="108">
        <v>46.19</v>
      </c>
      <c r="W212" s="77">
        <v>47.84</v>
      </c>
      <c r="X212" s="77">
        <v>48.9</v>
      </c>
      <c r="Y212" s="77">
        <v>47.61</v>
      </c>
      <c r="Z212" s="107">
        <v>46.44</v>
      </c>
      <c r="AA212" s="108">
        <v>44.35</v>
      </c>
      <c r="AB212" s="77">
        <v>45.65</v>
      </c>
      <c r="AC212" s="77">
        <v>46.58</v>
      </c>
      <c r="AD212" s="77">
        <v>45.49</v>
      </c>
      <c r="AE212" s="84">
        <v>44.62</v>
      </c>
    </row>
    <row r="213" spans="1:31" s="96" customFormat="1" x14ac:dyDescent="0.2">
      <c r="A213" s="106">
        <v>49827</v>
      </c>
      <c r="B213" s="76">
        <v>42.07</v>
      </c>
      <c r="C213" s="77">
        <v>47.93</v>
      </c>
      <c r="D213" s="77">
        <v>50.95</v>
      </c>
      <c r="E213" s="77">
        <v>47.01</v>
      </c>
      <c r="F213" s="107">
        <v>42.25</v>
      </c>
      <c r="G213" s="108">
        <v>40.01</v>
      </c>
      <c r="H213" s="77">
        <v>46.31</v>
      </c>
      <c r="I213" s="77">
        <v>49.6</v>
      </c>
      <c r="J213" s="77">
        <v>45.32</v>
      </c>
      <c r="K213" s="107">
        <v>40.26</v>
      </c>
      <c r="L213" s="108">
        <v>39.619999999999997</v>
      </c>
      <c r="M213" s="77">
        <v>45.9</v>
      </c>
      <c r="N213" s="77">
        <v>49.18</v>
      </c>
      <c r="O213" s="77">
        <v>44.92</v>
      </c>
      <c r="P213" s="107">
        <v>39.869999999999997</v>
      </c>
      <c r="Q213" s="108">
        <v>47.49</v>
      </c>
      <c r="R213" s="77">
        <v>51.11</v>
      </c>
      <c r="S213" s="77">
        <v>52.9</v>
      </c>
      <c r="T213" s="77">
        <v>50.55</v>
      </c>
      <c r="U213" s="107">
        <v>47.51</v>
      </c>
      <c r="V213" s="108">
        <v>47.77</v>
      </c>
      <c r="W213" s="77">
        <v>51.46</v>
      </c>
      <c r="X213" s="77">
        <v>53.27</v>
      </c>
      <c r="Y213" s="77">
        <v>50.9</v>
      </c>
      <c r="Z213" s="107">
        <v>47.75</v>
      </c>
      <c r="AA213" s="108">
        <v>46.25</v>
      </c>
      <c r="AB213" s="77">
        <v>49.83</v>
      </c>
      <c r="AC213" s="77">
        <v>51.61</v>
      </c>
      <c r="AD213" s="77">
        <v>49.28</v>
      </c>
      <c r="AE213" s="84">
        <v>46.27</v>
      </c>
    </row>
    <row r="214" spans="1:31" s="96" customFormat="1" x14ac:dyDescent="0.2">
      <c r="A214" s="106">
        <v>49857</v>
      </c>
      <c r="B214" s="76">
        <v>44.66</v>
      </c>
      <c r="C214" s="77">
        <v>53.99</v>
      </c>
      <c r="D214" s="77">
        <v>58.95</v>
      </c>
      <c r="E214" s="77">
        <v>52.61</v>
      </c>
      <c r="F214" s="107">
        <v>44.98</v>
      </c>
      <c r="G214" s="108">
        <v>43.72</v>
      </c>
      <c r="H214" s="77">
        <v>54.45</v>
      </c>
      <c r="I214" s="77">
        <v>60.12</v>
      </c>
      <c r="J214" s="77">
        <v>52.87</v>
      </c>
      <c r="K214" s="107">
        <v>44.06</v>
      </c>
      <c r="L214" s="108">
        <v>43.29</v>
      </c>
      <c r="M214" s="77">
        <v>54.14</v>
      </c>
      <c r="N214" s="77">
        <v>59.87</v>
      </c>
      <c r="O214" s="77">
        <v>52.54</v>
      </c>
      <c r="P214" s="107">
        <v>43.62</v>
      </c>
      <c r="Q214" s="108">
        <v>48.65</v>
      </c>
      <c r="R214" s="77">
        <v>54.05</v>
      </c>
      <c r="S214" s="77">
        <v>56.97</v>
      </c>
      <c r="T214" s="77">
        <v>53.29</v>
      </c>
      <c r="U214" s="107">
        <v>48.82</v>
      </c>
      <c r="V214" s="108">
        <v>49.02</v>
      </c>
      <c r="W214" s="77">
        <v>54.3</v>
      </c>
      <c r="X214" s="77">
        <v>57.2</v>
      </c>
      <c r="Y214" s="77">
        <v>53.55</v>
      </c>
      <c r="Z214" s="107">
        <v>49.23</v>
      </c>
      <c r="AA214" s="108">
        <v>47.4</v>
      </c>
      <c r="AB214" s="77">
        <v>52.74</v>
      </c>
      <c r="AC214" s="77">
        <v>55.63</v>
      </c>
      <c r="AD214" s="77">
        <v>52</v>
      </c>
      <c r="AE214" s="84">
        <v>47.57</v>
      </c>
    </row>
    <row r="215" spans="1:31" s="96" customFormat="1" x14ac:dyDescent="0.2">
      <c r="A215" s="106">
        <v>49888</v>
      </c>
      <c r="B215" s="76">
        <v>43.83</v>
      </c>
      <c r="C215" s="77">
        <v>52.13</v>
      </c>
      <c r="D215" s="77">
        <v>56.79</v>
      </c>
      <c r="E215" s="77">
        <v>51.08</v>
      </c>
      <c r="F215" s="107">
        <v>44.48</v>
      </c>
      <c r="G215" s="108">
        <v>43.35</v>
      </c>
      <c r="H215" s="77">
        <v>52.78</v>
      </c>
      <c r="I215" s="77">
        <v>58.15</v>
      </c>
      <c r="J215" s="77">
        <v>51.61</v>
      </c>
      <c r="K215" s="107">
        <v>44.13</v>
      </c>
      <c r="L215" s="108">
        <v>42.93</v>
      </c>
      <c r="M215" s="77">
        <v>52.36</v>
      </c>
      <c r="N215" s="77">
        <v>57.73</v>
      </c>
      <c r="O215" s="77">
        <v>51.19</v>
      </c>
      <c r="P215" s="107">
        <v>43.71</v>
      </c>
      <c r="Q215" s="108">
        <v>48.62</v>
      </c>
      <c r="R215" s="77">
        <v>53.59</v>
      </c>
      <c r="S215" s="77">
        <v>56.25</v>
      </c>
      <c r="T215" s="77">
        <v>53.02</v>
      </c>
      <c r="U215" s="107">
        <v>48.73</v>
      </c>
      <c r="V215" s="108">
        <v>48.75</v>
      </c>
      <c r="W215" s="77">
        <v>53.68</v>
      </c>
      <c r="X215" s="77">
        <v>56.32</v>
      </c>
      <c r="Y215" s="77">
        <v>53.12</v>
      </c>
      <c r="Z215" s="107">
        <v>48.86</v>
      </c>
      <c r="AA215" s="108">
        <v>47.37</v>
      </c>
      <c r="AB215" s="77">
        <v>52.3</v>
      </c>
      <c r="AC215" s="77">
        <v>54.93</v>
      </c>
      <c r="AD215" s="77">
        <v>51.74</v>
      </c>
      <c r="AE215" s="84">
        <v>47.48</v>
      </c>
    </row>
    <row r="216" spans="1:31" s="96" customFormat="1" x14ac:dyDescent="0.2">
      <c r="A216" s="106">
        <v>49919</v>
      </c>
      <c r="B216" s="76">
        <v>41.76</v>
      </c>
      <c r="C216" s="77">
        <v>47.18</v>
      </c>
      <c r="D216" s="77">
        <v>50.01</v>
      </c>
      <c r="E216" s="77">
        <v>46.25</v>
      </c>
      <c r="F216" s="107">
        <v>41.94</v>
      </c>
      <c r="G216" s="108">
        <v>39.19</v>
      </c>
      <c r="H216" s="77">
        <v>45.75</v>
      </c>
      <c r="I216" s="77">
        <v>49.2</v>
      </c>
      <c r="J216" s="77">
        <v>44.6</v>
      </c>
      <c r="K216" s="107">
        <v>39.47</v>
      </c>
      <c r="L216" s="108">
        <v>38.82</v>
      </c>
      <c r="M216" s="77">
        <v>45.34</v>
      </c>
      <c r="N216" s="77">
        <v>48.79</v>
      </c>
      <c r="O216" s="77">
        <v>44.2</v>
      </c>
      <c r="P216" s="107">
        <v>39.11</v>
      </c>
      <c r="Q216" s="108">
        <v>45.96</v>
      </c>
      <c r="R216" s="77">
        <v>48.61</v>
      </c>
      <c r="S216" s="77">
        <v>50.18</v>
      </c>
      <c r="T216" s="77">
        <v>48.13</v>
      </c>
      <c r="U216" s="107">
        <v>46.25</v>
      </c>
      <c r="V216" s="108">
        <v>46.74</v>
      </c>
      <c r="W216" s="77">
        <v>49.55</v>
      </c>
      <c r="X216" s="77">
        <v>51.12</v>
      </c>
      <c r="Y216" s="77">
        <v>49.04</v>
      </c>
      <c r="Z216" s="107">
        <v>46.98</v>
      </c>
      <c r="AA216" s="108">
        <v>44.74</v>
      </c>
      <c r="AB216" s="77">
        <v>47.37</v>
      </c>
      <c r="AC216" s="77">
        <v>48.92</v>
      </c>
      <c r="AD216" s="77">
        <v>46.89</v>
      </c>
      <c r="AE216" s="84">
        <v>45.02</v>
      </c>
    </row>
    <row r="217" spans="1:31" s="96" customFormat="1" x14ac:dyDescent="0.2">
      <c r="A217" s="106">
        <v>49949</v>
      </c>
      <c r="B217" s="76">
        <v>42.66</v>
      </c>
      <c r="C217" s="77">
        <v>46.11</v>
      </c>
      <c r="D217" s="77">
        <v>48.05</v>
      </c>
      <c r="E217" s="77">
        <v>45.6</v>
      </c>
      <c r="F217" s="107">
        <v>42.82</v>
      </c>
      <c r="G217" s="108">
        <v>39.14</v>
      </c>
      <c r="H217" s="77">
        <v>44.18</v>
      </c>
      <c r="I217" s="77">
        <v>46.81</v>
      </c>
      <c r="J217" s="77">
        <v>43.43</v>
      </c>
      <c r="K217" s="107">
        <v>39.22</v>
      </c>
      <c r="L217" s="108">
        <v>38.83</v>
      </c>
      <c r="M217" s="77">
        <v>43.77</v>
      </c>
      <c r="N217" s="77">
        <v>46.34</v>
      </c>
      <c r="O217" s="77">
        <v>43.02</v>
      </c>
      <c r="P217" s="107">
        <v>38.92</v>
      </c>
      <c r="Q217" s="108">
        <v>43.49</v>
      </c>
      <c r="R217" s="77">
        <v>46.75</v>
      </c>
      <c r="S217" s="77">
        <v>48.88</v>
      </c>
      <c r="T217" s="77">
        <v>46.29</v>
      </c>
      <c r="U217" s="107">
        <v>43.88</v>
      </c>
      <c r="V217" s="108">
        <v>43.93</v>
      </c>
      <c r="W217" s="77">
        <v>47.41</v>
      </c>
      <c r="X217" s="77">
        <v>49.75</v>
      </c>
      <c r="Y217" s="77">
        <v>46.89</v>
      </c>
      <c r="Z217" s="107">
        <v>44.43</v>
      </c>
      <c r="AA217" s="108">
        <v>42.29</v>
      </c>
      <c r="AB217" s="77">
        <v>45.52</v>
      </c>
      <c r="AC217" s="77">
        <v>47.63</v>
      </c>
      <c r="AD217" s="77">
        <v>45.06</v>
      </c>
      <c r="AE217" s="84">
        <v>42.67</v>
      </c>
    </row>
    <row r="218" spans="1:31" s="96" customFormat="1" x14ac:dyDescent="0.2">
      <c r="A218" s="106">
        <v>49980</v>
      </c>
      <c r="B218" s="76">
        <v>44.43</v>
      </c>
      <c r="C218" s="77">
        <v>48.05</v>
      </c>
      <c r="D218" s="77">
        <v>49.98</v>
      </c>
      <c r="E218" s="77">
        <v>47.61</v>
      </c>
      <c r="F218" s="107">
        <v>44.6</v>
      </c>
      <c r="G218" s="108">
        <v>41.04</v>
      </c>
      <c r="H218" s="77">
        <v>45.11</v>
      </c>
      <c r="I218" s="77">
        <v>47.23</v>
      </c>
      <c r="J218" s="77">
        <v>44.58</v>
      </c>
      <c r="K218" s="107">
        <v>41.24</v>
      </c>
      <c r="L218" s="108">
        <v>40.67</v>
      </c>
      <c r="M218" s="77">
        <v>44.7</v>
      </c>
      <c r="N218" s="77">
        <v>46.81</v>
      </c>
      <c r="O218" s="77">
        <v>44.17</v>
      </c>
      <c r="P218" s="107">
        <v>40.9</v>
      </c>
      <c r="Q218" s="108">
        <v>45.45</v>
      </c>
      <c r="R218" s="77">
        <v>47.87</v>
      </c>
      <c r="S218" s="77">
        <v>49.01</v>
      </c>
      <c r="T218" s="77">
        <v>47.56</v>
      </c>
      <c r="U218" s="107">
        <v>45.44</v>
      </c>
      <c r="V218" s="108">
        <v>45.5</v>
      </c>
      <c r="W218" s="77">
        <v>48.18</v>
      </c>
      <c r="X218" s="77">
        <v>49.47</v>
      </c>
      <c r="Y218" s="77">
        <v>47.84</v>
      </c>
      <c r="Z218" s="107">
        <v>45.49</v>
      </c>
      <c r="AA218" s="108">
        <v>44.23</v>
      </c>
      <c r="AB218" s="77">
        <v>46.63</v>
      </c>
      <c r="AC218" s="77">
        <v>47.76</v>
      </c>
      <c r="AD218" s="77">
        <v>46.32</v>
      </c>
      <c r="AE218" s="84">
        <v>44.22</v>
      </c>
    </row>
    <row r="219" spans="1:31" s="96" customFormat="1" x14ac:dyDescent="0.2">
      <c r="A219" s="106">
        <v>50010</v>
      </c>
      <c r="B219" s="76">
        <v>45.9</v>
      </c>
      <c r="C219" s="77">
        <v>49.87</v>
      </c>
      <c r="D219" s="77">
        <v>51.96</v>
      </c>
      <c r="E219" s="77">
        <v>49.2</v>
      </c>
      <c r="F219" s="107">
        <v>46.01</v>
      </c>
      <c r="G219" s="108">
        <v>43.61</v>
      </c>
      <c r="H219" s="77">
        <v>47.17</v>
      </c>
      <c r="I219" s="77">
        <v>49.14</v>
      </c>
      <c r="J219" s="77">
        <v>46.59</v>
      </c>
      <c r="K219" s="107">
        <v>43.76</v>
      </c>
      <c r="L219" s="108">
        <v>43.17</v>
      </c>
      <c r="M219" s="77">
        <v>46.71</v>
      </c>
      <c r="N219" s="77">
        <v>48.67</v>
      </c>
      <c r="O219" s="77">
        <v>46.13</v>
      </c>
      <c r="P219" s="107">
        <v>43.33</v>
      </c>
      <c r="Q219" s="108">
        <v>49.39</v>
      </c>
      <c r="R219" s="77">
        <v>49.85</v>
      </c>
      <c r="S219" s="77">
        <v>50.33</v>
      </c>
      <c r="T219" s="77">
        <v>49.76</v>
      </c>
      <c r="U219" s="107">
        <v>49.63</v>
      </c>
      <c r="V219" s="108">
        <v>49.46</v>
      </c>
      <c r="W219" s="77">
        <v>49.96</v>
      </c>
      <c r="X219" s="77">
        <v>50.47</v>
      </c>
      <c r="Y219" s="77">
        <v>49.86</v>
      </c>
      <c r="Z219" s="107">
        <v>49.71</v>
      </c>
      <c r="AA219" s="108">
        <v>48.14</v>
      </c>
      <c r="AB219" s="77">
        <v>48.59</v>
      </c>
      <c r="AC219" s="77">
        <v>49.06</v>
      </c>
      <c r="AD219" s="77">
        <v>48.5</v>
      </c>
      <c r="AE219" s="84">
        <v>48.37</v>
      </c>
    </row>
    <row r="220" spans="1:31" x14ac:dyDescent="0.2">
      <c r="A220" s="101">
        <v>50041</v>
      </c>
      <c r="B220" s="102">
        <v>51.44</v>
      </c>
      <c r="C220" s="86">
        <v>54.65</v>
      </c>
      <c r="D220" s="86">
        <v>56.66</v>
      </c>
      <c r="E220" s="86">
        <v>54.21</v>
      </c>
      <c r="F220" s="103">
        <v>51.87</v>
      </c>
      <c r="G220" s="104">
        <v>45.72</v>
      </c>
      <c r="H220" s="86">
        <v>49.35</v>
      </c>
      <c r="I220" s="86">
        <v>51.43</v>
      </c>
      <c r="J220" s="86">
        <v>48.87</v>
      </c>
      <c r="K220" s="103">
        <v>45.96</v>
      </c>
      <c r="L220" s="104">
        <v>45.27</v>
      </c>
      <c r="M220" s="86">
        <v>48.85</v>
      </c>
      <c r="N220" s="86">
        <v>50.92</v>
      </c>
      <c r="O220" s="86">
        <v>48.39</v>
      </c>
      <c r="P220" s="103">
        <v>45.5</v>
      </c>
      <c r="Q220" s="104">
        <v>52.64</v>
      </c>
      <c r="R220" s="86">
        <v>53.42</v>
      </c>
      <c r="S220" s="86">
        <v>53.88</v>
      </c>
      <c r="T220" s="86">
        <v>53.33</v>
      </c>
      <c r="U220" s="103">
        <v>52.69</v>
      </c>
      <c r="V220" s="104">
        <v>52.65</v>
      </c>
      <c r="W220" s="86">
        <v>53.43</v>
      </c>
      <c r="X220" s="86">
        <v>53.89</v>
      </c>
      <c r="Y220" s="86">
        <v>53.34</v>
      </c>
      <c r="Z220" s="103">
        <v>52.69</v>
      </c>
      <c r="AA220" s="104">
        <v>51.34</v>
      </c>
      <c r="AB220" s="86">
        <v>52.11</v>
      </c>
      <c r="AC220" s="86">
        <v>52.56</v>
      </c>
      <c r="AD220" s="86">
        <v>52.01</v>
      </c>
      <c r="AE220" s="105">
        <v>51.38</v>
      </c>
    </row>
    <row r="221" spans="1:31" x14ac:dyDescent="0.2">
      <c r="A221" s="101">
        <v>50072</v>
      </c>
      <c r="B221" s="102">
        <v>51.11</v>
      </c>
      <c r="C221" s="86">
        <v>54.31</v>
      </c>
      <c r="D221" s="86">
        <v>55.81</v>
      </c>
      <c r="E221" s="86">
        <v>53.97</v>
      </c>
      <c r="F221" s="103">
        <v>50.81</v>
      </c>
      <c r="G221" s="104">
        <v>45.75</v>
      </c>
      <c r="H221" s="86">
        <v>49.2</v>
      </c>
      <c r="I221" s="86">
        <v>50.98</v>
      </c>
      <c r="J221" s="86">
        <v>48.75</v>
      </c>
      <c r="K221" s="103">
        <v>45.74</v>
      </c>
      <c r="L221" s="104">
        <v>45.3</v>
      </c>
      <c r="M221" s="86">
        <v>48.73</v>
      </c>
      <c r="N221" s="86">
        <v>50.5</v>
      </c>
      <c r="O221" s="86">
        <v>48.28</v>
      </c>
      <c r="P221" s="103">
        <v>45.28</v>
      </c>
      <c r="Q221" s="104">
        <v>50.92</v>
      </c>
      <c r="R221" s="86">
        <v>51.26</v>
      </c>
      <c r="S221" s="86">
        <v>51.81</v>
      </c>
      <c r="T221" s="86">
        <v>51.04</v>
      </c>
      <c r="U221" s="103">
        <v>51.6</v>
      </c>
      <c r="V221" s="104">
        <v>51.09</v>
      </c>
      <c r="W221" s="86">
        <v>51.32</v>
      </c>
      <c r="X221" s="86">
        <v>51.83</v>
      </c>
      <c r="Y221" s="86">
        <v>51.12</v>
      </c>
      <c r="Z221" s="103">
        <v>51.78</v>
      </c>
      <c r="AA221" s="104">
        <v>49.63</v>
      </c>
      <c r="AB221" s="86">
        <v>49.97</v>
      </c>
      <c r="AC221" s="86">
        <v>50.52</v>
      </c>
      <c r="AD221" s="86">
        <v>49.75</v>
      </c>
      <c r="AE221" s="105">
        <v>50.31</v>
      </c>
    </row>
    <row r="222" spans="1:31" x14ac:dyDescent="0.2">
      <c r="A222" s="101">
        <v>50100</v>
      </c>
      <c r="B222" s="102">
        <v>46.07</v>
      </c>
      <c r="C222" s="86">
        <v>48.83</v>
      </c>
      <c r="D222" s="86">
        <v>50.17</v>
      </c>
      <c r="E222" s="86">
        <v>48.45</v>
      </c>
      <c r="F222" s="103">
        <v>45.97</v>
      </c>
      <c r="G222" s="104">
        <v>42.02</v>
      </c>
      <c r="H222" s="86">
        <v>44.69</v>
      </c>
      <c r="I222" s="86">
        <v>46.12</v>
      </c>
      <c r="J222" s="86">
        <v>44.25</v>
      </c>
      <c r="K222" s="103">
        <v>42.19</v>
      </c>
      <c r="L222" s="104">
        <v>41.6</v>
      </c>
      <c r="M222" s="86">
        <v>44.31</v>
      </c>
      <c r="N222" s="86">
        <v>45.76</v>
      </c>
      <c r="O222" s="86">
        <v>43.87</v>
      </c>
      <c r="P222" s="103">
        <v>41.77</v>
      </c>
      <c r="Q222" s="104">
        <v>47.96</v>
      </c>
      <c r="R222" s="86">
        <v>48.78</v>
      </c>
      <c r="S222" s="86">
        <v>49.38</v>
      </c>
      <c r="T222" s="86">
        <v>48.68</v>
      </c>
      <c r="U222" s="103">
        <v>48.12</v>
      </c>
      <c r="V222" s="104">
        <v>48.09</v>
      </c>
      <c r="W222" s="86">
        <v>49.27</v>
      </c>
      <c r="X222" s="86">
        <v>50.04</v>
      </c>
      <c r="Y222" s="86">
        <v>49.11</v>
      </c>
      <c r="Z222" s="103">
        <v>48.25</v>
      </c>
      <c r="AA222" s="104">
        <v>46.7</v>
      </c>
      <c r="AB222" s="86">
        <v>47.52</v>
      </c>
      <c r="AC222" s="86">
        <v>48.11</v>
      </c>
      <c r="AD222" s="86">
        <v>47.41</v>
      </c>
      <c r="AE222" s="105">
        <v>46.86</v>
      </c>
    </row>
    <row r="223" spans="1:31" x14ac:dyDescent="0.2">
      <c r="A223" s="101">
        <v>50131</v>
      </c>
      <c r="B223" s="102">
        <v>43.87</v>
      </c>
      <c r="C223" s="86">
        <v>45.86</v>
      </c>
      <c r="D223" s="86">
        <v>47.11</v>
      </c>
      <c r="E223" s="86">
        <v>45.57</v>
      </c>
      <c r="F223" s="103">
        <v>44.11</v>
      </c>
      <c r="G223" s="104">
        <v>40.700000000000003</v>
      </c>
      <c r="H223" s="86">
        <v>43.39</v>
      </c>
      <c r="I223" s="86">
        <v>44.91</v>
      </c>
      <c r="J223" s="86">
        <v>42.98</v>
      </c>
      <c r="K223" s="103">
        <v>40.89</v>
      </c>
      <c r="L223" s="104">
        <v>40.51</v>
      </c>
      <c r="M223" s="86">
        <v>43.07</v>
      </c>
      <c r="N223" s="86">
        <v>44.54</v>
      </c>
      <c r="O223" s="86">
        <v>42.68</v>
      </c>
      <c r="P223" s="103">
        <v>40.71</v>
      </c>
      <c r="Q223" s="104">
        <v>45.98</v>
      </c>
      <c r="R223" s="86">
        <v>47.23</v>
      </c>
      <c r="S223" s="86">
        <v>48.3</v>
      </c>
      <c r="T223" s="86">
        <v>47.05</v>
      </c>
      <c r="U223" s="103">
        <v>46.38</v>
      </c>
      <c r="V223" s="104">
        <v>46.16</v>
      </c>
      <c r="W223" s="86">
        <v>47.9</v>
      </c>
      <c r="X223" s="86">
        <v>49.24</v>
      </c>
      <c r="Y223" s="86">
        <v>47.66</v>
      </c>
      <c r="Z223" s="103">
        <v>46.58</v>
      </c>
      <c r="AA223" s="104">
        <v>44.74</v>
      </c>
      <c r="AB223" s="86">
        <v>45.98</v>
      </c>
      <c r="AC223" s="86">
        <v>47.04</v>
      </c>
      <c r="AD223" s="86">
        <v>45.8</v>
      </c>
      <c r="AE223" s="105">
        <v>45.14</v>
      </c>
    </row>
    <row r="224" spans="1:31" x14ac:dyDescent="0.2">
      <c r="A224" s="101">
        <v>50161</v>
      </c>
      <c r="B224" s="102">
        <v>42.89</v>
      </c>
      <c r="C224" s="86">
        <v>47.02</v>
      </c>
      <c r="D224" s="86">
        <v>49.12</v>
      </c>
      <c r="E224" s="86">
        <v>46.57</v>
      </c>
      <c r="F224" s="103">
        <v>42.81</v>
      </c>
      <c r="G224" s="104">
        <v>40.200000000000003</v>
      </c>
      <c r="H224" s="86">
        <v>44.94</v>
      </c>
      <c r="I224" s="86">
        <v>47.34</v>
      </c>
      <c r="J224" s="86">
        <v>44.42</v>
      </c>
      <c r="K224" s="103">
        <v>40.090000000000003</v>
      </c>
      <c r="L224" s="104">
        <v>39.950000000000003</v>
      </c>
      <c r="M224" s="86">
        <v>44.6</v>
      </c>
      <c r="N224" s="86">
        <v>46.96</v>
      </c>
      <c r="O224" s="86">
        <v>44.1</v>
      </c>
      <c r="P224" s="103">
        <v>39.840000000000003</v>
      </c>
      <c r="Q224" s="104">
        <v>47.28</v>
      </c>
      <c r="R224" s="86">
        <v>48.79</v>
      </c>
      <c r="S224" s="86">
        <v>49.83</v>
      </c>
      <c r="T224" s="86">
        <v>48.6</v>
      </c>
      <c r="U224" s="103">
        <v>47.63</v>
      </c>
      <c r="V224" s="104">
        <v>47.88</v>
      </c>
      <c r="W224" s="86">
        <v>49.64</v>
      </c>
      <c r="X224" s="86">
        <v>50.81</v>
      </c>
      <c r="Y224" s="86">
        <v>49.38</v>
      </c>
      <c r="Z224" s="103">
        <v>48.31</v>
      </c>
      <c r="AA224" s="104">
        <v>46.03</v>
      </c>
      <c r="AB224" s="86">
        <v>47.53</v>
      </c>
      <c r="AC224" s="86">
        <v>48.56</v>
      </c>
      <c r="AD224" s="86">
        <v>47.33</v>
      </c>
      <c r="AE224" s="105">
        <v>46.38</v>
      </c>
    </row>
    <row r="225" spans="1:31" x14ac:dyDescent="0.2">
      <c r="A225" s="101">
        <v>50192</v>
      </c>
      <c r="B225" s="102">
        <v>43.35</v>
      </c>
      <c r="C225" s="86">
        <v>49.39</v>
      </c>
      <c r="D225" s="86">
        <v>52.48</v>
      </c>
      <c r="E225" s="86">
        <v>48.35</v>
      </c>
      <c r="F225" s="103">
        <v>43.49</v>
      </c>
      <c r="G225" s="104">
        <v>41.6</v>
      </c>
      <c r="H225" s="86">
        <v>48.25</v>
      </c>
      <c r="I225" s="86">
        <v>51.7</v>
      </c>
      <c r="J225" s="86">
        <v>47.08</v>
      </c>
      <c r="K225" s="103">
        <v>41.83</v>
      </c>
      <c r="L225" s="104">
        <v>41.25</v>
      </c>
      <c r="M225" s="86">
        <v>47.91</v>
      </c>
      <c r="N225" s="86">
        <v>51.32</v>
      </c>
      <c r="O225" s="86">
        <v>46.74</v>
      </c>
      <c r="P225" s="103">
        <v>41.43</v>
      </c>
      <c r="Q225" s="104">
        <v>49.59</v>
      </c>
      <c r="R225" s="86">
        <v>54.19</v>
      </c>
      <c r="S225" s="86">
        <v>56.47</v>
      </c>
      <c r="T225" s="86">
        <v>53.44</v>
      </c>
      <c r="U225" s="103">
        <v>49.55</v>
      </c>
      <c r="V225" s="104">
        <v>49.66</v>
      </c>
      <c r="W225" s="86">
        <v>54.27</v>
      </c>
      <c r="X225" s="86">
        <v>56.54</v>
      </c>
      <c r="Y225" s="86">
        <v>53.51</v>
      </c>
      <c r="Z225" s="103">
        <v>49.63</v>
      </c>
      <c r="AA225" s="104">
        <v>48.31</v>
      </c>
      <c r="AB225" s="86">
        <v>52.87</v>
      </c>
      <c r="AC225" s="86">
        <v>55.13</v>
      </c>
      <c r="AD225" s="86">
        <v>52.13</v>
      </c>
      <c r="AE225" s="105">
        <v>48.28</v>
      </c>
    </row>
    <row r="226" spans="1:31" x14ac:dyDescent="0.2">
      <c r="A226" s="101">
        <v>50222</v>
      </c>
      <c r="B226" s="102">
        <v>45.56</v>
      </c>
      <c r="C226" s="86">
        <v>56.01</v>
      </c>
      <c r="D226" s="86">
        <v>61.48</v>
      </c>
      <c r="E226" s="86">
        <v>54.43</v>
      </c>
      <c r="F226" s="103">
        <v>45.79</v>
      </c>
      <c r="G226" s="104">
        <v>44.82</v>
      </c>
      <c r="H226" s="86">
        <v>56.72</v>
      </c>
      <c r="I226" s="86">
        <v>62.97</v>
      </c>
      <c r="J226" s="86">
        <v>54.93</v>
      </c>
      <c r="K226" s="103">
        <v>45.07</v>
      </c>
      <c r="L226" s="104">
        <v>44.37</v>
      </c>
      <c r="M226" s="86">
        <v>56.39</v>
      </c>
      <c r="N226" s="86">
        <v>62.71</v>
      </c>
      <c r="O226" s="86">
        <v>54.59</v>
      </c>
      <c r="P226" s="103">
        <v>44.62</v>
      </c>
      <c r="Q226" s="104">
        <v>51.17</v>
      </c>
      <c r="R226" s="86">
        <v>57.4</v>
      </c>
      <c r="S226" s="86">
        <v>60.69</v>
      </c>
      <c r="T226" s="86">
        <v>56.48</v>
      </c>
      <c r="U226" s="103">
        <v>51.29</v>
      </c>
      <c r="V226" s="104">
        <v>51.29</v>
      </c>
      <c r="W226" s="86">
        <v>57.48</v>
      </c>
      <c r="X226" s="86">
        <v>60.75</v>
      </c>
      <c r="Y226" s="86">
        <v>56.55</v>
      </c>
      <c r="Z226" s="103">
        <v>51.43</v>
      </c>
      <c r="AA226" s="104">
        <v>49.88</v>
      </c>
      <c r="AB226" s="86">
        <v>56.06</v>
      </c>
      <c r="AC226" s="86">
        <v>59.31</v>
      </c>
      <c r="AD226" s="86">
        <v>55.14</v>
      </c>
      <c r="AE226" s="105">
        <v>50</v>
      </c>
    </row>
    <row r="227" spans="1:31" x14ac:dyDescent="0.2">
      <c r="A227" s="101">
        <v>50253</v>
      </c>
      <c r="B227" s="102">
        <v>44.65</v>
      </c>
      <c r="C227" s="86">
        <v>53.62</v>
      </c>
      <c r="D227" s="86">
        <v>58.39</v>
      </c>
      <c r="E227" s="86">
        <v>52.31</v>
      </c>
      <c r="F227" s="103">
        <v>45.19</v>
      </c>
      <c r="G227" s="104">
        <v>44.29</v>
      </c>
      <c r="H227" s="86">
        <v>54.62</v>
      </c>
      <c r="I227" s="86">
        <v>60.25</v>
      </c>
      <c r="J227" s="86">
        <v>53.09</v>
      </c>
      <c r="K227" s="103">
        <v>45.11</v>
      </c>
      <c r="L227" s="104">
        <v>43.85</v>
      </c>
      <c r="M227" s="86">
        <v>54.15</v>
      </c>
      <c r="N227" s="86">
        <v>59.77</v>
      </c>
      <c r="O227" s="86">
        <v>52.63</v>
      </c>
      <c r="P227" s="103">
        <v>44.66</v>
      </c>
      <c r="Q227" s="104">
        <v>50.5</v>
      </c>
      <c r="R227" s="86">
        <v>55.77</v>
      </c>
      <c r="S227" s="86">
        <v>58.55</v>
      </c>
      <c r="T227" s="86">
        <v>55.05</v>
      </c>
      <c r="U227" s="103">
        <v>50.7</v>
      </c>
      <c r="V227" s="104">
        <v>50.63</v>
      </c>
      <c r="W227" s="86">
        <v>55.85</v>
      </c>
      <c r="X227" s="86">
        <v>58.6</v>
      </c>
      <c r="Y227" s="86">
        <v>55.13</v>
      </c>
      <c r="Z227" s="103">
        <v>50.81</v>
      </c>
      <c r="AA227" s="104">
        <v>49.22</v>
      </c>
      <c r="AB227" s="86">
        <v>54.44</v>
      </c>
      <c r="AC227" s="86">
        <v>57.19</v>
      </c>
      <c r="AD227" s="86">
        <v>53.72</v>
      </c>
      <c r="AE227" s="105">
        <v>49.41</v>
      </c>
    </row>
    <row r="228" spans="1:31" x14ac:dyDescent="0.2">
      <c r="A228" s="101">
        <v>50284</v>
      </c>
      <c r="B228" s="102">
        <v>42.88</v>
      </c>
      <c r="C228" s="86">
        <v>48.69</v>
      </c>
      <c r="D228" s="86">
        <v>51.71</v>
      </c>
      <c r="E228" s="86">
        <v>47.88</v>
      </c>
      <c r="F228" s="103">
        <v>42.96</v>
      </c>
      <c r="G228" s="104">
        <v>40.18</v>
      </c>
      <c r="H228" s="86">
        <v>47.23</v>
      </c>
      <c r="I228" s="86">
        <v>50.93</v>
      </c>
      <c r="J228" s="86">
        <v>46.25</v>
      </c>
      <c r="K228" s="103">
        <v>40.299999999999997</v>
      </c>
      <c r="L228" s="104">
        <v>39.799999999999997</v>
      </c>
      <c r="M228" s="86">
        <v>46.81</v>
      </c>
      <c r="N228" s="86">
        <v>50.49</v>
      </c>
      <c r="O228" s="86">
        <v>45.83</v>
      </c>
      <c r="P228" s="103">
        <v>39.93</v>
      </c>
      <c r="Q228" s="104">
        <v>47.56</v>
      </c>
      <c r="R228" s="86">
        <v>50.61</v>
      </c>
      <c r="S228" s="86">
        <v>52.36</v>
      </c>
      <c r="T228" s="86">
        <v>50.14</v>
      </c>
      <c r="U228" s="103">
        <v>47.79</v>
      </c>
      <c r="V228" s="104">
        <v>48.25</v>
      </c>
      <c r="W228" s="86">
        <v>51.58</v>
      </c>
      <c r="X228" s="86">
        <v>53.41</v>
      </c>
      <c r="Y228" s="86">
        <v>51.07</v>
      </c>
      <c r="Z228" s="103">
        <v>48.46</v>
      </c>
      <c r="AA228" s="104">
        <v>46.3</v>
      </c>
      <c r="AB228" s="86">
        <v>49.34</v>
      </c>
      <c r="AC228" s="86">
        <v>51.08</v>
      </c>
      <c r="AD228" s="86">
        <v>48.88</v>
      </c>
      <c r="AE228" s="105">
        <v>46.54</v>
      </c>
    </row>
    <row r="229" spans="1:31" x14ac:dyDescent="0.2">
      <c r="A229" s="101">
        <v>50314</v>
      </c>
      <c r="B229" s="102">
        <v>43.32</v>
      </c>
      <c r="C229" s="86">
        <v>46.82</v>
      </c>
      <c r="D229" s="86">
        <v>48.77</v>
      </c>
      <c r="E229" s="86">
        <v>46.37</v>
      </c>
      <c r="F229" s="103">
        <v>43.48</v>
      </c>
      <c r="G229" s="104">
        <v>39.96</v>
      </c>
      <c r="H229" s="86">
        <v>45.15</v>
      </c>
      <c r="I229" s="86">
        <v>47.71</v>
      </c>
      <c r="J229" s="86">
        <v>44.5</v>
      </c>
      <c r="K229" s="103">
        <v>39.83</v>
      </c>
      <c r="L229" s="104">
        <v>39.65</v>
      </c>
      <c r="M229" s="86">
        <v>44.73</v>
      </c>
      <c r="N229" s="86">
        <v>47.24</v>
      </c>
      <c r="O229" s="86">
        <v>44.09</v>
      </c>
      <c r="P229" s="103">
        <v>39.53</v>
      </c>
      <c r="Q229" s="104">
        <v>45.42</v>
      </c>
      <c r="R229" s="86">
        <v>48.26</v>
      </c>
      <c r="S229" s="86">
        <v>50.1</v>
      </c>
      <c r="T229" s="86">
        <v>47.81</v>
      </c>
      <c r="U229" s="103">
        <v>45.95</v>
      </c>
      <c r="V229" s="104">
        <v>45.83</v>
      </c>
      <c r="W229" s="86">
        <v>48.97</v>
      </c>
      <c r="X229" s="86">
        <v>51.05</v>
      </c>
      <c r="Y229" s="86">
        <v>48.49</v>
      </c>
      <c r="Z229" s="103">
        <v>46.44</v>
      </c>
      <c r="AA229" s="104">
        <v>44.19</v>
      </c>
      <c r="AB229" s="86">
        <v>47</v>
      </c>
      <c r="AC229" s="86">
        <v>48.82</v>
      </c>
      <c r="AD229" s="86">
        <v>46.56</v>
      </c>
      <c r="AE229" s="105">
        <v>44.71</v>
      </c>
    </row>
    <row r="230" spans="1:31" x14ac:dyDescent="0.2">
      <c r="A230" s="101">
        <v>50345</v>
      </c>
      <c r="B230" s="102">
        <v>45.86</v>
      </c>
      <c r="C230" s="86">
        <v>48.92</v>
      </c>
      <c r="D230" s="86">
        <v>50.64</v>
      </c>
      <c r="E230" s="86">
        <v>48.45</v>
      </c>
      <c r="F230" s="103">
        <v>46.1</v>
      </c>
      <c r="G230" s="104">
        <v>42.43</v>
      </c>
      <c r="H230" s="86">
        <v>45.85</v>
      </c>
      <c r="I230" s="86">
        <v>47.74</v>
      </c>
      <c r="J230" s="86">
        <v>45.26</v>
      </c>
      <c r="K230" s="103">
        <v>42.77</v>
      </c>
      <c r="L230" s="104">
        <v>42.05</v>
      </c>
      <c r="M230" s="86">
        <v>45.4</v>
      </c>
      <c r="N230" s="86">
        <v>47.27</v>
      </c>
      <c r="O230" s="86">
        <v>44.82</v>
      </c>
      <c r="P230" s="103">
        <v>42.43</v>
      </c>
      <c r="Q230" s="104">
        <v>47.18</v>
      </c>
      <c r="R230" s="86">
        <v>49.71</v>
      </c>
      <c r="S230" s="86">
        <v>51.09</v>
      </c>
      <c r="T230" s="86">
        <v>49.3</v>
      </c>
      <c r="U230" s="103">
        <v>47.38</v>
      </c>
      <c r="V230" s="104">
        <v>47.2</v>
      </c>
      <c r="W230" s="86">
        <v>50.13</v>
      </c>
      <c r="X230" s="86">
        <v>51.72</v>
      </c>
      <c r="Y230" s="86">
        <v>49.66</v>
      </c>
      <c r="Z230" s="103">
        <v>47.4</v>
      </c>
      <c r="AA230" s="104">
        <v>45.93</v>
      </c>
      <c r="AB230" s="86">
        <v>48.43</v>
      </c>
      <c r="AC230" s="86">
        <v>49.81</v>
      </c>
      <c r="AD230" s="86">
        <v>48.03</v>
      </c>
      <c r="AE230" s="105">
        <v>46.13</v>
      </c>
    </row>
    <row r="231" spans="1:31" ht="13.5" thickBot="1" x14ac:dyDescent="0.25">
      <c r="A231" s="109">
        <v>50375</v>
      </c>
      <c r="B231" s="102">
        <v>47.38</v>
      </c>
      <c r="C231" s="86">
        <v>51.28</v>
      </c>
      <c r="D231" s="86">
        <v>53.28</v>
      </c>
      <c r="E231" s="86">
        <v>50.69</v>
      </c>
      <c r="F231" s="103">
        <v>47.47</v>
      </c>
      <c r="G231" s="104">
        <v>44.77</v>
      </c>
      <c r="H231" s="86">
        <v>48.28</v>
      </c>
      <c r="I231" s="86">
        <v>50.21</v>
      </c>
      <c r="J231" s="86">
        <v>47.81</v>
      </c>
      <c r="K231" s="103">
        <v>44.87</v>
      </c>
      <c r="L231" s="104">
        <v>44.32</v>
      </c>
      <c r="M231" s="86">
        <v>47.89</v>
      </c>
      <c r="N231" s="86">
        <v>49.85</v>
      </c>
      <c r="O231" s="86">
        <v>47.42</v>
      </c>
      <c r="P231" s="103">
        <v>44.42</v>
      </c>
      <c r="Q231" s="104">
        <v>51.05</v>
      </c>
      <c r="R231" s="86">
        <v>51.6</v>
      </c>
      <c r="S231" s="86">
        <v>52.01</v>
      </c>
      <c r="T231" s="86">
        <v>51.55</v>
      </c>
      <c r="U231" s="103">
        <v>51.13</v>
      </c>
      <c r="V231" s="104">
        <v>51.07</v>
      </c>
      <c r="W231" s="86">
        <v>51.62</v>
      </c>
      <c r="X231" s="86">
        <v>52.03</v>
      </c>
      <c r="Y231" s="86">
        <v>51.56</v>
      </c>
      <c r="Z231" s="103">
        <v>51.15</v>
      </c>
      <c r="AA231" s="104">
        <v>49.76</v>
      </c>
      <c r="AB231" s="86">
        <v>50.31</v>
      </c>
      <c r="AC231" s="86">
        <v>50.71</v>
      </c>
      <c r="AD231" s="86">
        <v>50.25</v>
      </c>
      <c r="AE231" s="105">
        <v>49.84</v>
      </c>
    </row>
    <row r="232" spans="1:31" x14ac:dyDescent="0.2">
      <c r="A232" s="106">
        <v>50406</v>
      </c>
      <c r="B232" s="76">
        <v>52.99</v>
      </c>
      <c r="C232" s="77">
        <v>56.2</v>
      </c>
      <c r="D232" s="77">
        <v>58.21</v>
      </c>
      <c r="E232" s="77">
        <v>55.8</v>
      </c>
      <c r="F232" s="107">
        <v>53.49</v>
      </c>
      <c r="G232" s="108">
        <v>47.23</v>
      </c>
      <c r="H232" s="77">
        <v>50.93</v>
      </c>
      <c r="I232" s="77">
        <v>53.03</v>
      </c>
      <c r="J232" s="77">
        <v>50.48</v>
      </c>
      <c r="K232" s="107">
        <v>47.5</v>
      </c>
      <c r="L232" s="108">
        <v>46.76</v>
      </c>
      <c r="M232" s="77">
        <v>50.44</v>
      </c>
      <c r="N232" s="77">
        <v>52.52</v>
      </c>
      <c r="O232" s="77">
        <v>49.99</v>
      </c>
      <c r="P232" s="107">
        <v>47.03</v>
      </c>
      <c r="Q232" s="108">
        <v>54.22</v>
      </c>
      <c r="R232" s="77">
        <v>54.94</v>
      </c>
      <c r="S232" s="77">
        <v>55.46</v>
      </c>
      <c r="T232" s="77">
        <v>54.91</v>
      </c>
      <c r="U232" s="107">
        <v>54.29</v>
      </c>
      <c r="V232" s="108">
        <v>54.25</v>
      </c>
      <c r="W232" s="77">
        <v>54.99</v>
      </c>
      <c r="X232" s="77">
        <v>55.52</v>
      </c>
      <c r="Y232" s="77">
        <v>54.96</v>
      </c>
      <c r="Z232" s="107">
        <v>54.31</v>
      </c>
      <c r="AA232" s="108">
        <v>52.88</v>
      </c>
      <c r="AB232" s="77">
        <v>53.6</v>
      </c>
      <c r="AC232" s="77">
        <v>54.11</v>
      </c>
      <c r="AD232" s="77">
        <v>53.57</v>
      </c>
      <c r="AE232" s="84">
        <v>52.96</v>
      </c>
    </row>
    <row r="233" spans="1:31" x14ac:dyDescent="0.2">
      <c r="A233" s="106">
        <v>50437</v>
      </c>
      <c r="B233" s="76">
        <v>52.38</v>
      </c>
      <c r="C233" s="77">
        <v>55.63</v>
      </c>
      <c r="D233" s="77">
        <v>57.15</v>
      </c>
      <c r="E233" s="77">
        <v>55.26</v>
      </c>
      <c r="F233" s="107">
        <v>52.11</v>
      </c>
      <c r="G233" s="108">
        <v>46.58</v>
      </c>
      <c r="H233" s="77">
        <v>49.84</v>
      </c>
      <c r="I233" s="77">
        <v>51.67</v>
      </c>
      <c r="J233" s="77">
        <v>49.42</v>
      </c>
      <c r="K233" s="107">
        <v>46.7</v>
      </c>
      <c r="L233" s="108">
        <v>46.12</v>
      </c>
      <c r="M233" s="77">
        <v>49.37</v>
      </c>
      <c r="N233" s="77">
        <v>51.19</v>
      </c>
      <c r="O233" s="77">
        <v>48.95</v>
      </c>
      <c r="P233" s="107">
        <v>46.23</v>
      </c>
      <c r="Q233" s="108">
        <v>52.88</v>
      </c>
      <c r="R233" s="77">
        <v>53.28</v>
      </c>
      <c r="S233" s="77">
        <v>53.78</v>
      </c>
      <c r="T233" s="77">
        <v>53</v>
      </c>
      <c r="U233" s="107">
        <v>53.56</v>
      </c>
      <c r="V233" s="108">
        <v>53.45</v>
      </c>
      <c r="W233" s="77">
        <v>53.91</v>
      </c>
      <c r="X233" s="77">
        <v>54.37</v>
      </c>
      <c r="Y233" s="77">
        <v>53.61</v>
      </c>
      <c r="Z233" s="107">
        <v>54.09</v>
      </c>
      <c r="AA233" s="108">
        <v>51.56</v>
      </c>
      <c r="AB233" s="77">
        <v>51.95</v>
      </c>
      <c r="AC233" s="77">
        <v>52.45</v>
      </c>
      <c r="AD233" s="77">
        <v>51.68</v>
      </c>
      <c r="AE233" s="84">
        <v>52.23</v>
      </c>
    </row>
    <row r="234" spans="1:31" x14ac:dyDescent="0.2">
      <c r="A234" s="106">
        <v>50465</v>
      </c>
      <c r="B234" s="76">
        <v>47.5</v>
      </c>
      <c r="C234" s="77">
        <v>50.07</v>
      </c>
      <c r="D234" s="77">
        <v>51.48</v>
      </c>
      <c r="E234" s="77">
        <v>49.66</v>
      </c>
      <c r="F234" s="107">
        <v>47.59</v>
      </c>
      <c r="G234" s="108">
        <v>42.69</v>
      </c>
      <c r="H234" s="77">
        <v>45.51</v>
      </c>
      <c r="I234" s="77">
        <v>47.11</v>
      </c>
      <c r="J234" s="77">
        <v>44.99</v>
      </c>
      <c r="K234" s="107">
        <v>42.96</v>
      </c>
      <c r="L234" s="108">
        <v>42.37</v>
      </c>
      <c r="M234" s="77">
        <v>45.12</v>
      </c>
      <c r="N234" s="77">
        <v>46.72</v>
      </c>
      <c r="O234" s="77">
        <v>44.59</v>
      </c>
      <c r="P234" s="107">
        <v>42.68</v>
      </c>
      <c r="Q234" s="108">
        <v>49.37</v>
      </c>
      <c r="R234" s="77">
        <v>50.52</v>
      </c>
      <c r="S234" s="77">
        <v>51.09</v>
      </c>
      <c r="T234" s="77">
        <v>50.34</v>
      </c>
      <c r="U234" s="107">
        <v>49.36</v>
      </c>
      <c r="V234" s="108">
        <v>49.83</v>
      </c>
      <c r="W234" s="77">
        <v>51.12</v>
      </c>
      <c r="X234" s="77">
        <v>51.84</v>
      </c>
      <c r="Y234" s="77">
        <v>50.93</v>
      </c>
      <c r="Z234" s="107">
        <v>49.84</v>
      </c>
      <c r="AA234" s="108">
        <v>48.09</v>
      </c>
      <c r="AB234" s="77">
        <v>49.22</v>
      </c>
      <c r="AC234" s="77">
        <v>49.79</v>
      </c>
      <c r="AD234" s="77">
        <v>49.05</v>
      </c>
      <c r="AE234" s="84">
        <v>48.07</v>
      </c>
    </row>
    <row r="235" spans="1:31" x14ac:dyDescent="0.2">
      <c r="A235" s="106">
        <v>50496</v>
      </c>
      <c r="B235" s="76">
        <v>44.84</v>
      </c>
      <c r="C235" s="77">
        <v>46.85</v>
      </c>
      <c r="D235" s="77">
        <v>48.08</v>
      </c>
      <c r="E235" s="77">
        <v>46.58</v>
      </c>
      <c r="F235" s="107">
        <v>44.99</v>
      </c>
      <c r="G235" s="108">
        <v>41.85</v>
      </c>
      <c r="H235" s="77">
        <v>44.6</v>
      </c>
      <c r="I235" s="77">
        <v>46.08</v>
      </c>
      <c r="J235" s="77">
        <v>44.26</v>
      </c>
      <c r="K235" s="107">
        <v>41.83</v>
      </c>
      <c r="L235" s="108">
        <v>41.58</v>
      </c>
      <c r="M235" s="77">
        <v>44.23</v>
      </c>
      <c r="N235" s="77">
        <v>45.68</v>
      </c>
      <c r="O235" s="77">
        <v>43.89</v>
      </c>
      <c r="P235" s="107">
        <v>41.59</v>
      </c>
      <c r="Q235" s="108">
        <v>47.8</v>
      </c>
      <c r="R235" s="77">
        <v>48.83</v>
      </c>
      <c r="S235" s="77">
        <v>49.71</v>
      </c>
      <c r="T235" s="77">
        <v>48.69</v>
      </c>
      <c r="U235" s="107">
        <v>48.11</v>
      </c>
      <c r="V235" s="108">
        <v>47.97</v>
      </c>
      <c r="W235" s="77">
        <v>49.53</v>
      </c>
      <c r="X235" s="77">
        <v>50.68</v>
      </c>
      <c r="Y235" s="77">
        <v>49.32</v>
      </c>
      <c r="Z235" s="107">
        <v>48.28</v>
      </c>
      <c r="AA235" s="108">
        <v>46.53</v>
      </c>
      <c r="AB235" s="77">
        <v>47.55</v>
      </c>
      <c r="AC235" s="77">
        <v>48.42</v>
      </c>
      <c r="AD235" s="77">
        <v>47.41</v>
      </c>
      <c r="AE235" s="84">
        <v>46.84</v>
      </c>
    </row>
    <row r="236" spans="1:31" x14ac:dyDescent="0.2">
      <c r="A236" s="106">
        <v>50526</v>
      </c>
      <c r="B236" s="76">
        <v>44.3</v>
      </c>
      <c r="C236" s="77">
        <v>48.26</v>
      </c>
      <c r="D236" s="77">
        <v>50.36</v>
      </c>
      <c r="E236" s="77">
        <v>47.71</v>
      </c>
      <c r="F236" s="107">
        <v>44.45</v>
      </c>
      <c r="G236" s="108">
        <v>41.15</v>
      </c>
      <c r="H236" s="77">
        <v>46.11</v>
      </c>
      <c r="I236" s="77">
        <v>48.62</v>
      </c>
      <c r="J236" s="77">
        <v>45.39</v>
      </c>
      <c r="K236" s="107">
        <v>41.28</v>
      </c>
      <c r="L236" s="108">
        <v>40.86</v>
      </c>
      <c r="M236" s="77">
        <v>45.74</v>
      </c>
      <c r="N236" s="77">
        <v>48.21</v>
      </c>
      <c r="O236" s="77">
        <v>45.05</v>
      </c>
      <c r="P236" s="107">
        <v>40.950000000000003</v>
      </c>
      <c r="Q236" s="108">
        <v>48.99</v>
      </c>
      <c r="R236" s="77">
        <v>50.67</v>
      </c>
      <c r="S236" s="77">
        <v>51.74</v>
      </c>
      <c r="T236" s="77">
        <v>50.46</v>
      </c>
      <c r="U236" s="107">
        <v>49.22</v>
      </c>
      <c r="V236" s="108">
        <v>49.6</v>
      </c>
      <c r="W236" s="77">
        <v>51.66</v>
      </c>
      <c r="X236" s="77">
        <v>52.83</v>
      </c>
      <c r="Y236" s="77">
        <v>51.37</v>
      </c>
      <c r="Z236" s="107">
        <v>49.8</v>
      </c>
      <c r="AA236" s="108">
        <v>47.71</v>
      </c>
      <c r="AB236" s="77">
        <v>49.37</v>
      </c>
      <c r="AC236" s="77">
        <v>50.43</v>
      </c>
      <c r="AD236" s="77">
        <v>49.16</v>
      </c>
      <c r="AE236" s="84">
        <v>47.94</v>
      </c>
    </row>
    <row r="237" spans="1:31" x14ac:dyDescent="0.2">
      <c r="A237" s="106">
        <v>50557</v>
      </c>
      <c r="B237" s="76">
        <v>44.46</v>
      </c>
      <c r="C237" s="77">
        <v>50.75</v>
      </c>
      <c r="D237" s="77">
        <v>54.02</v>
      </c>
      <c r="E237" s="77">
        <v>49.86</v>
      </c>
      <c r="F237" s="107">
        <v>44.56</v>
      </c>
      <c r="G237" s="108">
        <v>42.32</v>
      </c>
      <c r="H237" s="77">
        <v>49.17</v>
      </c>
      <c r="I237" s="77">
        <v>52.76</v>
      </c>
      <c r="J237" s="77">
        <v>48.23</v>
      </c>
      <c r="K237" s="107">
        <v>42.41</v>
      </c>
      <c r="L237" s="108">
        <v>41.91</v>
      </c>
      <c r="M237" s="77">
        <v>48.73</v>
      </c>
      <c r="N237" s="77">
        <v>52.3</v>
      </c>
      <c r="O237" s="77">
        <v>47.79</v>
      </c>
      <c r="P237" s="107">
        <v>42</v>
      </c>
      <c r="Q237" s="108">
        <v>50.82</v>
      </c>
      <c r="R237" s="77">
        <v>54.8</v>
      </c>
      <c r="S237" s="77">
        <v>56.88</v>
      </c>
      <c r="T237" s="77">
        <v>54.26</v>
      </c>
      <c r="U237" s="107">
        <v>50.86</v>
      </c>
      <c r="V237" s="108">
        <v>50.97</v>
      </c>
      <c r="W237" s="77">
        <v>54.9</v>
      </c>
      <c r="X237" s="77">
        <v>56.98</v>
      </c>
      <c r="Y237" s="77">
        <v>54.36</v>
      </c>
      <c r="Z237" s="107">
        <v>51.04</v>
      </c>
      <c r="AA237" s="108">
        <v>49.52</v>
      </c>
      <c r="AB237" s="77">
        <v>53.46</v>
      </c>
      <c r="AC237" s="77">
        <v>55.52</v>
      </c>
      <c r="AD237" s="77">
        <v>52.93</v>
      </c>
      <c r="AE237" s="84">
        <v>49.56</v>
      </c>
    </row>
    <row r="238" spans="1:31" x14ac:dyDescent="0.2">
      <c r="A238" s="106">
        <v>50587</v>
      </c>
      <c r="B238" s="76">
        <v>47</v>
      </c>
      <c r="C238" s="77">
        <v>59.92</v>
      </c>
      <c r="D238" s="77">
        <v>66.77</v>
      </c>
      <c r="E238" s="77">
        <v>58.09</v>
      </c>
      <c r="F238" s="107">
        <v>47.53</v>
      </c>
      <c r="G238" s="108">
        <v>46.41</v>
      </c>
      <c r="H238" s="77">
        <v>61.28</v>
      </c>
      <c r="I238" s="77">
        <v>69.11</v>
      </c>
      <c r="J238" s="77">
        <v>59.2</v>
      </c>
      <c r="K238" s="107">
        <v>46.91</v>
      </c>
      <c r="L238" s="108">
        <v>45.95</v>
      </c>
      <c r="M238" s="77">
        <v>60.95</v>
      </c>
      <c r="N238" s="77">
        <v>68.84</v>
      </c>
      <c r="O238" s="77">
        <v>58.86</v>
      </c>
      <c r="P238" s="107">
        <v>46.45</v>
      </c>
      <c r="Q238" s="108">
        <v>52.11</v>
      </c>
      <c r="R238" s="77">
        <v>57.88</v>
      </c>
      <c r="S238" s="77">
        <v>60.98</v>
      </c>
      <c r="T238" s="77">
        <v>57.11</v>
      </c>
      <c r="U238" s="107">
        <v>52.3</v>
      </c>
      <c r="V238" s="108">
        <v>52.15</v>
      </c>
      <c r="W238" s="77">
        <v>57.9</v>
      </c>
      <c r="X238" s="77">
        <v>60.99</v>
      </c>
      <c r="Y238" s="77">
        <v>57.13</v>
      </c>
      <c r="Z238" s="107">
        <v>52.34</v>
      </c>
      <c r="AA238" s="108">
        <v>50.8</v>
      </c>
      <c r="AB238" s="77">
        <v>56.51</v>
      </c>
      <c r="AC238" s="77">
        <v>59.57</v>
      </c>
      <c r="AD238" s="77">
        <v>55.75</v>
      </c>
      <c r="AE238" s="84">
        <v>50.99</v>
      </c>
    </row>
    <row r="239" spans="1:31" x14ac:dyDescent="0.2">
      <c r="A239" s="106">
        <v>50618</v>
      </c>
      <c r="B239" s="76">
        <v>45.88</v>
      </c>
      <c r="C239" s="77">
        <v>54.93</v>
      </c>
      <c r="D239" s="77">
        <v>59.69</v>
      </c>
      <c r="E239" s="77">
        <v>53.55</v>
      </c>
      <c r="F239" s="107">
        <v>46.17</v>
      </c>
      <c r="G239" s="108">
        <v>45.43</v>
      </c>
      <c r="H239" s="77">
        <v>55.56</v>
      </c>
      <c r="I239" s="77">
        <v>61.05</v>
      </c>
      <c r="J239" s="77">
        <v>53.97</v>
      </c>
      <c r="K239" s="107">
        <v>46.02</v>
      </c>
      <c r="L239" s="108">
        <v>44.98</v>
      </c>
      <c r="M239" s="77">
        <v>55.07</v>
      </c>
      <c r="N239" s="77">
        <v>60.53</v>
      </c>
      <c r="O239" s="77">
        <v>53.48</v>
      </c>
      <c r="P239" s="107">
        <v>45.55</v>
      </c>
      <c r="Q239" s="108">
        <v>52.24</v>
      </c>
      <c r="R239" s="77">
        <v>57.9</v>
      </c>
      <c r="S239" s="77">
        <v>60.93</v>
      </c>
      <c r="T239" s="77">
        <v>57.08</v>
      </c>
      <c r="U239" s="107">
        <v>52.41</v>
      </c>
      <c r="V239" s="108">
        <v>52.36</v>
      </c>
      <c r="W239" s="77">
        <v>57.95</v>
      </c>
      <c r="X239" s="77">
        <v>60.98</v>
      </c>
      <c r="Y239" s="77">
        <v>57.15</v>
      </c>
      <c r="Z239" s="107">
        <v>52.54</v>
      </c>
      <c r="AA239" s="108">
        <v>50.93</v>
      </c>
      <c r="AB239" s="77">
        <v>56.53</v>
      </c>
      <c r="AC239" s="77">
        <v>59.53</v>
      </c>
      <c r="AD239" s="77">
        <v>55.71</v>
      </c>
      <c r="AE239" s="84">
        <v>51.09</v>
      </c>
    </row>
    <row r="240" spans="1:31" x14ac:dyDescent="0.2">
      <c r="A240" s="106">
        <v>50649</v>
      </c>
      <c r="B240" s="76">
        <v>43.92</v>
      </c>
      <c r="C240" s="77">
        <v>49.97</v>
      </c>
      <c r="D240" s="77">
        <v>53.05</v>
      </c>
      <c r="E240" s="77">
        <v>49.13</v>
      </c>
      <c r="F240" s="107">
        <v>43.94</v>
      </c>
      <c r="G240" s="108">
        <v>41.46</v>
      </c>
      <c r="H240" s="77">
        <v>48.76</v>
      </c>
      <c r="I240" s="77">
        <v>52.42</v>
      </c>
      <c r="J240" s="77">
        <v>47.76</v>
      </c>
      <c r="K240" s="107">
        <v>41.41</v>
      </c>
      <c r="L240" s="108">
        <v>41.05</v>
      </c>
      <c r="M240" s="77">
        <v>48.33</v>
      </c>
      <c r="N240" s="77">
        <v>51.99</v>
      </c>
      <c r="O240" s="77">
        <v>47.33</v>
      </c>
      <c r="P240" s="107">
        <v>41</v>
      </c>
      <c r="Q240" s="108">
        <v>49</v>
      </c>
      <c r="R240" s="77">
        <v>52.65</v>
      </c>
      <c r="S240" s="77">
        <v>54.68</v>
      </c>
      <c r="T240" s="77">
        <v>52.11</v>
      </c>
      <c r="U240" s="107">
        <v>49.21</v>
      </c>
      <c r="V240" s="108">
        <v>49.64</v>
      </c>
      <c r="W240" s="77">
        <v>53.52</v>
      </c>
      <c r="X240" s="77">
        <v>55.65</v>
      </c>
      <c r="Y240" s="77">
        <v>52.94</v>
      </c>
      <c r="Z240" s="107">
        <v>49.85</v>
      </c>
      <c r="AA240" s="108">
        <v>47.72</v>
      </c>
      <c r="AB240" s="77">
        <v>51.37</v>
      </c>
      <c r="AC240" s="77">
        <v>53.39</v>
      </c>
      <c r="AD240" s="77">
        <v>50.82</v>
      </c>
      <c r="AE240" s="84">
        <v>47.93</v>
      </c>
    </row>
    <row r="241" spans="1:31" x14ac:dyDescent="0.2">
      <c r="A241" s="106">
        <v>50679</v>
      </c>
      <c r="B241" s="76">
        <v>44.39</v>
      </c>
      <c r="C241" s="77">
        <v>48.16</v>
      </c>
      <c r="D241" s="77">
        <v>50.18</v>
      </c>
      <c r="E241" s="77">
        <v>47.72</v>
      </c>
      <c r="F241" s="107">
        <v>44.49</v>
      </c>
      <c r="G241" s="108">
        <v>41.44</v>
      </c>
      <c r="H241" s="77">
        <v>46.5</v>
      </c>
      <c r="I241" s="77">
        <v>49.06</v>
      </c>
      <c r="J241" s="77">
        <v>45.91</v>
      </c>
      <c r="K241" s="107">
        <v>41.4</v>
      </c>
      <c r="L241" s="108">
        <v>41.11</v>
      </c>
      <c r="M241" s="77">
        <v>46.09</v>
      </c>
      <c r="N241" s="77">
        <v>48.58</v>
      </c>
      <c r="O241" s="77">
        <v>45.52</v>
      </c>
      <c r="P241" s="107">
        <v>41.01</v>
      </c>
      <c r="Q241" s="108">
        <v>47.34</v>
      </c>
      <c r="R241" s="77">
        <v>49.99</v>
      </c>
      <c r="S241" s="77">
        <v>51.86</v>
      </c>
      <c r="T241" s="77">
        <v>49.69</v>
      </c>
      <c r="U241" s="107">
        <v>47.93</v>
      </c>
      <c r="V241" s="108">
        <v>47.78</v>
      </c>
      <c r="W241" s="77">
        <v>50.7</v>
      </c>
      <c r="X241" s="77">
        <v>52.78</v>
      </c>
      <c r="Y241" s="77">
        <v>50.38</v>
      </c>
      <c r="Z241" s="107">
        <v>48.43</v>
      </c>
      <c r="AA241" s="108">
        <v>46.08</v>
      </c>
      <c r="AB241" s="77">
        <v>48.7</v>
      </c>
      <c r="AC241" s="77">
        <v>50.55</v>
      </c>
      <c r="AD241" s="77">
        <v>48.4</v>
      </c>
      <c r="AE241" s="84">
        <v>46.66</v>
      </c>
    </row>
    <row r="242" spans="1:31" x14ac:dyDescent="0.2">
      <c r="A242" s="106">
        <v>50710</v>
      </c>
      <c r="B242" s="76">
        <v>47.45</v>
      </c>
      <c r="C242" s="77">
        <v>50.5</v>
      </c>
      <c r="D242" s="77">
        <v>52.2</v>
      </c>
      <c r="E242" s="77">
        <v>49.96</v>
      </c>
      <c r="F242" s="107">
        <v>47.67</v>
      </c>
      <c r="G242" s="108">
        <v>44.01</v>
      </c>
      <c r="H242" s="77">
        <v>47.4</v>
      </c>
      <c r="I242" s="77">
        <v>49.25</v>
      </c>
      <c r="J242" s="77">
        <v>46.74</v>
      </c>
      <c r="K242" s="107">
        <v>44.32</v>
      </c>
      <c r="L242" s="108">
        <v>43.59</v>
      </c>
      <c r="M242" s="77">
        <v>46.98</v>
      </c>
      <c r="N242" s="77">
        <v>48.83</v>
      </c>
      <c r="O242" s="77">
        <v>46.32</v>
      </c>
      <c r="P242" s="107">
        <v>43.91</v>
      </c>
      <c r="Q242" s="108">
        <v>48.66</v>
      </c>
      <c r="R242" s="77">
        <v>51.31</v>
      </c>
      <c r="S242" s="77">
        <v>52.58</v>
      </c>
      <c r="T242" s="77">
        <v>50.71</v>
      </c>
      <c r="U242" s="107">
        <v>48.88</v>
      </c>
      <c r="V242" s="108">
        <v>48.7</v>
      </c>
      <c r="W242" s="77">
        <v>51.56</v>
      </c>
      <c r="X242" s="77">
        <v>52.96</v>
      </c>
      <c r="Y242" s="77">
        <v>50.94</v>
      </c>
      <c r="Z242" s="107">
        <v>48.91</v>
      </c>
      <c r="AA242" s="108">
        <v>47.38</v>
      </c>
      <c r="AB242" s="77">
        <v>50</v>
      </c>
      <c r="AC242" s="77">
        <v>51.26</v>
      </c>
      <c r="AD242" s="77">
        <v>49.41</v>
      </c>
      <c r="AE242" s="84">
        <v>47.6</v>
      </c>
    </row>
    <row r="243" spans="1:31" x14ac:dyDescent="0.2">
      <c r="A243" s="106">
        <v>50740</v>
      </c>
      <c r="B243" s="76">
        <v>49.06</v>
      </c>
      <c r="C243" s="77">
        <v>52.72</v>
      </c>
      <c r="D243" s="77">
        <v>54.72</v>
      </c>
      <c r="E243" s="77">
        <v>52.18</v>
      </c>
      <c r="F243" s="107">
        <v>49.18</v>
      </c>
      <c r="G243" s="108">
        <v>46.02</v>
      </c>
      <c r="H243" s="77">
        <v>49.39</v>
      </c>
      <c r="I243" s="77">
        <v>51.38</v>
      </c>
      <c r="J243" s="77">
        <v>48.99</v>
      </c>
      <c r="K243" s="107">
        <v>46.12</v>
      </c>
      <c r="L243" s="108">
        <v>45.58</v>
      </c>
      <c r="M243" s="77">
        <v>49</v>
      </c>
      <c r="N243" s="77">
        <v>51.02</v>
      </c>
      <c r="O243" s="77">
        <v>48.59</v>
      </c>
      <c r="P243" s="107">
        <v>45.69</v>
      </c>
      <c r="Q243" s="108">
        <v>52.97</v>
      </c>
      <c r="R243" s="77">
        <v>53.37</v>
      </c>
      <c r="S243" s="77">
        <v>53.76</v>
      </c>
      <c r="T243" s="77">
        <v>53.37</v>
      </c>
      <c r="U243" s="107">
        <v>53.04</v>
      </c>
      <c r="V243" s="108">
        <v>52.98</v>
      </c>
      <c r="W243" s="77">
        <v>53.38</v>
      </c>
      <c r="X243" s="77">
        <v>53.78</v>
      </c>
      <c r="Y243" s="77">
        <v>53.39</v>
      </c>
      <c r="Z243" s="107">
        <v>53.05</v>
      </c>
      <c r="AA243" s="108">
        <v>51.64</v>
      </c>
      <c r="AB243" s="77">
        <v>52.05</v>
      </c>
      <c r="AC243" s="77">
        <v>52.44</v>
      </c>
      <c r="AD243" s="77">
        <v>52.05</v>
      </c>
      <c r="AE243" s="84">
        <v>51.71</v>
      </c>
    </row>
    <row r="244" spans="1:31" x14ac:dyDescent="0.2">
      <c r="A244" s="101">
        <v>50771</v>
      </c>
      <c r="B244" s="102">
        <v>54.22</v>
      </c>
      <c r="C244" s="86">
        <v>57.53</v>
      </c>
      <c r="D244" s="86">
        <v>59.66</v>
      </c>
      <c r="E244" s="86">
        <v>57.01</v>
      </c>
      <c r="F244" s="103">
        <v>54.96</v>
      </c>
      <c r="G244" s="104">
        <v>48.74</v>
      </c>
      <c r="H244" s="86">
        <v>52.31</v>
      </c>
      <c r="I244" s="86">
        <v>54.42</v>
      </c>
      <c r="J244" s="86">
        <v>51.78</v>
      </c>
      <c r="K244" s="103">
        <v>49.24</v>
      </c>
      <c r="L244" s="104">
        <v>48.57</v>
      </c>
      <c r="M244" s="86">
        <v>52.24</v>
      </c>
      <c r="N244" s="86">
        <v>54.41</v>
      </c>
      <c r="O244" s="86">
        <v>51.67</v>
      </c>
      <c r="P244" s="103">
        <v>49.12</v>
      </c>
      <c r="Q244" s="104">
        <v>55.91</v>
      </c>
      <c r="R244" s="86">
        <v>56.61</v>
      </c>
      <c r="S244" s="86">
        <v>57.12</v>
      </c>
      <c r="T244" s="86">
        <v>56.48</v>
      </c>
      <c r="U244" s="103">
        <v>56.18</v>
      </c>
      <c r="V244" s="104">
        <v>55.95</v>
      </c>
      <c r="W244" s="86">
        <v>56.68</v>
      </c>
      <c r="X244" s="86">
        <v>57.21</v>
      </c>
      <c r="Y244" s="86">
        <v>56.56</v>
      </c>
      <c r="Z244" s="103">
        <v>56.21</v>
      </c>
      <c r="AA244" s="104">
        <v>54.55</v>
      </c>
      <c r="AB244" s="86">
        <v>55.24</v>
      </c>
      <c r="AC244" s="86">
        <v>55.74</v>
      </c>
      <c r="AD244" s="86">
        <v>55.11</v>
      </c>
      <c r="AE244" s="105">
        <v>54.81</v>
      </c>
    </row>
    <row r="245" spans="1:31" x14ac:dyDescent="0.2">
      <c r="A245" s="101">
        <v>50802</v>
      </c>
      <c r="B245" s="102">
        <v>53.29</v>
      </c>
      <c r="C245" s="86">
        <v>56.86</v>
      </c>
      <c r="D245" s="86">
        <v>58.45</v>
      </c>
      <c r="E245" s="86">
        <v>56.42</v>
      </c>
      <c r="F245" s="103">
        <v>52.98</v>
      </c>
      <c r="G245" s="104">
        <v>47.65</v>
      </c>
      <c r="H245" s="86">
        <v>51.29</v>
      </c>
      <c r="I245" s="86">
        <v>53.23</v>
      </c>
      <c r="J245" s="86">
        <v>50.79</v>
      </c>
      <c r="K245" s="103">
        <v>47.74</v>
      </c>
      <c r="L245" s="104">
        <v>47.25</v>
      </c>
      <c r="M245" s="86">
        <v>50.87</v>
      </c>
      <c r="N245" s="86">
        <v>52.81</v>
      </c>
      <c r="O245" s="86">
        <v>50.37</v>
      </c>
      <c r="P245" s="103">
        <v>47.35</v>
      </c>
      <c r="Q245" s="104">
        <v>55.07</v>
      </c>
      <c r="R245" s="86">
        <v>55.39</v>
      </c>
      <c r="S245" s="86">
        <v>55.9</v>
      </c>
      <c r="T245" s="86">
        <v>55.24</v>
      </c>
      <c r="U245" s="103">
        <v>55.6</v>
      </c>
      <c r="V245" s="104">
        <v>55.34</v>
      </c>
      <c r="W245" s="86">
        <v>55.59</v>
      </c>
      <c r="X245" s="86">
        <v>56.06</v>
      </c>
      <c r="Y245" s="86">
        <v>55.44</v>
      </c>
      <c r="Z245" s="103">
        <v>55.89</v>
      </c>
      <c r="AA245" s="104">
        <v>53.71</v>
      </c>
      <c r="AB245" s="86">
        <v>54.03</v>
      </c>
      <c r="AC245" s="86">
        <v>54.54</v>
      </c>
      <c r="AD245" s="86">
        <v>53.88</v>
      </c>
      <c r="AE245" s="105">
        <v>54.24</v>
      </c>
    </row>
    <row r="246" spans="1:31" x14ac:dyDescent="0.2">
      <c r="A246" s="101">
        <v>50830</v>
      </c>
      <c r="B246" s="102">
        <v>48.38</v>
      </c>
      <c r="C246" s="86">
        <v>50.9</v>
      </c>
      <c r="D246" s="86">
        <v>52.27</v>
      </c>
      <c r="E246" s="86">
        <v>50.54</v>
      </c>
      <c r="F246" s="103">
        <v>48.47</v>
      </c>
      <c r="G246" s="104">
        <v>43.77</v>
      </c>
      <c r="H246" s="86">
        <v>46.28</v>
      </c>
      <c r="I246" s="86">
        <v>47.8</v>
      </c>
      <c r="J246" s="86">
        <v>45.85</v>
      </c>
      <c r="K246" s="103">
        <v>44.11</v>
      </c>
      <c r="L246" s="104">
        <v>43.46</v>
      </c>
      <c r="M246" s="86">
        <v>45.87</v>
      </c>
      <c r="N246" s="86">
        <v>47.38</v>
      </c>
      <c r="O246" s="86">
        <v>45.44</v>
      </c>
      <c r="P246" s="103">
        <v>43.84</v>
      </c>
      <c r="Q246" s="104">
        <v>50.81</v>
      </c>
      <c r="R246" s="86">
        <v>51.96</v>
      </c>
      <c r="S246" s="86">
        <v>52.74</v>
      </c>
      <c r="T246" s="86">
        <v>51.76</v>
      </c>
      <c r="U246" s="103">
        <v>51.03</v>
      </c>
      <c r="V246" s="104">
        <v>51.15</v>
      </c>
      <c r="W246" s="86">
        <v>52.53</v>
      </c>
      <c r="X246" s="86">
        <v>53.42</v>
      </c>
      <c r="Y246" s="86">
        <v>52.29</v>
      </c>
      <c r="Z246" s="103">
        <v>51.38</v>
      </c>
      <c r="AA246" s="104">
        <v>49.49</v>
      </c>
      <c r="AB246" s="86">
        <v>50.64</v>
      </c>
      <c r="AC246" s="86">
        <v>51.41</v>
      </c>
      <c r="AD246" s="86">
        <v>50.44</v>
      </c>
      <c r="AE246" s="105">
        <v>49.71</v>
      </c>
    </row>
    <row r="247" spans="1:31" x14ac:dyDescent="0.2">
      <c r="A247" s="101">
        <v>50861</v>
      </c>
      <c r="B247" s="102">
        <v>45.89</v>
      </c>
      <c r="C247" s="86">
        <v>48.31</v>
      </c>
      <c r="D247" s="86">
        <v>49.73</v>
      </c>
      <c r="E247" s="86">
        <v>47.99</v>
      </c>
      <c r="F247" s="103">
        <v>46.1</v>
      </c>
      <c r="G247" s="104">
        <v>42.69</v>
      </c>
      <c r="H247" s="86">
        <v>45.81</v>
      </c>
      <c r="I247" s="86">
        <v>47.51</v>
      </c>
      <c r="J247" s="86">
        <v>45.38</v>
      </c>
      <c r="K247" s="103">
        <v>42.85</v>
      </c>
      <c r="L247" s="104">
        <v>42.41</v>
      </c>
      <c r="M247" s="86">
        <v>45.42</v>
      </c>
      <c r="N247" s="86">
        <v>47.06</v>
      </c>
      <c r="O247" s="86">
        <v>45</v>
      </c>
      <c r="P247" s="103">
        <v>42.59</v>
      </c>
      <c r="Q247" s="104">
        <v>49.22</v>
      </c>
      <c r="R247" s="86">
        <v>50.69</v>
      </c>
      <c r="S247" s="86">
        <v>51.6</v>
      </c>
      <c r="T247" s="86">
        <v>50.5</v>
      </c>
      <c r="U247" s="103">
        <v>49.41</v>
      </c>
      <c r="V247" s="104">
        <v>49.4</v>
      </c>
      <c r="W247" s="86">
        <v>51.36</v>
      </c>
      <c r="X247" s="86">
        <v>52.52</v>
      </c>
      <c r="Y247" s="86">
        <v>51.09</v>
      </c>
      <c r="Z247" s="103">
        <v>49.61</v>
      </c>
      <c r="AA247" s="104">
        <v>47.92</v>
      </c>
      <c r="AB247" s="86">
        <v>49.38</v>
      </c>
      <c r="AC247" s="86">
        <v>50.28</v>
      </c>
      <c r="AD247" s="86">
        <v>49.18</v>
      </c>
      <c r="AE247" s="105">
        <v>48.11</v>
      </c>
    </row>
    <row r="248" spans="1:31" x14ac:dyDescent="0.2">
      <c r="A248" s="101">
        <v>50891</v>
      </c>
      <c r="B248" s="102">
        <v>44.8</v>
      </c>
      <c r="C248" s="86">
        <v>49.04</v>
      </c>
      <c r="D248" s="86">
        <v>51.22</v>
      </c>
      <c r="E248" s="86">
        <v>48.39</v>
      </c>
      <c r="F248" s="103">
        <v>44.89</v>
      </c>
      <c r="G248" s="104">
        <v>42.1</v>
      </c>
      <c r="H248" s="86">
        <v>47.42</v>
      </c>
      <c r="I248" s="86">
        <v>50.08</v>
      </c>
      <c r="J248" s="86">
        <v>46.59</v>
      </c>
      <c r="K248" s="103">
        <v>42.17</v>
      </c>
      <c r="L248" s="104">
        <v>41.77</v>
      </c>
      <c r="M248" s="86">
        <v>46.98</v>
      </c>
      <c r="N248" s="86">
        <v>49.59</v>
      </c>
      <c r="O248" s="86">
        <v>46.18</v>
      </c>
      <c r="P248" s="103">
        <v>41.8</v>
      </c>
      <c r="Q248" s="104">
        <v>50.35</v>
      </c>
      <c r="R248" s="86">
        <v>51.99</v>
      </c>
      <c r="S248" s="86">
        <v>53.13</v>
      </c>
      <c r="T248" s="86">
        <v>51.74</v>
      </c>
      <c r="U248" s="103">
        <v>50.69</v>
      </c>
      <c r="V248" s="104">
        <v>50.96</v>
      </c>
      <c r="W248" s="86">
        <v>52.88</v>
      </c>
      <c r="X248" s="86">
        <v>54.15</v>
      </c>
      <c r="Y248" s="86">
        <v>52.59</v>
      </c>
      <c r="Z248" s="103">
        <v>51.3</v>
      </c>
      <c r="AA248" s="104">
        <v>49.04</v>
      </c>
      <c r="AB248" s="86">
        <v>50.66</v>
      </c>
      <c r="AC248" s="86">
        <v>51.8</v>
      </c>
      <c r="AD248" s="86">
        <v>50.42</v>
      </c>
      <c r="AE248" s="105">
        <v>49.38</v>
      </c>
    </row>
    <row r="249" spans="1:31" x14ac:dyDescent="0.2">
      <c r="A249" s="101">
        <v>50922</v>
      </c>
      <c r="B249" s="102">
        <v>45.29</v>
      </c>
      <c r="C249" s="86">
        <v>51.69</v>
      </c>
      <c r="D249" s="86">
        <v>55.06</v>
      </c>
      <c r="E249" s="86">
        <v>50.77</v>
      </c>
      <c r="F249" s="103">
        <v>45.45</v>
      </c>
      <c r="G249" s="104">
        <v>43.36</v>
      </c>
      <c r="H249" s="86">
        <v>50.5</v>
      </c>
      <c r="I249" s="86">
        <v>54.3</v>
      </c>
      <c r="J249" s="86">
        <v>49.49</v>
      </c>
      <c r="K249" s="103">
        <v>43.54</v>
      </c>
      <c r="L249" s="104">
        <v>42.94</v>
      </c>
      <c r="M249" s="86">
        <v>50.03</v>
      </c>
      <c r="N249" s="86">
        <v>53.79</v>
      </c>
      <c r="O249" s="86">
        <v>49.03</v>
      </c>
      <c r="P249" s="103">
        <v>43.13</v>
      </c>
      <c r="Q249" s="104">
        <v>52.44</v>
      </c>
      <c r="R249" s="86">
        <v>56.55</v>
      </c>
      <c r="S249" s="86">
        <v>58.67</v>
      </c>
      <c r="T249" s="86">
        <v>55.96</v>
      </c>
      <c r="U249" s="103">
        <v>52.49</v>
      </c>
      <c r="V249" s="104">
        <v>52.53</v>
      </c>
      <c r="W249" s="86">
        <v>56.68</v>
      </c>
      <c r="X249" s="86">
        <v>58.83</v>
      </c>
      <c r="Y249" s="86">
        <v>56.08</v>
      </c>
      <c r="Z249" s="103">
        <v>52.6</v>
      </c>
      <c r="AA249" s="104">
        <v>51.11</v>
      </c>
      <c r="AB249" s="86">
        <v>55.18</v>
      </c>
      <c r="AC249" s="86">
        <v>57.29</v>
      </c>
      <c r="AD249" s="86">
        <v>54.61</v>
      </c>
      <c r="AE249" s="105">
        <v>51.16</v>
      </c>
    </row>
    <row r="250" spans="1:31" x14ac:dyDescent="0.2">
      <c r="A250" s="101">
        <v>50952</v>
      </c>
      <c r="B250" s="102">
        <v>47.63</v>
      </c>
      <c r="C250" s="86">
        <v>60.33</v>
      </c>
      <c r="D250" s="86">
        <v>67.03</v>
      </c>
      <c r="E250" s="86">
        <v>58.71</v>
      </c>
      <c r="F250" s="103">
        <v>48.14</v>
      </c>
      <c r="G250" s="104">
        <v>47.23</v>
      </c>
      <c r="H250" s="86">
        <v>62.09</v>
      </c>
      <c r="I250" s="86">
        <v>69.84</v>
      </c>
      <c r="J250" s="86">
        <v>60.21</v>
      </c>
      <c r="K250" s="103">
        <v>47.68</v>
      </c>
      <c r="L250" s="104">
        <v>46.77</v>
      </c>
      <c r="M250" s="86">
        <v>61.69</v>
      </c>
      <c r="N250" s="86">
        <v>69.48</v>
      </c>
      <c r="O250" s="86">
        <v>59.81</v>
      </c>
      <c r="P250" s="103">
        <v>47.21</v>
      </c>
      <c r="Q250" s="104">
        <v>53.6</v>
      </c>
      <c r="R250" s="86">
        <v>60</v>
      </c>
      <c r="S250" s="86">
        <v>63.4</v>
      </c>
      <c r="T250" s="86">
        <v>59.23</v>
      </c>
      <c r="U250" s="103">
        <v>53.78</v>
      </c>
      <c r="V250" s="104">
        <v>53.6</v>
      </c>
      <c r="W250" s="86">
        <v>60</v>
      </c>
      <c r="X250" s="86">
        <v>63.4</v>
      </c>
      <c r="Y250" s="86">
        <v>59.24</v>
      </c>
      <c r="Z250" s="103">
        <v>53.78</v>
      </c>
      <c r="AA250" s="104">
        <v>52.26</v>
      </c>
      <c r="AB250" s="86">
        <v>58.61</v>
      </c>
      <c r="AC250" s="86">
        <v>61.98</v>
      </c>
      <c r="AD250" s="86">
        <v>57.85</v>
      </c>
      <c r="AE250" s="105">
        <v>52.43</v>
      </c>
    </row>
    <row r="251" spans="1:31" x14ac:dyDescent="0.2">
      <c r="A251" s="101">
        <v>50983</v>
      </c>
      <c r="B251" s="102">
        <v>46.9</v>
      </c>
      <c r="C251" s="86">
        <v>56.07</v>
      </c>
      <c r="D251" s="86">
        <v>60.92</v>
      </c>
      <c r="E251" s="86">
        <v>54.49</v>
      </c>
      <c r="F251" s="103">
        <v>47.24</v>
      </c>
      <c r="G251" s="104">
        <v>46.49</v>
      </c>
      <c r="H251" s="86">
        <v>56.77</v>
      </c>
      <c r="I251" s="86">
        <v>62.46</v>
      </c>
      <c r="J251" s="86">
        <v>55</v>
      </c>
      <c r="K251" s="103">
        <v>47.09</v>
      </c>
      <c r="L251" s="104">
        <v>46.03</v>
      </c>
      <c r="M251" s="86">
        <v>56.25</v>
      </c>
      <c r="N251" s="86">
        <v>61.91</v>
      </c>
      <c r="O251" s="86">
        <v>54.5</v>
      </c>
      <c r="P251" s="103">
        <v>46.62</v>
      </c>
      <c r="Q251" s="104">
        <v>53.92</v>
      </c>
      <c r="R251" s="86">
        <v>59.79</v>
      </c>
      <c r="S251" s="86">
        <v>62.95</v>
      </c>
      <c r="T251" s="86">
        <v>58.84</v>
      </c>
      <c r="U251" s="103">
        <v>54.08</v>
      </c>
      <c r="V251" s="104">
        <v>54.04</v>
      </c>
      <c r="W251" s="86">
        <v>59.83</v>
      </c>
      <c r="X251" s="86">
        <v>62.99</v>
      </c>
      <c r="Y251" s="86">
        <v>58.9</v>
      </c>
      <c r="Z251" s="103">
        <v>54.23</v>
      </c>
      <c r="AA251" s="104">
        <v>52.57</v>
      </c>
      <c r="AB251" s="86">
        <v>58.38</v>
      </c>
      <c r="AC251" s="86">
        <v>61.51</v>
      </c>
      <c r="AD251" s="86">
        <v>57.45</v>
      </c>
      <c r="AE251" s="105">
        <v>52.73</v>
      </c>
    </row>
    <row r="252" spans="1:31" x14ac:dyDescent="0.2">
      <c r="A252" s="101">
        <v>51014</v>
      </c>
      <c r="B252" s="102">
        <v>44.81</v>
      </c>
      <c r="C252" s="86">
        <v>51.39</v>
      </c>
      <c r="D252" s="86">
        <v>54.65</v>
      </c>
      <c r="E252" s="86">
        <v>50.43</v>
      </c>
      <c r="F252" s="103">
        <v>44.73</v>
      </c>
      <c r="G252" s="104">
        <v>42.35</v>
      </c>
      <c r="H252" s="86">
        <v>50.08</v>
      </c>
      <c r="I252" s="86">
        <v>53.97</v>
      </c>
      <c r="J252" s="86">
        <v>48.96</v>
      </c>
      <c r="K252" s="103">
        <v>42.3</v>
      </c>
      <c r="L252" s="104">
        <v>41.94</v>
      </c>
      <c r="M252" s="86">
        <v>49.63</v>
      </c>
      <c r="N252" s="86">
        <v>53.49</v>
      </c>
      <c r="O252" s="86">
        <v>48.51</v>
      </c>
      <c r="P252" s="103">
        <v>41.9</v>
      </c>
      <c r="Q252" s="104">
        <v>50.39</v>
      </c>
      <c r="R252" s="86">
        <v>54.17</v>
      </c>
      <c r="S252" s="86">
        <v>56.29</v>
      </c>
      <c r="T252" s="86">
        <v>53.64</v>
      </c>
      <c r="U252" s="103">
        <v>50.53</v>
      </c>
      <c r="V252" s="104">
        <v>51.27</v>
      </c>
      <c r="W252" s="86">
        <v>55.3</v>
      </c>
      <c r="X252" s="86">
        <v>57.49</v>
      </c>
      <c r="Y252" s="86">
        <v>54.71</v>
      </c>
      <c r="Z252" s="103">
        <v>51.39</v>
      </c>
      <c r="AA252" s="104">
        <v>49.08</v>
      </c>
      <c r="AB252" s="86">
        <v>52.91</v>
      </c>
      <c r="AC252" s="86">
        <v>55.05</v>
      </c>
      <c r="AD252" s="86">
        <v>52.37</v>
      </c>
      <c r="AE252" s="105">
        <v>49.22</v>
      </c>
    </row>
    <row r="253" spans="1:31" x14ac:dyDescent="0.2">
      <c r="A253" s="101">
        <v>51044</v>
      </c>
      <c r="B253" s="102">
        <v>45.58</v>
      </c>
      <c r="C253" s="86">
        <v>49.34</v>
      </c>
      <c r="D253" s="86">
        <v>51.4</v>
      </c>
      <c r="E253" s="86">
        <v>48.79</v>
      </c>
      <c r="F253" s="103">
        <v>45.88</v>
      </c>
      <c r="G253" s="104">
        <v>42.25</v>
      </c>
      <c r="H253" s="86">
        <v>47.18</v>
      </c>
      <c r="I253" s="86">
        <v>49.79</v>
      </c>
      <c r="J253" s="86">
        <v>46.45</v>
      </c>
      <c r="K253" s="103">
        <v>42.55</v>
      </c>
      <c r="L253" s="104">
        <v>41.86</v>
      </c>
      <c r="M253" s="86">
        <v>46.73</v>
      </c>
      <c r="N253" s="86">
        <v>49.32</v>
      </c>
      <c r="O253" s="86">
        <v>46.01</v>
      </c>
      <c r="P253" s="103">
        <v>42.16</v>
      </c>
      <c r="Q253" s="104">
        <v>48.99</v>
      </c>
      <c r="R253" s="86">
        <v>51.86</v>
      </c>
      <c r="S253" s="86">
        <v>53.88</v>
      </c>
      <c r="T253" s="86">
        <v>51.45</v>
      </c>
      <c r="U253" s="103">
        <v>49.75</v>
      </c>
      <c r="V253" s="104">
        <v>50.1</v>
      </c>
      <c r="W253" s="86">
        <v>53.04</v>
      </c>
      <c r="X253" s="86">
        <v>55.12</v>
      </c>
      <c r="Y253" s="86">
        <v>52.6</v>
      </c>
      <c r="Z253" s="103">
        <v>50.93</v>
      </c>
      <c r="AA253" s="104">
        <v>47.69</v>
      </c>
      <c r="AB253" s="86">
        <v>50.54</v>
      </c>
      <c r="AC253" s="86">
        <v>52.54</v>
      </c>
      <c r="AD253" s="86">
        <v>50.13</v>
      </c>
      <c r="AE253" s="105">
        <v>48.45</v>
      </c>
    </row>
    <row r="254" spans="1:31" x14ac:dyDescent="0.2">
      <c r="A254" s="101">
        <v>51075</v>
      </c>
      <c r="B254" s="102">
        <v>48.85</v>
      </c>
      <c r="C254" s="86">
        <v>52.03</v>
      </c>
      <c r="D254" s="86">
        <v>53.83</v>
      </c>
      <c r="E254" s="86">
        <v>51.55</v>
      </c>
      <c r="F254" s="103">
        <v>49.08</v>
      </c>
      <c r="G254" s="104">
        <v>45.36</v>
      </c>
      <c r="H254" s="86">
        <v>48.74</v>
      </c>
      <c r="I254" s="86">
        <v>50.62</v>
      </c>
      <c r="J254" s="86">
        <v>48.21</v>
      </c>
      <c r="K254" s="103">
        <v>45.61</v>
      </c>
      <c r="L254" s="104">
        <v>44.93</v>
      </c>
      <c r="M254" s="86">
        <v>48.31</v>
      </c>
      <c r="N254" s="86">
        <v>50.19</v>
      </c>
      <c r="O254" s="86">
        <v>47.78</v>
      </c>
      <c r="P254" s="103">
        <v>45.17</v>
      </c>
      <c r="Q254" s="104">
        <v>50.24</v>
      </c>
      <c r="R254" s="86">
        <v>52.57</v>
      </c>
      <c r="S254" s="86">
        <v>53.78</v>
      </c>
      <c r="T254" s="86">
        <v>52.12</v>
      </c>
      <c r="U254" s="103">
        <v>50.46</v>
      </c>
      <c r="V254" s="104">
        <v>50.36</v>
      </c>
      <c r="W254" s="86">
        <v>52.75</v>
      </c>
      <c r="X254" s="86">
        <v>54.06</v>
      </c>
      <c r="Y254" s="86">
        <v>52.29</v>
      </c>
      <c r="Z254" s="103">
        <v>50.65</v>
      </c>
      <c r="AA254" s="104">
        <v>48.93</v>
      </c>
      <c r="AB254" s="86">
        <v>51.24</v>
      </c>
      <c r="AC254" s="86">
        <v>52.44</v>
      </c>
      <c r="AD254" s="86">
        <v>50.8</v>
      </c>
      <c r="AE254" s="105">
        <v>49.15</v>
      </c>
    </row>
    <row r="255" spans="1:31" ht="13.5" thickBot="1" x14ac:dyDescent="0.25">
      <c r="A255" s="109">
        <v>51105</v>
      </c>
      <c r="B255" s="102">
        <v>50.44</v>
      </c>
      <c r="C255" s="86">
        <v>54.34</v>
      </c>
      <c r="D255" s="86">
        <v>56.38</v>
      </c>
      <c r="E255" s="86">
        <v>53.79</v>
      </c>
      <c r="F255" s="103">
        <v>50.57</v>
      </c>
      <c r="G255" s="104">
        <v>47.25</v>
      </c>
      <c r="H255" s="86">
        <v>50.78</v>
      </c>
      <c r="I255" s="86">
        <v>52.82</v>
      </c>
      <c r="J255" s="86">
        <v>50.4</v>
      </c>
      <c r="K255" s="103">
        <v>47.35</v>
      </c>
      <c r="L255" s="104">
        <v>46.79</v>
      </c>
      <c r="M255" s="86">
        <v>50.37</v>
      </c>
      <c r="N255" s="86">
        <v>52.44</v>
      </c>
      <c r="O255" s="86">
        <v>49.99</v>
      </c>
      <c r="P255" s="103">
        <v>46.89</v>
      </c>
      <c r="Q255" s="104">
        <v>54.64</v>
      </c>
      <c r="R255" s="86">
        <v>55.3</v>
      </c>
      <c r="S255" s="86">
        <v>55.75</v>
      </c>
      <c r="T255" s="86">
        <v>55.24</v>
      </c>
      <c r="U255" s="103">
        <v>54.71</v>
      </c>
      <c r="V255" s="104">
        <v>54.67</v>
      </c>
      <c r="W255" s="86">
        <v>55.31</v>
      </c>
      <c r="X255" s="86">
        <v>55.76</v>
      </c>
      <c r="Y255" s="86">
        <v>55.25</v>
      </c>
      <c r="Z255" s="103">
        <v>54.75</v>
      </c>
      <c r="AA255" s="104">
        <v>53.28</v>
      </c>
      <c r="AB255" s="86">
        <v>53.94</v>
      </c>
      <c r="AC255" s="86">
        <v>54.39</v>
      </c>
      <c r="AD255" s="86">
        <v>53.88</v>
      </c>
      <c r="AE255" s="105">
        <v>53.35</v>
      </c>
    </row>
    <row r="256" spans="1:31" x14ac:dyDescent="0.2">
      <c r="A256" s="106">
        <v>51136</v>
      </c>
      <c r="B256" s="76">
        <v>56</v>
      </c>
      <c r="C256" s="77">
        <v>59.46</v>
      </c>
      <c r="D256" s="77">
        <v>61.58</v>
      </c>
      <c r="E256" s="77">
        <v>58.87</v>
      </c>
      <c r="F256" s="107">
        <v>56.55</v>
      </c>
      <c r="G256" s="108">
        <v>49.81</v>
      </c>
      <c r="H256" s="77">
        <v>53.61</v>
      </c>
      <c r="I256" s="77">
        <v>55.75</v>
      </c>
      <c r="J256" s="77">
        <v>53.01</v>
      </c>
      <c r="K256" s="107">
        <v>50.11</v>
      </c>
      <c r="L256" s="108">
        <v>49.31</v>
      </c>
      <c r="M256" s="77">
        <v>53.15</v>
      </c>
      <c r="N256" s="77">
        <v>55.31</v>
      </c>
      <c r="O256" s="77">
        <v>52.55</v>
      </c>
      <c r="P256" s="107">
        <v>49.61</v>
      </c>
      <c r="Q256" s="108">
        <v>57.26</v>
      </c>
      <c r="R256" s="77">
        <v>58.01</v>
      </c>
      <c r="S256" s="77">
        <v>58.5</v>
      </c>
      <c r="T256" s="77">
        <v>57.91</v>
      </c>
      <c r="U256" s="107">
        <v>57.35</v>
      </c>
      <c r="V256" s="108">
        <v>57.4</v>
      </c>
      <c r="W256" s="77">
        <v>58.24</v>
      </c>
      <c r="X256" s="77">
        <v>58.78</v>
      </c>
      <c r="Y256" s="77">
        <v>58.13</v>
      </c>
      <c r="Z256" s="107">
        <v>57.5</v>
      </c>
      <c r="AA256" s="108">
        <v>55.87</v>
      </c>
      <c r="AB256" s="77">
        <v>56.61</v>
      </c>
      <c r="AC256" s="77">
        <v>57.09</v>
      </c>
      <c r="AD256" s="77">
        <v>56.51</v>
      </c>
      <c r="AE256" s="84">
        <v>55.96</v>
      </c>
    </row>
    <row r="257" spans="1:31" x14ac:dyDescent="0.2">
      <c r="A257" s="106">
        <v>51167</v>
      </c>
      <c r="B257" s="76">
        <v>54.62</v>
      </c>
      <c r="C257" s="77">
        <v>58.31</v>
      </c>
      <c r="D257" s="77">
        <v>59.96</v>
      </c>
      <c r="E257" s="77">
        <v>57.86</v>
      </c>
      <c r="F257" s="107">
        <v>54.31</v>
      </c>
      <c r="G257" s="108">
        <v>48.78</v>
      </c>
      <c r="H257" s="77">
        <v>52.49</v>
      </c>
      <c r="I257" s="77">
        <v>54.41</v>
      </c>
      <c r="J257" s="77">
        <v>51.98</v>
      </c>
      <c r="K257" s="107">
        <v>48.81</v>
      </c>
      <c r="L257" s="108">
        <v>48.3</v>
      </c>
      <c r="M257" s="77">
        <v>51.99</v>
      </c>
      <c r="N257" s="77">
        <v>53.9</v>
      </c>
      <c r="O257" s="77">
        <v>51.48</v>
      </c>
      <c r="P257" s="107">
        <v>48.32</v>
      </c>
      <c r="Q257" s="108">
        <v>54.77</v>
      </c>
      <c r="R257" s="77">
        <v>55.59</v>
      </c>
      <c r="S257" s="77">
        <v>56.12</v>
      </c>
      <c r="T257" s="77">
        <v>55.25</v>
      </c>
      <c r="U257" s="107">
        <v>55.26</v>
      </c>
      <c r="V257" s="108">
        <v>54.98</v>
      </c>
      <c r="W257" s="77">
        <v>55.72</v>
      </c>
      <c r="X257" s="77">
        <v>56.24</v>
      </c>
      <c r="Y257" s="77">
        <v>55.4</v>
      </c>
      <c r="Z257" s="107">
        <v>55.47</v>
      </c>
      <c r="AA257" s="108">
        <v>53.41</v>
      </c>
      <c r="AB257" s="77">
        <v>54.22</v>
      </c>
      <c r="AC257" s="77">
        <v>54.74</v>
      </c>
      <c r="AD257" s="77">
        <v>53.88</v>
      </c>
      <c r="AE257" s="84">
        <v>53.88</v>
      </c>
    </row>
    <row r="258" spans="1:31" x14ac:dyDescent="0.2">
      <c r="A258" s="106">
        <v>51196</v>
      </c>
      <c r="B258" s="76">
        <v>49.57</v>
      </c>
      <c r="C258" s="77">
        <v>51.71</v>
      </c>
      <c r="D258" s="77">
        <v>52.86</v>
      </c>
      <c r="E258" s="77">
        <v>51.44</v>
      </c>
      <c r="F258" s="107">
        <v>49.61</v>
      </c>
      <c r="G258" s="108">
        <v>45</v>
      </c>
      <c r="H258" s="77">
        <v>47.48</v>
      </c>
      <c r="I258" s="77">
        <v>48.82</v>
      </c>
      <c r="J258" s="77">
        <v>47.13</v>
      </c>
      <c r="K258" s="107">
        <v>45.13</v>
      </c>
      <c r="L258" s="108">
        <v>44.56</v>
      </c>
      <c r="M258" s="77">
        <v>47.07</v>
      </c>
      <c r="N258" s="77">
        <v>48.42</v>
      </c>
      <c r="O258" s="77">
        <v>46.71</v>
      </c>
      <c r="P258" s="107">
        <v>44.69</v>
      </c>
      <c r="Q258" s="108">
        <v>51.59</v>
      </c>
      <c r="R258" s="77">
        <v>53.03</v>
      </c>
      <c r="S258" s="77">
        <v>53.83</v>
      </c>
      <c r="T258" s="77">
        <v>52.88</v>
      </c>
      <c r="U258" s="107">
        <v>51.59</v>
      </c>
      <c r="V258" s="108">
        <v>51.82</v>
      </c>
      <c r="W258" s="77">
        <v>53.59</v>
      </c>
      <c r="X258" s="77">
        <v>54.52</v>
      </c>
      <c r="Y258" s="77">
        <v>53.41</v>
      </c>
      <c r="Z258" s="107">
        <v>51.75</v>
      </c>
      <c r="AA258" s="108">
        <v>50.26</v>
      </c>
      <c r="AB258" s="77">
        <v>51.68</v>
      </c>
      <c r="AC258" s="77">
        <v>52.47</v>
      </c>
      <c r="AD258" s="77">
        <v>51.54</v>
      </c>
      <c r="AE258" s="84">
        <v>50.25</v>
      </c>
    </row>
    <row r="259" spans="1:31" x14ac:dyDescent="0.2">
      <c r="A259" s="106">
        <v>51227</v>
      </c>
      <c r="B259" s="76">
        <v>47.02</v>
      </c>
      <c r="C259" s="77">
        <v>49.02</v>
      </c>
      <c r="D259" s="77">
        <v>50.19</v>
      </c>
      <c r="E259" s="77">
        <v>48.7</v>
      </c>
      <c r="F259" s="107">
        <v>47.26</v>
      </c>
      <c r="G259" s="108">
        <v>44.3</v>
      </c>
      <c r="H259" s="77">
        <v>46.94</v>
      </c>
      <c r="I259" s="77">
        <v>48.45</v>
      </c>
      <c r="J259" s="77">
        <v>46.53</v>
      </c>
      <c r="K259" s="107">
        <v>44.54</v>
      </c>
      <c r="L259" s="108">
        <v>43.86</v>
      </c>
      <c r="M259" s="77">
        <v>46.47</v>
      </c>
      <c r="N259" s="77">
        <v>47.96</v>
      </c>
      <c r="O259" s="77">
        <v>46.06</v>
      </c>
      <c r="P259" s="107">
        <v>44.1</v>
      </c>
      <c r="Q259" s="108">
        <v>49.92</v>
      </c>
      <c r="R259" s="77">
        <v>51.48</v>
      </c>
      <c r="S259" s="77">
        <v>52.64</v>
      </c>
      <c r="T259" s="77">
        <v>51.22</v>
      </c>
      <c r="U259" s="107">
        <v>50.38</v>
      </c>
      <c r="V259" s="108">
        <v>50.27</v>
      </c>
      <c r="W259" s="77">
        <v>52.28</v>
      </c>
      <c r="X259" s="77">
        <v>53.69</v>
      </c>
      <c r="Y259" s="77">
        <v>51.97</v>
      </c>
      <c r="Z259" s="107">
        <v>50.73</v>
      </c>
      <c r="AA259" s="108">
        <v>48.6</v>
      </c>
      <c r="AB259" s="77">
        <v>50.15</v>
      </c>
      <c r="AC259" s="77">
        <v>51.3</v>
      </c>
      <c r="AD259" s="77">
        <v>49.89</v>
      </c>
      <c r="AE259" s="84">
        <v>49.06</v>
      </c>
    </row>
    <row r="260" spans="1:31" x14ac:dyDescent="0.2">
      <c r="A260" s="106">
        <v>51257</v>
      </c>
      <c r="B260" s="76">
        <v>46</v>
      </c>
      <c r="C260" s="77">
        <v>49.8</v>
      </c>
      <c r="D260" s="77">
        <v>51.81</v>
      </c>
      <c r="E260" s="77">
        <v>49.26</v>
      </c>
      <c r="F260" s="107">
        <v>46.08</v>
      </c>
      <c r="G260" s="108">
        <v>43.35</v>
      </c>
      <c r="H260" s="77">
        <v>47.98</v>
      </c>
      <c r="I260" s="77">
        <v>50.44</v>
      </c>
      <c r="J260" s="77">
        <v>47.32</v>
      </c>
      <c r="K260" s="107">
        <v>43.46</v>
      </c>
      <c r="L260" s="108">
        <v>42.99</v>
      </c>
      <c r="M260" s="77">
        <v>47.53</v>
      </c>
      <c r="N260" s="77">
        <v>49.93</v>
      </c>
      <c r="O260" s="77">
        <v>46.88</v>
      </c>
      <c r="P260" s="107">
        <v>43.1</v>
      </c>
      <c r="Q260" s="108">
        <v>51.36</v>
      </c>
      <c r="R260" s="77">
        <v>53.26</v>
      </c>
      <c r="S260" s="77">
        <v>54.66</v>
      </c>
      <c r="T260" s="77">
        <v>53.03</v>
      </c>
      <c r="U260" s="107">
        <v>51.68</v>
      </c>
      <c r="V260" s="108">
        <v>52.22</v>
      </c>
      <c r="W260" s="77">
        <v>54.35</v>
      </c>
      <c r="X260" s="77">
        <v>55.82</v>
      </c>
      <c r="Y260" s="77">
        <v>54.04</v>
      </c>
      <c r="Z260" s="107">
        <v>52.58</v>
      </c>
      <c r="AA260" s="108">
        <v>50.03</v>
      </c>
      <c r="AB260" s="77">
        <v>51.9</v>
      </c>
      <c r="AC260" s="77">
        <v>53.29</v>
      </c>
      <c r="AD260" s="77">
        <v>51.68</v>
      </c>
      <c r="AE260" s="84">
        <v>50.35</v>
      </c>
    </row>
    <row r="261" spans="1:31" x14ac:dyDescent="0.2">
      <c r="A261" s="106">
        <v>51288</v>
      </c>
      <c r="B261" s="76">
        <v>46.65</v>
      </c>
      <c r="C261" s="77">
        <v>53.08</v>
      </c>
      <c r="D261" s="77">
        <v>56.47</v>
      </c>
      <c r="E261" s="77">
        <v>52.26</v>
      </c>
      <c r="F261" s="107">
        <v>46.74</v>
      </c>
      <c r="G261" s="108">
        <v>44.84</v>
      </c>
      <c r="H261" s="77">
        <v>51.95</v>
      </c>
      <c r="I261" s="77">
        <v>55.72</v>
      </c>
      <c r="J261" s="77">
        <v>51.02</v>
      </c>
      <c r="K261" s="107">
        <v>45</v>
      </c>
      <c r="L261" s="108">
        <v>44.4</v>
      </c>
      <c r="M261" s="77">
        <v>51.49</v>
      </c>
      <c r="N261" s="77">
        <v>55.25</v>
      </c>
      <c r="O261" s="77">
        <v>50.56</v>
      </c>
      <c r="P261" s="107">
        <v>44.56</v>
      </c>
      <c r="Q261" s="108">
        <v>53.64</v>
      </c>
      <c r="R261" s="77">
        <v>57.82</v>
      </c>
      <c r="S261" s="77">
        <v>59.99</v>
      </c>
      <c r="T261" s="77">
        <v>57.27</v>
      </c>
      <c r="U261" s="107">
        <v>53.7</v>
      </c>
      <c r="V261" s="108">
        <v>53.87</v>
      </c>
      <c r="W261" s="77">
        <v>58.1</v>
      </c>
      <c r="X261" s="77">
        <v>60.31</v>
      </c>
      <c r="Y261" s="77">
        <v>57.53</v>
      </c>
      <c r="Z261" s="107">
        <v>53.97</v>
      </c>
      <c r="AA261" s="108">
        <v>52.29</v>
      </c>
      <c r="AB261" s="77">
        <v>56.43</v>
      </c>
      <c r="AC261" s="77">
        <v>58.6</v>
      </c>
      <c r="AD261" s="77">
        <v>55.89</v>
      </c>
      <c r="AE261" s="84">
        <v>52.34</v>
      </c>
    </row>
    <row r="262" spans="1:31" x14ac:dyDescent="0.2">
      <c r="A262" s="106">
        <v>51318</v>
      </c>
      <c r="B262" s="76">
        <v>48.46</v>
      </c>
      <c r="C262" s="77">
        <v>62.35</v>
      </c>
      <c r="D262" s="77">
        <v>69.67</v>
      </c>
      <c r="E262" s="77">
        <v>60.11</v>
      </c>
      <c r="F262" s="107">
        <v>49.15</v>
      </c>
      <c r="G262" s="108">
        <v>48.43</v>
      </c>
      <c r="H262" s="77">
        <v>64.069999999999993</v>
      </c>
      <c r="I262" s="77">
        <v>72.25</v>
      </c>
      <c r="J262" s="77">
        <v>61.6</v>
      </c>
      <c r="K262" s="107">
        <v>49.05</v>
      </c>
      <c r="L262" s="108">
        <v>47.95</v>
      </c>
      <c r="M262" s="77">
        <v>63.69</v>
      </c>
      <c r="N262" s="77">
        <v>71.91</v>
      </c>
      <c r="O262" s="77">
        <v>61.2</v>
      </c>
      <c r="P262" s="107">
        <v>48.56</v>
      </c>
      <c r="Q262" s="108">
        <v>54.64</v>
      </c>
      <c r="R262" s="77">
        <v>60.94</v>
      </c>
      <c r="S262" s="77">
        <v>64.290000000000006</v>
      </c>
      <c r="T262" s="77">
        <v>59.99</v>
      </c>
      <c r="U262" s="107">
        <v>54.85</v>
      </c>
      <c r="V262" s="108">
        <v>54.72</v>
      </c>
      <c r="W262" s="77">
        <v>61.04</v>
      </c>
      <c r="X262" s="77">
        <v>64.38</v>
      </c>
      <c r="Y262" s="77">
        <v>60.08</v>
      </c>
      <c r="Z262" s="107">
        <v>54.94</v>
      </c>
      <c r="AA262" s="108">
        <v>53.27</v>
      </c>
      <c r="AB262" s="77">
        <v>59.56</v>
      </c>
      <c r="AC262" s="77">
        <v>62.9</v>
      </c>
      <c r="AD262" s="77">
        <v>58.62</v>
      </c>
      <c r="AE262" s="84">
        <v>53.48</v>
      </c>
    </row>
    <row r="263" spans="1:31" x14ac:dyDescent="0.2">
      <c r="A263" s="106">
        <v>51349</v>
      </c>
      <c r="B263" s="76">
        <v>47.78</v>
      </c>
      <c r="C263" s="77">
        <v>57.3</v>
      </c>
      <c r="D263" s="77">
        <v>62.33</v>
      </c>
      <c r="E263" s="77">
        <v>56.08</v>
      </c>
      <c r="F263" s="107">
        <v>47.68</v>
      </c>
      <c r="G263" s="108">
        <v>47.85</v>
      </c>
      <c r="H263" s="77">
        <v>58.8</v>
      </c>
      <c r="I263" s="77">
        <v>64.739999999999995</v>
      </c>
      <c r="J263" s="77">
        <v>57.32</v>
      </c>
      <c r="K263" s="107">
        <v>48.01</v>
      </c>
      <c r="L263" s="108">
        <v>47.39</v>
      </c>
      <c r="M263" s="77">
        <v>58.28</v>
      </c>
      <c r="N263" s="77">
        <v>64.19</v>
      </c>
      <c r="O263" s="77">
        <v>56.8</v>
      </c>
      <c r="P263" s="107">
        <v>47.54</v>
      </c>
      <c r="Q263" s="108">
        <v>54.83</v>
      </c>
      <c r="R263" s="77">
        <v>60.7</v>
      </c>
      <c r="S263" s="77">
        <v>63.81</v>
      </c>
      <c r="T263" s="77">
        <v>59.85</v>
      </c>
      <c r="U263" s="107">
        <v>54.93</v>
      </c>
      <c r="V263" s="108">
        <v>55.1</v>
      </c>
      <c r="W263" s="77">
        <v>60.96</v>
      </c>
      <c r="X263" s="77">
        <v>64.12</v>
      </c>
      <c r="Y263" s="77">
        <v>60.11</v>
      </c>
      <c r="Z263" s="107">
        <v>55.25</v>
      </c>
      <c r="AA263" s="108">
        <v>53.46</v>
      </c>
      <c r="AB263" s="77">
        <v>59.29</v>
      </c>
      <c r="AC263" s="77">
        <v>62.39</v>
      </c>
      <c r="AD263" s="77">
        <v>58.45</v>
      </c>
      <c r="AE263" s="84">
        <v>53.56</v>
      </c>
    </row>
    <row r="264" spans="1:31" x14ac:dyDescent="0.2">
      <c r="A264" s="106">
        <v>51380</v>
      </c>
      <c r="B264" s="76">
        <v>45.79</v>
      </c>
      <c r="C264" s="77">
        <v>50.87</v>
      </c>
      <c r="D264" s="77">
        <v>53.52</v>
      </c>
      <c r="E264" s="77">
        <v>50.26</v>
      </c>
      <c r="F264" s="107">
        <v>45.95</v>
      </c>
      <c r="G264" s="108">
        <v>43.32</v>
      </c>
      <c r="H264" s="77">
        <v>49.89</v>
      </c>
      <c r="I264" s="77">
        <v>53.32</v>
      </c>
      <c r="J264" s="77">
        <v>49.11</v>
      </c>
      <c r="K264" s="107">
        <v>43.52</v>
      </c>
      <c r="L264" s="108">
        <v>43.21</v>
      </c>
      <c r="M264" s="77">
        <v>49.55</v>
      </c>
      <c r="N264" s="77">
        <v>52.87</v>
      </c>
      <c r="O264" s="77">
        <v>48.8</v>
      </c>
      <c r="P264" s="107">
        <v>43.41</v>
      </c>
      <c r="Q264" s="108">
        <v>51.51</v>
      </c>
      <c r="R264" s="77">
        <v>55.34</v>
      </c>
      <c r="S264" s="77">
        <v>57.57</v>
      </c>
      <c r="T264" s="77">
        <v>54.92</v>
      </c>
      <c r="U264" s="107">
        <v>51.84</v>
      </c>
      <c r="V264" s="108">
        <v>52.39</v>
      </c>
      <c r="W264" s="77">
        <v>56.45</v>
      </c>
      <c r="X264" s="77">
        <v>58.73</v>
      </c>
      <c r="Y264" s="77">
        <v>55.98</v>
      </c>
      <c r="Z264" s="107">
        <v>52.68</v>
      </c>
      <c r="AA264" s="108">
        <v>50.17</v>
      </c>
      <c r="AB264" s="77">
        <v>54.05</v>
      </c>
      <c r="AC264" s="77">
        <v>56.3</v>
      </c>
      <c r="AD264" s="77">
        <v>53.62</v>
      </c>
      <c r="AE264" s="84">
        <v>50.5</v>
      </c>
    </row>
    <row r="265" spans="1:31" x14ac:dyDescent="0.2">
      <c r="A265" s="106">
        <v>51410</v>
      </c>
      <c r="B265" s="76">
        <v>46.78</v>
      </c>
      <c r="C265" s="77">
        <v>49.99</v>
      </c>
      <c r="D265" s="77">
        <v>51.78</v>
      </c>
      <c r="E265" s="77">
        <v>49.42</v>
      </c>
      <c r="F265" s="107">
        <v>47.01</v>
      </c>
      <c r="G265" s="108">
        <v>43.53</v>
      </c>
      <c r="H265" s="77">
        <v>47.99</v>
      </c>
      <c r="I265" s="77">
        <v>50.38</v>
      </c>
      <c r="J265" s="77">
        <v>47.18</v>
      </c>
      <c r="K265" s="107">
        <v>43.79</v>
      </c>
      <c r="L265" s="108">
        <v>43.19</v>
      </c>
      <c r="M265" s="77">
        <v>47.55</v>
      </c>
      <c r="N265" s="77">
        <v>49.91</v>
      </c>
      <c r="O265" s="77">
        <v>46.77</v>
      </c>
      <c r="P265" s="107">
        <v>43.44</v>
      </c>
      <c r="Q265" s="108">
        <v>50.47</v>
      </c>
      <c r="R265" s="77">
        <v>53.23</v>
      </c>
      <c r="S265" s="77">
        <v>55.01</v>
      </c>
      <c r="T265" s="77">
        <v>52.78</v>
      </c>
      <c r="U265" s="107">
        <v>50.81</v>
      </c>
      <c r="V265" s="108">
        <v>51.49</v>
      </c>
      <c r="W265" s="77">
        <v>54.33</v>
      </c>
      <c r="X265" s="77">
        <v>56.23</v>
      </c>
      <c r="Y265" s="77">
        <v>53.87</v>
      </c>
      <c r="Z265" s="107">
        <v>51.89</v>
      </c>
      <c r="AA265" s="108">
        <v>49.15</v>
      </c>
      <c r="AB265" s="77">
        <v>51.88</v>
      </c>
      <c r="AC265" s="77">
        <v>53.64</v>
      </c>
      <c r="AD265" s="77">
        <v>51.43</v>
      </c>
      <c r="AE265" s="84">
        <v>49.49</v>
      </c>
    </row>
    <row r="266" spans="1:31" x14ac:dyDescent="0.2">
      <c r="A266" s="106">
        <v>51441</v>
      </c>
      <c r="B266" s="76">
        <v>49.86</v>
      </c>
      <c r="C266" s="77">
        <v>52.68</v>
      </c>
      <c r="D266" s="77">
        <v>54.31</v>
      </c>
      <c r="E266" s="77">
        <v>52.28</v>
      </c>
      <c r="F266" s="107">
        <v>50.02</v>
      </c>
      <c r="G266" s="108">
        <v>46.55</v>
      </c>
      <c r="H266" s="77">
        <v>49.4</v>
      </c>
      <c r="I266" s="77">
        <v>51.12</v>
      </c>
      <c r="J266" s="77">
        <v>48.94</v>
      </c>
      <c r="K266" s="107">
        <v>46.85</v>
      </c>
      <c r="L266" s="108">
        <v>46.13</v>
      </c>
      <c r="M266" s="77">
        <v>48.94</v>
      </c>
      <c r="N266" s="77">
        <v>50.66</v>
      </c>
      <c r="O266" s="77">
        <v>48.49</v>
      </c>
      <c r="P266" s="107">
        <v>46.47</v>
      </c>
      <c r="Q266" s="108">
        <v>51.26</v>
      </c>
      <c r="R266" s="77">
        <v>53.65</v>
      </c>
      <c r="S266" s="77">
        <v>55.07</v>
      </c>
      <c r="T266" s="77">
        <v>53.16</v>
      </c>
      <c r="U266" s="107">
        <v>51.67</v>
      </c>
      <c r="V266" s="108">
        <v>51.36</v>
      </c>
      <c r="W266" s="77">
        <v>53.83</v>
      </c>
      <c r="X266" s="77">
        <v>55.34</v>
      </c>
      <c r="Y266" s="77">
        <v>53.33</v>
      </c>
      <c r="Z266" s="107">
        <v>51.81</v>
      </c>
      <c r="AA266" s="108">
        <v>49.93</v>
      </c>
      <c r="AB266" s="77">
        <v>52.29</v>
      </c>
      <c r="AC266" s="77">
        <v>53.7</v>
      </c>
      <c r="AD266" s="77">
        <v>51.81</v>
      </c>
      <c r="AE266" s="84">
        <v>50.34</v>
      </c>
    </row>
    <row r="267" spans="1:31" x14ac:dyDescent="0.2">
      <c r="A267" s="106">
        <v>51471</v>
      </c>
      <c r="B267" s="76">
        <v>51.52</v>
      </c>
      <c r="C267" s="77">
        <v>55.12</v>
      </c>
      <c r="D267" s="77">
        <v>56.98</v>
      </c>
      <c r="E267" s="77">
        <v>54.62</v>
      </c>
      <c r="F267" s="107">
        <v>51.62</v>
      </c>
      <c r="G267" s="108">
        <v>48.18</v>
      </c>
      <c r="H267" s="77">
        <v>51.37</v>
      </c>
      <c r="I267" s="77">
        <v>53.19</v>
      </c>
      <c r="J267" s="77">
        <v>50.98</v>
      </c>
      <c r="K267" s="107">
        <v>48.37</v>
      </c>
      <c r="L267" s="108">
        <v>47.71</v>
      </c>
      <c r="M267" s="77">
        <v>50.99</v>
      </c>
      <c r="N267" s="77">
        <v>52.86</v>
      </c>
      <c r="O267" s="77">
        <v>50.58</v>
      </c>
      <c r="P267" s="107">
        <v>47.91</v>
      </c>
      <c r="Q267" s="108">
        <v>55.68</v>
      </c>
      <c r="R267" s="77">
        <v>56.45</v>
      </c>
      <c r="S267" s="77">
        <v>56.86</v>
      </c>
      <c r="T267" s="77">
        <v>56.4</v>
      </c>
      <c r="U267" s="107">
        <v>55.58</v>
      </c>
      <c r="V267" s="108">
        <v>55.76</v>
      </c>
      <c r="W267" s="77">
        <v>56.64</v>
      </c>
      <c r="X267" s="77">
        <v>57.08</v>
      </c>
      <c r="Y267" s="77">
        <v>56.58</v>
      </c>
      <c r="Z267" s="107">
        <v>55.63</v>
      </c>
      <c r="AA267" s="108">
        <v>54.3</v>
      </c>
      <c r="AB267" s="77">
        <v>55.07</v>
      </c>
      <c r="AC267" s="77">
        <v>55.48</v>
      </c>
      <c r="AD267" s="77">
        <v>55.03</v>
      </c>
      <c r="AE267" s="84">
        <v>54.21</v>
      </c>
    </row>
    <row r="268" spans="1:31" x14ac:dyDescent="0.2">
      <c r="A268" s="101">
        <v>51502</v>
      </c>
      <c r="B268" s="102">
        <v>56.69</v>
      </c>
      <c r="C268" s="86">
        <v>60.27</v>
      </c>
      <c r="D268" s="86">
        <v>62.43</v>
      </c>
      <c r="E268" s="86">
        <v>59.75</v>
      </c>
      <c r="F268" s="103">
        <v>57</v>
      </c>
      <c r="G268" s="104">
        <v>50.9</v>
      </c>
      <c r="H268" s="86">
        <v>54.76</v>
      </c>
      <c r="I268" s="86">
        <v>57.01</v>
      </c>
      <c r="J268" s="86">
        <v>54.21</v>
      </c>
      <c r="K268" s="103">
        <v>51.17</v>
      </c>
      <c r="L268" s="104">
        <v>50.39</v>
      </c>
      <c r="M268" s="86">
        <v>54.29</v>
      </c>
      <c r="N268" s="86">
        <v>56.55</v>
      </c>
      <c r="O268" s="86">
        <v>53.73</v>
      </c>
      <c r="P268" s="103">
        <v>50.66</v>
      </c>
      <c r="Q268" s="104">
        <v>58.98</v>
      </c>
      <c r="R268" s="86">
        <v>60.2</v>
      </c>
      <c r="S268" s="86">
        <v>60.59</v>
      </c>
      <c r="T268" s="86">
        <v>60.03</v>
      </c>
      <c r="U268" s="103">
        <v>58.8</v>
      </c>
      <c r="V268" s="104">
        <v>59.14</v>
      </c>
      <c r="W268" s="86">
        <v>60.5</v>
      </c>
      <c r="X268" s="86">
        <v>60.97</v>
      </c>
      <c r="Y268" s="86">
        <v>60.31</v>
      </c>
      <c r="Z268" s="103">
        <v>58.95</v>
      </c>
      <c r="AA268" s="104">
        <v>57.56</v>
      </c>
      <c r="AB268" s="86">
        <v>58.76</v>
      </c>
      <c r="AC268" s="86">
        <v>59.15</v>
      </c>
      <c r="AD268" s="86">
        <v>58.59</v>
      </c>
      <c r="AE268" s="105">
        <v>57.38</v>
      </c>
    </row>
    <row r="269" spans="1:31" x14ac:dyDescent="0.2">
      <c r="A269" s="101">
        <v>51533</v>
      </c>
      <c r="B269" s="102">
        <v>56.06</v>
      </c>
      <c r="C269" s="86">
        <v>59.54</v>
      </c>
      <c r="D269" s="86">
        <v>61.24</v>
      </c>
      <c r="E269" s="86">
        <v>59.12</v>
      </c>
      <c r="F269" s="103">
        <v>55.88</v>
      </c>
      <c r="G269" s="104">
        <v>50.64</v>
      </c>
      <c r="H269" s="86">
        <v>54.5</v>
      </c>
      <c r="I269" s="86">
        <v>56.51</v>
      </c>
      <c r="J269" s="86">
        <v>53.99</v>
      </c>
      <c r="K269" s="103">
        <v>50.64</v>
      </c>
      <c r="L269" s="104">
        <v>50.14</v>
      </c>
      <c r="M269" s="86">
        <v>53.97</v>
      </c>
      <c r="N269" s="86">
        <v>55.97</v>
      </c>
      <c r="O269" s="86">
        <v>53.47</v>
      </c>
      <c r="P269" s="103">
        <v>50.13</v>
      </c>
      <c r="Q269" s="104">
        <v>57.04</v>
      </c>
      <c r="R269" s="86">
        <v>57.66</v>
      </c>
      <c r="S269" s="86">
        <v>58.26</v>
      </c>
      <c r="T269" s="86">
        <v>57.31</v>
      </c>
      <c r="U269" s="103">
        <v>57.78</v>
      </c>
      <c r="V269" s="104">
        <v>57.19</v>
      </c>
      <c r="W269" s="86">
        <v>57.84</v>
      </c>
      <c r="X269" s="86">
        <v>58.49</v>
      </c>
      <c r="Y269" s="86">
        <v>57.5</v>
      </c>
      <c r="Z269" s="103">
        <v>57.94</v>
      </c>
      <c r="AA269" s="104">
        <v>55.63</v>
      </c>
      <c r="AB269" s="86">
        <v>56.25</v>
      </c>
      <c r="AC269" s="86">
        <v>56.84</v>
      </c>
      <c r="AD269" s="86">
        <v>55.9</v>
      </c>
      <c r="AE269" s="105">
        <v>56.37</v>
      </c>
    </row>
    <row r="270" spans="1:31" x14ac:dyDescent="0.2">
      <c r="A270" s="101">
        <v>51561</v>
      </c>
      <c r="B270" s="102">
        <v>51.51</v>
      </c>
      <c r="C270" s="86">
        <v>53.59</v>
      </c>
      <c r="D270" s="86">
        <v>54.64</v>
      </c>
      <c r="E270" s="86">
        <v>53.37</v>
      </c>
      <c r="F270" s="103">
        <v>51.46</v>
      </c>
      <c r="G270" s="104">
        <v>47</v>
      </c>
      <c r="H270" s="86">
        <v>49.14</v>
      </c>
      <c r="I270" s="86">
        <v>50.33</v>
      </c>
      <c r="J270" s="86">
        <v>48.87</v>
      </c>
      <c r="K270" s="103">
        <v>47.16</v>
      </c>
      <c r="L270" s="104">
        <v>46.53</v>
      </c>
      <c r="M270" s="86">
        <v>48.67</v>
      </c>
      <c r="N270" s="86">
        <v>49.86</v>
      </c>
      <c r="O270" s="86">
        <v>48.4</v>
      </c>
      <c r="P270" s="103">
        <v>46.69</v>
      </c>
      <c r="Q270" s="104">
        <v>53.07</v>
      </c>
      <c r="R270" s="86">
        <v>55.21</v>
      </c>
      <c r="S270" s="86">
        <v>56.08</v>
      </c>
      <c r="T270" s="86">
        <v>54.99</v>
      </c>
      <c r="U270" s="103">
        <v>52.75</v>
      </c>
      <c r="V270" s="104">
        <v>53.35</v>
      </c>
      <c r="W270" s="86">
        <v>55.74</v>
      </c>
      <c r="X270" s="86">
        <v>56.74</v>
      </c>
      <c r="Y270" s="86">
        <v>55.51</v>
      </c>
      <c r="Z270" s="103">
        <v>52.98</v>
      </c>
      <c r="AA270" s="104">
        <v>51.71</v>
      </c>
      <c r="AB270" s="86">
        <v>53.82</v>
      </c>
      <c r="AC270" s="86">
        <v>54.69</v>
      </c>
      <c r="AD270" s="86">
        <v>53.61</v>
      </c>
      <c r="AE270" s="105">
        <v>51.39</v>
      </c>
    </row>
    <row r="271" spans="1:31" x14ac:dyDescent="0.2">
      <c r="A271" s="101">
        <v>51592</v>
      </c>
      <c r="B271" s="102">
        <v>48.63</v>
      </c>
      <c r="C271" s="86">
        <v>50.14</v>
      </c>
      <c r="D271" s="86">
        <v>51.09</v>
      </c>
      <c r="E271" s="86">
        <v>49.86</v>
      </c>
      <c r="F271" s="103">
        <v>48.87</v>
      </c>
      <c r="G271" s="104">
        <v>45.67</v>
      </c>
      <c r="H271" s="86">
        <v>47.83</v>
      </c>
      <c r="I271" s="86">
        <v>49.14</v>
      </c>
      <c r="J271" s="86">
        <v>47.46</v>
      </c>
      <c r="K271" s="103">
        <v>45.91</v>
      </c>
      <c r="L271" s="104">
        <v>45.25</v>
      </c>
      <c r="M271" s="86">
        <v>47.35</v>
      </c>
      <c r="N271" s="86">
        <v>48.65</v>
      </c>
      <c r="O271" s="86">
        <v>46.98</v>
      </c>
      <c r="P271" s="103">
        <v>45.51</v>
      </c>
      <c r="Q271" s="104">
        <v>51.88</v>
      </c>
      <c r="R271" s="86">
        <v>53.69</v>
      </c>
      <c r="S271" s="86">
        <v>54.89</v>
      </c>
      <c r="T271" s="86">
        <v>53.38</v>
      </c>
      <c r="U271" s="103">
        <v>52.17</v>
      </c>
      <c r="V271" s="104">
        <v>52.12</v>
      </c>
      <c r="W271" s="86">
        <v>54.41</v>
      </c>
      <c r="X271" s="86">
        <v>55.87</v>
      </c>
      <c r="Y271" s="86">
        <v>54.01</v>
      </c>
      <c r="Z271" s="103">
        <v>52.44</v>
      </c>
      <c r="AA271" s="104">
        <v>50.53</v>
      </c>
      <c r="AB271" s="86">
        <v>52.32</v>
      </c>
      <c r="AC271" s="86">
        <v>53.5</v>
      </c>
      <c r="AD271" s="86">
        <v>52.01</v>
      </c>
      <c r="AE271" s="105">
        <v>50.81</v>
      </c>
    </row>
    <row r="272" spans="1:31" x14ac:dyDescent="0.2">
      <c r="A272" s="101">
        <v>51622</v>
      </c>
      <c r="B272" s="102">
        <v>47.5</v>
      </c>
      <c r="C272" s="86">
        <v>50.04</v>
      </c>
      <c r="D272" s="86">
        <v>51.47</v>
      </c>
      <c r="E272" s="86">
        <v>49.71</v>
      </c>
      <c r="F272" s="103">
        <v>47.57</v>
      </c>
      <c r="G272" s="104">
        <v>44.86</v>
      </c>
      <c r="H272" s="86">
        <v>48.88</v>
      </c>
      <c r="I272" s="86">
        <v>51.02</v>
      </c>
      <c r="J272" s="86">
        <v>48.33</v>
      </c>
      <c r="K272" s="103">
        <v>44.9</v>
      </c>
      <c r="L272" s="104">
        <v>44.45</v>
      </c>
      <c r="M272" s="86">
        <v>48.4</v>
      </c>
      <c r="N272" s="86">
        <v>50.51</v>
      </c>
      <c r="O272" s="86">
        <v>47.85</v>
      </c>
      <c r="P272" s="103">
        <v>44.51</v>
      </c>
      <c r="Q272" s="104">
        <v>53.33</v>
      </c>
      <c r="R272" s="86">
        <v>54.99</v>
      </c>
      <c r="S272" s="86">
        <v>56.13</v>
      </c>
      <c r="T272" s="86">
        <v>54.8</v>
      </c>
      <c r="U272" s="103">
        <v>53.51</v>
      </c>
      <c r="V272" s="104">
        <v>54.58</v>
      </c>
      <c r="W272" s="86">
        <v>56.31</v>
      </c>
      <c r="X272" s="86">
        <v>57.52</v>
      </c>
      <c r="Y272" s="86">
        <v>56.11</v>
      </c>
      <c r="Z272" s="103">
        <v>54.78</v>
      </c>
      <c r="AA272" s="104">
        <v>51.96</v>
      </c>
      <c r="AB272" s="86">
        <v>53.61</v>
      </c>
      <c r="AC272" s="86">
        <v>54.74</v>
      </c>
      <c r="AD272" s="86">
        <v>53.42</v>
      </c>
      <c r="AE272" s="105">
        <v>52.14</v>
      </c>
    </row>
    <row r="273" spans="1:31" x14ac:dyDescent="0.2">
      <c r="A273" s="101">
        <v>51653</v>
      </c>
      <c r="B273" s="102">
        <v>47.54</v>
      </c>
      <c r="C273" s="86">
        <v>53.53</v>
      </c>
      <c r="D273" s="86">
        <v>56.63</v>
      </c>
      <c r="E273" s="86">
        <v>52.84</v>
      </c>
      <c r="F273" s="103">
        <v>47.65</v>
      </c>
      <c r="G273" s="104">
        <v>45.63</v>
      </c>
      <c r="H273" s="86">
        <v>52.65</v>
      </c>
      <c r="I273" s="86">
        <v>56.29</v>
      </c>
      <c r="J273" s="86">
        <v>51.81</v>
      </c>
      <c r="K273" s="103">
        <v>45.82</v>
      </c>
      <c r="L273" s="104">
        <v>45.18</v>
      </c>
      <c r="M273" s="86">
        <v>52.14</v>
      </c>
      <c r="N273" s="86">
        <v>55.75</v>
      </c>
      <c r="O273" s="86">
        <v>51.31</v>
      </c>
      <c r="P273" s="103">
        <v>45.37</v>
      </c>
      <c r="Q273" s="104">
        <v>55.43</v>
      </c>
      <c r="R273" s="86">
        <v>59.8</v>
      </c>
      <c r="S273" s="86">
        <v>62.11</v>
      </c>
      <c r="T273" s="86">
        <v>59.3</v>
      </c>
      <c r="U273" s="103">
        <v>55.54</v>
      </c>
      <c r="V273" s="104">
        <v>55.79</v>
      </c>
      <c r="W273" s="86">
        <v>60.42</v>
      </c>
      <c r="X273" s="86">
        <v>62.88</v>
      </c>
      <c r="Y273" s="86">
        <v>59.89</v>
      </c>
      <c r="Z273" s="103">
        <v>55.94</v>
      </c>
      <c r="AA273" s="104">
        <v>54.04</v>
      </c>
      <c r="AB273" s="86">
        <v>58.44</v>
      </c>
      <c r="AC273" s="86">
        <v>60.76</v>
      </c>
      <c r="AD273" s="86">
        <v>57.94</v>
      </c>
      <c r="AE273" s="105">
        <v>54.15</v>
      </c>
    </row>
    <row r="274" spans="1:31" x14ac:dyDescent="0.2">
      <c r="A274" s="101">
        <v>51683</v>
      </c>
      <c r="B274" s="102">
        <v>49.36</v>
      </c>
      <c r="C274" s="86">
        <v>60.95</v>
      </c>
      <c r="D274" s="86">
        <v>66.900000000000006</v>
      </c>
      <c r="E274" s="86">
        <v>58.9</v>
      </c>
      <c r="F274" s="103">
        <v>49.7</v>
      </c>
      <c r="G274" s="104">
        <v>49.3</v>
      </c>
      <c r="H274" s="86">
        <v>63.06</v>
      </c>
      <c r="I274" s="86">
        <v>70.099999999999994</v>
      </c>
      <c r="J274" s="86">
        <v>60.65</v>
      </c>
      <c r="K274" s="103">
        <v>49.67</v>
      </c>
      <c r="L274" s="104">
        <v>48.81</v>
      </c>
      <c r="M274" s="86">
        <v>62.63</v>
      </c>
      <c r="N274" s="86">
        <v>69.7</v>
      </c>
      <c r="O274" s="86">
        <v>60.21</v>
      </c>
      <c r="P274" s="103">
        <v>49.17</v>
      </c>
      <c r="Q274" s="104">
        <v>56.62</v>
      </c>
      <c r="R274" s="86">
        <v>63.21</v>
      </c>
      <c r="S274" s="86">
        <v>66.739999999999995</v>
      </c>
      <c r="T274" s="86">
        <v>62.12</v>
      </c>
      <c r="U274" s="103">
        <v>56.82</v>
      </c>
      <c r="V274" s="104">
        <v>56.76</v>
      </c>
      <c r="W274" s="86">
        <v>63.37</v>
      </c>
      <c r="X274" s="86">
        <v>66.900000000000006</v>
      </c>
      <c r="Y274" s="86">
        <v>62.29</v>
      </c>
      <c r="Z274" s="103">
        <v>56.94</v>
      </c>
      <c r="AA274" s="104">
        <v>55.22</v>
      </c>
      <c r="AB274" s="86">
        <v>61.8</v>
      </c>
      <c r="AC274" s="86">
        <v>65.33</v>
      </c>
      <c r="AD274" s="86">
        <v>60.72</v>
      </c>
      <c r="AE274" s="105">
        <v>55.42</v>
      </c>
    </row>
    <row r="275" spans="1:31" x14ac:dyDescent="0.2">
      <c r="A275" s="101">
        <v>51714</v>
      </c>
      <c r="B275" s="102">
        <v>49.3</v>
      </c>
      <c r="C275" s="86">
        <v>58.34</v>
      </c>
      <c r="D275" s="86">
        <v>63.24</v>
      </c>
      <c r="E275" s="86">
        <v>57.14</v>
      </c>
      <c r="F275" s="103">
        <v>49.65</v>
      </c>
      <c r="G275" s="104">
        <v>49.63</v>
      </c>
      <c r="H275" s="86">
        <v>60.33</v>
      </c>
      <c r="I275" s="86">
        <v>66.23</v>
      </c>
      <c r="J275" s="86">
        <v>58.9</v>
      </c>
      <c r="K275" s="103">
        <v>50.15</v>
      </c>
      <c r="L275" s="104">
        <v>49.14</v>
      </c>
      <c r="M275" s="86">
        <v>59.77</v>
      </c>
      <c r="N275" s="86">
        <v>65.64</v>
      </c>
      <c r="O275" s="86">
        <v>58.35</v>
      </c>
      <c r="P275" s="103">
        <v>49.64</v>
      </c>
      <c r="Q275" s="104">
        <v>57.07</v>
      </c>
      <c r="R275" s="86">
        <v>63.7</v>
      </c>
      <c r="S275" s="86">
        <v>67.23</v>
      </c>
      <c r="T275" s="86">
        <v>62.86</v>
      </c>
      <c r="U275" s="103">
        <v>57.18</v>
      </c>
      <c r="V275" s="104">
        <v>57.29</v>
      </c>
      <c r="W275" s="86">
        <v>63.92</v>
      </c>
      <c r="X275" s="86">
        <v>67.489999999999995</v>
      </c>
      <c r="Y275" s="86">
        <v>63.08</v>
      </c>
      <c r="Z275" s="103">
        <v>57.44</v>
      </c>
      <c r="AA275" s="104">
        <v>55.66</v>
      </c>
      <c r="AB275" s="86">
        <v>62.23</v>
      </c>
      <c r="AC275" s="86">
        <v>65.739999999999995</v>
      </c>
      <c r="AD275" s="86">
        <v>61.4</v>
      </c>
      <c r="AE275" s="105">
        <v>55.77</v>
      </c>
    </row>
    <row r="276" spans="1:31" x14ac:dyDescent="0.2">
      <c r="A276" s="101">
        <v>51745</v>
      </c>
      <c r="B276" s="102">
        <v>47.68</v>
      </c>
      <c r="C276" s="86">
        <v>53.46</v>
      </c>
      <c r="D276" s="86">
        <v>56.48</v>
      </c>
      <c r="E276" s="86">
        <v>52.56</v>
      </c>
      <c r="F276" s="103">
        <v>47.91</v>
      </c>
      <c r="G276" s="104">
        <v>45.15</v>
      </c>
      <c r="H276" s="86">
        <v>52.78</v>
      </c>
      <c r="I276" s="86">
        <v>56.72</v>
      </c>
      <c r="J276" s="86">
        <v>51.61</v>
      </c>
      <c r="K276" s="103">
        <v>45.35</v>
      </c>
      <c r="L276" s="104">
        <v>44.74</v>
      </c>
      <c r="M276" s="86">
        <v>52.3</v>
      </c>
      <c r="N276" s="86">
        <v>56.21</v>
      </c>
      <c r="O276" s="86">
        <v>51.14</v>
      </c>
      <c r="P276" s="103">
        <v>44.94</v>
      </c>
      <c r="Q276" s="104">
        <v>53.43</v>
      </c>
      <c r="R276" s="86">
        <v>57.9</v>
      </c>
      <c r="S276" s="86">
        <v>60.49</v>
      </c>
      <c r="T276" s="86">
        <v>57.22</v>
      </c>
      <c r="U276" s="103">
        <v>53.84</v>
      </c>
      <c r="V276" s="104">
        <v>54.18</v>
      </c>
      <c r="W276" s="86">
        <v>58.99</v>
      </c>
      <c r="X276" s="86">
        <v>61.69</v>
      </c>
      <c r="Y276" s="86">
        <v>58.26</v>
      </c>
      <c r="Z276" s="103">
        <v>54.55</v>
      </c>
      <c r="AA276" s="104">
        <v>52.07</v>
      </c>
      <c r="AB276" s="86">
        <v>56.61</v>
      </c>
      <c r="AC276" s="86">
        <v>59.23</v>
      </c>
      <c r="AD276" s="86">
        <v>55.92</v>
      </c>
      <c r="AE276" s="105">
        <v>52.47</v>
      </c>
    </row>
    <row r="277" spans="1:31" x14ac:dyDescent="0.2">
      <c r="A277" s="101">
        <v>51775</v>
      </c>
      <c r="B277" s="102">
        <v>47.98</v>
      </c>
      <c r="C277" s="86">
        <v>51.09</v>
      </c>
      <c r="D277" s="86">
        <v>52.74</v>
      </c>
      <c r="E277" s="86">
        <v>50.63</v>
      </c>
      <c r="F277" s="103">
        <v>48.09</v>
      </c>
      <c r="G277" s="104">
        <v>44.91</v>
      </c>
      <c r="H277" s="86">
        <v>49.95</v>
      </c>
      <c r="I277" s="86">
        <v>52.48</v>
      </c>
      <c r="J277" s="86">
        <v>49.23</v>
      </c>
      <c r="K277" s="103">
        <v>44.92</v>
      </c>
      <c r="L277" s="104">
        <v>44.51</v>
      </c>
      <c r="M277" s="86">
        <v>49.46</v>
      </c>
      <c r="N277" s="86">
        <v>51.96</v>
      </c>
      <c r="O277" s="86">
        <v>48.75</v>
      </c>
      <c r="P277" s="103">
        <v>44.53</v>
      </c>
      <c r="Q277" s="104">
        <v>51.37</v>
      </c>
      <c r="R277" s="86">
        <v>54.8</v>
      </c>
      <c r="S277" s="86">
        <v>57.36</v>
      </c>
      <c r="T277" s="86">
        <v>54.25</v>
      </c>
      <c r="U277" s="103">
        <v>52.17</v>
      </c>
      <c r="V277" s="104">
        <v>52.04</v>
      </c>
      <c r="W277" s="86">
        <v>55.6</v>
      </c>
      <c r="X277" s="86">
        <v>58.39</v>
      </c>
      <c r="Y277" s="86">
        <v>55.02</v>
      </c>
      <c r="Z277" s="103">
        <v>52.99</v>
      </c>
      <c r="AA277" s="104">
        <v>50.02</v>
      </c>
      <c r="AB277" s="86">
        <v>53.43</v>
      </c>
      <c r="AC277" s="86">
        <v>55.97</v>
      </c>
      <c r="AD277" s="86">
        <v>52.89</v>
      </c>
      <c r="AE277" s="105">
        <v>50.81</v>
      </c>
    </row>
    <row r="278" spans="1:31" x14ac:dyDescent="0.2">
      <c r="A278" s="101">
        <v>51806</v>
      </c>
      <c r="B278" s="102">
        <v>50.74</v>
      </c>
      <c r="C278" s="86">
        <v>53.62</v>
      </c>
      <c r="D278" s="86">
        <v>55.2</v>
      </c>
      <c r="E278" s="86">
        <v>53.23</v>
      </c>
      <c r="F278" s="103">
        <v>50.88</v>
      </c>
      <c r="G278" s="104">
        <v>47.75</v>
      </c>
      <c r="H278" s="86">
        <v>51.27</v>
      </c>
      <c r="I278" s="86">
        <v>53.23</v>
      </c>
      <c r="J278" s="86">
        <v>50.76</v>
      </c>
      <c r="K278" s="103">
        <v>48.01</v>
      </c>
      <c r="L278" s="104">
        <v>47.29</v>
      </c>
      <c r="M278" s="86">
        <v>50.77</v>
      </c>
      <c r="N278" s="86">
        <v>52.71</v>
      </c>
      <c r="O278" s="86">
        <v>50.27</v>
      </c>
      <c r="P278" s="103">
        <v>47.54</v>
      </c>
      <c r="Q278" s="104">
        <v>52.59</v>
      </c>
      <c r="R278" s="86">
        <v>55.95</v>
      </c>
      <c r="S278" s="86">
        <v>57.53</v>
      </c>
      <c r="T278" s="86">
        <v>55.5</v>
      </c>
      <c r="U278" s="103">
        <v>52.46</v>
      </c>
      <c r="V278" s="104">
        <v>52.68</v>
      </c>
      <c r="W278" s="86">
        <v>56.39</v>
      </c>
      <c r="X278" s="86">
        <v>58.13</v>
      </c>
      <c r="Y278" s="86">
        <v>55.92</v>
      </c>
      <c r="Z278" s="103">
        <v>52.5</v>
      </c>
      <c r="AA278" s="104">
        <v>51.23</v>
      </c>
      <c r="AB278" s="86">
        <v>54.58</v>
      </c>
      <c r="AC278" s="86">
        <v>56.16</v>
      </c>
      <c r="AD278" s="86">
        <v>54.13</v>
      </c>
      <c r="AE278" s="105">
        <v>51.1</v>
      </c>
    </row>
    <row r="279" spans="1:31" ht="13.5" thickBot="1" x14ac:dyDescent="0.25">
      <c r="A279" s="109">
        <v>51836</v>
      </c>
      <c r="B279" s="102">
        <v>52.6</v>
      </c>
      <c r="C279" s="86">
        <v>56.18</v>
      </c>
      <c r="D279" s="86">
        <v>58.06</v>
      </c>
      <c r="E279" s="86">
        <v>55.62</v>
      </c>
      <c r="F279" s="103">
        <v>52.73</v>
      </c>
      <c r="G279" s="104">
        <v>49.8</v>
      </c>
      <c r="H279" s="86">
        <v>53.29</v>
      </c>
      <c r="I279" s="86">
        <v>55.26</v>
      </c>
      <c r="J279" s="86">
        <v>52.78</v>
      </c>
      <c r="K279" s="103">
        <v>50</v>
      </c>
      <c r="L279" s="104">
        <v>49.31</v>
      </c>
      <c r="M279" s="86">
        <v>52.81</v>
      </c>
      <c r="N279" s="86">
        <v>54.79</v>
      </c>
      <c r="O279" s="86">
        <v>52.3</v>
      </c>
      <c r="P279" s="103">
        <v>49.52</v>
      </c>
      <c r="Q279" s="104">
        <v>57.51</v>
      </c>
      <c r="R279" s="86">
        <v>58.21</v>
      </c>
      <c r="S279" s="86">
        <v>58.75</v>
      </c>
      <c r="T279" s="86">
        <v>58.05</v>
      </c>
      <c r="U279" s="103">
        <v>57.8</v>
      </c>
      <c r="V279" s="104">
        <v>57.54</v>
      </c>
      <c r="W279" s="86">
        <v>58.28</v>
      </c>
      <c r="X279" s="86">
        <v>58.84</v>
      </c>
      <c r="Y279" s="86">
        <v>58.11</v>
      </c>
      <c r="Z279" s="103">
        <v>57.84</v>
      </c>
      <c r="AA279" s="104">
        <v>56.1</v>
      </c>
      <c r="AB279" s="86">
        <v>56.81</v>
      </c>
      <c r="AC279" s="86">
        <v>57.35</v>
      </c>
      <c r="AD279" s="86">
        <v>56.65</v>
      </c>
      <c r="AE279" s="105">
        <v>56.39</v>
      </c>
    </row>
    <row r="280" spans="1:31" x14ac:dyDescent="0.2">
      <c r="A280" s="106">
        <v>51867</v>
      </c>
      <c r="B280" s="76">
        <v>58.36</v>
      </c>
      <c r="C280" s="77">
        <v>61.8</v>
      </c>
      <c r="D280" s="77">
        <v>63.97</v>
      </c>
      <c r="E280" s="77">
        <v>61.29</v>
      </c>
      <c r="F280" s="107">
        <v>58.74</v>
      </c>
      <c r="G280" s="108">
        <v>53.09</v>
      </c>
      <c r="H280" s="77">
        <v>56.94</v>
      </c>
      <c r="I280" s="77">
        <v>59.24</v>
      </c>
      <c r="J280" s="77">
        <v>56.42</v>
      </c>
      <c r="K280" s="107">
        <v>53.33</v>
      </c>
      <c r="L280" s="108">
        <v>52.56</v>
      </c>
      <c r="M280" s="77">
        <v>56.45</v>
      </c>
      <c r="N280" s="77">
        <v>58.76</v>
      </c>
      <c r="O280" s="77">
        <v>55.92</v>
      </c>
      <c r="P280" s="107">
        <v>52.79</v>
      </c>
      <c r="Q280" s="108">
        <v>61.31</v>
      </c>
      <c r="R280" s="77">
        <v>62.44</v>
      </c>
      <c r="S280" s="77">
        <v>62.98</v>
      </c>
      <c r="T280" s="77">
        <v>62.35</v>
      </c>
      <c r="U280" s="107">
        <v>61.17</v>
      </c>
      <c r="V280" s="108">
        <v>61.5</v>
      </c>
      <c r="W280" s="77">
        <v>62.75</v>
      </c>
      <c r="X280" s="77">
        <v>63.36</v>
      </c>
      <c r="Y280" s="77">
        <v>62.67</v>
      </c>
      <c r="Z280" s="107">
        <v>61.33</v>
      </c>
      <c r="AA280" s="108">
        <v>59.85</v>
      </c>
      <c r="AB280" s="77">
        <v>60.98</v>
      </c>
      <c r="AC280" s="77">
        <v>61.52</v>
      </c>
      <c r="AD280" s="77">
        <v>60.89</v>
      </c>
      <c r="AE280" s="84">
        <v>59.72</v>
      </c>
    </row>
    <row r="281" spans="1:31" x14ac:dyDescent="0.2">
      <c r="A281" s="106">
        <v>51898</v>
      </c>
      <c r="B281" s="76">
        <v>57.69</v>
      </c>
      <c r="C281" s="77">
        <v>61.25</v>
      </c>
      <c r="D281" s="77">
        <v>63.03</v>
      </c>
      <c r="E281" s="77">
        <v>60.84</v>
      </c>
      <c r="F281" s="107">
        <v>57.52</v>
      </c>
      <c r="G281" s="108">
        <v>52.08</v>
      </c>
      <c r="H281" s="77">
        <v>56.32</v>
      </c>
      <c r="I281" s="77">
        <v>58.48</v>
      </c>
      <c r="J281" s="77">
        <v>55.75</v>
      </c>
      <c r="K281" s="107">
        <v>52.05</v>
      </c>
      <c r="L281" s="108">
        <v>51.56</v>
      </c>
      <c r="M281" s="77">
        <v>55.8</v>
      </c>
      <c r="N281" s="77">
        <v>57.96</v>
      </c>
      <c r="O281" s="77">
        <v>55.23</v>
      </c>
      <c r="P281" s="107">
        <v>51.53</v>
      </c>
      <c r="Q281" s="108">
        <v>59.33</v>
      </c>
      <c r="R281" s="77">
        <v>59.91</v>
      </c>
      <c r="S281" s="77">
        <v>60.44</v>
      </c>
      <c r="T281" s="77">
        <v>59.58</v>
      </c>
      <c r="U281" s="107">
        <v>60</v>
      </c>
      <c r="V281" s="108">
        <v>59.46</v>
      </c>
      <c r="W281" s="77">
        <v>60.12</v>
      </c>
      <c r="X281" s="77">
        <v>60.73</v>
      </c>
      <c r="Y281" s="77">
        <v>59.8</v>
      </c>
      <c r="Z281" s="107">
        <v>60.15</v>
      </c>
      <c r="AA281" s="108">
        <v>57.89</v>
      </c>
      <c r="AB281" s="77">
        <v>58.46</v>
      </c>
      <c r="AC281" s="77">
        <v>58.99</v>
      </c>
      <c r="AD281" s="77">
        <v>58.14</v>
      </c>
      <c r="AE281" s="84">
        <v>58.55</v>
      </c>
    </row>
    <row r="282" spans="1:31" x14ac:dyDescent="0.2">
      <c r="A282" s="106">
        <v>51926</v>
      </c>
      <c r="B282" s="76">
        <v>53.15</v>
      </c>
      <c r="C282" s="77">
        <v>55.33</v>
      </c>
      <c r="D282" s="77">
        <v>56.4</v>
      </c>
      <c r="E282" s="77">
        <v>55.03</v>
      </c>
      <c r="F282" s="107">
        <v>53.13</v>
      </c>
      <c r="G282" s="108">
        <v>48.45</v>
      </c>
      <c r="H282" s="77">
        <v>50.82</v>
      </c>
      <c r="I282" s="77">
        <v>52.07</v>
      </c>
      <c r="J282" s="77">
        <v>50.46</v>
      </c>
      <c r="K282" s="107">
        <v>48.6</v>
      </c>
      <c r="L282" s="108">
        <v>48.07</v>
      </c>
      <c r="M282" s="77">
        <v>50.38</v>
      </c>
      <c r="N282" s="77">
        <v>51.62</v>
      </c>
      <c r="O282" s="77">
        <v>50.02</v>
      </c>
      <c r="P282" s="107">
        <v>48.27</v>
      </c>
      <c r="Q282" s="108">
        <v>55.3</v>
      </c>
      <c r="R282" s="77">
        <v>57.4</v>
      </c>
      <c r="S282" s="77">
        <v>58.39</v>
      </c>
      <c r="T282" s="77">
        <v>57.1</v>
      </c>
      <c r="U282" s="107">
        <v>55.26</v>
      </c>
      <c r="V282" s="108">
        <v>55.52</v>
      </c>
      <c r="W282" s="77">
        <v>57.74</v>
      </c>
      <c r="X282" s="77">
        <v>58.75</v>
      </c>
      <c r="Y282" s="77">
        <v>57.43</v>
      </c>
      <c r="Z282" s="107">
        <v>55.41</v>
      </c>
      <c r="AA282" s="108">
        <v>53.9</v>
      </c>
      <c r="AB282" s="77">
        <v>55.98</v>
      </c>
      <c r="AC282" s="77">
        <v>56.96</v>
      </c>
      <c r="AD282" s="77">
        <v>55.68</v>
      </c>
      <c r="AE282" s="84">
        <v>53.85</v>
      </c>
    </row>
    <row r="283" spans="1:31" x14ac:dyDescent="0.2">
      <c r="A283" s="106">
        <v>51957</v>
      </c>
      <c r="B283" s="76">
        <v>50.41</v>
      </c>
      <c r="C283" s="77">
        <v>51.81</v>
      </c>
      <c r="D283" s="77">
        <v>52.66</v>
      </c>
      <c r="E283" s="77">
        <v>51.61</v>
      </c>
      <c r="F283" s="107">
        <v>50.56</v>
      </c>
      <c r="G283" s="108">
        <v>47.53</v>
      </c>
      <c r="H283" s="77">
        <v>49.69</v>
      </c>
      <c r="I283" s="77">
        <v>50.9</v>
      </c>
      <c r="J283" s="77">
        <v>49.39</v>
      </c>
      <c r="K283" s="107">
        <v>47.63</v>
      </c>
      <c r="L283" s="108">
        <v>47.54</v>
      </c>
      <c r="M283" s="77">
        <v>49.36</v>
      </c>
      <c r="N283" s="77">
        <v>50.45</v>
      </c>
      <c r="O283" s="77">
        <v>49.11</v>
      </c>
      <c r="P283" s="107">
        <v>47.69</v>
      </c>
      <c r="Q283" s="108">
        <v>54.02</v>
      </c>
      <c r="R283" s="77">
        <v>55.64</v>
      </c>
      <c r="S283" s="77">
        <v>56.88</v>
      </c>
      <c r="T283" s="77">
        <v>55.44</v>
      </c>
      <c r="U283" s="107">
        <v>54.34</v>
      </c>
      <c r="V283" s="108">
        <v>54.34</v>
      </c>
      <c r="W283" s="77">
        <v>56.4</v>
      </c>
      <c r="X283" s="77">
        <v>57.93</v>
      </c>
      <c r="Y283" s="77">
        <v>56.16</v>
      </c>
      <c r="Z283" s="107">
        <v>54.71</v>
      </c>
      <c r="AA283" s="108">
        <v>52.63</v>
      </c>
      <c r="AB283" s="77">
        <v>54.24</v>
      </c>
      <c r="AC283" s="77">
        <v>55.46</v>
      </c>
      <c r="AD283" s="77">
        <v>54.04</v>
      </c>
      <c r="AE283" s="84">
        <v>52.95</v>
      </c>
    </row>
    <row r="284" spans="1:31" x14ac:dyDescent="0.2">
      <c r="A284" s="106">
        <v>51987</v>
      </c>
      <c r="B284" s="76">
        <v>49.16</v>
      </c>
      <c r="C284" s="77">
        <v>52.11</v>
      </c>
      <c r="D284" s="77">
        <v>53.65</v>
      </c>
      <c r="E284" s="77">
        <v>51.74</v>
      </c>
      <c r="F284" s="107">
        <v>49.17</v>
      </c>
      <c r="G284" s="108">
        <v>46.38</v>
      </c>
      <c r="H284" s="77">
        <v>50.59</v>
      </c>
      <c r="I284" s="77">
        <v>52.79</v>
      </c>
      <c r="J284" s="77">
        <v>50.05</v>
      </c>
      <c r="K284" s="107">
        <v>46.41</v>
      </c>
      <c r="L284" s="108">
        <v>45.99</v>
      </c>
      <c r="M284" s="77">
        <v>50.11</v>
      </c>
      <c r="N284" s="77">
        <v>52.27</v>
      </c>
      <c r="O284" s="77">
        <v>49.57</v>
      </c>
      <c r="P284" s="107">
        <v>46.04</v>
      </c>
      <c r="Q284" s="108">
        <v>56.36</v>
      </c>
      <c r="R284" s="77">
        <v>58.87</v>
      </c>
      <c r="S284" s="77">
        <v>60.4</v>
      </c>
      <c r="T284" s="77">
        <v>58.53</v>
      </c>
      <c r="U284" s="107">
        <v>56.63</v>
      </c>
      <c r="V284" s="108">
        <v>57.17</v>
      </c>
      <c r="W284" s="77">
        <v>60.02</v>
      </c>
      <c r="X284" s="77">
        <v>61.68</v>
      </c>
      <c r="Y284" s="77">
        <v>59.61</v>
      </c>
      <c r="Z284" s="107">
        <v>57.44</v>
      </c>
      <c r="AA284" s="108">
        <v>54.94</v>
      </c>
      <c r="AB284" s="77">
        <v>57.43</v>
      </c>
      <c r="AC284" s="77">
        <v>58.94</v>
      </c>
      <c r="AD284" s="77">
        <v>57.1</v>
      </c>
      <c r="AE284" s="84">
        <v>55.21</v>
      </c>
    </row>
    <row r="285" spans="1:31" x14ac:dyDescent="0.2">
      <c r="A285" s="106">
        <v>52018</v>
      </c>
      <c r="B285" s="76">
        <v>49.37</v>
      </c>
      <c r="C285" s="77">
        <v>55.46</v>
      </c>
      <c r="D285" s="77">
        <v>58.48</v>
      </c>
      <c r="E285" s="77">
        <v>54.52</v>
      </c>
      <c r="F285" s="107">
        <v>49.39</v>
      </c>
      <c r="G285" s="108">
        <v>47.28</v>
      </c>
      <c r="H285" s="77">
        <v>54.76</v>
      </c>
      <c r="I285" s="77">
        <v>58.53</v>
      </c>
      <c r="J285" s="77">
        <v>53.61</v>
      </c>
      <c r="K285" s="107">
        <v>47.38</v>
      </c>
      <c r="L285" s="108">
        <v>46.83</v>
      </c>
      <c r="M285" s="77">
        <v>54.23</v>
      </c>
      <c r="N285" s="77">
        <v>57.96</v>
      </c>
      <c r="O285" s="77">
        <v>53.09</v>
      </c>
      <c r="P285" s="107">
        <v>46.92</v>
      </c>
      <c r="Q285" s="108">
        <v>58.02</v>
      </c>
      <c r="R285" s="77">
        <v>63.39</v>
      </c>
      <c r="S285" s="77">
        <v>66.19</v>
      </c>
      <c r="T285" s="77">
        <v>62.59</v>
      </c>
      <c r="U285" s="107">
        <v>58.13</v>
      </c>
      <c r="V285" s="108">
        <v>58.31</v>
      </c>
      <c r="W285" s="77">
        <v>63.95</v>
      </c>
      <c r="X285" s="77">
        <v>66.86</v>
      </c>
      <c r="Y285" s="77">
        <v>63.11</v>
      </c>
      <c r="Z285" s="107">
        <v>58.41</v>
      </c>
      <c r="AA285" s="108">
        <v>56.59</v>
      </c>
      <c r="AB285" s="77">
        <v>62.01</v>
      </c>
      <c r="AC285" s="77">
        <v>64.84</v>
      </c>
      <c r="AD285" s="77">
        <v>61.21</v>
      </c>
      <c r="AE285" s="84">
        <v>56.7</v>
      </c>
    </row>
    <row r="286" spans="1:31" x14ac:dyDescent="0.2">
      <c r="A286" s="106">
        <v>52048</v>
      </c>
      <c r="B286" s="76">
        <v>51.03</v>
      </c>
      <c r="C286" s="77">
        <v>62.69</v>
      </c>
      <c r="D286" s="77">
        <v>68.63</v>
      </c>
      <c r="E286" s="77">
        <v>60.97</v>
      </c>
      <c r="F286" s="107">
        <v>51.21</v>
      </c>
      <c r="G286" s="108">
        <v>50.99</v>
      </c>
      <c r="H286" s="77">
        <v>64.849999999999994</v>
      </c>
      <c r="I286" s="77">
        <v>72</v>
      </c>
      <c r="J286" s="77">
        <v>62.83</v>
      </c>
      <c r="K286" s="107">
        <v>51.24</v>
      </c>
      <c r="L286" s="108">
        <v>50.49</v>
      </c>
      <c r="M286" s="77">
        <v>64.42</v>
      </c>
      <c r="N286" s="77">
        <v>71.59</v>
      </c>
      <c r="O286" s="77">
        <v>62.38</v>
      </c>
      <c r="P286" s="107">
        <v>50.73</v>
      </c>
      <c r="Q286" s="108">
        <v>58.87</v>
      </c>
      <c r="R286" s="77">
        <v>66.09</v>
      </c>
      <c r="S286" s="77">
        <v>70.010000000000005</v>
      </c>
      <c r="T286" s="77">
        <v>65.069999999999993</v>
      </c>
      <c r="U286" s="107">
        <v>59.12</v>
      </c>
      <c r="V286" s="108">
        <v>58.97</v>
      </c>
      <c r="W286" s="77">
        <v>66.28</v>
      </c>
      <c r="X286" s="77">
        <v>70.239999999999995</v>
      </c>
      <c r="Y286" s="77">
        <v>65.239999999999995</v>
      </c>
      <c r="Z286" s="107">
        <v>59.22</v>
      </c>
      <c r="AA286" s="108">
        <v>57.43</v>
      </c>
      <c r="AB286" s="77">
        <v>64.88</v>
      </c>
      <c r="AC286" s="77">
        <v>68.92</v>
      </c>
      <c r="AD286" s="77">
        <v>63.83</v>
      </c>
      <c r="AE286" s="84">
        <v>57.69</v>
      </c>
    </row>
    <row r="287" spans="1:31" x14ac:dyDescent="0.2">
      <c r="A287" s="106">
        <v>52079</v>
      </c>
      <c r="B287" s="76">
        <v>50.29</v>
      </c>
      <c r="C287" s="77">
        <v>59.18</v>
      </c>
      <c r="D287" s="77">
        <v>63.91</v>
      </c>
      <c r="E287" s="77">
        <v>58.06</v>
      </c>
      <c r="F287" s="107">
        <v>50.68</v>
      </c>
      <c r="G287" s="108">
        <v>50.61</v>
      </c>
      <c r="H287" s="77">
        <v>61.32</v>
      </c>
      <c r="I287" s="77">
        <v>67.16</v>
      </c>
      <c r="J287" s="77">
        <v>59.96</v>
      </c>
      <c r="K287" s="107">
        <v>51.26</v>
      </c>
      <c r="L287" s="108">
        <v>50.11</v>
      </c>
      <c r="M287" s="77">
        <v>60.76</v>
      </c>
      <c r="N287" s="77">
        <v>66.569999999999993</v>
      </c>
      <c r="O287" s="77">
        <v>59.41</v>
      </c>
      <c r="P287" s="107">
        <v>50.75</v>
      </c>
      <c r="Q287" s="108">
        <v>59.37</v>
      </c>
      <c r="R287" s="77">
        <v>66.55</v>
      </c>
      <c r="S287" s="77">
        <v>70.45</v>
      </c>
      <c r="T287" s="77">
        <v>65.66</v>
      </c>
      <c r="U287" s="107">
        <v>59.74</v>
      </c>
      <c r="V287" s="108">
        <v>59.67</v>
      </c>
      <c r="W287" s="77">
        <v>66.87</v>
      </c>
      <c r="X287" s="77">
        <v>70.8</v>
      </c>
      <c r="Y287" s="77">
        <v>65.98</v>
      </c>
      <c r="Z287" s="107">
        <v>60.05</v>
      </c>
      <c r="AA287" s="108">
        <v>57.93</v>
      </c>
      <c r="AB287" s="77">
        <v>65.28</v>
      </c>
      <c r="AC287" s="77">
        <v>69.25</v>
      </c>
      <c r="AD287" s="77">
        <v>64.37</v>
      </c>
      <c r="AE287" s="84">
        <v>58.29</v>
      </c>
    </row>
    <row r="288" spans="1:31" x14ac:dyDescent="0.2">
      <c r="A288" s="106">
        <v>52110</v>
      </c>
      <c r="B288" s="76">
        <v>49.13</v>
      </c>
      <c r="C288" s="77">
        <v>54.26</v>
      </c>
      <c r="D288" s="77">
        <v>56.93</v>
      </c>
      <c r="E288" s="77">
        <v>53.4</v>
      </c>
      <c r="F288" s="107">
        <v>49.25</v>
      </c>
      <c r="G288" s="108">
        <v>46.55</v>
      </c>
      <c r="H288" s="77">
        <v>53.74</v>
      </c>
      <c r="I288" s="77">
        <v>57.46</v>
      </c>
      <c r="J288" s="77">
        <v>52.52</v>
      </c>
      <c r="K288" s="107">
        <v>46.72</v>
      </c>
      <c r="L288" s="108">
        <v>46.14</v>
      </c>
      <c r="M288" s="77">
        <v>53.21</v>
      </c>
      <c r="N288" s="77">
        <v>56.89</v>
      </c>
      <c r="O288" s="77">
        <v>52.01</v>
      </c>
      <c r="P288" s="107">
        <v>46.32</v>
      </c>
      <c r="Q288" s="108">
        <v>55.3</v>
      </c>
      <c r="R288" s="77">
        <v>59.79</v>
      </c>
      <c r="S288" s="77">
        <v>62.54</v>
      </c>
      <c r="T288" s="77">
        <v>59</v>
      </c>
      <c r="U288" s="107">
        <v>55.84</v>
      </c>
      <c r="V288" s="108">
        <v>56.09</v>
      </c>
      <c r="W288" s="77">
        <v>61.02</v>
      </c>
      <c r="X288" s="77">
        <v>63.87</v>
      </c>
      <c r="Y288" s="77">
        <v>60.17</v>
      </c>
      <c r="Z288" s="107">
        <v>56.5</v>
      </c>
      <c r="AA288" s="108">
        <v>53.9</v>
      </c>
      <c r="AB288" s="77">
        <v>58.53</v>
      </c>
      <c r="AC288" s="77">
        <v>61.34</v>
      </c>
      <c r="AD288" s="77">
        <v>57.72</v>
      </c>
      <c r="AE288" s="84">
        <v>54.43</v>
      </c>
    </row>
    <row r="289" spans="1:31" x14ac:dyDescent="0.2">
      <c r="A289" s="106">
        <v>52140</v>
      </c>
      <c r="B289" s="76">
        <v>49.76</v>
      </c>
      <c r="C289" s="77">
        <v>52.55</v>
      </c>
      <c r="D289" s="77">
        <v>54.04</v>
      </c>
      <c r="E289" s="77">
        <v>52.16</v>
      </c>
      <c r="F289" s="107">
        <v>49.81</v>
      </c>
      <c r="G289" s="108">
        <v>46.56</v>
      </c>
      <c r="H289" s="77">
        <v>51.22</v>
      </c>
      <c r="I289" s="77">
        <v>53.63</v>
      </c>
      <c r="J289" s="77">
        <v>50.54</v>
      </c>
      <c r="K289" s="107">
        <v>46.6</v>
      </c>
      <c r="L289" s="108">
        <v>46.14</v>
      </c>
      <c r="M289" s="77">
        <v>50.72</v>
      </c>
      <c r="N289" s="77">
        <v>53.09</v>
      </c>
      <c r="O289" s="77">
        <v>50.05</v>
      </c>
      <c r="P289" s="107">
        <v>46.18</v>
      </c>
      <c r="Q289" s="108">
        <v>53.19</v>
      </c>
      <c r="R289" s="77">
        <v>57.11</v>
      </c>
      <c r="S289" s="77">
        <v>59.51</v>
      </c>
      <c r="T289" s="77">
        <v>56.53</v>
      </c>
      <c r="U289" s="107">
        <v>53.56</v>
      </c>
      <c r="V289" s="108">
        <v>53.88</v>
      </c>
      <c r="W289" s="77">
        <v>58.01</v>
      </c>
      <c r="X289" s="77">
        <v>60.59</v>
      </c>
      <c r="Y289" s="77">
        <v>57.4</v>
      </c>
      <c r="Z289" s="107">
        <v>54.3</v>
      </c>
      <c r="AA289" s="108">
        <v>51.81</v>
      </c>
      <c r="AB289" s="77">
        <v>55.73</v>
      </c>
      <c r="AC289" s="77">
        <v>58.13</v>
      </c>
      <c r="AD289" s="77">
        <v>55.15</v>
      </c>
      <c r="AE289" s="84">
        <v>52.18</v>
      </c>
    </row>
    <row r="290" spans="1:31" x14ac:dyDescent="0.2">
      <c r="A290" s="106">
        <v>52171</v>
      </c>
      <c r="B290" s="76">
        <v>52.47</v>
      </c>
      <c r="C290" s="77">
        <v>55.52</v>
      </c>
      <c r="D290" s="77">
        <v>57.15</v>
      </c>
      <c r="E290" s="77">
        <v>55.15</v>
      </c>
      <c r="F290" s="107">
        <v>52.63</v>
      </c>
      <c r="G290" s="108">
        <v>49.04</v>
      </c>
      <c r="H290" s="77">
        <v>52.82</v>
      </c>
      <c r="I290" s="77">
        <v>54.87</v>
      </c>
      <c r="J290" s="77">
        <v>52.33</v>
      </c>
      <c r="K290" s="107">
        <v>49.36</v>
      </c>
      <c r="L290" s="108">
        <v>48.57</v>
      </c>
      <c r="M290" s="77">
        <v>52.33</v>
      </c>
      <c r="N290" s="77">
        <v>54.36</v>
      </c>
      <c r="O290" s="77">
        <v>51.83</v>
      </c>
      <c r="P290" s="107">
        <v>48.87</v>
      </c>
      <c r="Q290" s="108">
        <v>54.98</v>
      </c>
      <c r="R290" s="77">
        <v>58.18</v>
      </c>
      <c r="S290" s="77">
        <v>59.75</v>
      </c>
      <c r="T290" s="77">
        <v>57.75</v>
      </c>
      <c r="U290" s="107">
        <v>55.06</v>
      </c>
      <c r="V290" s="108">
        <v>55.16</v>
      </c>
      <c r="W290" s="77">
        <v>58.48</v>
      </c>
      <c r="X290" s="77">
        <v>60.14</v>
      </c>
      <c r="Y290" s="77">
        <v>58.03</v>
      </c>
      <c r="Z290" s="107">
        <v>55.28</v>
      </c>
      <c r="AA290" s="108">
        <v>53.58</v>
      </c>
      <c r="AB290" s="77">
        <v>56.81</v>
      </c>
      <c r="AC290" s="77">
        <v>58.39</v>
      </c>
      <c r="AD290" s="77">
        <v>56.37</v>
      </c>
      <c r="AE290" s="84">
        <v>53.66</v>
      </c>
    </row>
    <row r="291" spans="1:31" x14ac:dyDescent="0.2">
      <c r="A291" s="106">
        <v>52201</v>
      </c>
      <c r="B291" s="76">
        <v>54.33</v>
      </c>
      <c r="C291" s="77">
        <v>57.8</v>
      </c>
      <c r="D291" s="77">
        <v>59.66</v>
      </c>
      <c r="E291" s="77">
        <v>57.2</v>
      </c>
      <c r="F291" s="107">
        <v>54.48</v>
      </c>
      <c r="G291" s="108">
        <v>51.45</v>
      </c>
      <c r="H291" s="77">
        <v>55.08</v>
      </c>
      <c r="I291" s="77">
        <v>57.11</v>
      </c>
      <c r="J291" s="77">
        <v>54.47</v>
      </c>
      <c r="K291" s="107">
        <v>51.65</v>
      </c>
      <c r="L291" s="108">
        <v>50.94</v>
      </c>
      <c r="M291" s="77">
        <v>54.56</v>
      </c>
      <c r="N291" s="77">
        <v>56.59</v>
      </c>
      <c r="O291" s="77">
        <v>53.95</v>
      </c>
      <c r="P291" s="107">
        <v>51.14</v>
      </c>
      <c r="Q291" s="108">
        <v>59.81</v>
      </c>
      <c r="R291" s="77">
        <v>60.34</v>
      </c>
      <c r="S291" s="77">
        <v>60.89</v>
      </c>
      <c r="T291" s="77">
        <v>60.23</v>
      </c>
      <c r="U291" s="107">
        <v>60.08</v>
      </c>
      <c r="V291" s="108">
        <v>60.12</v>
      </c>
      <c r="W291" s="77">
        <v>60.83</v>
      </c>
      <c r="X291" s="77">
        <v>61.46</v>
      </c>
      <c r="Y291" s="77">
        <v>60.74</v>
      </c>
      <c r="Z291" s="107">
        <v>60.31</v>
      </c>
      <c r="AA291" s="108">
        <v>58.59</v>
      </c>
      <c r="AB291" s="77">
        <v>59.3</v>
      </c>
      <c r="AC291" s="77">
        <v>59.89</v>
      </c>
      <c r="AD291" s="77">
        <v>59.21</v>
      </c>
      <c r="AE291" s="84">
        <v>58.76</v>
      </c>
    </row>
    <row r="292" spans="1:31" x14ac:dyDescent="0.2">
      <c r="A292" s="101">
        <v>52232</v>
      </c>
      <c r="B292" s="102">
        <v>59.89</v>
      </c>
      <c r="C292" s="86">
        <v>63.22</v>
      </c>
      <c r="D292" s="86">
        <v>65.260000000000005</v>
      </c>
      <c r="E292" s="86">
        <v>62.8</v>
      </c>
      <c r="F292" s="103">
        <v>60.22</v>
      </c>
      <c r="G292" s="104">
        <v>54.31</v>
      </c>
      <c r="H292" s="86">
        <v>58.26</v>
      </c>
      <c r="I292" s="86">
        <v>60.55</v>
      </c>
      <c r="J292" s="86">
        <v>57.73</v>
      </c>
      <c r="K292" s="103">
        <v>54.61</v>
      </c>
      <c r="L292" s="104">
        <v>53.77</v>
      </c>
      <c r="M292" s="86">
        <v>57.78</v>
      </c>
      <c r="N292" s="86">
        <v>60.11</v>
      </c>
      <c r="O292" s="86">
        <v>57.25</v>
      </c>
      <c r="P292" s="103">
        <v>54.08</v>
      </c>
      <c r="Q292" s="104">
        <v>63.4</v>
      </c>
      <c r="R292" s="86">
        <v>64.25</v>
      </c>
      <c r="S292" s="86">
        <v>64.760000000000005</v>
      </c>
      <c r="T292" s="86">
        <v>64.13</v>
      </c>
      <c r="U292" s="103">
        <v>63.49</v>
      </c>
      <c r="V292" s="104">
        <v>64.42</v>
      </c>
      <c r="W292" s="86">
        <v>65.5</v>
      </c>
      <c r="X292" s="86">
        <v>65.989999999999995</v>
      </c>
      <c r="Y292" s="86">
        <v>65.319999999999993</v>
      </c>
      <c r="Z292" s="103">
        <v>64.430000000000007</v>
      </c>
      <c r="AA292" s="104">
        <v>61.92</v>
      </c>
      <c r="AB292" s="86">
        <v>62.88</v>
      </c>
      <c r="AC292" s="86">
        <v>63.45</v>
      </c>
      <c r="AD292" s="86">
        <v>62.75</v>
      </c>
      <c r="AE292" s="105">
        <v>62.01</v>
      </c>
    </row>
    <row r="293" spans="1:31" x14ac:dyDescent="0.2">
      <c r="A293" s="101">
        <v>52263</v>
      </c>
      <c r="B293" s="102">
        <v>59.1</v>
      </c>
      <c r="C293" s="86">
        <v>62.47</v>
      </c>
      <c r="D293" s="86">
        <v>64.12</v>
      </c>
      <c r="E293" s="86">
        <v>62.08</v>
      </c>
      <c r="F293" s="103">
        <v>58.9</v>
      </c>
      <c r="G293" s="104">
        <v>53.56</v>
      </c>
      <c r="H293" s="86">
        <v>57.72</v>
      </c>
      <c r="I293" s="86">
        <v>59.86</v>
      </c>
      <c r="J293" s="86">
        <v>57.17</v>
      </c>
      <c r="K293" s="103">
        <v>53.55</v>
      </c>
      <c r="L293" s="104">
        <v>53.03</v>
      </c>
      <c r="M293" s="86">
        <v>57.15</v>
      </c>
      <c r="N293" s="86">
        <v>59.27</v>
      </c>
      <c r="O293" s="86">
        <v>56.61</v>
      </c>
      <c r="P293" s="103">
        <v>53.01</v>
      </c>
      <c r="Q293" s="104">
        <v>60.29</v>
      </c>
      <c r="R293" s="86">
        <v>61.26</v>
      </c>
      <c r="S293" s="86">
        <v>62.04</v>
      </c>
      <c r="T293" s="86">
        <v>60.97</v>
      </c>
      <c r="U293" s="103">
        <v>60.84</v>
      </c>
      <c r="V293" s="104">
        <v>60.5</v>
      </c>
      <c r="W293" s="86">
        <v>61.59</v>
      </c>
      <c r="X293" s="86">
        <v>62.47</v>
      </c>
      <c r="Y293" s="86">
        <v>61.29</v>
      </c>
      <c r="Z293" s="103">
        <v>61.09</v>
      </c>
      <c r="AA293" s="104">
        <v>58.82</v>
      </c>
      <c r="AB293" s="86">
        <v>59.86</v>
      </c>
      <c r="AC293" s="86">
        <v>60.67</v>
      </c>
      <c r="AD293" s="86">
        <v>59.56</v>
      </c>
      <c r="AE293" s="105">
        <v>59.37</v>
      </c>
    </row>
    <row r="294" spans="1:31" x14ac:dyDescent="0.2">
      <c r="A294" s="101">
        <v>52291</v>
      </c>
      <c r="B294" s="102">
        <v>54.64</v>
      </c>
      <c r="C294" s="86">
        <v>56.5</v>
      </c>
      <c r="D294" s="86">
        <v>57.47</v>
      </c>
      <c r="E294" s="86">
        <v>56.22</v>
      </c>
      <c r="F294" s="103">
        <v>54.69</v>
      </c>
      <c r="G294" s="104">
        <v>49.74</v>
      </c>
      <c r="H294" s="86">
        <v>51.87</v>
      </c>
      <c r="I294" s="86">
        <v>53.12</v>
      </c>
      <c r="J294" s="86">
        <v>51.51</v>
      </c>
      <c r="K294" s="103">
        <v>50.01</v>
      </c>
      <c r="L294" s="104">
        <v>49.24</v>
      </c>
      <c r="M294" s="86">
        <v>51.36</v>
      </c>
      <c r="N294" s="86">
        <v>52.6</v>
      </c>
      <c r="O294" s="86">
        <v>51</v>
      </c>
      <c r="P294" s="103">
        <v>49.51</v>
      </c>
      <c r="Q294" s="104">
        <v>56.69</v>
      </c>
      <c r="R294" s="86">
        <v>58.97</v>
      </c>
      <c r="S294" s="86">
        <v>60.09</v>
      </c>
      <c r="T294" s="86">
        <v>58.62</v>
      </c>
      <c r="U294" s="103">
        <v>56.69</v>
      </c>
      <c r="V294" s="104">
        <v>57.03</v>
      </c>
      <c r="W294" s="86">
        <v>59.43</v>
      </c>
      <c r="X294" s="86">
        <v>60.63</v>
      </c>
      <c r="Y294" s="86">
        <v>59.08</v>
      </c>
      <c r="Z294" s="103">
        <v>57.01</v>
      </c>
      <c r="AA294" s="104">
        <v>55.26</v>
      </c>
      <c r="AB294" s="86">
        <v>57.52</v>
      </c>
      <c r="AC294" s="86">
        <v>58.63</v>
      </c>
      <c r="AD294" s="86">
        <v>57.18</v>
      </c>
      <c r="AE294" s="105">
        <v>55.26</v>
      </c>
    </row>
    <row r="295" spans="1:31" x14ac:dyDescent="0.2">
      <c r="A295" s="101">
        <v>52322</v>
      </c>
      <c r="B295" s="102">
        <v>51.91</v>
      </c>
      <c r="C295" s="86">
        <v>52.97</v>
      </c>
      <c r="D295" s="86">
        <v>53.65</v>
      </c>
      <c r="E295" s="86">
        <v>52.8</v>
      </c>
      <c r="F295" s="103">
        <v>52.07</v>
      </c>
      <c r="G295" s="104">
        <v>48.74</v>
      </c>
      <c r="H295" s="86">
        <v>50.41</v>
      </c>
      <c r="I295" s="86">
        <v>51.49</v>
      </c>
      <c r="J295" s="86">
        <v>50.18</v>
      </c>
      <c r="K295" s="103">
        <v>48.95</v>
      </c>
      <c r="L295" s="104">
        <v>48.25</v>
      </c>
      <c r="M295" s="86">
        <v>49.91</v>
      </c>
      <c r="N295" s="86">
        <v>50.97</v>
      </c>
      <c r="O295" s="86">
        <v>49.67</v>
      </c>
      <c r="P295" s="103">
        <v>48.46</v>
      </c>
      <c r="Q295" s="104">
        <v>55.15</v>
      </c>
      <c r="R295" s="86">
        <v>57.44</v>
      </c>
      <c r="S295" s="86">
        <v>58.81</v>
      </c>
      <c r="T295" s="86">
        <v>57.07</v>
      </c>
      <c r="U295" s="103">
        <v>55.41</v>
      </c>
      <c r="V295" s="104">
        <v>55.68</v>
      </c>
      <c r="W295" s="86">
        <v>58.29</v>
      </c>
      <c r="X295" s="86">
        <v>59.91</v>
      </c>
      <c r="Y295" s="86">
        <v>57.88</v>
      </c>
      <c r="Z295" s="103">
        <v>56.01</v>
      </c>
      <c r="AA295" s="104">
        <v>53.74</v>
      </c>
      <c r="AB295" s="86">
        <v>56.01</v>
      </c>
      <c r="AC295" s="86">
        <v>57.36</v>
      </c>
      <c r="AD295" s="86">
        <v>55.64</v>
      </c>
      <c r="AE295" s="105">
        <v>54.01</v>
      </c>
    </row>
    <row r="296" spans="1:31" x14ac:dyDescent="0.2">
      <c r="A296" s="101">
        <v>52352</v>
      </c>
      <c r="B296" s="102">
        <v>50.74</v>
      </c>
      <c r="C296" s="86">
        <v>53.63</v>
      </c>
      <c r="D296" s="86">
        <v>55.17</v>
      </c>
      <c r="E296" s="86">
        <v>53.3</v>
      </c>
      <c r="F296" s="103">
        <v>50.79</v>
      </c>
      <c r="G296" s="104">
        <v>48.05</v>
      </c>
      <c r="H296" s="86">
        <v>52.36</v>
      </c>
      <c r="I296" s="86">
        <v>54.62</v>
      </c>
      <c r="J296" s="86">
        <v>51.87</v>
      </c>
      <c r="K296" s="103">
        <v>48.07</v>
      </c>
      <c r="L296" s="104">
        <v>47.64</v>
      </c>
      <c r="M296" s="86">
        <v>51.87</v>
      </c>
      <c r="N296" s="86">
        <v>54.08</v>
      </c>
      <c r="O296" s="86">
        <v>51.38</v>
      </c>
      <c r="P296" s="103">
        <v>47.68</v>
      </c>
      <c r="Q296" s="104">
        <v>56.36</v>
      </c>
      <c r="R296" s="86">
        <v>59.29</v>
      </c>
      <c r="S296" s="86">
        <v>60.92</v>
      </c>
      <c r="T296" s="86">
        <v>59.02</v>
      </c>
      <c r="U296" s="103">
        <v>56.37</v>
      </c>
      <c r="V296" s="104">
        <v>57.44</v>
      </c>
      <c r="W296" s="86">
        <v>60.59</v>
      </c>
      <c r="X296" s="86">
        <v>62.27</v>
      </c>
      <c r="Y296" s="86">
        <v>60.28</v>
      </c>
      <c r="Z296" s="103">
        <v>57.4</v>
      </c>
      <c r="AA296" s="104">
        <v>54.94</v>
      </c>
      <c r="AB296" s="86">
        <v>57.85</v>
      </c>
      <c r="AC296" s="86">
        <v>59.46</v>
      </c>
      <c r="AD296" s="86">
        <v>57.58</v>
      </c>
      <c r="AE296" s="105">
        <v>54.95</v>
      </c>
    </row>
    <row r="297" spans="1:31" x14ac:dyDescent="0.2">
      <c r="A297" s="101">
        <v>52383</v>
      </c>
      <c r="B297" s="102">
        <v>50.85</v>
      </c>
      <c r="C297" s="86">
        <v>56.34</v>
      </c>
      <c r="D297" s="86">
        <v>59.16</v>
      </c>
      <c r="E297" s="86">
        <v>55.42</v>
      </c>
      <c r="F297" s="103">
        <v>50.93</v>
      </c>
      <c r="G297" s="104">
        <v>49.06</v>
      </c>
      <c r="H297" s="86">
        <v>56.28</v>
      </c>
      <c r="I297" s="86">
        <v>59.97</v>
      </c>
      <c r="J297" s="86">
        <v>55.04</v>
      </c>
      <c r="K297" s="103">
        <v>49.21</v>
      </c>
      <c r="L297" s="104">
        <v>48.59</v>
      </c>
      <c r="M297" s="86">
        <v>55.72</v>
      </c>
      <c r="N297" s="86">
        <v>59.37</v>
      </c>
      <c r="O297" s="86">
        <v>54.5</v>
      </c>
      <c r="P297" s="103">
        <v>48.73</v>
      </c>
      <c r="Q297" s="104">
        <v>59.01</v>
      </c>
      <c r="R297" s="86">
        <v>64.430000000000007</v>
      </c>
      <c r="S297" s="86">
        <v>67.25</v>
      </c>
      <c r="T297" s="86">
        <v>63.58</v>
      </c>
      <c r="U297" s="103">
        <v>59.05</v>
      </c>
      <c r="V297" s="104">
        <v>59.42</v>
      </c>
      <c r="W297" s="86">
        <v>65.16</v>
      </c>
      <c r="X297" s="86">
        <v>68.150000000000006</v>
      </c>
      <c r="Y297" s="86">
        <v>64.239999999999995</v>
      </c>
      <c r="Z297" s="103">
        <v>59.49</v>
      </c>
      <c r="AA297" s="104">
        <v>57.59</v>
      </c>
      <c r="AB297" s="86">
        <v>63.34</v>
      </c>
      <c r="AC297" s="86">
        <v>66.3</v>
      </c>
      <c r="AD297" s="86">
        <v>62.44</v>
      </c>
      <c r="AE297" s="105">
        <v>57.6</v>
      </c>
    </row>
    <row r="298" spans="1:31" x14ac:dyDescent="0.2">
      <c r="A298" s="101">
        <v>52413</v>
      </c>
      <c r="B298" s="102">
        <v>52.11</v>
      </c>
      <c r="C298" s="86">
        <v>62.74</v>
      </c>
      <c r="D298" s="86">
        <v>68.16</v>
      </c>
      <c r="E298" s="86">
        <v>61.15</v>
      </c>
      <c r="F298" s="103">
        <v>52.19</v>
      </c>
      <c r="G298" s="104">
        <v>52.25</v>
      </c>
      <c r="H298" s="86">
        <v>65.36</v>
      </c>
      <c r="I298" s="86">
        <v>72.14</v>
      </c>
      <c r="J298" s="86">
        <v>63.39</v>
      </c>
      <c r="K298" s="103">
        <v>52.43</v>
      </c>
      <c r="L298" s="104">
        <v>51.73</v>
      </c>
      <c r="M298" s="86">
        <v>64.900000000000006</v>
      </c>
      <c r="N298" s="86">
        <v>71.7</v>
      </c>
      <c r="O298" s="86">
        <v>62.93</v>
      </c>
      <c r="P298" s="103">
        <v>51.91</v>
      </c>
      <c r="Q298" s="104">
        <v>60.4</v>
      </c>
      <c r="R298" s="86">
        <v>67.75</v>
      </c>
      <c r="S298" s="86">
        <v>71.680000000000007</v>
      </c>
      <c r="T298" s="86">
        <v>66.66</v>
      </c>
      <c r="U298" s="103">
        <v>60.59</v>
      </c>
      <c r="V298" s="104">
        <v>60.65</v>
      </c>
      <c r="W298" s="86">
        <v>68.48</v>
      </c>
      <c r="X298" s="86">
        <v>72.62</v>
      </c>
      <c r="Y298" s="86">
        <v>67.319999999999993</v>
      </c>
      <c r="Z298" s="103">
        <v>60.82</v>
      </c>
      <c r="AA298" s="104">
        <v>58.95</v>
      </c>
      <c r="AB298" s="86">
        <v>67.209999999999994</v>
      </c>
      <c r="AC298" s="86">
        <v>71.59</v>
      </c>
      <c r="AD298" s="86">
        <v>65.98</v>
      </c>
      <c r="AE298" s="105">
        <v>59.14</v>
      </c>
    </row>
    <row r="299" spans="1:31" x14ac:dyDescent="0.2">
      <c r="A299" s="101">
        <v>52444</v>
      </c>
      <c r="B299" s="102">
        <v>51.46</v>
      </c>
      <c r="C299" s="86">
        <v>59.9</v>
      </c>
      <c r="D299" s="86">
        <v>64.33</v>
      </c>
      <c r="E299" s="86">
        <v>58.64</v>
      </c>
      <c r="F299" s="103">
        <v>51.94</v>
      </c>
      <c r="G299" s="104">
        <v>52.09</v>
      </c>
      <c r="H299" s="86">
        <v>62.45</v>
      </c>
      <c r="I299" s="86">
        <v>68.05</v>
      </c>
      <c r="J299" s="86">
        <v>60.89</v>
      </c>
      <c r="K299" s="103">
        <v>52.91</v>
      </c>
      <c r="L299" s="104">
        <v>51.57</v>
      </c>
      <c r="M299" s="86">
        <v>61.85</v>
      </c>
      <c r="N299" s="86">
        <v>67.41</v>
      </c>
      <c r="O299" s="86">
        <v>60.31</v>
      </c>
      <c r="P299" s="103">
        <v>52.38</v>
      </c>
      <c r="Q299" s="104">
        <v>60.95</v>
      </c>
      <c r="R299" s="86">
        <v>68.430000000000007</v>
      </c>
      <c r="S299" s="86">
        <v>72.489999999999995</v>
      </c>
      <c r="T299" s="86">
        <v>67.37</v>
      </c>
      <c r="U299" s="103">
        <v>61.42</v>
      </c>
      <c r="V299" s="104">
        <v>61.44</v>
      </c>
      <c r="W299" s="86">
        <v>69.22</v>
      </c>
      <c r="X299" s="86">
        <v>73.5</v>
      </c>
      <c r="Y299" s="86">
        <v>68.11</v>
      </c>
      <c r="Z299" s="103">
        <v>62.01</v>
      </c>
      <c r="AA299" s="104">
        <v>59.48</v>
      </c>
      <c r="AB299" s="86">
        <v>67.75</v>
      </c>
      <c r="AC299" s="86">
        <v>72.2</v>
      </c>
      <c r="AD299" s="86">
        <v>66.58</v>
      </c>
      <c r="AE299" s="105">
        <v>59.95</v>
      </c>
    </row>
    <row r="300" spans="1:31" x14ac:dyDescent="0.2">
      <c r="A300" s="101">
        <v>52475</v>
      </c>
      <c r="B300" s="102">
        <v>50.53</v>
      </c>
      <c r="C300" s="86">
        <v>55.44</v>
      </c>
      <c r="D300" s="86">
        <v>57.98</v>
      </c>
      <c r="E300" s="86">
        <v>54.76</v>
      </c>
      <c r="F300" s="103">
        <v>50.57</v>
      </c>
      <c r="G300" s="104">
        <v>47.93</v>
      </c>
      <c r="H300" s="86">
        <v>55.21</v>
      </c>
      <c r="I300" s="86">
        <v>58.9</v>
      </c>
      <c r="J300" s="86">
        <v>54.21</v>
      </c>
      <c r="K300" s="103">
        <v>47.91</v>
      </c>
      <c r="L300" s="104">
        <v>47.51</v>
      </c>
      <c r="M300" s="86">
        <v>54.68</v>
      </c>
      <c r="N300" s="86">
        <v>58.32</v>
      </c>
      <c r="O300" s="86">
        <v>53.68</v>
      </c>
      <c r="P300" s="103">
        <v>47.52</v>
      </c>
      <c r="Q300" s="104">
        <v>56.49</v>
      </c>
      <c r="R300" s="86">
        <v>61.37</v>
      </c>
      <c r="S300" s="86">
        <v>64.11</v>
      </c>
      <c r="T300" s="86">
        <v>60.68</v>
      </c>
      <c r="U300" s="103">
        <v>56.73</v>
      </c>
      <c r="V300" s="104">
        <v>57.45</v>
      </c>
      <c r="W300" s="86">
        <v>62.68</v>
      </c>
      <c r="X300" s="86">
        <v>65.489999999999995</v>
      </c>
      <c r="Y300" s="86">
        <v>61.95</v>
      </c>
      <c r="Z300" s="103">
        <v>57.58</v>
      </c>
      <c r="AA300" s="104">
        <v>55.06</v>
      </c>
      <c r="AB300" s="86">
        <v>60.19</v>
      </c>
      <c r="AC300" s="86">
        <v>63.05</v>
      </c>
      <c r="AD300" s="86">
        <v>59.46</v>
      </c>
      <c r="AE300" s="105">
        <v>55.31</v>
      </c>
    </row>
    <row r="301" spans="1:31" x14ac:dyDescent="0.2">
      <c r="A301" s="101">
        <v>52505</v>
      </c>
      <c r="B301" s="102">
        <v>51.21</v>
      </c>
      <c r="C301" s="86">
        <v>53.59</v>
      </c>
      <c r="D301" s="86">
        <v>54.86</v>
      </c>
      <c r="E301" s="86">
        <v>53.24</v>
      </c>
      <c r="F301" s="103">
        <v>51.35</v>
      </c>
      <c r="G301" s="104">
        <v>47.76</v>
      </c>
      <c r="H301" s="86">
        <v>52.13</v>
      </c>
      <c r="I301" s="86">
        <v>54.35</v>
      </c>
      <c r="J301" s="86">
        <v>51.53</v>
      </c>
      <c r="K301" s="103">
        <v>47.8</v>
      </c>
      <c r="L301" s="104">
        <v>47.3</v>
      </c>
      <c r="M301" s="86">
        <v>51.61</v>
      </c>
      <c r="N301" s="86">
        <v>53.81</v>
      </c>
      <c r="O301" s="86">
        <v>51.02</v>
      </c>
      <c r="P301" s="103">
        <v>47.33</v>
      </c>
      <c r="Q301" s="104">
        <v>54.57</v>
      </c>
      <c r="R301" s="86">
        <v>58.47</v>
      </c>
      <c r="S301" s="86">
        <v>61</v>
      </c>
      <c r="T301" s="86">
        <v>57.99</v>
      </c>
      <c r="U301" s="103">
        <v>55.06</v>
      </c>
      <c r="V301" s="104">
        <v>55.51</v>
      </c>
      <c r="W301" s="86">
        <v>59.5</v>
      </c>
      <c r="X301" s="86">
        <v>62.19</v>
      </c>
      <c r="Y301" s="86">
        <v>59</v>
      </c>
      <c r="Z301" s="103">
        <v>56.15</v>
      </c>
      <c r="AA301" s="104">
        <v>53.16</v>
      </c>
      <c r="AB301" s="86">
        <v>57.13</v>
      </c>
      <c r="AC301" s="86">
        <v>59.68</v>
      </c>
      <c r="AD301" s="86">
        <v>56.63</v>
      </c>
      <c r="AE301" s="105">
        <v>53.65</v>
      </c>
    </row>
    <row r="302" spans="1:31" x14ac:dyDescent="0.2">
      <c r="A302" s="101">
        <v>52536</v>
      </c>
      <c r="B302" s="102">
        <v>53.92</v>
      </c>
      <c r="C302" s="86">
        <v>56.64</v>
      </c>
      <c r="D302" s="86">
        <v>58.09</v>
      </c>
      <c r="E302" s="86">
        <v>56.22</v>
      </c>
      <c r="F302" s="103">
        <v>54.06</v>
      </c>
      <c r="G302" s="104">
        <v>50.63</v>
      </c>
      <c r="H302" s="86">
        <v>54.28</v>
      </c>
      <c r="I302" s="86">
        <v>56.3</v>
      </c>
      <c r="J302" s="86">
        <v>53.7</v>
      </c>
      <c r="K302" s="103">
        <v>50.9</v>
      </c>
      <c r="L302" s="104">
        <v>50.67</v>
      </c>
      <c r="M302" s="86">
        <v>54.06</v>
      </c>
      <c r="N302" s="86">
        <v>55.95</v>
      </c>
      <c r="O302" s="86">
        <v>53.51</v>
      </c>
      <c r="P302" s="103">
        <v>50.98</v>
      </c>
      <c r="Q302" s="104">
        <v>55.88</v>
      </c>
      <c r="R302" s="86">
        <v>59.67</v>
      </c>
      <c r="S302" s="86">
        <v>61.25</v>
      </c>
      <c r="T302" s="86">
        <v>59.07</v>
      </c>
      <c r="U302" s="103">
        <v>55.6</v>
      </c>
      <c r="V302" s="104">
        <v>56.12</v>
      </c>
      <c r="W302" s="86">
        <v>60.26</v>
      </c>
      <c r="X302" s="86">
        <v>62.04</v>
      </c>
      <c r="Y302" s="86">
        <v>59.61</v>
      </c>
      <c r="Z302" s="103">
        <v>55.85</v>
      </c>
      <c r="AA302" s="104">
        <v>54.46</v>
      </c>
      <c r="AB302" s="86">
        <v>58.38</v>
      </c>
      <c r="AC302" s="86">
        <v>60.04</v>
      </c>
      <c r="AD302" s="86">
        <v>57.77</v>
      </c>
      <c r="AE302" s="105">
        <v>54.18</v>
      </c>
    </row>
    <row r="303" spans="1:31" ht="13.5" thickBot="1" x14ac:dyDescent="0.25">
      <c r="A303" s="109">
        <v>52566</v>
      </c>
      <c r="B303" s="102">
        <v>55.95</v>
      </c>
      <c r="C303" s="86">
        <v>59.32</v>
      </c>
      <c r="D303" s="86">
        <v>61.13</v>
      </c>
      <c r="E303" s="86">
        <v>58.81</v>
      </c>
      <c r="F303" s="103">
        <v>56.11</v>
      </c>
      <c r="G303" s="104">
        <v>53.13</v>
      </c>
      <c r="H303" s="86">
        <v>56.9</v>
      </c>
      <c r="I303" s="86">
        <v>58.98</v>
      </c>
      <c r="J303" s="86">
        <v>56.39</v>
      </c>
      <c r="K303" s="103">
        <v>53.25</v>
      </c>
      <c r="L303" s="104">
        <v>52.75</v>
      </c>
      <c r="M303" s="86">
        <v>56.43</v>
      </c>
      <c r="N303" s="86">
        <v>58.51</v>
      </c>
      <c r="O303" s="86">
        <v>55.92</v>
      </c>
      <c r="P303" s="103">
        <v>52.92</v>
      </c>
      <c r="Q303" s="104">
        <v>61.89</v>
      </c>
      <c r="R303" s="86">
        <v>62.27</v>
      </c>
      <c r="S303" s="86">
        <v>62.72</v>
      </c>
      <c r="T303" s="86">
        <v>62.26</v>
      </c>
      <c r="U303" s="103">
        <v>62.04</v>
      </c>
      <c r="V303" s="104">
        <v>62.22</v>
      </c>
      <c r="W303" s="86">
        <v>62.99</v>
      </c>
      <c r="X303" s="86">
        <v>63.57</v>
      </c>
      <c r="Y303" s="86">
        <v>62.94</v>
      </c>
      <c r="Z303" s="103">
        <v>62.3</v>
      </c>
      <c r="AA303" s="104">
        <v>60.73</v>
      </c>
      <c r="AB303" s="86">
        <v>61.43</v>
      </c>
      <c r="AC303" s="86">
        <v>62</v>
      </c>
      <c r="AD303" s="86">
        <v>61.4</v>
      </c>
      <c r="AE303" s="105">
        <v>60.81</v>
      </c>
    </row>
    <row r="304" spans="1:31" x14ac:dyDescent="0.2">
      <c r="A304" s="106">
        <v>52597</v>
      </c>
      <c r="B304" s="76">
        <v>62.58</v>
      </c>
      <c r="C304" s="77">
        <v>65.77</v>
      </c>
      <c r="D304" s="77">
        <v>67.66</v>
      </c>
      <c r="E304" s="77">
        <v>65.39</v>
      </c>
      <c r="F304" s="107">
        <v>62.89</v>
      </c>
      <c r="G304" s="108">
        <v>56.48</v>
      </c>
      <c r="H304" s="77">
        <v>60.76</v>
      </c>
      <c r="I304" s="77">
        <v>63.12</v>
      </c>
      <c r="J304" s="77">
        <v>60.25</v>
      </c>
      <c r="K304" s="107">
        <v>56.7</v>
      </c>
      <c r="L304" s="108">
        <v>56</v>
      </c>
      <c r="M304" s="77">
        <v>60.26</v>
      </c>
      <c r="N304" s="77">
        <v>62.64</v>
      </c>
      <c r="O304" s="77">
        <v>59.74</v>
      </c>
      <c r="P304" s="107">
        <v>56.28</v>
      </c>
      <c r="Q304" s="108">
        <v>66.540000000000006</v>
      </c>
      <c r="R304" s="77">
        <v>67.31</v>
      </c>
      <c r="S304" s="77">
        <v>67.94</v>
      </c>
      <c r="T304" s="77">
        <v>67.27</v>
      </c>
      <c r="U304" s="107">
        <v>66.73</v>
      </c>
      <c r="V304" s="108">
        <v>67.37</v>
      </c>
      <c r="W304" s="77">
        <v>68.459999999999994</v>
      </c>
      <c r="X304" s="77">
        <v>69.09</v>
      </c>
      <c r="Y304" s="77">
        <v>68.36</v>
      </c>
      <c r="Z304" s="107">
        <v>67.38</v>
      </c>
      <c r="AA304" s="108">
        <v>65.010000000000005</v>
      </c>
      <c r="AB304" s="77">
        <v>65.900000000000006</v>
      </c>
      <c r="AC304" s="77">
        <v>66.58</v>
      </c>
      <c r="AD304" s="77">
        <v>65.84</v>
      </c>
      <c r="AE304" s="84">
        <v>65.19</v>
      </c>
    </row>
    <row r="305" spans="1:31" x14ac:dyDescent="0.2">
      <c r="A305" s="106">
        <v>52628</v>
      </c>
      <c r="B305" s="76">
        <v>61.77</v>
      </c>
      <c r="C305" s="77">
        <v>65.22</v>
      </c>
      <c r="D305" s="77">
        <v>66.91</v>
      </c>
      <c r="E305" s="77">
        <v>64.709999999999994</v>
      </c>
      <c r="F305" s="107">
        <v>61.63</v>
      </c>
      <c r="G305" s="108">
        <v>55.74</v>
      </c>
      <c r="H305" s="77">
        <v>60.11</v>
      </c>
      <c r="I305" s="77">
        <v>62.49</v>
      </c>
      <c r="J305" s="77">
        <v>59.41</v>
      </c>
      <c r="K305" s="107">
        <v>55.88</v>
      </c>
      <c r="L305" s="108">
        <v>55.21</v>
      </c>
      <c r="M305" s="77">
        <v>59.62</v>
      </c>
      <c r="N305" s="77">
        <v>62.01</v>
      </c>
      <c r="O305" s="77">
        <v>58.91</v>
      </c>
      <c r="P305" s="107">
        <v>55.36</v>
      </c>
      <c r="Q305" s="108">
        <v>62.96</v>
      </c>
      <c r="R305" s="77">
        <v>63.91</v>
      </c>
      <c r="S305" s="77">
        <v>64.62</v>
      </c>
      <c r="T305" s="77">
        <v>63.38</v>
      </c>
      <c r="U305" s="107">
        <v>63.86</v>
      </c>
      <c r="V305" s="108">
        <v>63.16</v>
      </c>
      <c r="W305" s="77">
        <v>64.37</v>
      </c>
      <c r="X305" s="77">
        <v>65.22</v>
      </c>
      <c r="Y305" s="77">
        <v>63.79</v>
      </c>
      <c r="Z305" s="107">
        <v>64.08</v>
      </c>
      <c r="AA305" s="108">
        <v>61.46</v>
      </c>
      <c r="AB305" s="77">
        <v>62.73</v>
      </c>
      <c r="AC305" s="77">
        <v>63.59</v>
      </c>
      <c r="AD305" s="77">
        <v>62.14</v>
      </c>
      <c r="AE305" s="84">
        <v>62.36</v>
      </c>
    </row>
    <row r="306" spans="1:31" x14ac:dyDescent="0.2">
      <c r="A306" s="106">
        <v>52657</v>
      </c>
      <c r="B306" s="76">
        <v>56.72</v>
      </c>
      <c r="C306" s="77">
        <v>58.2</v>
      </c>
      <c r="D306" s="77">
        <v>59.03</v>
      </c>
      <c r="E306" s="77">
        <v>57.98</v>
      </c>
      <c r="F306" s="107">
        <v>56.81</v>
      </c>
      <c r="G306" s="108">
        <v>51.68</v>
      </c>
      <c r="H306" s="77">
        <v>53.41</v>
      </c>
      <c r="I306" s="77">
        <v>54.46</v>
      </c>
      <c r="J306" s="77">
        <v>53.11</v>
      </c>
      <c r="K306" s="107">
        <v>51.91</v>
      </c>
      <c r="L306" s="108">
        <v>51.18</v>
      </c>
      <c r="M306" s="77">
        <v>52.96</v>
      </c>
      <c r="N306" s="77">
        <v>54.02</v>
      </c>
      <c r="O306" s="77">
        <v>52.65</v>
      </c>
      <c r="P306" s="107">
        <v>51.41</v>
      </c>
      <c r="Q306" s="108">
        <v>58.44</v>
      </c>
      <c r="R306" s="77">
        <v>61.26</v>
      </c>
      <c r="S306" s="77">
        <v>62.7</v>
      </c>
      <c r="T306" s="77">
        <v>60.88</v>
      </c>
      <c r="U306" s="107">
        <v>58.43</v>
      </c>
      <c r="V306" s="108">
        <v>58.77</v>
      </c>
      <c r="W306" s="77">
        <v>61.6</v>
      </c>
      <c r="X306" s="77">
        <v>63.11</v>
      </c>
      <c r="Y306" s="77">
        <v>61.24</v>
      </c>
      <c r="Z306" s="107">
        <v>58.78</v>
      </c>
      <c r="AA306" s="108">
        <v>56.98</v>
      </c>
      <c r="AB306" s="77">
        <v>59.77</v>
      </c>
      <c r="AC306" s="77">
        <v>61.2</v>
      </c>
      <c r="AD306" s="77">
        <v>59.4</v>
      </c>
      <c r="AE306" s="84">
        <v>56.97</v>
      </c>
    </row>
    <row r="307" spans="1:31" x14ac:dyDescent="0.2">
      <c r="A307" s="106">
        <v>52688</v>
      </c>
      <c r="B307" s="76">
        <v>54.01</v>
      </c>
      <c r="C307" s="77">
        <v>55.06</v>
      </c>
      <c r="D307" s="77">
        <v>55.67</v>
      </c>
      <c r="E307" s="77">
        <v>54.91</v>
      </c>
      <c r="F307" s="107">
        <v>54.12</v>
      </c>
      <c r="G307" s="108">
        <v>50.74</v>
      </c>
      <c r="H307" s="77">
        <v>52.48</v>
      </c>
      <c r="I307" s="77">
        <v>53.57</v>
      </c>
      <c r="J307" s="77">
        <v>52.26</v>
      </c>
      <c r="K307" s="107">
        <v>50.93</v>
      </c>
      <c r="L307" s="108">
        <v>50.27</v>
      </c>
      <c r="M307" s="77">
        <v>51.97</v>
      </c>
      <c r="N307" s="77">
        <v>53.04</v>
      </c>
      <c r="O307" s="77">
        <v>51.75</v>
      </c>
      <c r="P307" s="107">
        <v>50.48</v>
      </c>
      <c r="Q307" s="108">
        <v>57.18</v>
      </c>
      <c r="R307" s="77">
        <v>60.07</v>
      </c>
      <c r="S307" s="77">
        <v>61.77</v>
      </c>
      <c r="T307" s="77">
        <v>59.8</v>
      </c>
      <c r="U307" s="107">
        <v>57.22</v>
      </c>
      <c r="V307" s="108">
        <v>57.79</v>
      </c>
      <c r="W307" s="77">
        <v>61.03</v>
      </c>
      <c r="X307" s="77">
        <v>62.96</v>
      </c>
      <c r="Y307" s="77">
        <v>60.72</v>
      </c>
      <c r="Z307" s="107">
        <v>57.88</v>
      </c>
      <c r="AA307" s="108">
        <v>55.74</v>
      </c>
      <c r="AB307" s="77">
        <v>58.62</v>
      </c>
      <c r="AC307" s="77">
        <v>60.31</v>
      </c>
      <c r="AD307" s="77">
        <v>58.34</v>
      </c>
      <c r="AE307" s="84">
        <v>55.79</v>
      </c>
    </row>
    <row r="308" spans="1:31" x14ac:dyDescent="0.2">
      <c r="A308" s="106">
        <v>52718</v>
      </c>
      <c r="B308" s="76">
        <v>52.95</v>
      </c>
      <c r="C308" s="77">
        <v>55.72</v>
      </c>
      <c r="D308" s="77">
        <v>57.15</v>
      </c>
      <c r="E308" s="77">
        <v>55.29</v>
      </c>
      <c r="F308" s="107">
        <v>53.04</v>
      </c>
      <c r="G308" s="108">
        <v>50.18</v>
      </c>
      <c r="H308" s="77">
        <v>54.57</v>
      </c>
      <c r="I308" s="77">
        <v>56.87</v>
      </c>
      <c r="J308" s="77">
        <v>53.87</v>
      </c>
      <c r="K308" s="107">
        <v>50.38</v>
      </c>
      <c r="L308" s="108">
        <v>49.88</v>
      </c>
      <c r="M308" s="77">
        <v>54.12</v>
      </c>
      <c r="N308" s="77">
        <v>56.35</v>
      </c>
      <c r="O308" s="77">
        <v>53.43</v>
      </c>
      <c r="P308" s="107">
        <v>50.09</v>
      </c>
      <c r="Q308" s="108">
        <v>58.64</v>
      </c>
      <c r="R308" s="77">
        <v>61.74</v>
      </c>
      <c r="S308" s="77">
        <v>63.61</v>
      </c>
      <c r="T308" s="77">
        <v>61.33</v>
      </c>
      <c r="U308" s="107">
        <v>58.88</v>
      </c>
      <c r="V308" s="108">
        <v>59.72</v>
      </c>
      <c r="W308" s="77">
        <v>63.1</v>
      </c>
      <c r="X308" s="77">
        <v>65.03</v>
      </c>
      <c r="Y308" s="77">
        <v>62.63</v>
      </c>
      <c r="Z308" s="107">
        <v>59.89</v>
      </c>
      <c r="AA308" s="108">
        <v>57.2</v>
      </c>
      <c r="AB308" s="77">
        <v>60.3</v>
      </c>
      <c r="AC308" s="77">
        <v>62.18</v>
      </c>
      <c r="AD308" s="77">
        <v>59.9</v>
      </c>
      <c r="AE308" s="84">
        <v>57.43</v>
      </c>
    </row>
    <row r="309" spans="1:31" x14ac:dyDescent="0.2">
      <c r="A309" s="106">
        <v>52749</v>
      </c>
      <c r="B309" s="76">
        <v>53.2</v>
      </c>
      <c r="C309" s="77">
        <v>58.66</v>
      </c>
      <c r="D309" s="77">
        <v>61.42</v>
      </c>
      <c r="E309" s="77">
        <v>57.9</v>
      </c>
      <c r="F309" s="107">
        <v>53.19</v>
      </c>
      <c r="G309" s="108">
        <v>51.19</v>
      </c>
      <c r="H309" s="77">
        <v>58.7</v>
      </c>
      <c r="I309" s="77">
        <v>62.57</v>
      </c>
      <c r="J309" s="77">
        <v>57.62</v>
      </c>
      <c r="K309" s="107">
        <v>51.3</v>
      </c>
      <c r="L309" s="108">
        <v>50.82</v>
      </c>
      <c r="M309" s="77">
        <v>58.18</v>
      </c>
      <c r="N309" s="77">
        <v>61.97</v>
      </c>
      <c r="O309" s="77">
        <v>57.14</v>
      </c>
      <c r="P309" s="107">
        <v>50.9</v>
      </c>
      <c r="Q309" s="108">
        <v>61.58</v>
      </c>
      <c r="R309" s="77">
        <v>67.959999999999994</v>
      </c>
      <c r="S309" s="77">
        <v>71.28</v>
      </c>
      <c r="T309" s="77">
        <v>67.09</v>
      </c>
      <c r="U309" s="107">
        <v>61.64</v>
      </c>
      <c r="V309" s="108">
        <v>62</v>
      </c>
      <c r="W309" s="77">
        <v>68.87</v>
      </c>
      <c r="X309" s="77">
        <v>72.400000000000006</v>
      </c>
      <c r="Y309" s="77">
        <v>67.95</v>
      </c>
      <c r="Z309" s="107">
        <v>62</v>
      </c>
      <c r="AA309" s="108">
        <v>60.33</v>
      </c>
      <c r="AB309" s="77">
        <v>67.260000000000005</v>
      </c>
      <c r="AC309" s="77">
        <v>70.8</v>
      </c>
      <c r="AD309" s="77">
        <v>66.31</v>
      </c>
      <c r="AE309" s="84">
        <v>60.34</v>
      </c>
    </row>
    <row r="310" spans="1:31" x14ac:dyDescent="0.2">
      <c r="A310" s="106">
        <v>52779</v>
      </c>
      <c r="B310" s="76">
        <v>54.31</v>
      </c>
      <c r="C310" s="77">
        <v>65.28</v>
      </c>
      <c r="D310" s="77">
        <v>70.88</v>
      </c>
      <c r="E310" s="77">
        <v>63.92</v>
      </c>
      <c r="F310" s="107">
        <v>54.44</v>
      </c>
      <c r="G310" s="108">
        <v>54.57</v>
      </c>
      <c r="H310" s="77">
        <v>68.3</v>
      </c>
      <c r="I310" s="77">
        <v>75.34</v>
      </c>
      <c r="J310" s="77">
        <v>66.59</v>
      </c>
      <c r="K310" s="107">
        <v>54.78</v>
      </c>
      <c r="L310" s="108">
        <v>54.06</v>
      </c>
      <c r="M310" s="77">
        <v>67.849999999999994</v>
      </c>
      <c r="N310" s="77">
        <v>74.900000000000006</v>
      </c>
      <c r="O310" s="77">
        <v>66.14</v>
      </c>
      <c r="P310" s="107">
        <v>54.25</v>
      </c>
      <c r="Q310" s="108">
        <v>62.83</v>
      </c>
      <c r="R310" s="77">
        <v>72.010000000000005</v>
      </c>
      <c r="S310" s="77">
        <v>76.819999999999993</v>
      </c>
      <c r="T310" s="77">
        <v>70.91</v>
      </c>
      <c r="U310" s="107">
        <v>63.02</v>
      </c>
      <c r="V310" s="108">
        <v>63.28</v>
      </c>
      <c r="W310" s="77">
        <v>72.92</v>
      </c>
      <c r="X310" s="77">
        <v>77.97</v>
      </c>
      <c r="Y310" s="77">
        <v>71.75</v>
      </c>
      <c r="Z310" s="107">
        <v>63.49</v>
      </c>
      <c r="AA310" s="108">
        <v>61.57</v>
      </c>
      <c r="AB310" s="77">
        <v>71.78</v>
      </c>
      <c r="AC310" s="77">
        <v>77.12</v>
      </c>
      <c r="AD310" s="77">
        <v>70.55</v>
      </c>
      <c r="AE310" s="84">
        <v>61.78</v>
      </c>
    </row>
    <row r="311" spans="1:31" x14ac:dyDescent="0.2">
      <c r="A311" s="106">
        <v>52810</v>
      </c>
      <c r="B311" s="76">
        <v>53.54</v>
      </c>
      <c r="C311" s="77">
        <v>60.75</v>
      </c>
      <c r="D311" s="77">
        <v>64.63</v>
      </c>
      <c r="E311" s="77">
        <v>59.44</v>
      </c>
      <c r="F311" s="107">
        <v>53.97</v>
      </c>
      <c r="G311" s="108">
        <v>53.79</v>
      </c>
      <c r="H311" s="77">
        <v>62.88</v>
      </c>
      <c r="I311" s="77">
        <v>67.94</v>
      </c>
      <c r="J311" s="77">
        <v>61.22</v>
      </c>
      <c r="K311" s="107">
        <v>54.49</v>
      </c>
      <c r="L311" s="108">
        <v>53.27</v>
      </c>
      <c r="M311" s="77">
        <v>62.27</v>
      </c>
      <c r="N311" s="77">
        <v>67.28</v>
      </c>
      <c r="O311" s="77">
        <v>60.63</v>
      </c>
      <c r="P311" s="107">
        <v>53.97</v>
      </c>
      <c r="Q311" s="108">
        <v>63.95</v>
      </c>
      <c r="R311" s="77">
        <v>72.91</v>
      </c>
      <c r="S311" s="77">
        <v>77.650000000000006</v>
      </c>
      <c r="T311" s="77">
        <v>71.42</v>
      </c>
      <c r="U311" s="107">
        <v>64.2</v>
      </c>
      <c r="V311" s="108">
        <v>65.14</v>
      </c>
      <c r="W311" s="77">
        <v>74.45</v>
      </c>
      <c r="X311" s="77">
        <v>79.3</v>
      </c>
      <c r="Y311" s="77">
        <v>72.87</v>
      </c>
      <c r="Z311" s="107">
        <v>65.38</v>
      </c>
      <c r="AA311" s="108">
        <v>62.66</v>
      </c>
      <c r="AB311" s="77">
        <v>72.8</v>
      </c>
      <c r="AC311" s="77">
        <v>78.13</v>
      </c>
      <c r="AD311" s="77">
        <v>71.11</v>
      </c>
      <c r="AE311" s="84">
        <v>62.9</v>
      </c>
    </row>
    <row r="312" spans="1:31" x14ac:dyDescent="0.2">
      <c r="A312" s="106">
        <v>52841</v>
      </c>
      <c r="B312" s="76">
        <v>52.5</v>
      </c>
      <c r="C312" s="77">
        <v>57.44</v>
      </c>
      <c r="D312" s="77">
        <v>59.95</v>
      </c>
      <c r="E312" s="77">
        <v>56.74</v>
      </c>
      <c r="F312" s="107">
        <v>52.46</v>
      </c>
      <c r="G312" s="108">
        <v>49.93</v>
      </c>
      <c r="H312" s="77">
        <v>57.49</v>
      </c>
      <c r="I312" s="77">
        <v>61.27</v>
      </c>
      <c r="J312" s="77">
        <v>56.43</v>
      </c>
      <c r="K312" s="107">
        <v>49.81</v>
      </c>
      <c r="L312" s="108">
        <v>49.64</v>
      </c>
      <c r="M312" s="77">
        <v>56.99</v>
      </c>
      <c r="N312" s="77">
        <v>60.69</v>
      </c>
      <c r="O312" s="77">
        <v>55.95</v>
      </c>
      <c r="P312" s="107">
        <v>49.56</v>
      </c>
      <c r="Q312" s="108">
        <v>58.58</v>
      </c>
      <c r="R312" s="77">
        <v>64.459999999999994</v>
      </c>
      <c r="S312" s="77">
        <v>67.39</v>
      </c>
      <c r="T312" s="77">
        <v>63.65</v>
      </c>
      <c r="U312" s="107">
        <v>58.45</v>
      </c>
      <c r="V312" s="108">
        <v>59.93</v>
      </c>
      <c r="W312" s="77">
        <v>65.94</v>
      </c>
      <c r="X312" s="77">
        <v>68.89</v>
      </c>
      <c r="Y312" s="77">
        <v>65.11</v>
      </c>
      <c r="Z312" s="107">
        <v>59.76</v>
      </c>
      <c r="AA312" s="108">
        <v>57.12</v>
      </c>
      <c r="AB312" s="77">
        <v>63.48</v>
      </c>
      <c r="AC312" s="77">
        <v>66.650000000000006</v>
      </c>
      <c r="AD312" s="77">
        <v>62.6</v>
      </c>
      <c r="AE312" s="84">
        <v>56.99</v>
      </c>
    </row>
    <row r="313" spans="1:31" x14ac:dyDescent="0.2">
      <c r="A313" s="106">
        <v>52871</v>
      </c>
      <c r="B313" s="76">
        <v>53.56</v>
      </c>
      <c r="C313" s="77">
        <v>55.6</v>
      </c>
      <c r="D313" s="77">
        <v>56.72</v>
      </c>
      <c r="E313" s="77">
        <v>55.32</v>
      </c>
      <c r="F313" s="107">
        <v>53.68</v>
      </c>
      <c r="G313" s="108">
        <v>50.08</v>
      </c>
      <c r="H313" s="77">
        <v>54.02</v>
      </c>
      <c r="I313" s="77">
        <v>56.1</v>
      </c>
      <c r="J313" s="77">
        <v>53.46</v>
      </c>
      <c r="K313" s="107">
        <v>50.26</v>
      </c>
      <c r="L313" s="108">
        <v>49.63</v>
      </c>
      <c r="M313" s="77">
        <v>53.48</v>
      </c>
      <c r="N313" s="77">
        <v>55.55</v>
      </c>
      <c r="O313" s="77">
        <v>52.94</v>
      </c>
      <c r="P313" s="107">
        <v>49.84</v>
      </c>
      <c r="Q313" s="108">
        <v>56.54</v>
      </c>
      <c r="R313" s="77">
        <v>61.07</v>
      </c>
      <c r="S313" s="77">
        <v>63.75</v>
      </c>
      <c r="T313" s="77">
        <v>60.34</v>
      </c>
      <c r="U313" s="107">
        <v>57.3</v>
      </c>
      <c r="V313" s="108">
        <v>57.45</v>
      </c>
      <c r="W313" s="77">
        <v>62.18</v>
      </c>
      <c r="X313" s="77">
        <v>65.03</v>
      </c>
      <c r="Y313" s="77">
        <v>61.41</v>
      </c>
      <c r="Z313" s="107">
        <v>58.31</v>
      </c>
      <c r="AA313" s="108">
        <v>55.1</v>
      </c>
      <c r="AB313" s="77">
        <v>59.72</v>
      </c>
      <c r="AC313" s="77">
        <v>62.44</v>
      </c>
      <c r="AD313" s="77">
        <v>58.98</v>
      </c>
      <c r="AE313" s="84">
        <v>55.85</v>
      </c>
    </row>
    <row r="314" spans="1:31" x14ac:dyDescent="0.2">
      <c r="A314" s="106">
        <v>52902</v>
      </c>
      <c r="B314" s="76">
        <v>56.32</v>
      </c>
      <c r="C314" s="77">
        <v>59.23</v>
      </c>
      <c r="D314" s="77">
        <v>60.79</v>
      </c>
      <c r="E314" s="77">
        <v>58.8</v>
      </c>
      <c r="F314" s="107">
        <v>56.44</v>
      </c>
      <c r="G314" s="108">
        <v>52.65</v>
      </c>
      <c r="H314" s="77">
        <v>56.61</v>
      </c>
      <c r="I314" s="77">
        <v>58.72</v>
      </c>
      <c r="J314" s="77">
        <v>56.02</v>
      </c>
      <c r="K314" s="107">
        <v>52.8</v>
      </c>
      <c r="L314" s="108">
        <v>52.2</v>
      </c>
      <c r="M314" s="77">
        <v>56.07</v>
      </c>
      <c r="N314" s="77">
        <v>58.17</v>
      </c>
      <c r="O314" s="77">
        <v>55.5</v>
      </c>
      <c r="P314" s="107">
        <v>52.38</v>
      </c>
      <c r="Q314" s="108">
        <v>58.56</v>
      </c>
      <c r="R314" s="77">
        <v>62.27</v>
      </c>
      <c r="S314" s="77">
        <v>63.98</v>
      </c>
      <c r="T314" s="77">
        <v>61.77</v>
      </c>
      <c r="U314" s="107">
        <v>58.38</v>
      </c>
      <c r="V314" s="108">
        <v>58.77</v>
      </c>
      <c r="W314" s="77">
        <v>62.85</v>
      </c>
      <c r="X314" s="77">
        <v>64.77</v>
      </c>
      <c r="Y314" s="77">
        <v>62.31</v>
      </c>
      <c r="Z314" s="107">
        <v>58.59</v>
      </c>
      <c r="AA314" s="108">
        <v>57.13</v>
      </c>
      <c r="AB314" s="77">
        <v>61.15</v>
      </c>
      <c r="AC314" s="77">
        <v>63.03</v>
      </c>
      <c r="AD314" s="77">
        <v>60.61</v>
      </c>
      <c r="AE314" s="84">
        <v>56.96</v>
      </c>
    </row>
    <row r="315" spans="1:31" x14ac:dyDescent="0.2">
      <c r="A315" s="106">
        <v>52932</v>
      </c>
      <c r="B315" s="76">
        <v>58.38</v>
      </c>
      <c r="C315" s="77">
        <v>61.63</v>
      </c>
      <c r="D315" s="77">
        <v>63.36</v>
      </c>
      <c r="E315" s="77">
        <v>61.17</v>
      </c>
      <c r="F315" s="107">
        <v>58.51</v>
      </c>
      <c r="G315" s="108">
        <v>55.25</v>
      </c>
      <c r="H315" s="77">
        <v>58.88</v>
      </c>
      <c r="I315" s="77">
        <v>60.87</v>
      </c>
      <c r="J315" s="77">
        <v>58.43</v>
      </c>
      <c r="K315" s="107">
        <v>55.36</v>
      </c>
      <c r="L315" s="108">
        <v>54.81</v>
      </c>
      <c r="M315" s="77">
        <v>58.45</v>
      </c>
      <c r="N315" s="77">
        <v>60.48</v>
      </c>
      <c r="O315" s="77">
        <v>58</v>
      </c>
      <c r="P315" s="107">
        <v>54.95</v>
      </c>
      <c r="Q315" s="108">
        <v>63.93</v>
      </c>
      <c r="R315" s="77">
        <v>64.62</v>
      </c>
      <c r="S315" s="77">
        <v>65.12</v>
      </c>
      <c r="T315" s="77">
        <v>64.55</v>
      </c>
      <c r="U315" s="107">
        <v>64.06</v>
      </c>
      <c r="V315" s="108">
        <v>64.84</v>
      </c>
      <c r="W315" s="77">
        <v>65.709999999999994</v>
      </c>
      <c r="X315" s="77">
        <v>66.290000000000006</v>
      </c>
      <c r="Y315" s="77">
        <v>65.63</v>
      </c>
      <c r="Z315" s="107">
        <v>64.930000000000007</v>
      </c>
      <c r="AA315" s="108">
        <v>63.44</v>
      </c>
      <c r="AB315" s="77">
        <v>64.650000000000006</v>
      </c>
      <c r="AC315" s="77">
        <v>65.39</v>
      </c>
      <c r="AD315" s="77">
        <v>64.52</v>
      </c>
      <c r="AE315" s="84">
        <v>63.51</v>
      </c>
    </row>
    <row r="316" spans="1:31" x14ac:dyDescent="0.2">
      <c r="A316" s="101">
        <v>52963</v>
      </c>
      <c r="B316" s="102">
        <v>64.239999999999995</v>
      </c>
      <c r="C316" s="86">
        <v>67.12</v>
      </c>
      <c r="D316" s="86">
        <v>68.849999999999994</v>
      </c>
      <c r="E316" s="86">
        <v>66.650000000000006</v>
      </c>
      <c r="F316" s="103">
        <v>64.63</v>
      </c>
      <c r="G316" s="104">
        <v>59.75</v>
      </c>
      <c r="H316" s="86">
        <v>63.74</v>
      </c>
      <c r="I316" s="86">
        <v>65.98</v>
      </c>
      <c r="J316" s="86">
        <v>63.11</v>
      </c>
      <c r="K316" s="103">
        <v>60.07</v>
      </c>
      <c r="L316" s="104">
        <v>59.37</v>
      </c>
      <c r="M316" s="86">
        <v>63.21</v>
      </c>
      <c r="N316" s="86">
        <v>65.41</v>
      </c>
      <c r="O316" s="86">
        <v>62.61</v>
      </c>
      <c r="P316" s="103">
        <v>59.72</v>
      </c>
      <c r="Q316" s="104">
        <v>67.22</v>
      </c>
      <c r="R316" s="86">
        <v>68.78</v>
      </c>
      <c r="S316" s="86">
        <v>69.680000000000007</v>
      </c>
      <c r="T316" s="86">
        <v>68.45</v>
      </c>
      <c r="U316" s="103">
        <v>67.53</v>
      </c>
      <c r="V316" s="104">
        <v>67.739999999999995</v>
      </c>
      <c r="W316" s="86">
        <v>69.78</v>
      </c>
      <c r="X316" s="86">
        <v>70.8</v>
      </c>
      <c r="Y316" s="86">
        <v>69.36</v>
      </c>
      <c r="Z316" s="103">
        <v>67.94</v>
      </c>
      <c r="AA316" s="104">
        <v>65.989999999999995</v>
      </c>
      <c r="AB316" s="86">
        <v>67.989999999999995</v>
      </c>
      <c r="AC316" s="86">
        <v>69.09</v>
      </c>
      <c r="AD316" s="86">
        <v>67.59</v>
      </c>
      <c r="AE316" s="105">
        <v>66.28</v>
      </c>
    </row>
    <row r="317" spans="1:31" x14ac:dyDescent="0.2">
      <c r="A317" s="101">
        <v>52994</v>
      </c>
      <c r="B317" s="102">
        <v>63.12</v>
      </c>
      <c r="C317" s="86">
        <v>66.290000000000006</v>
      </c>
      <c r="D317" s="86">
        <v>67.81</v>
      </c>
      <c r="E317" s="86">
        <v>65.900000000000006</v>
      </c>
      <c r="F317" s="103">
        <v>62.93</v>
      </c>
      <c r="G317" s="104">
        <v>58.56</v>
      </c>
      <c r="H317" s="86">
        <v>62.71</v>
      </c>
      <c r="I317" s="86">
        <v>64.819999999999993</v>
      </c>
      <c r="J317" s="86">
        <v>62.13</v>
      </c>
      <c r="K317" s="103">
        <v>58.58</v>
      </c>
      <c r="L317" s="104">
        <v>58.26</v>
      </c>
      <c r="M317" s="86">
        <v>62.23</v>
      </c>
      <c r="N317" s="86">
        <v>64.239999999999995</v>
      </c>
      <c r="O317" s="86">
        <v>61.65</v>
      </c>
      <c r="P317" s="103">
        <v>58.3</v>
      </c>
      <c r="Q317" s="104">
        <v>64.92</v>
      </c>
      <c r="R317" s="86">
        <v>65.89</v>
      </c>
      <c r="S317" s="86">
        <v>66.709999999999994</v>
      </c>
      <c r="T317" s="86">
        <v>65.52</v>
      </c>
      <c r="U317" s="103">
        <v>65.66</v>
      </c>
      <c r="V317" s="104">
        <v>65.37</v>
      </c>
      <c r="W317" s="86">
        <v>66.7</v>
      </c>
      <c r="X317" s="86">
        <v>67.77</v>
      </c>
      <c r="Y317" s="86">
        <v>66.27</v>
      </c>
      <c r="Z317" s="103">
        <v>66.19</v>
      </c>
      <c r="AA317" s="104">
        <v>63.48</v>
      </c>
      <c r="AB317" s="86">
        <v>65</v>
      </c>
      <c r="AC317" s="86">
        <v>66.12</v>
      </c>
      <c r="AD317" s="86">
        <v>64.540000000000006</v>
      </c>
      <c r="AE317" s="105">
        <v>64.260000000000005</v>
      </c>
    </row>
    <row r="318" spans="1:31" x14ac:dyDescent="0.2">
      <c r="A318" s="101">
        <v>53022</v>
      </c>
      <c r="B318" s="102">
        <v>58.64</v>
      </c>
      <c r="C318" s="86">
        <v>59.73</v>
      </c>
      <c r="D318" s="86">
        <v>60.35</v>
      </c>
      <c r="E318" s="86">
        <v>59.56</v>
      </c>
      <c r="F318" s="103">
        <v>58.71</v>
      </c>
      <c r="G318" s="104">
        <v>54.76</v>
      </c>
      <c r="H318" s="86">
        <v>56.44</v>
      </c>
      <c r="I318" s="86">
        <v>57.41</v>
      </c>
      <c r="J318" s="86">
        <v>56.16</v>
      </c>
      <c r="K318" s="103">
        <v>54.9</v>
      </c>
      <c r="L318" s="104">
        <v>54.43</v>
      </c>
      <c r="M318" s="86">
        <v>55.97</v>
      </c>
      <c r="N318" s="86">
        <v>56.95</v>
      </c>
      <c r="O318" s="86">
        <v>55.7</v>
      </c>
      <c r="P318" s="103">
        <v>54.67</v>
      </c>
      <c r="Q318" s="104">
        <v>60.34</v>
      </c>
      <c r="R318" s="86">
        <v>63.33</v>
      </c>
      <c r="S318" s="86">
        <v>64.87</v>
      </c>
      <c r="T318" s="86">
        <v>62.93</v>
      </c>
      <c r="U318" s="103">
        <v>60.32</v>
      </c>
      <c r="V318" s="104">
        <v>60.68</v>
      </c>
      <c r="W318" s="86">
        <v>64.05</v>
      </c>
      <c r="X318" s="86">
        <v>65.739999999999995</v>
      </c>
      <c r="Y318" s="86">
        <v>63.6</v>
      </c>
      <c r="Z318" s="103">
        <v>60.61</v>
      </c>
      <c r="AA318" s="104">
        <v>58.85</v>
      </c>
      <c r="AB318" s="86">
        <v>61.91</v>
      </c>
      <c r="AC318" s="86">
        <v>63.48</v>
      </c>
      <c r="AD318" s="86">
        <v>61.49</v>
      </c>
      <c r="AE318" s="105">
        <v>58.82</v>
      </c>
    </row>
    <row r="319" spans="1:31" x14ac:dyDescent="0.2">
      <c r="A319" s="101">
        <v>53053</v>
      </c>
      <c r="B319" s="102">
        <v>55.96</v>
      </c>
      <c r="C319" s="86">
        <v>56.48</v>
      </c>
      <c r="D319" s="86">
        <v>56.8</v>
      </c>
      <c r="E319" s="86">
        <v>56.42</v>
      </c>
      <c r="F319" s="103">
        <v>56.03</v>
      </c>
      <c r="G319" s="104">
        <v>53.5</v>
      </c>
      <c r="H319" s="86">
        <v>55.15</v>
      </c>
      <c r="I319" s="86">
        <v>56.2</v>
      </c>
      <c r="J319" s="86">
        <v>54.95</v>
      </c>
      <c r="K319" s="103">
        <v>53.79</v>
      </c>
      <c r="L319" s="104">
        <v>53.27</v>
      </c>
      <c r="M319" s="86">
        <v>54.74</v>
      </c>
      <c r="N319" s="86">
        <v>55.67</v>
      </c>
      <c r="O319" s="86">
        <v>54.57</v>
      </c>
      <c r="P319" s="103">
        <v>53.51</v>
      </c>
      <c r="Q319" s="104">
        <v>58.84</v>
      </c>
      <c r="R319" s="86">
        <v>62.46</v>
      </c>
      <c r="S319" s="86">
        <v>64.459999999999994</v>
      </c>
      <c r="T319" s="86">
        <v>62.05</v>
      </c>
      <c r="U319" s="103">
        <v>59.03</v>
      </c>
      <c r="V319" s="104">
        <v>59.72</v>
      </c>
      <c r="W319" s="86">
        <v>63.55</v>
      </c>
      <c r="X319" s="86">
        <v>65.75</v>
      </c>
      <c r="Y319" s="86">
        <v>63.11</v>
      </c>
      <c r="Z319" s="103">
        <v>60.05</v>
      </c>
      <c r="AA319" s="104">
        <v>57.56</v>
      </c>
      <c r="AB319" s="86">
        <v>61.16</v>
      </c>
      <c r="AC319" s="86">
        <v>63.16</v>
      </c>
      <c r="AD319" s="86">
        <v>60.76</v>
      </c>
      <c r="AE319" s="105">
        <v>57.77</v>
      </c>
    </row>
    <row r="320" spans="1:31" x14ac:dyDescent="0.2">
      <c r="A320" s="101">
        <v>53083</v>
      </c>
      <c r="B320" s="102">
        <v>55.11</v>
      </c>
      <c r="C320" s="86">
        <v>57.54</v>
      </c>
      <c r="D320" s="86">
        <v>58.77</v>
      </c>
      <c r="E320" s="86">
        <v>57.12</v>
      </c>
      <c r="F320" s="103">
        <v>55.15</v>
      </c>
      <c r="G320" s="104">
        <v>53.21</v>
      </c>
      <c r="H320" s="86">
        <v>57.57</v>
      </c>
      <c r="I320" s="86">
        <v>59.84</v>
      </c>
      <c r="J320" s="86">
        <v>56.8</v>
      </c>
      <c r="K320" s="103">
        <v>53.37</v>
      </c>
      <c r="L320" s="104">
        <v>52.91</v>
      </c>
      <c r="M320" s="86">
        <v>57.08</v>
      </c>
      <c r="N320" s="86">
        <v>59.26</v>
      </c>
      <c r="O320" s="86">
        <v>56.34</v>
      </c>
      <c r="P320" s="103">
        <v>53.08</v>
      </c>
      <c r="Q320" s="104">
        <v>60.05</v>
      </c>
      <c r="R320" s="86">
        <v>64.08</v>
      </c>
      <c r="S320" s="86">
        <v>66.430000000000007</v>
      </c>
      <c r="T320" s="86">
        <v>63.5</v>
      </c>
      <c r="U320" s="103">
        <v>60.2</v>
      </c>
      <c r="V320" s="104">
        <v>61.28</v>
      </c>
      <c r="W320" s="86">
        <v>65.540000000000006</v>
      </c>
      <c r="X320" s="86">
        <v>67.95</v>
      </c>
      <c r="Y320" s="86">
        <v>64.92</v>
      </c>
      <c r="Z320" s="103">
        <v>61.4</v>
      </c>
      <c r="AA320" s="104">
        <v>58.75</v>
      </c>
      <c r="AB320" s="86">
        <v>62.86</v>
      </c>
      <c r="AC320" s="86">
        <v>65.290000000000006</v>
      </c>
      <c r="AD320" s="86">
        <v>62.28</v>
      </c>
      <c r="AE320" s="105">
        <v>58.92</v>
      </c>
    </row>
    <row r="321" spans="1:31" x14ac:dyDescent="0.2">
      <c r="A321" s="101">
        <v>53114</v>
      </c>
      <c r="B321" s="102">
        <v>55.31</v>
      </c>
      <c r="C321" s="86">
        <v>60.09</v>
      </c>
      <c r="D321" s="86">
        <v>62.52</v>
      </c>
      <c r="E321" s="86">
        <v>59.39</v>
      </c>
      <c r="F321" s="103">
        <v>55.31</v>
      </c>
      <c r="G321" s="104">
        <v>54.03</v>
      </c>
      <c r="H321" s="86">
        <v>60.98</v>
      </c>
      <c r="I321" s="86">
        <v>64.599999999999994</v>
      </c>
      <c r="J321" s="86">
        <v>59.98</v>
      </c>
      <c r="K321" s="103">
        <v>54.09</v>
      </c>
      <c r="L321" s="104">
        <v>53.76</v>
      </c>
      <c r="M321" s="86">
        <v>60.52</v>
      </c>
      <c r="N321" s="86">
        <v>64</v>
      </c>
      <c r="O321" s="86">
        <v>59.55</v>
      </c>
      <c r="P321" s="103">
        <v>53.78</v>
      </c>
      <c r="Q321" s="104">
        <v>63.48</v>
      </c>
      <c r="R321" s="86">
        <v>70.45</v>
      </c>
      <c r="S321" s="86">
        <v>74.08</v>
      </c>
      <c r="T321" s="86">
        <v>69.430000000000007</v>
      </c>
      <c r="U321" s="103">
        <v>63.57</v>
      </c>
      <c r="V321" s="104">
        <v>64.489999999999995</v>
      </c>
      <c r="W321" s="86">
        <v>71.819999999999993</v>
      </c>
      <c r="X321" s="86">
        <v>75.599999999999994</v>
      </c>
      <c r="Y321" s="86">
        <v>70.739999999999995</v>
      </c>
      <c r="Z321" s="103">
        <v>64.55</v>
      </c>
      <c r="AA321" s="104">
        <v>62.92</v>
      </c>
      <c r="AB321" s="86">
        <v>70.510000000000005</v>
      </c>
      <c r="AC321" s="86">
        <v>74.430000000000007</v>
      </c>
      <c r="AD321" s="86">
        <v>69.39</v>
      </c>
      <c r="AE321" s="105">
        <v>63</v>
      </c>
    </row>
    <row r="322" spans="1:31" x14ac:dyDescent="0.2">
      <c r="A322" s="101">
        <v>53144</v>
      </c>
      <c r="B322" s="102">
        <v>55.95</v>
      </c>
      <c r="C322" s="86">
        <v>66.22</v>
      </c>
      <c r="D322" s="86">
        <v>71.47</v>
      </c>
      <c r="E322" s="86">
        <v>64.739999999999995</v>
      </c>
      <c r="F322" s="103">
        <v>56.26</v>
      </c>
      <c r="G322" s="104">
        <v>56.89</v>
      </c>
      <c r="H322" s="86">
        <v>70.67</v>
      </c>
      <c r="I322" s="86">
        <v>77.77</v>
      </c>
      <c r="J322" s="86">
        <v>68.69</v>
      </c>
      <c r="K322" s="103">
        <v>57.35</v>
      </c>
      <c r="L322" s="104">
        <v>56.42</v>
      </c>
      <c r="M322" s="86">
        <v>70.23</v>
      </c>
      <c r="N322" s="86">
        <v>77.3</v>
      </c>
      <c r="O322" s="86">
        <v>68.25</v>
      </c>
      <c r="P322" s="103">
        <v>56.83</v>
      </c>
      <c r="Q322" s="104">
        <v>64.56</v>
      </c>
      <c r="R322" s="86">
        <v>78.760000000000005</v>
      </c>
      <c r="S322" s="86">
        <v>85.94</v>
      </c>
      <c r="T322" s="86">
        <v>76.8</v>
      </c>
      <c r="U322" s="103">
        <v>64.7</v>
      </c>
      <c r="V322" s="104">
        <v>65.47</v>
      </c>
      <c r="W322" s="86">
        <v>79.98</v>
      </c>
      <c r="X322" s="86">
        <v>87.38</v>
      </c>
      <c r="Y322" s="86">
        <v>77.959999999999994</v>
      </c>
      <c r="Z322" s="103">
        <v>65.72</v>
      </c>
      <c r="AA322" s="104">
        <v>63.92</v>
      </c>
      <c r="AB322" s="86">
        <v>79.22</v>
      </c>
      <c r="AC322" s="86">
        <v>87.02</v>
      </c>
      <c r="AD322" s="86">
        <v>77.099999999999994</v>
      </c>
      <c r="AE322" s="105">
        <v>64.17</v>
      </c>
    </row>
    <row r="323" spans="1:31" x14ac:dyDescent="0.2">
      <c r="A323" s="101">
        <v>53175</v>
      </c>
      <c r="B323" s="102">
        <v>55.07</v>
      </c>
      <c r="C323" s="86">
        <v>61.97</v>
      </c>
      <c r="D323" s="86">
        <v>65.650000000000006</v>
      </c>
      <c r="E323" s="86">
        <v>60.97</v>
      </c>
      <c r="F323" s="103">
        <v>55.29</v>
      </c>
      <c r="G323" s="104">
        <v>55.96</v>
      </c>
      <c r="H323" s="86">
        <v>65.22</v>
      </c>
      <c r="I323" s="86">
        <v>70.19</v>
      </c>
      <c r="J323" s="86">
        <v>63.83</v>
      </c>
      <c r="K323" s="103">
        <v>56.35</v>
      </c>
      <c r="L323" s="104">
        <v>55.46</v>
      </c>
      <c r="M323" s="86">
        <v>64.58</v>
      </c>
      <c r="N323" s="86">
        <v>69.510000000000005</v>
      </c>
      <c r="O323" s="86">
        <v>63.21</v>
      </c>
      <c r="P323" s="103">
        <v>55.87</v>
      </c>
      <c r="Q323" s="104">
        <v>67.34</v>
      </c>
      <c r="R323" s="86">
        <v>85.25</v>
      </c>
      <c r="S323" s="86">
        <v>94.34</v>
      </c>
      <c r="T323" s="86">
        <v>82.69</v>
      </c>
      <c r="U323" s="103">
        <v>67.45</v>
      </c>
      <c r="V323" s="104">
        <v>68.56</v>
      </c>
      <c r="W323" s="86">
        <v>86.8</v>
      </c>
      <c r="X323" s="86">
        <v>96.01</v>
      </c>
      <c r="Y323" s="86">
        <v>84.18</v>
      </c>
      <c r="Z323" s="103">
        <v>68.66</v>
      </c>
      <c r="AA323" s="104">
        <v>66.45</v>
      </c>
      <c r="AB323" s="86">
        <v>85.6</v>
      </c>
      <c r="AC323" s="86">
        <v>95.26</v>
      </c>
      <c r="AD323" s="86">
        <v>82.87</v>
      </c>
      <c r="AE323" s="105">
        <v>66.52</v>
      </c>
    </row>
    <row r="324" spans="1:31" x14ac:dyDescent="0.2">
      <c r="A324" s="101">
        <v>53206</v>
      </c>
      <c r="B324" s="102">
        <v>54.41</v>
      </c>
      <c r="C324" s="86">
        <v>58.23</v>
      </c>
      <c r="D324" s="86">
        <v>60.16</v>
      </c>
      <c r="E324" s="86">
        <v>57.75</v>
      </c>
      <c r="F324" s="103">
        <v>54.36</v>
      </c>
      <c r="G324" s="104">
        <v>52.59</v>
      </c>
      <c r="H324" s="86">
        <v>59.29</v>
      </c>
      <c r="I324" s="86">
        <v>62.56</v>
      </c>
      <c r="J324" s="86">
        <v>58.46</v>
      </c>
      <c r="K324" s="103">
        <v>52.36</v>
      </c>
      <c r="L324" s="104">
        <v>52.53</v>
      </c>
      <c r="M324" s="86">
        <v>58.87</v>
      </c>
      <c r="N324" s="86">
        <v>61.98</v>
      </c>
      <c r="O324" s="86">
        <v>58.09</v>
      </c>
      <c r="P324" s="103">
        <v>52.33</v>
      </c>
      <c r="Q324" s="104">
        <v>60.26</v>
      </c>
      <c r="R324" s="86">
        <v>66.28</v>
      </c>
      <c r="S324" s="86">
        <v>69.64</v>
      </c>
      <c r="T324" s="86">
        <v>65.44</v>
      </c>
      <c r="U324" s="103">
        <v>60.67</v>
      </c>
      <c r="V324" s="104">
        <v>61.58</v>
      </c>
      <c r="W324" s="86">
        <v>67.75</v>
      </c>
      <c r="X324" s="86">
        <v>71.2</v>
      </c>
      <c r="Y324" s="86">
        <v>66.900000000000006</v>
      </c>
      <c r="Z324" s="103">
        <v>61.98</v>
      </c>
      <c r="AA324" s="104">
        <v>58.83</v>
      </c>
      <c r="AB324" s="86">
        <v>65.680000000000007</v>
      </c>
      <c r="AC324" s="86">
        <v>69.47</v>
      </c>
      <c r="AD324" s="86">
        <v>64.72</v>
      </c>
      <c r="AE324" s="105">
        <v>59.28</v>
      </c>
    </row>
    <row r="325" spans="1:31" x14ac:dyDescent="0.2">
      <c r="A325" s="101">
        <v>53236</v>
      </c>
      <c r="B325" s="102">
        <v>55.55</v>
      </c>
      <c r="C325" s="86">
        <v>56.93</v>
      </c>
      <c r="D325" s="86">
        <v>57.68</v>
      </c>
      <c r="E325" s="86">
        <v>56.72</v>
      </c>
      <c r="F325" s="103">
        <v>55.61</v>
      </c>
      <c r="G325" s="104">
        <v>53.02</v>
      </c>
      <c r="H325" s="86">
        <v>56.53</v>
      </c>
      <c r="I325" s="86">
        <v>58.41</v>
      </c>
      <c r="J325" s="86">
        <v>55.98</v>
      </c>
      <c r="K325" s="103">
        <v>53.19</v>
      </c>
      <c r="L325" s="104">
        <v>52.78</v>
      </c>
      <c r="M325" s="86">
        <v>56.03</v>
      </c>
      <c r="N325" s="86">
        <v>57.82</v>
      </c>
      <c r="O325" s="86">
        <v>55.52</v>
      </c>
      <c r="P325" s="103">
        <v>53</v>
      </c>
      <c r="Q325" s="104">
        <v>57.49</v>
      </c>
      <c r="R325" s="86">
        <v>62.67</v>
      </c>
      <c r="S325" s="86">
        <v>65.78</v>
      </c>
      <c r="T325" s="86">
        <v>61.96</v>
      </c>
      <c r="U325" s="103">
        <v>57.91</v>
      </c>
      <c r="V325" s="104">
        <v>58.62</v>
      </c>
      <c r="W325" s="86">
        <v>63.94</v>
      </c>
      <c r="X325" s="86">
        <v>67.14</v>
      </c>
      <c r="Y325" s="86">
        <v>63.22</v>
      </c>
      <c r="Z325" s="103">
        <v>59.05</v>
      </c>
      <c r="AA325" s="104">
        <v>56.03</v>
      </c>
      <c r="AB325" s="86">
        <v>61.53</v>
      </c>
      <c r="AC325" s="86">
        <v>64.790000000000006</v>
      </c>
      <c r="AD325" s="86">
        <v>60.77</v>
      </c>
      <c r="AE325" s="105">
        <v>56.45</v>
      </c>
    </row>
    <row r="326" spans="1:31" x14ac:dyDescent="0.2">
      <c r="A326" s="101">
        <v>53267</v>
      </c>
      <c r="B326" s="102">
        <v>58.2</v>
      </c>
      <c r="C326" s="86">
        <v>60.56</v>
      </c>
      <c r="D326" s="86">
        <v>61.82</v>
      </c>
      <c r="E326" s="86">
        <v>60.2</v>
      </c>
      <c r="F326" s="103">
        <v>58.3</v>
      </c>
      <c r="G326" s="104">
        <v>55.9</v>
      </c>
      <c r="H326" s="86">
        <v>59.4</v>
      </c>
      <c r="I326" s="86">
        <v>61.35</v>
      </c>
      <c r="J326" s="86">
        <v>58.87</v>
      </c>
      <c r="K326" s="103">
        <v>56.13</v>
      </c>
      <c r="L326" s="104">
        <v>55.6</v>
      </c>
      <c r="M326" s="86">
        <v>58.89</v>
      </c>
      <c r="N326" s="86">
        <v>60.74</v>
      </c>
      <c r="O326" s="86">
        <v>58.38</v>
      </c>
      <c r="P326" s="103">
        <v>55.84</v>
      </c>
      <c r="Q326" s="104">
        <v>59.92</v>
      </c>
      <c r="R326" s="86">
        <v>63.91</v>
      </c>
      <c r="S326" s="86">
        <v>65.75</v>
      </c>
      <c r="T326" s="86">
        <v>63.24</v>
      </c>
      <c r="U326" s="103">
        <v>59.95</v>
      </c>
      <c r="V326" s="104">
        <v>60.24</v>
      </c>
      <c r="W326" s="86">
        <v>64.75</v>
      </c>
      <c r="X326" s="86">
        <v>66.89</v>
      </c>
      <c r="Y326" s="86">
        <v>64</v>
      </c>
      <c r="Z326" s="103">
        <v>60.29</v>
      </c>
      <c r="AA326" s="104">
        <v>58.52</v>
      </c>
      <c r="AB326" s="86">
        <v>63.13</v>
      </c>
      <c r="AC326" s="86">
        <v>65.3</v>
      </c>
      <c r="AD326" s="86">
        <v>62.37</v>
      </c>
      <c r="AE326" s="105">
        <v>58.56</v>
      </c>
    </row>
    <row r="327" spans="1:31" ht="13.5" thickBot="1" x14ac:dyDescent="0.25">
      <c r="A327" s="109">
        <v>53297</v>
      </c>
      <c r="B327" s="102">
        <v>60.22</v>
      </c>
      <c r="C327" s="86">
        <v>63.03</v>
      </c>
      <c r="D327" s="86">
        <v>64.48</v>
      </c>
      <c r="E327" s="86">
        <v>62.67</v>
      </c>
      <c r="F327" s="103">
        <v>60.3</v>
      </c>
      <c r="G327" s="104">
        <v>58.29</v>
      </c>
      <c r="H327" s="86">
        <v>61.46</v>
      </c>
      <c r="I327" s="86">
        <v>63.21</v>
      </c>
      <c r="J327" s="86">
        <v>61.13</v>
      </c>
      <c r="K327" s="103">
        <v>58.37</v>
      </c>
      <c r="L327" s="104">
        <v>57.93</v>
      </c>
      <c r="M327" s="86">
        <v>60.99</v>
      </c>
      <c r="N327" s="86">
        <v>62.7</v>
      </c>
      <c r="O327" s="86">
        <v>60.66</v>
      </c>
      <c r="P327" s="103">
        <v>58.04</v>
      </c>
      <c r="Q327" s="104">
        <v>65.81</v>
      </c>
      <c r="R327" s="86">
        <v>66.91</v>
      </c>
      <c r="S327" s="86">
        <v>67.430000000000007</v>
      </c>
      <c r="T327" s="86">
        <v>66.790000000000006</v>
      </c>
      <c r="U327" s="103">
        <v>65.739999999999995</v>
      </c>
      <c r="V327" s="104">
        <v>66.87</v>
      </c>
      <c r="W327" s="86">
        <v>68.2</v>
      </c>
      <c r="X327" s="86">
        <v>68.739999999999995</v>
      </c>
      <c r="Y327" s="86">
        <v>68.06</v>
      </c>
      <c r="Z327" s="103">
        <v>66.680000000000007</v>
      </c>
      <c r="AA327" s="104">
        <v>65.48</v>
      </c>
      <c r="AB327" s="86">
        <v>67.31</v>
      </c>
      <c r="AC327" s="86">
        <v>68.040000000000006</v>
      </c>
      <c r="AD327" s="86">
        <v>67.12</v>
      </c>
      <c r="AE327" s="105">
        <v>65.19</v>
      </c>
    </row>
    <row r="328" spans="1:31" x14ac:dyDescent="0.2">
      <c r="A328" s="106">
        <v>53328</v>
      </c>
      <c r="B328" s="76">
        <v>66.52</v>
      </c>
      <c r="C328" s="77">
        <v>69.56</v>
      </c>
      <c r="D328" s="77">
        <v>71.28</v>
      </c>
      <c r="E328" s="77">
        <v>68.98</v>
      </c>
      <c r="F328" s="107">
        <v>66.81</v>
      </c>
      <c r="G328" s="108">
        <v>61.76</v>
      </c>
      <c r="H328" s="77">
        <v>65.67</v>
      </c>
      <c r="I328" s="77">
        <v>67.819999999999993</v>
      </c>
      <c r="J328" s="77">
        <v>64.94</v>
      </c>
      <c r="K328" s="107">
        <v>62.06</v>
      </c>
      <c r="L328" s="108">
        <v>61.43</v>
      </c>
      <c r="M328" s="77">
        <v>65.13</v>
      </c>
      <c r="N328" s="77">
        <v>67.14</v>
      </c>
      <c r="O328" s="77">
        <v>64.39</v>
      </c>
      <c r="P328" s="107">
        <v>61.77</v>
      </c>
      <c r="Q328" s="108">
        <v>68.22</v>
      </c>
      <c r="R328" s="77">
        <v>70.739999999999995</v>
      </c>
      <c r="S328" s="77">
        <v>71.599999999999994</v>
      </c>
      <c r="T328" s="77">
        <v>70.290000000000006</v>
      </c>
      <c r="U328" s="107">
        <v>67.930000000000007</v>
      </c>
      <c r="V328" s="108">
        <v>68.31</v>
      </c>
      <c r="W328" s="77">
        <v>71.22</v>
      </c>
      <c r="X328" s="77">
        <v>72.23</v>
      </c>
      <c r="Y328" s="77">
        <v>70.7</v>
      </c>
      <c r="Z328" s="107">
        <v>67.98</v>
      </c>
      <c r="AA328" s="108">
        <v>66.83</v>
      </c>
      <c r="AB328" s="77">
        <v>69.709999999999994</v>
      </c>
      <c r="AC328" s="77">
        <v>70.760000000000005</v>
      </c>
      <c r="AD328" s="77">
        <v>69.209999999999994</v>
      </c>
      <c r="AE328" s="84">
        <v>66.53</v>
      </c>
    </row>
    <row r="329" spans="1:31" x14ac:dyDescent="0.2">
      <c r="A329" s="106">
        <v>53359</v>
      </c>
      <c r="B329" s="76">
        <v>65.73</v>
      </c>
      <c r="C329" s="77">
        <v>68.63</v>
      </c>
      <c r="D329" s="77">
        <v>70.13</v>
      </c>
      <c r="E329" s="77">
        <v>68.31</v>
      </c>
      <c r="F329" s="107">
        <v>65.61</v>
      </c>
      <c r="G329" s="108">
        <v>61.13</v>
      </c>
      <c r="H329" s="77">
        <v>65.23</v>
      </c>
      <c r="I329" s="77">
        <v>67.260000000000005</v>
      </c>
      <c r="J329" s="77">
        <v>64.67</v>
      </c>
      <c r="K329" s="107">
        <v>61.07</v>
      </c>
      <c r="L329" s="108">
        <v>60.82</v>
      </c>
      <c r="M329" s="77">
        <v>64.63</v>
      </c>
      <c r="N329" s="77">
        <v>66.59</v>
      </c>
      <c r="O329" s="77">
        <v>64.11</v>
      </c>
      <c r="P329" s="107">
        <v>60.84</v>
      </c>
      <c r="Q329" s="108">
        <v>66.12</v>
      </c>
      <c r="R329" s="77">
        <v>67.75</v>
      </c>
      <c r="S329" s="77">
        <v>68.95</v>
      </c>
      <c r="T329" s="77">
        <v>67.09</v>
      </c>
      <c r="U329" s="107">
        <v>67.260000000000005</v>
      </c>
      <c r="V329" s="108">
        <v>66.09</v>
      </c>
      <c r="W329" s="77">
        <v>68.33</v>
      </c>
      <c r="X329" s="77">
        <v>69.77</v>
      </c>
      <c r="Y329" s="77">
        <v>67.62</v>
      </c>
      <c r="Z329" s="107">
        <v>67.11</v>
      </c>
      <c r="AA329" s="108">
        <v>64.67</v>
      </c>
      <c r="AB329" s="77">
        <v>66.75</v>
      </c>
      <c r="AC329" s="77">
        <v>68.180000000000007</v>
      </c>
      <c r="AD329" s="77">
        <v>66.03</v>
      </c>
      <c r="AE329" s="84">
        <v>65.790000000000006</v>
      </c>
    </row>
    <row r="330" spans="1:31" x14ac:dyDescent="0.2">
      <c r="A330" s="106">
        <v>53387</v>
      </c>
      <c r="B330" s="76">
        <v>60.97</v>
      </c>
      <c r="C330" s="77">
        <v>62.18</v>
      </c>
      <c r="D330" s="77">
        <v>62.77</v>
      </c>
      <c r="E330" s="77">
        <v>62.02</v>
      </c>
      <c r="F330" s="107">
        <v>60.94</v>
      </c>
      <c r="G330" s="108">
        <v>57.24</v>
      </c>
      <c r="H330" s="77">
        <v>58.84</v>
      </c>
      <c r="I330" s="77">
        <v>59.72</v>
      </c>
      <c r="J330" s="77">
        <v>58.59</v>
      </c>
      <c r="K330" s="107">
        <v>57.38</v>
      </c>
      <c r="L330" s="108">
        <v>57.03</v>
      </c>
      <c r="M330" s="77">
        <v>58.43</v>
      </c>
      <c r="N330" s="77">
        <v>59.28</v>
      </c>
      <c r="O330" s="77">
        <v>58.21</v>
      </c>
      <c r="P330" s="107">
        <v>57.24</v>
      </c>
      <c r="Q330" s="108">
        <v>60.77</v>
      </c>
      <c r="R330" s="77">
        <v>64.58</v>
      </c>
      <c r="S330" s="77">
        <v>66.510000000000005</v>
      </c>
      <c r="T330" s="77">
        <v>64.239999999999995</v>
      </c>
      <c r="U330" s="107">
        <v>60.49</v>
      </c>
      <c r="V330" s="108">
        <v>61.23</v>
      </c>
      <c r="W330" s="77">
        <v>65.16</v>
      </c>
      <c r="X330" s="77">
        <v>67.16</v>
      </c>
      <c r="Y330" s="77">
        <v>64.790000000000006</v>
      </c>
      <c r="Z330" s="107">
        <v>60.98</v>
      </c>
      <c r="AA330" s="108">
        <v>59.26</v>
      </c>
      <c r="AB330" s="77">
        <v>63.12</v>
      </c>
      <c r="AC330" s="77">
        <v>65.08</v>
      </c>
      <c r="AD330" s="77">
        <v>62.77</v>
      </c>
      <c r="AE330" s="84">
        <v>58.99</v>
      </c>
    </row>
    <row r="331" spans="1:31" x14ac:dyDescent="0.2">
      <c r="A331" s="106">
        <v>53418</v>
      </c>
      <c r="B331" s="76">
        <v>58.01</v>
      </c>
      <c r="C331" s="77">
        <v>58.46</v>
      </c>
      <c r="D331" s="77">
        <v>58.76</v>
      </c>
      <c r="E331" s="77">
        <v>58.38</v>
      </c>
      <c r="F331" s="107">
        <v>58.13</v>
      </c>
      <c r="G331" s="108">
        <v>55.47</v>
      </c>
      <c r="H331" s="77">
        <v>56.86</v>
      </c>
      <c r="I331" s="77">
        <v>57.78</v>
      </c>
      <c r="J331" s="77">
        <v>56.59</v>
      </c>
      <c r="K331" s="107">
        <v>55.84</v>
      </c>
      <c r="L331" s="108">
        <v>55.08</v>
      </c>
      <c r="M331" s="77">
        <v>56.4</v>
      </c>
      <c r="N331" s="77">
        <v>57.28</v>
      </c>
      <c r="O331" s="77">
        <v>56.16</v>
      </c>
      <c r="P331" s="107">
        <v>55.41</v>
      </c>
      <c r="Q331" s="108">
        <v>59.72</v>
      </c>
      <c r="R331" s="77">
        <v>63.86</v>
      </c>
      <c r="S331" s="77">
        <v>65.87</v>
      </c>
      <c r="T331" s="77">
        <v>63.31</v>
      </c>
      <c r="U331" s="107">
        <v>59.52</v>
      </c>
      <c r="V331" s="108">
        <v>60.79</v>
      </c>
      <c r="W331" s="77">
        <v>65.14</v>
      </c>
      <c r="X331" s="77">
        <v>67.290000000000006</v>
      </c>
      <c r="Y331" s="77">
        <v>64.510000000000005</v>
      </c>
      <c r="Z331" s="107">
        <v>60.71</v>
      </c>
      <c r="AA331" s="108">
        <v>58.53</v>
      </c>
      <c r="AB331" s="77">
        <v>62.68</v>
      </c>
      <c r="AC331" s="77">
        <v>64.69</v>
      </c>
      <c r="AD331" s="77">
        <v>62.11</v>
      </c>
      <c r="AE331" s="84">
        <v>58.35</v>
      </c>
    </row>
    <row r="332" spans="1:31" x14ac:dyDescent="0.2">
      <c r="A332" s="106">
        <v>53448</v>
      </c>
      <c r="B332" s="76">
        <v>57.04</v>
      </c>
      <c r="C332" s="77">
        <v>58.16</v>
      </c>
      <c r="D332" s="77">
        <v>58.78</v>
      </c>
      <c r="E332" s="77">
        <v>57.99</v>
      </c>
      <c r="F332" s="107">
        <v>57.1</v>
      </c>
      <c r="G332" s="108">
        <v>55.18</v>
      </c>
      <c r="H332" s="77">
        <v>58.17</v>
      </c>
      <c r="I332" s="77">
        <v>59.81</v>
      </c>
      <c r="J332" s="77">
        <v>57.7</v>
      </c>
      <c r="K332" s="107">
        <v>55.36</v>
      </c>
      <c r="L332" s="108">
        <v>54.67</v>
      </c>
      <c r="M332" s="77">
        <v>57.6</v>
      </c>
      <c r="N332" s="77">
        <v>59.21</v>
      </c>
      <c r="O332" s="77">
        <v>57.15</v>
      </c>
      <c r="P332" s="107">
        <v>54.84</v>
      </c>
      <c r="Q332" s="108">
        <v>60.18</v>
      </c>
      <c r="R332" s="77">
        <v>64.28</v>
      </c>
      <c r="S332" s="77">
        <v>66.84</v>
      </c>
      <c r="T332" s="77">
        <v>63.77</v>
      </c>
      <c r="U332" s="107">
        <v>60.5</v>
      </c>
      <c r="V332" s="108">
        <v>61.18</v>
      </c>
      <c r="W332" s="77">
        <v>65.62</v>
      </c>
      <c r="X332" s="77">
        <v>68.31</v>
      </c>
      <c r="Y332" s="77">
        <v>65.03</v>
      </c>
      <c r="Z332" s="107">
        <v>61.51</v>
      </c>
      <c r="AA332" s="108">
        <v>58.88</v>
      </c>
      <c r="AB332" s="77">
        <v>63</v>
      </c>
      <c r="AC332" s="77">
        <v>65.61</v>
      </c>
      <c r="AD332" s="77">
        <v>62.48</v>
      </c>
      <c r="AE332" s="84">
        <v>59.24</v>
      </c>
    </row>
    <row r="333" spans="1:31" x14ac:dyDescent="0.2">
      <c r="A333" s="106">
        <v>53479</v>
      </c>
      <c r="B333" s="76">
        <v>57.12</v>
      </c>
      <c r="C333" s="77">
        <v>61.8</v>
      </c>
      <c r="D333" s="77">
        <v>64.16</v>
      </c>
      <c r="E333" s="77">
        <v>61.18</v>
      </c>
      <c r="F333" s="107">
        <v>57.11</v>
      </c>
      <c r="G333" s="108">
        <v>55.52</v>
      </c>
      <c r="H333" s="77">
        <v>62.33</v>
      </c>
      <c r="I333" s="77">
        <v>65.819999999999993</v>
      </c>
      <c r="J333" s="77">
        <v>61.45</v>
      </c>
      <c r="K333" s="107">
        <v>55.52</v>
      </c>
      <c r="L333" s="108">
        <v>55.15</v>
      </c>
      <c r="M333" s="77">
        <v>61.8</v>
      </c>
      <c r="N333" s="77">
        <v>65.180000000000007</v>
      </c>
      <c r="O333" s="77">
        <v>60.94</v>
      </c>
      <c r="P333" s="107">
        <v>55.13</v>
      </c>
      <c r="Q333" s="108">
        <v>63.82</v>
      </c>
      <c r="R333" s="77">
        <v>70.61</v>
      </c>
      <c r="S333" s="77">
        <v>74.180000000000007</v>
      </c>
      <c r="T333" s="77">
        <v>69.790000000000006</v>
      </c>
      <c r="U333" s="107">
        <v>63.81</v>
      </c>
      <c r="V333" s="108">
        <v>64.62</v>
      </c>
      <c r="W333" s="77">
        <v>71.94</v>
      </c>
      <c r="X333" s="77">
        <v>75.7</v>
      </c>
      <c r="Y333" s="77">
        <v>71.05</v>
      </c>
      <c r="Z333" s="107">
        <v>64.52</v>
      </c>
      <c r="AA333" s="108">
        <v>63.07</v>
      </c>
      <c r="AB333" s="77">
        <v>70.72</v>
      </c>
      <c r="AC333" s="77">
        <v>74.63</v>
      </c>
      <c r="AD333" s="77">
        <v>69.78</v>
      </c>
      <c r="AE333" s="84">
        <v>62.98</v>
      </c>
    </row>
    <row r="334" spans="1:31" x14ac:dyDescent="0.2">
      <c r="A334" s="106">
        <v>53509</v>
      </c>
      <c r="B334" s="76">
        <v>57.61</v>
      </c>
      <c r="C334" s="77">
        <v>67.48</v>
      </c>
      <c r="D334" s="77">
        <v>72.48</v>
      </c>
      <c r="E334" s="77">
        <v>65.92</v>
      </c>
      <c r="F334" s="107">
        <v>57.82</v>
      </c>
      <c r="G334" s="108">
        <v>58.2</v>
      </c>
      <c r="H334" s="77">
        <v>71.55</v>
      </c>
      <c r="I334" s="77">
        <v>78.349999999999994</v>
      </c>
      <c r="J334" s="77">
        <v>69.45</v>
      </c>
      <c r="K334" s="107">
        <v>58.53</v>
      </c>
      <c r="L334" s="108">
        <v>57.7</v>
      </c>
      <c r="M334" s="77">
        <v>71.010000000000005</v>
      </c>
      <c r="N334" s="77">
        <v>77.75</v>
      </c>
      <c r="O334" s="77">
        <v>68.91</v>
      </c>
      <c r="P334" s="107">
        <v>57.98</v>
      </c>
      <c r="Q334" s="108">
        <v>65.739999999999995</v>
      </c>
      <c r="R334" s="77">
        <v>74.95</v>
      </c>
      <c r="S334" s="77">
        <v>79.87</v>
      </c>
      <c r="T334" s="77">
        <v>73.58</v>
      </c>
      <c r="U334" s="107">
        <v>66.06</v>
      </c>
      <c r="V334" s="108">
        <v>66.36</v>
      </c>
      <c r="W334" s="77">
        <v>76.05</v>
      </c>
      <c r="X334" s="77">
        <v>81.180000000000007</v>
      </c>
      <c r="Y334" s="77">
        <v>74.599999999999994</v>
      </c>
      <c r="Z334" s="107">
        <v>66.67</v>
      </c>
      <c r="AA334" s="108">
        <v>64.8</v>
      </c>
      <c r="AB334" s="77">
        <v>75.39</v>
      </c>
      <c r="AC334" s="77">
        <v>80.98</v>
      </c>
      <c r="AD334" s="77">
        <v>73.81</v>
      </c>
      <c r="AE334" s="84">
        <v>65.099999999999994</v>
      </c>
    </row>
    <row r="335" spans="1:31" x14ac:dyDescent="0.2">
      <c r="A335" s="106">
        <v>53540</v>
      </c>
      <c r="B335" s="76">
        <v>57.13</v>
      </c>
      <c r="C335" s="77">
        <v>64.98</v>
      </c>
      <c r="D335" s="77">
        <v>69.099999999999994</v>
      </c>
      <c r="E335" s="77">
        <v>63.79</v>
      </c>
      <c r="F335" s="107">
        <v>57.3</v>
      </c>
      <c r="G335" s="108">
        <v>58.32</v>
      </c>
      <c r="H335" s="77">
        <v>68.73</v>
      </c>
      <c r="I335" s="77">
        <v>74.25</v>
      </c>
      <c r="J335" s="77">
        <v>67.13</v>
      </c>
      <c r="K335" s="107">
        <v>58.65</v>
      </c>
      <c r="L335" s="108">
        <v>57.74</v>
      </c>
      <c r="M335" s="77">
        <v>68.08</v>
      </c>
      <c r="N335" s="77">
        <v>73.56</v>
      </c>
      <c r="O335" s="77">
        <v>66.489999999999995</v>
      </c>
      <c r="P335" s="107">
        <v>58.07</v>
      </c>
      <c r="Q335" s="108">
        <v>66.959999999999994</v>
      </c>
      <c r="R335" s="77">
        <v>78.739999999999995</v>
      </c>
      <c r="S335" s="77">
        <v>85.01</v>
      </c>
      <c r="T335" s="77">
        <v>76.97</v>
      </c>
      <c r="U335" s="107">
        <v>67.28</v>
      </c>
      <c r="V335" s="108">
        <v>67.83</v>
      </c>
      <c r="W335" s="77">
        <v>80.02</v>
      </c>
      <c r="X335" s="77">
        <v>86.57</v>
      </c>
      <c r="Y335" s="77">
        <v>78.14</v>
      </c>
      <c r="Z335" s="107">
        <v>68.28</v>
      </c>
      <c r="AA335" s="108">
        <v>66.180000000000007</v>
      </c>
      <c r="AB335" s="77">
        <v>79.290000000000006</v>
      </c>
      <c r="AC335" s="77">
        <v>86.26</v>
      </c>
      <c r="AD335" s="77">
        <v>77.27</v>
      </c>
      <c r="AE335" s="84">
        <v>66.61</v>
      </c>
    </row>
    <row r="336" spans="1:31" x14ac:dyDescent="0.2">
      <c r="A336" s="106">
        <v>53571</v>
      </c>
      <c r="B336" s="76">
        <v>56.54</v>
      </c>
      <c r="C336" s="77">
        <v>60.87</v>
      </c>
      <c r="D336" s="77">
        <v>63.09</v>
      </c>
      <c r="E336" s="77">
        <v>60.37</v>
      </c>
      <c r="F336" s="107">
        <v>56.59</v>
      </c>
      <c r="G336" s="108">
        <v>54.96</v>
      </c>
      <c r="H336" s="77">
        <v>62.31</v>
      </c>
      <c r="I336" s="77">
        <v>65.88</v>
      </c>
      <c r="J336" s="77">
        <v>61.47</v>
      </c>
      <c r="K336" s="107">
        <v>54.77</v>
      </c>
      <c r="L336" s="108">
        <v>54.7</v>
      </c>
      <c r="M336" s="77">
        <v>61.74</v>
      </c>
      <c r="N336" s="77">
        <v>65.22</v>
      </c>
      <c r="O336" s="77">
        <v>60.92</v>
      </c>
      <c r="P336" s="107">
        <v>54.62</v>
      </c>
      <c r="Q336" s="108">
        <v>61.46</v>
      </c>
      <c r="R336" s="77">
        <v>67.86</v>
      </c>
      <c r="S336" s="77">
        <v>71.510000000000005</v>
      </c>
      <c r="T336" s="77">
        <v>67.05</v>
      </c>
      <c r="U336" s="107">
        <v>62.16</v>
      </c>
      <c r="V336" s="108">
        <v>62.34</v>
      </c>
      <c r="W336" s="77">
        <v>69.23</v>
      </c>
      <c r="X336" s="77">
        <v>72.97</v>
      </c>
      <c r="Y336" s="77">
        <v>68.349999999999994</v>
      </c>
      <c r="Z336" s="107">
        <v>62.87</v>
      </c>
      <c r="AA336" s="108">
        <v>60.07</v>
      </c>
      <c r="AB336" s="77">
        <v>67.47</v>
      </c>
      <c r="AC336" s="77">
        <v>71.599999999999994</v>
      </c>
      <c r="AD336" s="77">
        <v>66.540000000000006</v>
      </c>
      <c r="AE336" s="84">
        <v>60.74</v>
      </c>
    </row>
    <row r="337" spans="1:31" x14ac:dyDescent="0.2">
      <c r="A337" s="106">
        <v>53601</v>
      </c>
      <c r="B337" s="76">
        <v>57.43</v>
      </c>
      <c r="C337" s="77">
        <v>58.53</v>
      </c>
      <c r="D337" s="77">
        <v>59.13</v>
      </c>
      <c r="E337" s="77">
        <v>58.34</v>
      </c>
      <c r="F337" s="107">
        <v>57.49</v>
      </c>
      <c r="G337" s="108">
        <v>55.18</v>
      </c>
      <c r="H337" s="77">
        <v>58.37</v>
      </c>
      <c r="I337" s="77">
        <v>60.1</v>
      </c>
      <c r="J337" s="77">
        <v>57.86</v>
      </c>
      <c r="K337" s="107">
        <v>55.27</v>
      </c>
      <c r="L337" s="108">
        <v>54.79</v>
      </c>
      <c r="M337" s="77">
        <v>57.81</v>
      </c>
      <c r="N337" s="77">
        <v>59.5</v>
      </c>
      <c r="O337" s="77">
        <v>57.31</v>
      </c>
      <c r="P337" s="107">
        <v>54.95</v>
      </c>
      <c r="Q337" s="108">
        <v>57.92</v>
      </c>
      <c r="R337" s="77">
        <v>64.41</v>
      </c>
      <c r="S337" s="77">
        <v>68.16</v>
      </c>
      <c r="T337" s="77">
        <v>63.36</v>
      </c>
      <c r="U337" s="107">
        <v>58.34</v>
      </c>
      <c r="V337" s="108">
        <v>58.7</v>
      </c>
      <c r="W337" s="77">
        <v>65.34</v>
      </c>
      <c r="X337" s="77">
        <v>69.31</v>
      </c>
      <c r="Y337" s="77">
        <v>64.27</v>
      </c>
      <c r="Z337" s="107">
        <v>59.23</v>
      </c>
      <c r="AA337" s="108">
        <v>56.44</v>
      </c>
      <c r="AB337" s="77">
        <v>63.34</v>
      </c>
      <c r="AC337" s="77">
        <v>67.290000000000006</v>
      </c>
      <c r="AD337" s="77">
        <v>62.22</v>
      </c>
      <c r="AE337" s="84">
        <v>56.86</v>
      </c>
    </row>
    <row r="338" spans="1:31" x14ac:dyDescent="0.2">
      <c r="A338" s="106">
        <v>53632</v>
      </c>
      <c r="B338" s="76">
        <v>59.91</v>
      </c>
      <c r="C338" s="77">
        <v>61.32</v>
      </c>
      <c r="D338" s="77">
        <v>62.09</v>
      </c>
      <c r="E338" s="77">
        <v>61.1</v>
      </c>
      <c r="F338" s="107">
        <v>59.98</v>
      </c>
      <c r="G338" s="108">
        <v>57.44</v>
      </c>
      <c r="H338" s="77">
        <v>60.02</v>
      </c>
      <c r="I338" s="77">
        <v>61.52</v>
      </c>
      <c r="J338" s="77">
        <v>59.62</v>
      </c>
      <c r="K338" s="107">
        <v>57.65</v>
      </c>
      <c r="L338" s="108">
        <v>57.2</v>
      </c>
      <c r="M338" s="77">
        <v>59.52</v>
      </c>
      <c r="N338" s="77">
        <v>60.92</v>
      </c>
      <c r="O338" s="77">
        <v>59.15</v>
      </c>
      <c r="P338" s="107">
        <v>57.44</v>
      </c>
      <c r="Q338" s="108">
        <v>59.49</v>
      </c>
      <c r="R338" s="77">
        <v>65.040000000000006</v>
      </c>
      <c r="S338" s="77">
        <v>67.89</v>
      </c>
      <c r="T338" s="77">
        <v>64.36</v>
      </c>
      <c r="U338" s="107">
        <v>59.31</v>
      </c>
      <c r="V338" s="108">
        <v>59.64</v>
      </c>
      <c r="W338" s="77">
        <v>65.48</v>
      </c>
      <c r="X338" s="77">
        <v>68.489999999999995</v>
      </c>
      <c r="Y338" s="77">
        <v>64.77</v>
      </c>
      <c r="Z338" s="107">
        <v>59.45</v>
      </c>
      <c r="AA338" s="108">
        <v>58.03</v>
      </c>
      <c r="AB338" s="77">
        <v>63.97</v>
      </c>
      <c r="AC338" s="77">
        <v>67.03</v>
      </c>
      <c r="AD338" s="77">
        <v>63.24</v>
      </c>
      <c r="AE338" s="84">
        <v>57.85</v>
      </c>
    </row>
    <row r="339" spans="1:31" x14ac:dyDescent="0.2">
      <c r="A339" s="106">
        <v>53662</v>
      </c>
      <c r="B339" s="76">
        <v>62.24</v>
      </c>
      <c r="C339" s="77">
        <v>64.58</v>
      </c>
      <c r="D339" s="77">
        <v>65.849999999999994</v>
      </c>
      <c r="E339" s="77">
        <v>64.22</v>
      </c>
      <c r="F339" s="107">
        <v>62.46</v>
      </c>
      <c r="G339" s="108">
        <v>60.3</v>
      </c>
      <c r="H339" s="77">
        <v>63.37</v>
      </c>
      <c r="I339" s="77">
        <v>64.989999999999995</v>
      </c>
      <c r="J339" s="77">
        <v>62.93</v>
      </c>
      <c r="K339" s="107">
        <v>60.44</v>
      </c>
      <c r="L339" s="108">
        <v>59.94</v>
      </c>
      <c r="M339" s="77">
        <v>62.8</v>
      </c>
      <c r="N339" s="77">
        <v>64.36</v>
      </c>
      <c r="O339" s="77">
        <v>62.39</v>
      </c>
      <c r="P339" s="107">
        <v>60.13</v>
      </c>
      <c r="Q339" s="108">
        <v>66.61</v>
      </c>
      <c r="R339" s="77">
        <v>67.930000000000007</v>
      </c>
      <c r="S339" s="77">
        <v>68.739999999999995</v>
      </c>
      <c r="T339" s="77">
        <v>67.72</v>
      </c>
      <c r="U339" s="107">
        <v>66.86</v>
      </c>
      <c r="V339" s="108">
        <v>66.94</v>
      </c>
      <c r="W339" s="77">
        <v>68.680000000000007</v>
      </c>
      <c r="X339" s="77">
        <v>69.69</v>
      </c>
      <c r="Y339" s="77">
        <v>68.44</v>
      </c>
      <c r="Z339" s="107">
        <v>67.11</v>
      </c>
      <c r="AA339" s="108">
        <v>65.92</v>
      </c>
      <c r="AB339" s="77">
        <v>67.84</v>
      </c>
      <c r="AC339" s="77">
        <v>69.03</v>
      </c>
      <c r="AD339" s="77">
        <v>67.59</v>
      </c>
      <c r="AE339" s="84">
        <v>66.17</v>
      </c>
    </row>
    <row r="340" spans="1:31" x14ac:dyDescent="0.2">
      <c r="A340" s="101">
        <v>53693</v>
      </c>
      <c r="B340" s="102">
        <v>68.39</v>
      </c>
      <c r="C340" s="86">
        <v>71.06</v>
      </c>
      <c r="D340" s="86">
        <v>72.66</v>
      </c>
      <c r="E340" s="86">
        <v>70.67</v>
      </c>
      <c r="F340" s="103">
        <v>68.63</v>
      </c>
      <c r="G340" s="104">
        <v>63.65</v>
      </c>
      <c r="H340" s="86">
        <v>67.37</v>
      </c>
      <c r="I340" s="86">
        <v>69.459999999999994</v>
      </c>
      <c r="J340" s="86">
        <v>66.84</v>
      </c>
      <c r="K340" s="103">
        <v>63.84</v>
      </c>
      <c r="L340" s="104">
        <v>63.34</v>
      </c>
      <c r="M340" s="86">
        <v>66.83</v>
      </c>
      <c r="N340" s="86">
        <v>68.77</v>
      </c>
      <c r="O340" s="86">
        <v>66.319999999999993</v>
      </c>
      <c r="P340" s="103">
        <v>63.52</v>
      </c>
      <c r="Q340" s="104">
        <v>69.42</v>
      </c>
      <c r="R340" s="86">
        <v>72.33</v>
      </c>
      <c r="S340" s="86">
        <v>73.489999999999995</v>
      </c>
      <c r="T340" s="86">
        <v>71.790000000000006</v>
      </c>
      <c r="U340" s="103">
        <v>69.36</v>
      </c>
      <c r="V340" s="104">
        <v>69.040000000000006</v>
      </c>
      <c r="W340" s="86">
        <v>72.349999999999994</v>
      </c>
      <c r="X340" s="86">
        <v>73.77</v>
      </c>
      <c r="Y340" s="86">
        <v>71.760000000000005</v>
      </c>
      <c r="Z340" s="103">
        <v>69</v>
      </c>
      <c r="AA340" s="104">
        <v>67.87</v>
      </c>
      <c r="AB340" s="86">
        <v>71.099999999999994</v>
      </c>
      <c r="AC340" s="86">
        <v>72.45</v>
      </c>
      <c r="AD340" s="86">
        <v>70.53</v>
      </c>
      <c r="AE340" s="105">
        <v>67.81</v>
      </c>
    </row>
    <row r="341" spans="1:31" x14ac:dyDescent="0.2">
      <c r="A341" s="101">
        <v>53724</v>
      </c>
      <c r="B341" s="102">
        <v>67.260000000000005</v>
      </c>
      <c r="C341" s="86">
        <v>70.27</v>
      </c>
      <c r="D341" s="86">
        <v>71.81</v>
      </c>
      <c r="E341" s="86">
        <v>69.959999999999994</v>
      </c>
      <c r="F341" s="103">
        <v>67.09</v>
      </c>
      <c r="G341" s="104">
        <v>62.91</v>
      </c>
      <c r="H341" s="86">
        <v>67.22</v>
      </c>
      <c r="I341" s="86">
        <v>69.37</v>
      </c>
      <c r="J341" s="86">
        <v>66.650000000000006</v>
      </c>
      <c r="K341" s="103">
        <v>62.83</v>
      </c>
      <c r="L341" s="104">
        <v>62.56</v>
      </c>
      <c r="M341" s="86">
        <v>66.61</v>
      </c>
      <c r="N341" s="86">
        <v>68.67</v>
      </c>
      <c r="O341" s="86">
        <v>66.069999999999993</v>
      </c>
      <c r="P341" s="103">
        <v>62.53</v>
      </c>
      <c r="Q341" s="104">
        <v>66.69</v>
      </c>
      <c r="R341" s="86">
        <v>68.95</v>
      </c>
      <c r="S341" s="86">
        <v>70.319999999999993</v>
      </c>
      <c r="T341" s="86">
        <v>68.38</v>
      </c>
      <c r="U341" s="103">
        <v>67.349999999999994</v>
      </c>
      <c r="V341" s="104">
        <v>66.37</v>
      </c>
      <c r="W341" s="86">
        <v>68.900000000000006</v>
      </c>
      <c r="X341" s="86">
        <v>70.33</v>
      </c>
      <c r="Y341" s="86">
        <v>68.3</v>
      </c>
      <c r="Z341" s="103">
        <v>66.95</v>
      </c>
      <c r="AA341" s="104">
        <v>65.14</v>
      </c>
      <c r="AB341" s="86">
        <v>67.599999999999994</v>
      </c>
      <c r="AC341" s="86">
        <v>69.08</v>
      </c>
      <c r="AD341" s="86">
        <v>67</v>
      </c>
      <c r="AE341" s="105">
        <v>65.83</v>
      </c>
    </row>
    <row r="342" spans="1:31" x14ac:dyDescent="0.2">
      <c r="A342" s="101">
        <v>53752</v>
      </c>
      <c r="B342" s="102">
        <v>62.69</v>
      </c>
      <c r="C342" s="86">
        <v>63.64</v>
      </c>
      <c r="D342" s="86">
        <v>64.13</v>
      </c>
      <c r="E342" s="86">
        <v>63.53</v>
      </c>
      <c r="F342" s="103">
        <v>62.69</v>
      </c>
      <c r="G342" s="104">
        <v>58.91</v>
      </c>
      <c r="H342" s="86">
        <v>60.45</v>
      </c>
      <c r="I342" s="86">
        <v>61.36</v>
      </c>
      <c r="J342" s="86">
        <v>60.25</v>
      </c>
      <c r="K342" s="103">
        <v>59.11</v>
      </c>
      <c r="L342" s="104">
        <v>58.79</v>
      </c>
      <c r="M342" s="86">
        <v>60.11</v>
      </c>
      <c r="N342" s="86">
        <v>60.95</v>
      </c>
      <c r="O342" s="86">
        <v>59.92</v>
      </c>
      <c r="P342" s="103">
        <v>59.05</v>
      </c>
      <c r="Q342" s="104">
        <v>62.75</v>
      </c>
      <c r="R342" s="86">
        <v>66.489999999999995</v>
      </c>
      <c r="S342" s="86">
        <v>68.23</v>
      </c>
      <c r="T342" s="86">
        <v>66.08</v>
      </c>
      <c r="U342" s="103">
        <v>62.5</v>
      </c>
      <c r="V342" s="104">
        <v>62.72</v>
      </c>
      <c r="W342" s="86">
        <v>66.48</v>
      </c>
      <c r="X342" s="86">
        <v>68.27</v>
      </c>
      <c r="Y342" s="86">
        <v>66.069999999999993</v>
      </c>
      <c r="Z342" s="103">
        <v>62.5</v>
      </c>
      <c r="AA342" s="104">
        <v>61.21</v>
      </c>
      <c r="AB342" s="86">
        <v>64.95</v>
      </c>
      <c r="AC342" s="86">
        <v>66.7</v>
      </c>
      <c r="AD342" s="86">
        <v>64.540000000000006</v>
      </c>
      <c r="AE342" s="105">
        <v>60.96</v>
      </c>
    </row>
    <row r="343" spans="1:31" x14ac:dyDescent="0.2">
      <c r="A343" s="101">
        <v>53783</v>
      </c>
      <c r="B343" s="102">
        <v>59.69</v>
      </c>
      <c r="C343" s="86">
        <v>60.07</v>
      </c>
      <c r="D343" s="86">
        <v>60.34</v>
      </c>
      <c r="E343" s="86">
        <v>59.99</v>
      </c>
      <c r="F343" s="103">
        <v>59.79</v>
      </c>
      <c r="G343" s="104">
        <v>57.23</v>
      </c>
      <c r="H343" s="86">
        <v>58.55</v>
      </c>
      <c r="I343" s="86">
        <v>59.41</v>
      </c>
      <c r="J343" s="86">
        <v>58.27</v>
      </c>
      <c r="K343" s="103">
        <v>57.52</v>
      </c>
      <c r="L343" s="104">
        <v>56.88</v>
      </c>
      <c r="M343" s="86">
        <v>58.1</v>
      </c>
      <c r="N343" s="86">
        <v>58.93</v>
      </c>
      <c r="O343" s="86">
        <v>57.85</v>
      </c>
      <c r="P343" s="103">
        <v>57.18</v>
      </c>
      <c r="Q343" s="104">
        <v>61.52</v>
      </c>
      <c r="R343" s="86">
        <v>65.88</v>
      </c>
      <c r="S343" s="86">
        <v>68.430000000000007</v>
      </c>
      <c r="T343" s="86">
        <v>65.290000000000006</v>
      </c>
      <c r="U343" s="103">
        <v>61.66</v>
      </c>
      <c r="V343" s="104">
        <v>61.72</v>
      </c>
      <c r="W343" s="86">
        <v>66.67</v>
      </c>
      <c r="X343" s="86">
        <v>69.56</v>
      </c>
      <c r="Y343" s="86">
        <v>66.010000000000005</v>
      </c>
      <c r="Z343" s="103">
        <v>61.85</v>
      </c>
      <c r="AA343" s="104">
        <v>60.12</v>
      </c>
      <c r="AB343" s="86">
        <v>64.59</v>
      </c>
      <c r="AC343" s="86">
        <v>67.22</v>
      </c>
      <c r="AD343" s="86">
        <v>63.99</v>
      </c>
      <c r="AE343" s="105">
        <v>60.25</v>
      </c>
    </row>
    <row r="344" spans="1:31" x14ac:dyDescent="0.2">
      <c r="A344" s="101">
        <v>53813</v>
      </c>
      <c r="B344" s="102">
        <v>58.68</v>
      </c>
      <c r="C344" s="86">
        <v>59.6</v>
      </c>
      <c r="D344" s="86">
        <v>60.1</v>
      </c>
      <c r="E344" s="86">
        <v>59.48</v>
      </c>
      <c r="F344" s="103">
        <v>58.69</v>
      </c>
      <c r="G344" s="104">
        <v>56.71</v>
      </c>
      <c r="H344" s="86">
        <v>59.64</v>
      </c>
      <c r="I344" s="86">
        <v>61.21</v>
      </c>
      <c r="J344" s="86">
        <v>59.25</v>
      </c>
      <c r="K344" s="103">
        <v>56.73</v>
      </c>
      <c r="L344" s="104">
        <v>56.26</v>
      </c>
      <c r="M344" s="86">
        <v>59.07</v>
      </c>
      <c r="N344" s="86">
        <v>60.6</v>
      </c>
      <c r="O344" s="86">
        <v>58.67</v>
      </c>
      <c r="P344" s="103">
        <v>56.32</v>
      </c>
      <c r="Q344" s="104">
        <v>61.26</v>
      </c>
      <c r="R344" s="86">
        <v>65.77</v>
      </c>
      <c r="S344" s="86">
        <v>68.44</v>
      </c>
      <c r="T344" s="86">
        <v>65.22</v>
      </c>
      <c r="U344" s="103">
        <v>61.42</v>
      </c>
      <c r="V344" s="104">
        <v>61.69</v>
      </c>
      <c r="W344" s="86">
        <v>66.8</v>
      </c>
      <c r="X344" s="86">
        <v>69.73</v>
      </c>
      <c r="Y344" s="86">
        <v>66.16</v>
      </c>
      <c r="Z344" s="103">
        <v>61.83</v>
      </c>
      <c r="AA344" s="104">
        <v>59.91</v>
      </c>
      <c r="AB344" s="86">
        <v>64.680000000000007</v>
      </c>
      <c r="AC344" s="86">
        <v>67.45</v>
      </c>
      <c r="AD344" s="86">
        <v>64.099999999999994</v>
      </c>
      <c r="AE344" s="105">
        <v>60.03</v>
      </c>
    </row>
    <row r="345" spans="1:31" x14ac:dyDescent="0.2">
      <c r="A345" s="101">
        <v>53844</v>
      </c>
      <c r="B345" s="102">
        <v>58.77</v>
      </c>
      <c r="C345" s="86">
        <v>63.69</v>
      </c>
      <c r="D345" s="86">
        <v>66.150000000000006</v>
      </c>
      <c r="E345" s="86">
        <v>63.11</v>
      </c>
      <c r="F345" s="103">
        <v>58.78</v>
      </c>
      <c r="G345" s="104">
        <v>57.15</v>
      </c>
      <c r="H345" s="86">
        <v>64.400000000000006</v>
      </c>
      <c r="I345" s="86">
        <v>68.05</v>
      </c>
      <c r="J345" s="86">
        <v>63.57</v>
      </c>
      <c r="K345" s="103">
        <v>57.15</v>
      </c>
      <c r="L345" s="104">
        <v>56.85</v>
      </c>
      <c r="M345" s="86">
        <v>63.87</v>
      </c>
      <c r="N345" s="86">
        <v>67.41</v>
      </c>
      <c r="O345" s="86">
        <v>63.06</v>
      </c>
      <c r="P345" s="103">
        <v>56.86</v>
      </c>
      <c r="Q345" s="104">
        <v>65.510000000000005</v>
      </c>
      <c r="R345" s="86">
        <v>73.180000000000007</v>
      </c>
      <c r="S345" s="86">
        <v>77.19</v>
      </c>
      <c r="T345" s="86">
        <v>72.28</v>
      </c>
      <c r="U345" s="103">
        <v>65.73</v>
      </c>
      <c r="V345" s="104">
        <v>65.959999999999994</v>
      </c>
      <c r="W345" s="86">
        <v>74.09</v>
      </c>
      <c r="X345" s="86">
        <v>78.290000000000006</v>
      </c>
      <c r="Y345" s="86">
        <v>73.11</v>
      </c>
      <c r="Z345" s="103">
        <v>66.16</v>
      </c>
      <c r="AA345" s="104">
        <v>64.38</v>
      </c>
      <c r="AB345" s="86">
        <v>73.12</v>
      </c>
      <c r="AC345" s="86">
        <v>77.61</v>
      </c>
      <c r="AD345" s="86">
        <v>72.069999999999993</v>
      </c>
      <c r="AE345" s="105">
        <v>64.59</v>
      </c>
    </row>
    <row r="346" spans="1:31" x14ac:dyDescent="0.2">
      <c r="A346" s="101">
        <v>53874</v>
      </c>
      <c r="B346" s="102">
        <v>59.16</v>
      </c>
      <c r="C346" s="86">
        <v>69.58</v>
      </c>
      <c r="D346" s="86">
        <v>74.86</v>
      </c>
      <c r="E346" s="86">
        <v>67.77</v>
      </c>
      <c r="F346" s="103">
        <v>59.35</v>
      </c>
      <c r="G346" s="104">
        <v>59.86</v>
      </c>
      <c r="H346" s="86">
        <v>73.849999999999994</v>
      </c>
      <c r="I346" s="86">
        <v>80.959999999999994</v>
      </c>
      <c r="J346" s="86">
        <v>71.41</v>
      </c>
      <c r="K346" s="103">
        <v>60.18</v>
      </c>
      <c r="L346" s="104">
        <v>59.39</v>
      </c>
      <c r="M346" s="86">
        <v>73.27</v>
      </c>
      <c r="N346" s="86">
        <v>80.3</v>
      </c>
      <c r="O346" s="86">
        <v>70.86</v>
      </c>
      <c r="P346" s="103">
        <v>59.66</v>
      </c>
      <c r="Q346" s="104">
        <v>67.28</v>
      </c>
      <c r="R346" s="86">
        <v>82.26</v>
      </c>
      <c r="S346" s="86">
        <v>90.28</v>
      </c>
      <c r="T346" s="86">
        <v>79.75</v>
      </c>
      <c r="U346" s="103">
        <v>67.8</v>
      </c>
      <c r="V346" s="104">
        <v>67.72</v>
      </c>
      <c r="W346" s="86">
        <v>82.86</v>
      </c>
      <c r="X346" s="86">
        <v>90.99</v>
      </c>
      <c r="Y346" s="86">
        <v>80.31</v>
      </c>
      <c r="Z346" s="103">
        <v>68.3</v>
      </c>
      <c r="AA346" s="104">
        <v>66.150000000000006</v>
      </c>
      <c r="AB346" s="86">
        <v>82.75</v>
      </c>
      <c r="AC346" s="86">
        <v>91.61</v>
      </c>
      <c r="AD346" s="86">
        <v>79.95</v>
      </c>
      <c r="AE346" s="105">
        <v>66.739999999999995</v>
      </c>
    </row>
    <row r="347" spans="1:31" x14ac:dyDescent="0.2">
      <c r="A347" s="101">
        <v>53905</v>
      </c>
      <c r="B347" s="102">
        <v>58.6</v>
      </c>
      <c r="C347" s="86">
        <v>66.5</v>
      </c>
      <c r="D347" s="86">
        <v>70.63</v>
      </c>
      <c r="E347" s="86">
        <v>65.41</v>
      </c>
      <c r="F347" s="103">
        <v>58.81</v>
      </c>
      <c r="G347" s="104">
        <v>59.88</v>
      </c>
      <c r="H347" s="86">
        <v>70.52</v>
      </c>
      <c r="I347" s="86">
        <v>76.209999999999994</v>
      </c>
      <c r="J347" s="86">
        <v>69.040000000000006</v>
      </c>
      <c r="K347" s="103">
        <v>60.29</v>
      </c>
      <c r="L347" s="104">
        <v>59.28</v>
      </c>
      <c r="M347" s="86">
        <v>69.84</v>
      </c>
      <c r="N347" s="86">
        <v>75.48</v>
      </c>
      <c r="O347" s="86">
        <v>68.38</v>
      </c>
      <c r="P347" s="103">
        <v>59.7</v>
      </c>
      <c r="Q347" s="104">
        <v>68.52</v>
      </c>
      <c r="R347" s="86">
        <v>90.36</v>
      </c>
      <c r="S347" s="86">
        <v>101.63</v>
      </c>
      <c r="T347" s="86">
        <v>87.46</v>
      </c>
      <c r="U347" s="103">
        <v>68.75</v>
      </c>
      <c r="V347" s="104">
        <v>68.94</v>
      </c>
      <c r="W347" s="86">
        <v>90.97</v>
      </c>
      <c r="X347" s="86">
        <v>102.36</v>
      </c>
      <c r="Y347" s="86">
        <v>88.04</v>
      </c>
      <c r="Z347" s="103">
        <v>69.19</v>
      </c>
      <c r="AA347" s="104">
        <v>67.349999999999994</v>
      </c>
      <c r="AB347" s="86">
        <v>90.92</v>
      </c>
      <c r="AC347" s="86">
        <v>103.08</v>
      </c>
      <c r="AD347" s="86">
        <v>87.78</v>
      </c>
      <c r="AE347" s="105">
        <v>67.62</v>
      </c>
    </row>
    <row r="348" spans="1:31" x14ac:dyDescent="0.2">
      <c r="A348" s="101">
        <v>53936</v>
      </c>
      <c r="B348" s="102">
        <v>58.11</v>
      </c>
      <c r="C348" s="86">
        <v>62.2</v>
      </c>
      <c r="D348" s="86">
        <v>64.290000000000006</v>
      </c>
      <c r="E348" s="86">
        <v>61.59</v>
      </c>
      <c r="F348" s="103">
        <v>58.16</v>
      </c>
      <c r="G348" s="104">
        <v>56.54</v>
      </c>
      <c r="H348" s="86">
        <v>63.74</v>
      </c>
      <c r="I348" s="86">
        <v>67.290000000000006</v>
      </c>
      <c r="J348" s="86">
        <v>62.69</v>
      </c>
      <c r="K348" s="103">
        <v>56.45</v>
      </c>
      <c r="L348" s="104">
        <v>56.26</v>
      </c>
      <c r="M348" s="86">
        <v>63.18</v>
      </c>
      <c r="N348" s="86">
        <v>66.63</v>
      </c>
      <c r="O348" s="86">
        <v>62.15</v>
      </c>
      <c r="P348" s="103">
        <v>56.24</v>
      </c>
      <c r="Q348" s="104">
        <v>62.65</v>
      </c>
      <c r="R348" s="86">
        <v>68.69</v>
      </c>
      <c r="S348" s="86">
        <v>72.56</v>
      </c>
      <c r="T348" s="86">
        <v>67.73</v>
      </c>
      <c r="U348" s="103">
        <v>63.72</v>
      </c>
      <c r="V348" s="104">
        <v>63</v>
      </c>
      <c r="W348" s="86">
        <v>69.64</v>
      </c>
      <c r="X348" s="86">
        <v>73.77</v>
      </c>
      <c r="Y348" s="86">
        <v>68.569999999999993</v>
      </c>
      <c r="Z348" s="103">
        <v>64.06</v>
      </c>
      <c r="AA348" s="104">
        <v>61.21</v>
      </c>
      <c r="AB348" s="86">
        <v>68.31</v>
      </c>
      <c r="AC348" s="86">
        <v>72.680000000000007</v>
      </c>
      <c r="AD348" s="86">
        <v>67.180000000000007</v>
      </c>
      <c r="AE348" s="105">
        <v>62.25</v>
      </c>
    </row>
    <row r="349" spans="1:31" x14ac:dyDescent="0.2">
      <c r="A349" s="101">
        <v>53966</v>
      </c>
      <c r="B349" s="102">
        <v>59.13</v>
      </c>
      <c r="C349" s="86">
        <v>60.1</v>
      </c>
      <c r="D349" s="86">
        <v>60.66</v>
      </c>
      <c r="E349" s="86">
        <v>59.96</v>
      </c>
      <c r="F349" s="103">
        <v>59.19</v>
      </c>
      <c r="G349" s="104">
        <v>56.96</v>
      </c>
      <c r="H349" s="86">
        <v>60.04</v>
      </c>
      <c r="I349" s="86">
        <v>61.79</v>
      </c>
      <c r="J349" s="86">
        <v>59.59</v>
      </c>
      <c r="K349" s="103">
        <v>57.15</v>
      </c>
      <c r="L349" s="104">
        <v>56.51</v>
      </c>
      <c r="M349" s="86">
        <v>59.47</v>
      </c>
      <c r="N349" s="86">
        <v>61.18</v>
      </c>
      <c r="O349" s="86">
        <v>59.03</v>
      </c>
      <c r="P349" s="103">
        <v>56.73</v>
      </c>
      <c r="Q349" s="104">
        <v>58.44</v>
      </c>
      <c r="R349" s="86">
        <v>65.3</v>
      </c>
      <c r="S349" s="86">
        <v>69.25</v>
      </c>
      <c r="T349" s="86">
        <v>64.14</v>
      </c>
      <c r="U349" s="103">
        <v>59.14</v>
      </c>
      <c r="V349" s="104">
        <v>58.83</v>
      </c>
      <c r="W349" s="86">
        <v>66.040000000000006</v>
      </c>
      <c r="X349" s="86">
        <v>70.239999999999995</v>
      </c>
      <c r="Y349" s="86">
        <v>64.849999999999994</v>
      </c>
      <c r="Z349" s="103">
        <v>59.57</v>
      </c>
      <c r="AA349" s="104">
        <v>56.94</v>
      </c>
      <c r="AB349" s="86">
        <v>64.349999999999994</v>
      </c>
      <c r="AC349" s="86">
        <v>68.56</v>
      </c>
      <c r="AD349" s="86">
        <v>63.11</v>
      </c>
      <c r="AE349" s="105">
        <v>57.63</v>
      </c>
    </row>
    <row r="350" spans="1:31" x14ac:dyDescent="0.2">
      <c r="A350" s="101">
        <v>53997</v>
      </c>
      <c r="B350" s="102">
        <v>61.67</v>
      </c>
      <c r="C350" s="86">
        <v>62.99</v>
      </c>
      <c r="D350" s="86">
        <v>63.7</v>
      </c>
      <c r="E350" s="86">
        <v>62.8</v>
      </c>
      <c r="F350" s="103">
        <v>61.73</v>
      </c>
      <c r="G350" s="104">
        <v>59.36</v>
      </c>
      <c r="H350" s="86">
        <v>61.94</v>
      </c>
      <c r="I350" s="86">
        <v>63.38</v>
      </c>
      <c r="J350" s="86">
        <v>61.58</v>
      </c>
      <c r="K350" s="103">
        <v>59.53</v>
      </c>
      <c r="L350" s="104">
        <v>59.19</v>
      </c>
      <c r="M350" s="86">
        <v>61.45</v>
      </c>
      <c r="N350" s="86">
        <v>62.76</v>
      </c>
      <c r="O350" s="86">
        <v>61.13</v>
      </c>
      <c r="P350" s="103">
        <v>59.41</v>
      </c>
      <c r="Q350" s="104">
        <v>61.35</v>
      </c>
      <c r="R350" s="86">
        <v>67.599999999999994</v>
      </c>
      <c r="S350" s="86">
        <v>70.37</v>
      </c>
      <c r="T350" s="86">
        <v>66.8</v>
      </c>
      <c r="U350" s="103">
        <v>60.88</v>
      </c>
      <c r="V350" s="104">
        <v>61.55</v>
      </c>
      <c r="W350" s="86">
        <v>68.31</v>
      </c>
      <c r="X350" s="86">
        <v>71.36</v>
      </c>
      <c r="Y350" s="86">
        <v>67.45</v>
      </c>
      <c r="Z350" s="103">
        <v>61.08</v>
      </c>
      <c r="AA350" s="104">
        <v>59.89</v>
      </c>
      <c r="AB350" s="86">
        <v>66.790000000000006</v>
      </c>
      <c r="AC350" s="86">
        <v>69.89</v>
      </c>
      <c r="AD350" s="86">
        <v>65.900000000000006</v>
      </c>
      <c r="AE350" s="105">
        <v>59.42</v>
      </c>
    </row>
    <row r="351" spans="1:31" x14ac:dyDescent="0.2">
      <c r="A351" s="101">
        <v>54027</v>
      </c>
      <c r="B351" s="102">
        <v>64.09</v>
      </c>
      <c r="C351" s="86">
        <v>66.42</v>
      </c>
      <c r="D351" s="86">
        <v>67.650000000000006</v>
      </c>
      <c r="E351" s="86">
        <v>66.03</v>
      </c>
      <c r="F351" s="103">
        <v>64.22</v>
      </c>
      <c r="G351" s="104">
        <v>62.08</v>
      </c>
      <c r="H351" s="86">
        <v>65.2</v>
      </c>
      <c r="I351" s="86">
        <v>66.86</v>
      </c>
      <c r="J351" s="86">
        <v>64.739999999999995</v>
      </c>
      <c r="K351" s="103">
        <v>62.18</v>
      </c>
      <c r="L351" s="104">
        <v>61.72</v>
      </c>
      <c r="M351" s="86">
        <v>64.62</v>
      </c>
      <c r="N351" s="86">
        <v>66.2</v>
      </c>
      <c r="O351" s="86">
        <v>64.19</v>
      </c>
      <c r="P351" s="103">
        <v>61.85</v>
      </c>
      <c r="Q351" s="104">
        <v>68.27</v>
      </c>
      <c r="R351" s="86">
        <v>69.73</v>
      </c>
      <c r="S351" s="86">
        <v>70.739999999999995</v>
      </c>
      <c r="T351" s="86">
        <v>69.47</v>
      </c>
      <c r="U351" s="103">
        <v>68.63</v>
      </c>
      <c r="V351" s="104">
        <v>68.31</v>
      </c>
      <c r="W351" s="86">
        <v>70.27</v>
      </c>
      <c r="X351" s="86">
        <v>71.45</v>
      </c>
      <c r="Y351" s="86">
        <v>69.97</v>
      </c>
      <c r="Z351" s="103">
        <v>68.540000000000006</v>
      </c>
      <c r="AA351" s="104">
        <v>67.83</v>
      </c>
      <c r="AB351" s="86">
        <v>69.88</v>
      </c>
      <c r="AC351" s="86">
        <v>71.25</v>
      </c>
      <c r="AD351" s="86">
        <v>69.58</v>
      </c>
      <c r="AE351" s="105">
        <v>68.17</v>
      </c>
    </row>
    <row r="352" spans="1:31" x14ac:dyDescent="0.2">
      <c r="A352" s="106">
        <v>54058</v>
      </c>
      <c r="B352" s="76">
        <v>70.05</v>
      </c>
      <c r="C352" s="77">
        <v>72.53</v>
      </c>
      <c r="D352" s="77">
        <v>73.989999999999995</v>
      </c>
      <c r="E352" s="77">
        <v>72.16</v>
      </c>
      <c r="F352" s="107">
        <v>70.239999999999995</v>
      </c>
      <c r="G352" s="108">
        <v>65.319999999999993</v>
      </c>
      <c r="H352" s="77">
        <v>68.849999999999994</v>
      </c>
      <c r="I352" s="77">
        <v>70.83</v>
      </c>
      <c r="J352" s="77">
        <v>68.319999999999993</v>
      </c>
      <c r="K352" s="107">
        <v>65.5</v>
      </c>
      <c r="L352" s="108">
        <v>65.150000000000006</v>
      </c>
      <c r="M352" s="77">
        <v>68.37</v>
      </c>
      <c r="N352" s="77">
        <v>70.150000000000006</v>
      </c>
      <c r="O352" s="77">
        <v>67.89</v>
      </c>
      <c r="P352" s="107">
        <v>65.290000000000006</v>
      </c>
      <c r="Q352" s="108">
        <v>71.37</v>
      </c>
      <c r="R352" s="77">
        <v>74.42</v>
      </c>
      <c r="S352" s="77">
        <v>75.540000000000006</v>
      </c>
      <c r="T352" s="77">
        <v>73.89</v>
      </c>
      <c r="U352" s="107">
        <v>71.14</v>
      </c>
      <c r="V352" s="108">
        <v>71.12</v>
      </c>
      <c r="W352" s="77">
        <v>74.569999999999993</v>
      </c>
      <c r="X352" s="77">
        <v>75.86</v>
      </c>
      <c r="Y352" s="77">
        <v>74</v>
      </c>
      <c r="Z352" s="107">
        <v>70.84</v>
      </c>
      <c r="AA352" s="108">
        <v>69.819999999999993</v>
      </c>
      <c r="AB352" s="77">
        <v>73.27</v>
      </c>
      <c r="AC352" s="77">
        <v>74.61</v>
      </c>
      <c r="AD352" s="77">
        <v>72.709999999999994</v>
      </c>
      <c r="AE352" s="84">
        <v>69.569999999999993</v>
      </c>
    </row>
    <row r="353" spans="1:31" x14ac:dyDescent="0.2">
      <c r="A353" s="106">
        <v>54089</v>
      </c>
      <c r="B353" s="76">
        <v>68.87</v>
      </c>
      <c r="C353" s="77">
        <v>71.63</v>
      </c>
      <c r="D353" s="77">
        <v>73.05</v>
      </c>
      <c r="E353" s="77">
        <v>71.37</v>
      </c>
      <c r="F353" s="107">
        <v>68.72</v>
      </c>
      <c r="G353" s="108">
        <v>64.37</v>
      </c>
      <c r="H353" s="77">
        <v>68.069999999999993</v>
      </c>
      <c r="I353" s="77">
        <v>69.959999999999994</v>
      </c>
      <c r="J353" s="77">
        <v>67.62</v>
      </c>
      <c r="K353" s="107">
        <v>64.37</v>
      </c>
      <c r="L353" s="108">
        <v>64.23</v>
      </c>
      <c r="M353" s="77">
        <v>67.53</v>
      </c>
      <c r="N353" s="77">
        <v>69.260000000000005</v>
      </c>
      <c r="O353" s="77">
        <v>67.13</v>
      </c>
      <c r="P353" s="107">
        <v>64.28</v>
      </c>
      <c r="Q353" s="108">
        <v>67.91</v>
      </c>
      <c r="R353" s="77">
        <v>70.819999999999993</v>
      </c>
      <c r="S353" s="77">
        <v>72.260000000000005</v>
      </c>
      <c r="T353" s="77">
        <v>70.27</v>
      </c>
      <c r="U353" s="107">
        <v>68.239999999999995</v>
      </c>
      <c r="V353" s="108">
        <v>67.709999999999994</v>
      </c>
      <c r="W353" s="77">
        <v>71.16</v>
      </c>
      <c r="X353" s="77">
        <v>72.81</v>
      </c>
      <c r="Y353" s="77">
        <v>70.55</v>
      </c>
      <c r="Z353" s="107">
        <v>67.94</v>
      </c>
      <c r="AA353" s="108">
        <v>66.349999999999994</v>
      </c>
      <c r="AB353" s="77">
        <v>69.760000000000005</v>
      </c>
      <c r="AC353" s="77">
        <v>71.47</v>
      </c>
      <c r="AD353" s="77">
        <v>69.150000000000006</v>
      </c>
      <c r="AE353" s="84">
        <v>66.69</v>
      </c>
    </row>
    <row r="354" spans="1:31" x14ac:dyDescent="0.2">
      <c r="A354" s="106">
        <v>54118</v>
      </c>
      <c r="B354" s="76">
        <v>64.47</v>
      </c>
      <c r="C354" s="77">
        <v>65.13</v>
      </c>
      <c r="D354" s="77">
        <v>65.489999999999995</v>
      </c>
      <c r="E354" s="77">
        <v>65.02</v>
      </c>
      <c r="F354" s="107">
        <v>64.510000000000005</v>
      </c>
      <c r="G354" s="108">
        <v>60.66</v>
      </c>
      <c r="H354" s="77">
        <v>61.7</v>
      </c>
      <c r="I354" s="77">
        <v>62.38</v>
      </c>
      <c r="J354" s="77">
        <v>61.51</v>
      </c>
      <c r="K354" s="107">
        <v>60.9</v>
      </c>
      <c r="L354" s="108">
        <v>60.89</v>
      </c>
      <c r="M354" s="77">
        <v>61.63</v>
      </c>
      <c r="N354" s="77">
        <v>62.14</v>
      </c>
      <c r="O354" s="77">
        <v>61.48</v>
      </c>
      <c r="P354" s="107">
        <v>61.11</v>
      </c>
      <c r="Q354" s="108">
        <v>63.18</v>
      </c>
      <c r="R354" s="77">
        <v>68.38</v>
      </c>
      <c r="S354" s="77">
        <v>71.05</v>
      </c>
      <c r="T354" s="77">
        <v>67.53</v>
      </c>
      <c r="U354" s="107">
        <v>63.38</v>
      </c>
      <c r="V354" s="108">
        <v>63.24</v>
      </c>
      <c r="W354" s="77">
        <v>68.63</v>
      </c>
      <c r="X354" s="77">
        <v>71.38</v>
      </c>
      <c r="Y354" s="77">
        <v>67.77</v>
      </c>
      <c r="Z354" s="107">
        <v>63.4</v>
      </c>
      <c r="AA354" s="108">
        <v>61.62</v>
      </c>
      <c r="AB354" s="77">
        <v>66.94</v>
      </c>
      <c r="AC354" s="77">
        <v>69.66</v>
      </c>
      <c r="AD354" s="77">
        <v>66.069999999999993</v>
      </c>
      <c r="AE354" s="84">
        <v>61.82</v>
      </c>
    </row>
    <row r="355" spans="1:31" x14ac:dyDescent="0.2">
      <c r="A355" s="106">
        <v>54149</v>
      </c>
      <c r="B355" s="76">
        <v>61.46</v>
      </c>
      <c r="C355" s="77">
        <v>61.78</v>
      </c>
      <c r="D355" s="77">
        <v>62</v>
      </c>
      <c r="E355" s="77">
        <v>61.73</v>
      </c>
      <c r="F355" s="107">
        <v>61.52</v>
      </c>
      <c r="G355" s="108">
        <v>58.84</v>
      </c>
      <c r="H355" s="77">
        <v>59.99</v>
      </c>
      <c r="I355" s="77">
        <v>60.74</v>
      </c>
      <c r="J355" s="77">
        <v>59.79</v>
      </c>
      <c r="K355" s="107">
        <v>59.04</v>
      </c>
      <c r="L355" s="108">
        <v>58.91</v>
      </c>
      <c r="M355" s="77">
        <v>59.75</v>
      </c>
      <c r="N355" s="77">
        <v>60.36</v>
      </c>
      <c r="O355" s="77">
        <v>59.6</v>
      </c>
      <c r="P355" s="107">
        <v>59.11</v>
      </c>
      <c r="Q355" s="108">
        <v>61.37</v>
      </c>
      <c r="R355" s="77">
        <v>66.430000000000007</v>
      </c>
      <c r="S355" s="77">
        <v>69.19</v>
      </c>
      <c r="T355" s="77">
        <v>65.86</v>
      </c>
      <c r="U355" s="107">
        <v>61.35</v>
      </c>
      <c r="V355" s="108">
        <v>61.7</v>
      </c>
      <c r="W355" s="77">
        <v>67.16</v>
      </c>
      <c r="X355" s="77">
        <v>70.19</v>
      </c>
      <c r="Y355" s="77">
        <v>66.5</v>
      </c>
      <c r="Z355" s="107">
        <v>61.78</v>
      </c>
      <c r="AA355" s="108">
        <v>60.06</v>
      </c>
      <c r="AB355" s="77">
        <v>65.19</v>
      </c>
      <c r="AC355" s="77">
        <v>68</v>
      </c>
      <c r="AD355" s="77">
        <v>64.58</v>
      </c>
      <c r="AE355" s="84">
        <v>60.08</v>
      </c>
    </row>
    <row r="356" spans="1:31" x14ac:dyDescent="0.2">
      <c r="A356" s="106">
        <v>54179</v>
      </c>
      <c r="B356" s="76">
        <v>60.49</v>
      </c>
      <c r="C356" s="77">
        <v>62.26</v>
      </c>
      <c r="D356" s="77">
        <v>63.16</v>
      </c>
      <c r="E356" s="77">
        <v>62.05</v>
      </c>
      <c r="F356" s="107">
        <v>60.5</v>
      </c>
      <c r="G356" s="108">
        <v>58.59</v>
      </c>
      <c r="H356" s="77">
        <v>62.17</v>
      </c>
      <c r="I356" s="77">
        <v>64.069999999999993</v>
      </c>
      <c r="J356" s="77">
        <v>61.73</v>
      </c>
      <c r="K356" s="107">
        <v>58.71</v>
      </c>
      <c r="L356" s="108">
        <v>58.35</v>
      </c>
      <c r="M356" s="77">
        <v>61.72</v>
      </c>
      <c r="N356" s="77">
        <v>63.5</v>
      </c>
      <c r="O356" s="77">
        <v>61.3</v>
      </c>
      <c r="P356" s="107">
        <v>58.47</v>
      </c>
      <c r="Q356" s="108">
        <v>63.52</v>
      </c>
      <c r="R356" s="77">
        <v>68.89</v>
      </c>
      <c r="S356" s="77">
        <v>71.930000000000007</v>
      </c>
      <c r="T356" s="77">
        <v>68.2</v>
      </c>
      <c r="U356" s="107">
        <v>64</v>
      </c>
      <c r="V356" s="108">
        <v>64.05</v>
      </c>
      <c r="W356" s="77">
        <v>70.02</v>
      </c>
      <c r="X356" s="77">
        <v>73.31</v>
      </c>
      <c r="Y356" s="77">
        <v>69.25</v>
      </c>
      <c r="Z356" s="107">
        <v>64.489999999999995</v>
      </c>
      <c r="AA356" s="108">
        <v>62.25</v>
      </c>
      <c r="AB356" s="77">
        <v>68.17</v>
      </c>
      <c r="AC356" s="77">
        <v>71.48</v>
      </c>
      <c r="AD356" s="77">
        <v>67.41</v>
      </c>
      <c r="AE356" s="84">
        <v>62.72</v>
      </c>
    </row>
    <row r="357" spans="1:31" x14ac:dyDescent="0.2">
      <c r="A357" s="106">
        <v>54210</v>
      </c>
      <c r="B357" s="76">
        <v>60.6</v>
      </c>
      <c r="C357" s="77">
        <v>65.17</v>
      </c>
      <c r="D357" s="77">
        <v>67.489999999999995</v>
      </c>
      <c r="E357" s="77">
        <v>64.41</v>
      </c>
      <c r="F357" s="107">
        <v>60.64</v>
      </c>
      <c r="G357" s="108">
        <v>59.04</v>
      </c>
      <c r="H357" s="77">
        <v>66.17</v>
      </c>
      <c r="I357" s="77">
        <v>69.7</v>
      </c>
      <c r="J357" s="77">
        <v>64.98</v>
      </c>
      <c r="K357" s="107">
        <v>59.03</v>
      </c>
      <c r="L357" s="108">
        <v>58.91</v>
      </c>
      <c r="M357" s="77">
        <v>65.72</v>
      </c>
      <c r="N357" s="77">
        <v>69.09</v>
      </c>
      <c r="O357" s="77">
        <v>64.569999999999993</v>
      </c>
      <c r="P357" s="107">
        <v>58.91</v>
      </c>
      <c r="Q357" s="108">
        <v>67.56</v>
      </c>
      <c r="R357" s="77">
        <v>78.45</v>
      </c>
      <c r="S357" s="77">
        <v>84.2</v>
      </c>
      <c r="T357" s="77">
        <v>76.760000000000005</v>
      </c>
      <c r="U357" s="107">
        <v>67.66</v>
      </c>
      <c r="V357" s="108">
        <v>68.12</v>
      </c>
      <c r="W357" s="77">
        <v>79.36</v>
      </c>
      <c r="X357" s="77">
        <v>85.28</v>
      </c>
      <c r="Y357" s="77">
        <v>77.61</v>
      </c>
      <c r="Z357" s="107">
        <v>68.22</v>
      </c>
      <c r="AA357" s="108">
        <v>66.510000000000005</v>
      </c>
      <c r="AB357" s="77">
        <v>78.739999999999995</v>
      </c>
      <c r="AC357" s="77">
        <v>85.14</v>
      </c>
      <c r="AD357" s="77">
        <v>76.819999999999993</v>
      </c>
      <c r="AE357" s="84">
        <v>66.61</v>
      </c>
    </row>
    <row r="358" spans="1:31" x14ac:dyDescent="0.2">
      <c r="A358" s="106">
        <v>54240</v>
      </c>
      <c r="B358" s="76">
        <v>60.84</v>
      </c>
      <c r="C358" s="77">
        <v>71.33</v>
      </c>
      <c r="D358" s="77">
        <v>76.66</v>
      </c>
      <c r="E358" s="77">
        <v>69.75</v>
      </c>
      <c r="F358" s="107">
        <v>60.92</v>
      </c>
      <c r="G358" s="108">
        <v>61.42</v>
      </c>
      <c r="H358" s="77">
        <v>76.11</v>
      </c>
      <c r="I358" s="77">
        <v>83.63</v>
      </c>
      <c r="J358" s="77">
        <v>73.930000000000007</v>
      </c>
      <c r="K358" s="107">
        <v>61.52</v>
      </c>
      <c r="L358" s="108">
        <v>60.96</v>
      </c>
      <c r="M358" s="77">
        <v>75.55</v>
      </c>
      <c r="N358" s="77">
        <v>82.99</v>
      </c>
      <c r="O358" s="77">
        <v>73.38</v>
      </c>
      <c r="P358" s="107">
        <v>61.03</v>
      </c>
      <c r="Q358" s="108">
        <v>69.66</v>
      </c>
      <c r="R358" s="77">
        <v>86.06</v>
      </c>
      <c r="S358" s="77">
        <v>94.6</v>
      </c>
      <c r="T358" s="77">
        <v>83.63</v>
      </c>
      <c r="U358" s="107">
        <v>69.900000000000006</v>
      </c>
      <c r="V358" s="108">
        <v>70.3</v>
      </c>
      <c r="W358" s="77">
        <v>86.77</v>
      </c>
      <c r="X358" s="77">
        <v>95.33</v>
      </c>
      <c r="Y358" s="77">
        <v>84.33</v>
      </c>
      <c r="Z358" s="107">
        <v>70.53</v>
      </c>
      <c r="AA358" s="108">
        <v>68.72</v>
      </c>
      <c r="AB358" s="77">
        <v>86.84</v>
      </c>
      <c r="AC358" s="77">
        <v>96.24</v>
      </c>
      <c r="AD358" s="77">
        <v>84.15</v>
      </c>
      <c r="AE358" s="84">
        <v>68.959999999999994</v>
      </c>
    </row>
    <row r="359" spans="1:31" x14ac:dyDescent="0.2">
      <c r="A359" s="106">
        <v>54271</v>
      </c>
      <c r="B359" s="76">
        <v>60.12</v>
      </c>
      <c r="C359" s="77">
        <v>68.3</v>
      </c>
      <c r="D359" s="77">
        <v>72.55</v>
      </c>
      <c r="E359" s="77">
        <v>67.11</v>
      </c>
      <c r="F359" s="107">
        <v>60.48</v>
      </c>
      <c r="G359" s="108">
        <v>61.12</v>
      </c>
      <c r="H359" s="77">
        <v>72.400000000000006</v>
      </c>
      <c r="I359" s="77">
        <v>78.27</v>
      </c>
      <c r="J359" s="77">
        <v>70.72</v>
      </c>
      <c r="K359" s="107">
        <v>61.7</v>
      </c>
      <c r="L359" s="108">
        <v>60.56</v>
      </c>
      <c r="M359" s="77">
        <v>71.72</v>
      </c>
      <c r="N359" s="77">
        <v>77.53</v>
      </c>
      <c r="O359" s="77">
        <v>70.069999999999993</v>
      </c>
      <c r="P359" s="107">
        <v>61.12</v>
      </c>
      <c r="Q359" s="108">
        <v>70.63</v>
      </c>
      <c r="R359" s="77">
        <v>92.51</v>
      </c>
      <c r="S359" s="77">
        <v>103.95</v>
      </c>
      <c r="T359" s="77">
        <v>89.5</v>
      </c>
      <c r="U359" s="107">
        <v>71.3</v>
      </c>
      <c r="V359" s="108">
        <v>71.319999999999993</v>
      </c>
      <c r="W359" s="77">
        <v>93.23</v>
      </c>
      <c r="X359" s="77">
        <v>104.74</v>
      </c>
      <c r="Y359" s="77">
        <v>90.21</v>
      </c>
      <c r="Z359" s="107">
        <v>72.040000000000006</v>
      </c>
      <c r="AA359" s="108">
        <v>69.8</v>
      </c>
      <c r="AB359" s="77">
        <v>93.32</v>
      </c>
      <c r="AC359" s="77">
        <v>105.62</v>
      </c>
      <c r="AD359" s="77">
        <v>90.09</v>
      </c>
      <c r="AE359" s="84">
        <v>70.489999999999995</v>
      </c>
    </row>
    <row r="360" spans="1:31" x14ac:dyDescent="0.2">
      <c r="A360" s="106">
        <v>54302</v>
      </c>
      <c r="B360" s="76">
        <v>59.8</v>
      </c>
      <c r="C360" s="77">
        <v>63.17</v>
      </c>
      <c r="D360" s="77">
        <v>64.900000000000006</v>
      </c>
      <c r="E360" s="77">
        <v>62.71</v>
      </c>
      <c r="F360" s="107">
        <v>59.81</v>
      </c>
      <c r="G360" s="108">
        <v>58.06</v>
      </c>
      <c r="H360" s="77">
        <v>64.58</v>
      </c>
      <c r="I360" s="77">
        <v>67.83</v>
      </c>
      <c r="J360" s="77">
        <v>63.72</v>
      </c>
      <c r="K360" s="107">
        <v>57.93</v>
      </c>
      <c r="L360" s="108">
        <v>57.99</v>
      </c>
      <c r="M360" s="77">
        <v>64.09</v>
      </c>
      <c r="N360" s="77">
        <v>67.180000000000007</v>
      </c>
      <c r="O360" s="77">
        <v>63.27</v>
      </c>
      <c r="P360" s="107">
        <v>57.94</v>
      </c>
      <c r="Q360" s="108">
        <v>64.14</v>
      </c>
      <c r="R360" s="77">
        <v>70.63</v>
      </c>
      <c r="S360" s="77">
        <v>74.25</v>
      </c>
      <c r="T360" s="77">
        <v>69.61</v>
      </c>
      <c r="U360" s="107">
        <v>64.62</v>
      </c>
      <c r="V360" s="108">
        <v>64.52</v>
      </c>
      <c r="W360" s="77">
        <v>71.69</v>
      </c>
      <c r="X360" s="77">
        <v>75.650000000000006</v>
      </c>
      <c r="Y360" s="77">
        <v>70.569999999999993</v>
      </c>
      <c r="Z360" s="107">
        <v>65</v>
      </c>
      <c r="AA360" s="108">
        <v>62.76</v>
      </c>
      <c r="AB360" s="77">
        <v>70.400000000000006</v>
      </c>
      <c r="AC360" s="77">
        <v>74.58</v>
      </c>
      <c r="AD360" s="77">
        <v>69.209999999999994</v>
      </c>
      <c r="AE360" s="84">
        <v>63.25</v>
      </c>
    </row>
    <row r="361" spans="1:31" x14ac:dyDescent="0.2">
      <c r="A361" s="106">
        <v>54332</v>
      </c>
      <c r="B361" s="76">
        <v>60.99</v>
      </c>
      <c r="C361" s="77">
        <v>61.78</v>
      </c>
      <c r="D361" s="77">
        <v>62.25</v>
      </c>
      <c r="E361" s="77">
        <v>61.67</v>
      </c>
      <c r="F361" s="107">
        <v>61.07</v>
      </c>
      <c r="G361" s="108">
        <v>58.73</v>
      </c>
      <c r="H361" s="77">
        <v>61.36</v>
      </c>
      <c r="I361" s="77">
        <v>62.88</v>
      </c>
      <c r="J361" s="77">
        <v>61</v>
      </c>
      <c r="K361" s="107">
        <v>58.95</v>
      </c>
      <c r="L361" s="108">
        <v>58.63</v>
      </c>
      <c r="M361" s="77">
        <v>60.95</v>
      </c>
      <c r="N361" s="77">
        <v>62.3</v>
      </c>
      <c r="O361" s="77">
        <v>60.63</v>
      </c>
      <c r="P361" s="107">
        <v>58.83</v>
      </c>
      <c r="Q361" s="108">
        <v>60.31</v>
      </c>
      <c r="R361" s="77">
        <v>67.760000000000005</v>
      </c>
      <c r="S361" s="77">
        <v>71.650000000000006</v>
      </c>
      <c r="T361" s="77">
        <v>66.66</v>
      </c>
      <c r="U361" s="107">
        <v>60.64</v>
      </c>
      <c r="V361" s="108">
        <v>60.74</v>
      </c>
      <c r="W361" s="77">
        <v>68.45</v>
      </c>
      <c r="X361" s="77">
        <v>72.56</v>
      </c>
      <c r="Y361" s="77">
        <v>67.319999999999993</v>
      </c>
      <c r="Z361" s="107">
        <v>61.16</v>
      </c>
      <c r="AA361" s="108">
        <v>58.78</v>
      </c>
      <c r="AB361" s="77">
        <v>66.89</v>
      </c>
      <c r="AC361" s="77">
        <v>71.099999999999994</v>
      </c>
      <c r="AD361" s="77">
        <v>65.7</v>
      </c>
      <c r="AE361" s="84">
        <v>59.1</v>
      </c>
    </row>
    <row r="362" spans="1:31" x14ac:dyDescent="0.2">
      <c r="A362" s="106">
        <v>54363</v>
      </c>
      <c r="B362" s="76">
        <v>63.56</v>
      </c>
      <c r="C362" s="77">
        <v>64.84</v>
      </c>
      <c r="D362" s="77">
        <v>65.53</v>
      </c>
      <c r="E362" s="77">
        <v>64.64</v>
      </c>
      <c r="F362" s="107">
        <v>63.63</v>
      </c>
      <c r="G362" s="108">
        <v>61.26</v>
      </c>
      <c r="H362" s="77">
        <v>63.75</v>
      </c>
      <c r="I362" s="77">
        <v>65.09</v>
      </c>
      <c r="J362" s="77">
        <v>63.35</v>
      </c>
      <c r="K362" s="107">
        <v>61.42</v>
      </c>
      <c r="L362" s="108">
        <v>61.3</v>
      </c>
      <c r="M362" s="77">
        <v>63.36</v>
      </c>
      <c r="N362" s="77">
        <v>64.47</v>
      </c>
      <c r="O362" s="77">
        <v>63.03</v>
      </c>
      <c r="P362" s="107">
        <v>61.43</v>
      </c>
      <c r="Q362" s="108">
        <v>64.11</v>
      </c>
      <c r="R362" s="77">
        <v>69.55</v>
      </c>
      <c r="S362" s="77">
        <v>72.14</v>
      </c>
      <c r="T362" s="77">
        <v>68.819999999999993</v>
      </c>
      <c r="U362" s="107">
        <v>63.79</v>
      </c>
      <c r="V362" s="108">
        <v>63.87</v>
      </c>
      <c r="W362" s="77">
        <v>69.56</v>
      </c>
      <c r="X362" s="77">
        <v>72.290000000000006</v>
      </c>
      <c r="Y362" s="77">
        <v>68.81</v>
      </c>
      <c r="Z362" s="107">
        <v>63.54</v>
      </c>
      <c r="AA362" s="108">
        <v>62.54</v>
      </c>
      <c r="AB362" s="77">
        <v>68.36</v>
      </c>
      <c r="AC362" s="77">
        <v>71.14</v>
      </c>
      <c r="AD362" s="77">
        <v>67.569999999999993</v>
      </c>
      <c r="AE362" s="84">
        <v>62.23</v>
      </c>
    </row>
    <row r="363" spans="1:31" x14ac:dyDescent="0.2">
      <c r="A363" s="106">
        <v>54393</v>
      </c>
      <c r="B363" s="76">
        <v>65.91</v>
      </c>
      <c r="C363" s="77">
        <v>67.849999999999994</v>
      </c>
      <c r="D363" s="77">
        <v>68.91</v>
      </c>
      <c r="E363" s="77">
        <v>67.540000000000006</v>
      </c>
      <c r="F363" s="107">
        <v>66.03</v>
      </c>
      <c r="G363" s="108">
        <v>63.7</v>
      </c>
      <c r="H363" s="77">
        <v>66.41</v>
      </c>
      <c r="I363" s="77">
        <v>67.91</v>
      </c>
      <c r="J363" s="77">
        <v>66.02</v>
      </c>
      <c r="K363" s="107">
        <v>63.82</v>
      </c>
      <c r="L363" s="108">
        <v>63.43</v>
      </c>
      <c r="M363" s="77">
        <v>65.900000000000006</v>
      </c>
      <c r="N363" s="77">
        <v>67.25</v>
      </c>
      <c r="O363" s="77">
        <v>65.56</v>
      </c>
      <c r="P363" s="107">
        <v>63.51</v>
      </c>
      <c r="Q363" s="108">
        <v>70.069999999999993</v>
      </c>
      <c r="R363" s="77">
        <v>71.45</v>
      </c>
      <c r="S363" s="77">
        <v>72.5</v>
      </c>
      <c r="T363" s="77">
        <v>71.400000000000006</v>
      </c>
      <c r="U363" s="107">
        <v>70.16</v>
      </c>
      <c r="V363" s="108">
        <v>69.569999999999993</v>
      </c>
      <c r="W363" s="77">
        <v>71.63</v>
      </c>
      <c r="X363" s="77">
        <v>72.900000000000006</v>
      </c>
      <c r="Y363" s="77">
        <v>71.52</v>
      </c>
      <c r="Z363" s="107">
        <v>69.489999999999995</v>
      </c>
      <c r="AA363" s="108">
        <v>69.62</v>
      </c>
      <c r="AB363" s="77">
        <v>71.75</v>
      </c>
      <c r="AC363" s="77">
        <v>73.08</v>
      </c>
      <c r="AD363" s="77">
        <v>71.680000000000007</v>
      </c>
      <c r="AE363" s="84">
        <v>69.489999999999995</v>
      </c>
    </row>
    <row r="364" spans="1:31" x14ac:dyDescent="0.2">
      <c r="A364" s="101">
        <v>54424</v>
      </c>
      <c r="B364" s="102">
        <v>70.91</v>
      </c>
      <c r="C364" s="86">
        <v>73.08</v>
      </c>
      <c r="D364" s="86">
        <v>74.41</v>
      </c>
      <c r="E364" s="86">
        <v>72.819999999999993</v>
      </c>
      <c r="F364" s="103">
        <v>71.19</v>
      </c>
      <c r="G364" s="104">
        <v>66.430000000000007</v>
      </c>
      <c r="H364" s="86">
        <v>69.8</v>
      </c>
      <c r="I364" s="86">
        <v>71.63</v>
      </c>
      <c r="J364" s="86">
        <v>69.39</v>
      </c>
      <c r="K364" s="103">
        <v>66.59</v>
      </c>
      <c r="L364" s="104">
        <v>66.39</v>
      </c>
      <c r="M364" s="86">
        <v>69.34</v>
      </c>
      <c r="N364" s="86">
        <v>70.959999999999994</v>
      </c>
      <c r="O364" s="86">
        <v>68.97</v>
      </c>
      <c r="P364" s="103">
        <v>66.569999999999993</v>
      </c>
      <c r="Q364" s="104">
        <v>71.14</v>
      </c>
      <c r="R364" s="86">
        <v>74.78</v>
      </c>
      <c r="S364" s="86">
        <v>76.400000000000006</v>
      </c>
      <c r="T364" s="86">
        <v>74.23</v>
      </c>
      <c r="U364" s="103">
        <v>71.11</v>
      </c>
      <c r="V364" s="104">
        <v>70.61</v>
      </c>
      <c r="W364" s="86">
        <v>74.91</v>
      </c>
      <c r="X364" s="86">
        <v>76.790000000000006</v>
      </c>
      <c r="Y364" s="86">
        <v>74.31</v>
      </c>
      <c r="Z364" s="103">
        <v>70.42</v>
      </c>
      <c r="AA364" s="104">
        <v>69.599999999999994</v>
      </c>
      <c r="AB364" s="86">
        <v>73.8</v>
      </c>
      <c r="AC364" s="86">
        <v>75.73</v>
      </c>
      <c r="AD364" s="86">
        <v>73.19</v>
      </c>
      <c r="AE364" s="105">
        <v>69.569999999999993</v>
      </c>
    </row>
    <row r="365" spans="1:31" x14ac:dyDescent="0.2">
      <c r="A365" s="101">
        <v>54455</v>
      </c>
      <c r="B365" s="102">
        <v>69.77</v>
      </c>
      <c r="C365" s="86">
        <v>72.290000000000006</v>
      </c>
      <c r="D365" s="86">
        <v>73.53</v>
      </c>
      <c r="E365" s="86">
        <v>72</v>
      </c>
      <c r="F365" s="103">
        <v>69.63</v>
      </c>
      <c r="G365" s="104">
        <v>65.349999999999994</v>
      </c>
      <c r="H365" s="86">
        <v>68.75</v>
      </c>
      <c r="I365" s="86">
        <v>70.56</v>
      </c>
      <c r="J365" s="86">
        <v>68.27</v>
      </c>
      <c r="K365" s="103">
        <v>65.45</v>
      </c>
      <c r="L365" s="104">
        <v>65.41</v>
      </c>
      <c r="M365" s="86">
        <v>68.33</v>
      </c>
      <c r="N365" s="86">
        <v>69.88</v>
      </c>
      <c r="O365" s="86">
        <v>67.92</v>
      </c>
      <c r="P365" s="103">
        <v>65.5</v>
      </c>
      <c r="Q365" s="104">
        <v>68.31</v>
      </c>
      <c r="R365" s="86">
        <v>71.53</v>
      </c>
      <c r="S365" s="86">
        <v>73.36</v>
      </c>
      <c r="T365" s="86">
        <v>70.98</v>
      </c>
      <c r="U365" s="103">
        <v>68.69</v>
      </c>
      <c r="V365" s="104">
        <v>68.010000000000005</v>
      </c>
      <c r="W365" s="86">
        <v>71.47</v>
      </c>
      <c r="X365" s="86">
        <v>73.41</v>
      </c>
      <c r="Y365" s="86">
        <v>70.87</v>
      </c>
      <c r="Z365" s="103">
        <v>68.400000000000006</v>
      </c>
      <c r="AA365" s="104">
        <v>66.77</v>
      </c>
      <c r="AB365" s="86">
        <v>70.33</v>
      </c>
      <c r="AC365" s="86">
        <v>72.38</v>
      </c>
      <c r="AD365" s="86">
        <v>69.73</v>
      </c>
      <c r="AE365" s="105">
        <v>67.209999999999994</v>
      </c>
    </row>
    <row r="366" spans="1:31" x14ac:dyDescent="0.2">
      <c r="A366" s="101">
        <v>54483</v>
      </c>
      <c r="B366" s="102">
        <v>65.81</v>
      </c>
      <c r="C366" s="86">
        <v>66.209999999999994</v>
      </c>
      <c r="D366" s="86">
        <v>66.47</v>
      </c>
      <c r="E366" s="86">
        <v>66.13</v>
      </c>
      <c r="F366" s="103">
        <v>65.900000000000006</v>
      </c>
      <c r="G366" s="104">
        <v>61.94</v>
      </c>
      <c r="H366" s="86">
        <v>62.74</v>
      </c>
      <c r="I366" s="86">
        <v>63.3</v>
      </c>
      <c r="J366" s="86">
        <v>62.55</v>
      </c>
      <c r="K366" s="103">
        <v>62.16</v>
      </c>
      <c r="L366" s="104">
        <v>62.25</v>
      </c>
      <c r="M366" s="86">
        <v>62.75</v>
      </c>
      <c r="N366" s="86">
        <v>63.16</v>
      </c>
      <c r="O366" s="86">
        <v>62.63</v>
      </c>
      <c r="P366" s="103">
        <v>62.45</v>
      </c>
      <c r="Q366" s="104">
        <v>63.34</v>
      </c>
      <c r="R366" s="86">
        <v>68.239999999999995</v>
      </c>
      <c r="S366" s="86">
        <v>70.89</v>
      </c>
      <c r="T366" s="86">
        <v>67.459999999999994</v>
      </c>
      <c r="U366" s="103">
        <v>63.48</v>
      </c>
      <c r="V366" s="104">
        <v>63.32</v>
      </c>
      <c r="W366" s="86">
        <v>68.53</v>
      </c>
      <c r="X366" s="86">
        <v>71.31</v>
      </c>
      <c r="Y366" s="86">
        <v>67.7</v>
      </c>
      <c r="Z366" s="103">
        <v>63.43</v>
      </c>
      <c r="AA366" s="104">
        <v>61.76</v>
      </c>
      <c r="AB366" s="86">
        <v>66.88</v>
      </c>
      <c r="AC366" s="86">
        <v>69.64</v>
      </c>
      <c r="AD366" s="86">
        <v>66.06</v>
      </c>
      <c r="AE366" s="105">
        <v>61.9</v>
      </c>
    </row>
    <row r="367" spans="1:31" x14ac:dyDescent="0.2">
      <c r="A367" s="101">
        <v>54514</v>
      </c>
      <c r="B367" s="102">
        <v>62.86</v>
      </c>
      <c r="C367" s="86">
        <v>63.15</v>
      </c>
      <c r="D367" s="86">
        <v>63.35</v>
      </c>
      <c r="E367" s="86">
        <v>63.1</v>
      </c>
      <c r="F367" s="103">
        <v>62.92</v>
      </c>
      <c r="G367" s="104">
        <v>60.03</v>
      </c>
      <c r="H367" s="86">
        <v>61.04</v>
      </c>
      <c r="I367" s="86">
        <v>61.72</v>
      </c>
      <c r="J367" s="86">
        <v>60.88</v>
      </c>
      <c r="K367" s="103">
        <v>60.21</v>
      </c>
      <c r="L367" s="104">
        <v>60.18</v>
      </c>
      <c r="M367" s="86">
        <v>60.94</v>
      </c>
      <c r="N367" s="86">
        <v>61.51</v>
      </c>
      <c r="O367" s="86">
        <v>60.82</v>
      </c>
      <c r="P367" s="103">
        <v>60.37</v>
      </c>
      <c r="Q367" s="104">
        <v>62.3</v>
      </c>
      <c r="R367" s="86">
        <v>67.42</v>
      </c>
      <c r="S367" s="86">
        <v>70.34</v>
      </c>
      <c r="T367" s="86">
        <v>66.84</v>
      </c>
      <c r="U367" s="103">
        <v>62.32</v>
      </c>
      <c r="V367" s="104">
        <v>62.47</v>
      </c>
      <c r="W367" s="86">
        <v>67.92</v>
      </c>
      <c r="X367" s="86">
        <v>71.05</v>
      </c>
      <c r="Y367" s="86">
        <v>67.3</v>
      </c>
      <c r="Z367" s="103">
        <v>62.51</v>
      </c>
      <c r="AA367" s="104">
        <v>60.86</v>
      </c>
      <c r="AB367" s="86">
        <v>66.13</v>
      </c>
      <c r="AC367" s="86">
        <v>69.14</v>
      </c>
      <c r="AD367" s="86">
        <v>65.540000000000006</v>
      </c>
      <c r="AE367" s="105">
        <v>60.87</v>
      </c>
    </row>
    <row r="368" spans="1:31" x14ac:dyDescent="0.2">
      <c r="A368" s="101">
        <v>54544</v>
      </c>
      <c r="B368" s="102">
        <v>61.88</v>
      </c>
      <c r="C368" s="86">
        <v>63.22</v>
      </c>
      <c r="D368" s="86">
        <v>63.91</v>
      </c>
      <c r="E368" s="86">
        <v>63.03</v>
      </c>
      <c r="F368" s="103">
        <v>61.91</v>
      </c>
      <c r="G368" s="104">
        <v>59.88</v>
      </c>
      <c r="H368" s="86">
        <v>63.06</v>
      </c>
      <c r="I368" s="86">
        <v>64.8</v>
      </c>
      <c r="J368" s="86">
        <v>62.59</v>
      </c>
      <c r="K368" s="103">
        <v>60.15</v>
      </c>
      <c r="L368" s="104">
        <v>59.76</v>
      </c>
      <c r="M368" s="86">
        <v>62.69</v>
      </c>
      <c r="N368" s="86">
        <v>64.27</v>
      </c>
      <c r="O368" s="86">
        <v>62.26</v>
      </c>
      <c r="P368" s="103">
        <v>59.96</v>
      </c>
      <c r="Q368" s="104">
        <v>63.84</v>
      </c>
      <c r="R368" s="86">
        <v>69.7</v>
      </c>
      <c r="S368" s="86">
        <v>72.63</v>
      </c>
      <c r="T368" s="86">
        <v>68.98</v>
      </c>
      <c r="U368" s="103">
        <v>63.68</v>
      </c>
      <c r="V368" s="104">
        <v>64.19</v>
      </c>
      <c r="W368" s="86">
        <v>70.709999999999994</v>
      </c>
      <c r="X368" s="86">
        <v>73.959999999999994</v>
      </c>
      <c r="Y368" s="86">
        <v>69.88</v>
      </c>
      <c r="Z368" s="103">
        <v>64.040000000000006</v>
      </c>
      <c r="AA368" s="104">
        <v>62.56</v>
      </c>
      <c r="AB368" s="86">
        <v>69.05</v>
      </c>
      <c r="AC368" s="86">
        <v>72.28</v>
      </c>
      <c r="AD368" s="86">
        <v>68.23</v>
      </c>
      <c r="AE368" s="105">
        <v>62.4</v>
      </c>
    </row>
    <row r="369" spans="1:31" x14ac:dyDescent="0.2">
      <c r="A369" s="101">
        <v>54575</v>
      </c>
      <c r="B369" s="102">
        <v>61.99</v>
      </c>
      <c r="C369" s="86">
        <v>65.760000000000005</v>
      </c>
      <c r="D369" s="86">
        <v>67.680000000000007</v>
      </c>
      <c r="E369" s="86">
        <v>65.2</v>
      </c>
      <c r="F369" s="103">
        <v>62.05</v>
      </c>
      <c r="G369" s="104">
        <v>60.43</v>
      </c>
      <c r="H369" s="86">
        <v>66.78</v>
      </c>
      <c r="I369" s="86">
        <v>70.02</v>
      </c>
      <c r="J369" s="86">
        <v>65.89</v>
      </c>
      <c r="K369" s="103">
        <v>60.45</v>
      </c>
      <c r="L369" s="104">
        <v>60.29</v>
      </c>
      <c r="M369" s="86">
        <v>66.34</v>
      </c>
      <c r="N369" s="86">
        <v>69.41</v>
      </c>
      <c r="O369" s="86">
        <v>65.48</v>
      </c>
      <c r="P369" s="103">
        <v>60.32</v>
      </c>
      <c r="Q369" s="104">
        <v>67.94</v>
      </c>
      <c r="R369" s="86">
        <v>78.459999999999994</v>
      </c>
      <c r="S369" s="86">
        <v>84.04</v>
      </c>
      <c r="T369" s="86">
        <v>77.040000000000006</v>
      </c>
      <c r="U369" s="103">
        <v>68.099999999999994</v>
      </c>
      <c r="V369" s="104">
        <v>68.400000000000006</v>
      </c>
      <c r="W369" s="86">
        <v>79.290000000000006</v>
      </c>
      <c r="X369" s="86">
        <v>85.04</v>
      </c>
      <c r="Y369" s="86">
        <v>77.8</v>
      </c>
      <c r="Z369" s="103">
        <v>68.58</v>
      </c>
      <c r="AA369" s="104">
        <v>67</v>
      </c>
      <c r="AB369" s="86">
        <v>79.010000000000005</v>
      </c>
      <c r="AC369" s="86">
        <v>85.2</v>
      </c>
      <c r="AD369" s="86">
        <v>77.37</v>
      </c>
      <c r="AE369" s="105">
        <v>67.06</v>
      </c>
    </row>
    <row r="370" spans="1:31" x14ac:dyDescent="0.2">
      <c r="A370" s="101">
        <v>54605</v>
      </c>
      <c r="B370" s="102">
        <v>61.96</v>
      </c>
      <c r="C370" s="86">
        <v>71.27</v>
      </c>
      <c r="D370" s="86">
        <v>76.010000000000005</v>
      </c>
      <c r="E370" s="86">
        <v>69.989999999999995</v>
      </c>
      <c r="F370" s="103">
        <v>62.06</v>
      </c>
      <c r="G370" s="104">
        <v>62.59</v>
      </c>
      <c r="H370" s="86">
        <v>75.87</v>
      </c>
      <c r="I370" s="86">
        <v>82.7</v>
      </c>
      <c r="J370" s="86">
        <v>74.06</v>
      </c>
      <c r="K370" s="103">
        <v>62.78</v>
      </c>
      <c r="L370" s="104">
        <v>62.12</v>
      </c>
      <c r="M370" s="86">
        <v>75.239999999999995</v>
      </c>
      <c r="N370" s="86">
        <v>81.95</v>
      </c>
      <c r="O370" s="86">
        <v>73.459999999999994</v>
      </c>
      <c r="P370" s="103">
        <v>62.28</v>
      </c>
      <c r="Q370" s="104">
        <v>70.34</v>
      </c>
      <c r="R370" s="86">
        <v>89.88</v>
      </c>
      <c r="S370" s="86">
        <v>99.9</v>
      </c>
      <c r="T370" s="86">
        <v>87.2</v>
      </c>
      <c r="U370" s="103">
        <v>70.63</v>
      </c>
      <c r="V370" s="104">
        <v>70.81</v>
      </c>
      <c r="W370" s="86">
        <v>90.5</v>
      </c>
      <c r="X370" s="86">
        <v>100.54</v>
      </c>
      <c r="Y370" s="86">
        <v>87.8</v>
      </c>
      <c r="Z370" s="103">
        <v>71.05</v>
      </c>
      <c r="AA370" s="104">
        <v>69.53</v>
      </c>
      <c r="AB370" s="86">
        <v>90.77</v>
      </c>
      <c r="AC370" s="86">
        <v>101.65</v>
      </c>
      <c r="AD370" s="86">
        <v>87.84</v>
      </c>
      <c r="AE370" s="105">
        <v>69.87</v>
      </c>
    </row>
    <row r="371" spans="1:31" x14ac:dyDescent="0.2">
      <c r="A371" s="101">
        <v>54636</v>
      </c>
      <c r="B371" s="102">
        <v>61.09</v>
      </c>
      <c r="C371" s="86">
        <v>68.3</v>
      </c>
      <c r="D371" s="86">
        <v>72.02</v>
      </c>
      <c r="E371" s="86">
        <v>67.19</v>
      </c>
      <c r="F371" s="103">
        <v>61.28</v>
      </c>
      <c r="G371" s="104">
        <v>61.94</v>
      </c>
      <c r="H371" s="86">
        <v>72.180000000000007</v>
      </c>
      <c r="I371" s="86">
        <v>77.5</v>
      </c>
      <c r="J371" s="86">
        <v>70.61</v>
      </c>
      <c r="K371" s="103">
        <v>62.22</v>
      </c>
      <c r="L371" s="104">
        <v>61.39</v>
      </c>
      <c r="M371" s="86">
        <v>71.48</v>
      </c>
      <c r="N371" s="86">
        <v>76.739999999999995</v>
      </c>
      <c r="O371" s="86">
        <v>69.930000000000007</v>
      </c>
      <c r="P371" s="103">
        <v>61.69</v>
      </c>
      <c r="Q371" s="104">
        <v>70.569999999999993</v>
      </c>
      <c r="R371" s="86">
        <v>93.88</v>
      </c>
      <c r="S371" s="86">
        <v>105.87</v>
      </c>
      <c r="T371" s="86">
        <v>90.27</v>
      </c>
      <c r="U371" s="103">
        <v>71.16</v>
      </c>
      <c r="V371" s="104">
        <v>70.989999999999995</v>
      </c>
      <c r="W371" s="86">
        <v>94.52</v>
      </c>
      <c r="X371" s="86">
        <v>106.6</v>
      </c>
      <c r="Y371" s="86">
        <v>90.86</v>
      </c>
      <c r="Z371" s="103">
        <v>71.58</v>
      </c>
      <c r="AA371" s="104">
        <v>69.56</v>
      </c>
      <c r="AB371" s="86">
        <v>94.71</v>
      </c>
      <c r="AC371" s="86">
        <v>107.66</v>
      </c>
      <c r="AD371" s="86">
        <v>90.8</v>
      </c>
      <c r="AE371" s="105">
        <v>70.22</v>
      </c>
    </row>
    <row r="372" spans="1:31" x14ac:dyDescent="0.2">
      <c r="A372" s="101">
        <v>54667</v>
      </c>
      <c r="B372" s="102">
        <v>61.13</v>
      </c>
      <c r="C372" s="86">
        <v>64.06</v>
      </c>
      <c r="D372" s="86">
        <v>65.55</v>
      </c>
      <c r="E372" s="86">
        <v>63.65</v>
      </c>
      <c r="F372" s="103">
        <v>61.14</v>
      </c>
      <c r="G372" s="104">
        <v>59.41</v>
      </c>
      <c r="H372" s="86">
        <v>65.45</v>
      </c>
      <c r="I372" s="86">
        <v>68.47</v>
      </c>
      <c r="J372" s="86">
        <v>64.63</v>
      </c>
      <c r="K372" s="103">
        <v>59.34</v>
      </c>
      <c r="L372" s="104">
        <v>59.31</v>
      </c>
      <c r="M372" s="86">
        <v>64.98</v>
      </c>
      <c r="N372" s="86">
        <v>67.8</v>
      </c>
      <c r="O372" s="86">
        <v>64.209999999999994</v>
      </c>
      <c r="P372" s="103">
        <v>59.24</v>
      </c>
      <c r="Q372" s="104">
        <v>63.68</v>
      </c>
      <c r="R372" s="86">
        <v>70.38</v>
      </c>
      <c r="S372" s="86">
        <v>74.290000000000006</v>
      </c>
      <c r="T372" s="86">
        <v>69.42</v>
      </c>
      <c r="U372" s="103">
        <v>64.180000000000007</v>
      </c>
      <c r="V372" s="104">
        <v>63.88</v>
      </c>
      <c r="W372" s="86">
        <v>71.27</v>
      </c>
      <c r="X372" s="86">
        <v>75.48</v>
      </c>
      <c r="Y372" s="86">
        <v>70.209999999999994</v>
      </c>
      <c r="Z372" s="103">
        <v>64.34</v>
      </c>
      <c r="AA372" s="104">
        <v>62.21</v>
      </c>
      <c r="AB372" s="86">
        <v>70.17</v>
      </c>
      <c r="AC372" s="86">
        <v>74.709999999999994</v>
      </c>
      <c r="AD372" s="86">
        <v>69.03</v>
      </c>
      <c r="AE372" s="105">
        <v>62.71</v>
      </c>
    </row>
    <row r="373" spans="1:31" x14ac:dyDescent="0.2">
      <c r="A373" s="101">
        <v>54697</v>
      </c>
      <c r="B373" s="102">
        <v>62.39</v>
      </c>
      <c r="C373" s="86">
        <v>62.99</v>
      </c>
      <c r="D373" s="86">
        <v>63.35</v>
      </c>
      <c r="E373" s="86">
        <v>62.91</v>
      </c>
      <c r="F373" s="103">
        <v>62.47</v>
      </c>
      <c r="G373" s="104">
        <v>60.02</v>
      </c>
      <c r="H373" s="86">
        <v>62.29</v>
      </c>
      <c r="I373" s="86">
        <v>63.63</v>
      </c>
      <c r="J373" s="86">
        <v>62.01</v>
      </c>
      <c r="K373" s="103">
        <v>60.27</v>
      </c>
      <c r="L373" s="104">
        <v>60.04</v>
      </c>
      <c r="M373" s="86">
        <v>61.96</v>
      </c>
      <c r="N373" s="86">
        <v>63.12</v>
      </c>
      <c r="O373" s="86">
        <v>61.72</v>
      </c>
      <c r="P373" s="103">
        <v>60.29</v>
      </c>
      <c r="Q373" s="104">
        <v>60.55</v>
      </c>
      <c r="R373" s="86">
        <v>68.790000000000006</v>
      </c>
      <c r="S373" s="86">
        <v>73.45</v>
      </c>
      <c r="T373" s="86">
        <v>67.67</v>
      </c>
      <c r="U373" s="103">
        <v>61.39</v>
      </c>
      <c r="V373" s="104">
        <v>60.69</v>
      </c>
      <c r="W373" s="86">
        <v>69.3</v>
      </c>
      <c r="X373" s="86">
        <v>74.23</v>
      </c>
      <c r="Y373" s="86">
        <v>68.19</v>
      </c>
      <c r="Z373" s="103">
        <v>61.52</v>
      </c>
      <c r="AA373" s="104">
        <v>59</v>
      </c>
      <c r="AB373" s="86">
        <v>67.84</v>
      </c>
      <c r="AC373" s="86">
        <v>72.790000000000006</v>
      </c>
      <c r="AD373" s="86">
        <v>66.650000000000006</v>
      </c>
      <c r="AE373" s="105">
        <v>59.84</v>
      </c>
    </row>
    <row r="374" spans="1:31" x14ac:dyDescent="0.2">
      <c r="A374" s="101">
        <v>54728</v>
      </c>
      <c r="B374" s="102">
        <v>64.97</v>
      </c>
      <c r="C374" s="86">
        <v>65.88</v>
      </c>
      <c r="D374" s="86">
        <v>66.38</v>
      </c>
      <c r="E374" s="86">
        <v>65.73</v>
      </c>
      <c r="F374" s="103">
        <v>65.02</v>
      </c>
      <c r="G374" s="104">
        <v>62.6</v>
      </c>
      <c r="H374" s="86">
        <v>64.709999999999994</v>
      </c>
      <c r="I374" s="86">
        <v>65.83</v>
      </c>
      <c r="J374" s="86">
        <v>64.319999999999993</v>
      </c>
      <c r="K374" s="103">
        <v>62.72</v>
      </c>
      <c r="L374" s="104">
        <v>62.68</v>
      </c>
      <c r="M374" s="86">
        <v>64.36</v>
      </c>
      <c r="N374" s="86">
        <v>65.239999999999995</v>
      </c>
      <c r="O374" s="86">
        <v>64.05</v>
      </c>
      <c r="P374" s="103">
        <v>62.78</v>
      </c>
      <c r="Q374" s="104">
        <v>62.48</v>
      </c>
      <c r="R374" s="86">
        <v>69.44</v>
      </c>
      <c r="S374" s="86">
        <v>72.63</v>
      </c>
      <c r="T374" s="86">
        <v>68.319999999999993</v>
      </c>
      <c r="U374" s="103">
        <v>62.16</v>
      </c>
      <c r="V374" s="104">
        <v>62.51</v>
      </c>
      <c r="W374" s="86">
        <v>69.69</v>
      </c>
      <c r="X374" s="86">
        <v>73.010000000000005</v>
      </c>
      <c r="Y374" s="86">
        <v>68.540000000000006</v>
      </c>
      <c r="Z374" s="103">
        <v>62.2</v>
      </c>
      <c r="AA374" s="104">
        <v>60.92</v>
      </c>
      <c r="AB374" s="86">
        <v>68.34</v>
      </c>
      <c r="AC374" s="86">
        <v>71.78</v>
      </c>
      <c r="AD374" s="86">
        <v>67.150000000000006</v>
      </c>
      <c r="AE374" s="105">
        <v>60.61</v>
      </c>
    </row>
    <row r="375" spans="1:31" x14ac:dyDescent="0.2">
      <c r="A375" s="101">
        <v>54758</v>
      </c>
      <c r="B375" s="102">
        <v>67.11</v>
      </c>
      <c r="C375" s="86">
        <v>68.59</v>
      </c>
      <c r="D375" s="86">
        <v>69.400000000000006</v>
      </c>
      <c r="E375" s="86">
        <v>68.349999999999994</v>
      </c>
      <c r="F375" s="103">
        <v>67.209999999999994</v>
      </c>
      <c r="G375" s="104">
        <v>64.92</v>
      </c>
      <c r="H375" s="86">
        <v>67.47</v>
      </c>
      <c r="I375" s="86">
        <v>68.77</v>
      </c>
      <c r="J375" s="86">
        <v>67.099999999999994</v>
      </c>
      <c r="K375" s="103">
        <v>64.930000000000007</v>
      </c>
      <c r="L375" s="104">
        <v>64.67</v>
      </c>
      <c r="M375" s="86">
        <v>66.92</v>
      </c>
      <c r="N375" s="86">
        <v>68.099999999999994</v>
      </c>
      <c r="O375" s="86">
        <v>66.599999999999994</v>
      </c>
      <c r="P375" s="103">
        <v>64.69</v>
      </c>
      <c r="Q375" s="104">
        <v>70.36</v>
      </c>
      <c r="R375" s="86">
        <v>72.25</v>
      </c>
      <c r="S375" s="86">
        <v>73.28</v>
      </c>
      <c r="T375" s="86">
        <v>72.14</v>
      </c>
      <c r="U375" s="103">
        <v>70.19</v>
      </c>
      <c r="V375" s="104">
        <v>69.95</v>
      </c>
      <c r="W375" s="86">
        <v>72.28</v>
      </c>
      <c r="X375" s="86">
        <v>73.48</v>
      </c>
      <c r="Y375" s="86">
        <v>72.14</v>
      </c>
      <c r="Z375" s="103">
        <v>69.67</v>
      </c>
      <c r="AA375" s="104">
        <v>70.52</v>
      </c>
      <c r="AB375" s="86">
        <v>72.760000000000005</v>
      </c>
      <c r="AC375" s="86">
        <v>74</v>
      </c>
      <c r="AD375" s="86">
        <v>72.650000000000006</v>
      </c>
      <c r="AE375" s="105">
        <v>70.27</v>
      </c>
    </row>
    <row r="376" spans="1:31" x14ac:dyDescent="0.2">
      <c r="A376" s="106">
        <v>54789</v>
      </c>
      <c r="B376" s="76">
        <v>72.39</v>
      </c>
      <c r="C376" s="77">
        <v>74.540000000000006</v>
      </c>
      <c r="D376" s="77">
        <v>75.849999999999994</v>
      </c>
      <c r="E376" s="77">
        <v>74.25</v>
      </c>
      <c r="F376" s="107">
        <v>72.63</v>
      </c>
      <c r="G376" s="108">
        <v>68.08</v>
      </c>
      <c r="H376" s="77">
        <v>71.48</v>
      </c>
      <c r="I376" s="77">
        <v>73.349999999999994</v>
      </c>
      <c r="J376" s="77">
        <v>71.040000000000006</v>
      </c>
      <c r="K376" s="107">
        <v>68.180000000000007</v>
      </c>
      <c r="L376" s="108">
        <v>68</v>
      </c>
      <c r="M376" s="77">
        <v>71</v>
      </c>
      <c r="N376" s="77">
        <v>72.67</v>
      </c>
      <c r="O376" s="77">
        <v>70.59</v>
      </c>
      <c r="P376" s="107">
        <v>68.11</v>
      </c>
      <c r="Q376" s="108">
        <v>71.95</v>
      </c>
      <c r="R376" s="77">
        <v>76.98</v>
      </c>
      <c r="S376" s="77">
        <v>78.97</v>
      </c>
      <c r="T376" s="77">
        <v>75.989999999999995</v>
      </c>
      <c r="U376" s="107">
        <v>71.87</v>
      </c>
      <c r="V376" s="108">
        <v>71.489999999999995</v>
      </c>
      <c r="W376" s="77">
        <v>76.73</v>
      </c>
      <c r="X376" s="77">
        <v>79.17</v>
      </c>
      <c r="Y376" s="77">
        <v>75.95</v>
      </c>
      <c r="Z376" s="107">
        <v>71.27</v>
      </c>
      <c r="AA376" s="108">
        <v>70.59</v>
      </c>
      <c r="AB376" s="77">
        <v>76.06</v>
      </c>
      <c r="AC376" s="77">
        <v>78.3</v>
      </c>
      <c r="AD376" s="77">
        <v>74.98</v>
      </c>
      <c r="AE376" s="84">
        <v>70.489999999999995</v>
      </c>
    </row>
    <row r="377" spans="1:31" x14ac:dyDescent="0.2">
      <c r="A377" s="106">
        <v>54820</v>
      </c>
      <c r="B377" s="76">
        <v>71.260000000000005</v>
      </c>
      <c r="C377" s="77">
        <v>73.72</v>
      </c>
      <c r="D377" s="77">
        <v>74.95</v>
      </c>
      <c r="E377" s="77">
        <v>73.459999999999994</v>
      </c>
      <c r="F377" s="107">
        <v>71.12</v>
      </c>
      <c r="G377" s="108">
        <v>67.12</v>
      </c>
      <c r="H377" s="77">
        <v>70.63</v>
      </c>
      <c r="I377" s="77">
        <v>72.459999999999994</v>
      </c>
      <c r="J377" s="77">
        <v>70.16</v>
      </c>
      <c r="K377" s="107">
        <v>67.13</v>
      </c>
      <c r="L377" s="108">
        <v>67.099999999999994</v>
      </c>
      <c r="M377" s="77">
        <v>70.150000000000006</v>
      </c>
      <c r="N377" s="77">
        <v>71.790000000000006</v>
      </c>
      <c r="O377" s="77">
        <v>69.739999999999995</v>
      </c>
      <c r="P377" s="107">
        <v>67.11</v>
      </c>
      <c r="Q377" s="108">
        <v>69.31</v>
      </c>
      <c r="R377" s="77">
        <v>74.05</v>
      </c>
      <c r="S377" s="77">
        <v>76.31</v>
      </c>
      <c r="T377" s="77">
        <v>72.92</v>
      </c>
      <c r="U377" s="107">
        <v>69.73</v>
      </c>
      <c r="V377" s="108">
        <v>68.97</v>
      </c>
      <c r="W377" s="77">
        <v>73.58</v>
      </c>
      <c r="X377" s="77">
        <v>76.290000000000006</v>
      </c>
      <c r="Y377" s="77">
        <v>72.75</v>
      </c>
      <c r="Z377" s="107">
        <v>69.349999999999994</v>
      </c>
      <c r="AA377" s="108">
        <v>67.930000000000007</v>
      </c>
      <c r="AB377" s="77">
        <v>73.010000000000005</v>
      </c>
      <c r="AC377" s="77">
        <v>75.48</v>
      </c>
      <c r="AD377" s="77">
        <v>71.77</v>
      </c>
      <c r="AE377" s="84">
        <v>68.38</v>
      </c>
    </row>
    <row r="378" spans="1:31" x14ac:dyDescent="0.2">
      <c r="A378" s="106">
        <v>54848</v>
      </c>
      <c r="B378" s="76">
        <v>67.400000000000006</v>
      </c>
      <c r="C378" s="77">
        <v>67.83</v>
      </c>
      <c r="D378" s="77">
        <v>68.06</v>
      </c>
      <c r="E378" s="77">
        <v>67.760000000000005</v>
      </c>
      <c r="F378" s="107">
        <v>67.42</v>
      </c>
      <c r="G378" s="108">
        <v>63.66</v>
      </c>
      <c r="H378" s="77">
        <v>64.7</v>
      </c>
      <c r="I378" s="77">
        <v>65.319999999999993</v>
      </c>
      <c r="J378" s="77">
        <v>64.510000000000005</v>
      </c>
      <c r="K378" s="107">
        <v>63.78</v>
      </c>
      <c r="L378" s="108">
        <v>63.84</v>
      </c>
      <c r="M378" s="77">
        <v>64.45</v>
      </c>
      <c r="N378" s="77">
        <v>64.900000000000006</v>
      </c>
      <c r="O378" s="77">
        <v>64.319999999999993</v>
      </c>
      <c r="P378" s="107">
        <v>63.97</v>
      </c>
      <c r="Q378" s="108">
        <v>64.66</v>
      </c>
      <c r="R378" s="77">
        <v>71.41</v>
      </c>
      <c r="S378" s="77">
        <v>74.61</v>
      </c>
      <c r="T378" s="77">
        <v>70</v>
      </c>
      <c r="U378" s="107">
        <v>64.680000000000007</v>
      </c>
      <c r="V378" s="108">
        <v>64.569999999999993</v>
      </c>
      <c r="W378" s="77">
        <v>71.010000000000005</v>
      </c>
      <c r="X378" s="77">
        <v>74.69</v>
      </c>
      <c r="Y378" s="77">
        <v>70</v>
      </c>
      <c r="Z378" s="107">
        <v>64.59</v>
      </c>
      <c r="AA378" s="108">
        <v>63.26</v>
      </c>
      <c r="AB378" s="77">
        <v>70.12</v>
      </c>
      <c r="AC378" s="77">
        <v>73.39</v>
      </c>
      <c r="AD378" s="77">
        <v>68.64</v>
      </c>
      <c r="AE378" s="84">
        <v>63.26</v>
      </c>
    </row>
    <row r="379" spans="1:31" x14ac:dyDescent="0.2">
      <c r="A379" s="106">
        <v>54879</v>
      </c>
      <c r="B379" s="76">
        <v>64.430000000000007</v>
      </c>
      <c r="C379" s="77">
        <v>64.599999999999994</v>
      </c>
      <c r="D379" s="77">
        <v>64.75</v>
      </c>
      <c r="E379" s="77">
        <v>64.569999999999993</v>
      </c>
      <c r="F379" s="107">
        <v>64.489999999999995</v>
      </c>
      <c r="G379" s="108">
        <v>61.78</v>
      </c>
      <c r="H379" s="77">
        <v>62.83</v>
      </c>
      <c r="I379" s="77">
        <v>63.54</v>
      </c>
      <c r="J379" s="77">
        <v>62.67</v>
      </c>
      <c r="K379" s="107">
        <v>61.95</v>
      </c>
      <c r="L379" s="108">
        <v>61.83</v>
      </c>
      <c r="M379" s="77">
        <v>62.58</v>
      </c>
      <c r="N379" s="77">
        <v>63.15</v>
      </c>
      <c r="O379" s="77">
        <v>62.46</v>
      </c>
      <c r="P379" s="107">
        <v>62</v>
      </c>
      <c r="Q379" s="108">
        <v>63.56</v>
      </c>
      <c r="R379" s="77">
        <v>70.680000000000007</v>
      </c>
      <c r="S379" s="77">
        <v>74.209999999999994</v>
      </c>
      <c r="T379" s="77">
        <v>69.36</v>
      </c>
      <c r="U379" s="107">
        <v>63.46</v>
      </c>
      <c r="V379" s="108">
        <v>63.72</v>
      </c>
      <c r="W379" s="77">
        <v>70.56</v>
      </c>
      <c r="X379" s="77">
        <v>74.8</v>
      </c>
      <c r="Y379" s="77">
        <v>69.69</v>
      </c>
      <c r="Z379" s="107">
        <v>63.69</v>
      </c>
      <c r="AA379" s="108">
        <v>62.35</v>
      </c>
      <c r="AB379" s="77">
        <v>69.55</v>
      </c>
      <c r="AC379" s="77">
        <v>73.150000000000006</v>
      </c>
      <c r="AD379" s="77">
        <v>68.14</v>
      </c>
      <c r="AE379" s="84">
        <v>62.24</v>
      </c>
    </row>
    <row r="380" spans="1:31" x14ac:dyDescent="0.2">
      <c r="A380" s="106">
        <v>54909</v>
      </c>
      <c r="B380" s="76">
        <v>63.38</v>
      </c>
      <c r="C380" s="77">
        <v>64.56</v>
      </c>
      <c r="D380" s="77">
        <v>65.16</v>
      </c>
      <c r="E380" s="77">
        <v>64.41</v>
      </c>
      <c r="F380" s="107">
        <v>63.39</v>
      </c>
      <c r="G380" s="108">
        <v>61.48</v>
      </c>
      <c r="H380" s="77">
        <v>64.69</v>
      </c>
      <c r="I380" s="77">
        <v>66.36</v>
      </c>
      <c r="J380" s="77">
        <v>64.260000000000005</v>
      </c>
      <c r="K380" s="107">
        <v>61.58</v>
      </c>
      <c r="L380" s="108">
        <v>61.3</v>
      </c>
      <c r="M380" s="77">
        <v>64.25</v>
      </c>
      <c r="N380" s="77">
        <v>65.78</v>
      </c>
      <c r="O380" s="77">
        <v>63.85</v>
      </c>
      <c r="P380" s="107">
        <v>61.37</v>
      </c>
      <c r="Q380" s="108">
        <v>65.099999999999994</v>
      </c>
      <c r="R380" s="77">
        <v>72.989999999999995</v>
      </c>
      <c r="S380" s="77">
        <v>76.739999999999995</v>
      </c>
      <c r="T380" s="77">
        <v>71.42</v>
      </c>
      <c r="U380" s="107">
        <v>65.08</v>
      </c>
      <c r="V380" s="108">
        <v>65.48</v>
      </c>
      <c r="W380" s="77">
        <v>73.22</v>
      </c>
      <c r="X380" s="77">
        <v>77.84</v>
      </c>
      <c r="Y380" s="77">
        <v>72.16</v>
      </c>
      <c r="Z380" s="107">
        <v>65.48</v>
      </c>
      <c r="AA380" s="108">
        <v>64</v>
      </c>
      <c r="AB380" s="77">
        <v>72.41</v>
      </c>
      <c r="AC380" s="77">
        <v>76.430000000000007</v>
      </c>
      <c r="AD380" s="77">
        <v>70.66</v>
      </c>
      <c r="AE380" s="84">
        <v>63.97</v>
      </c>
    </row>
    <row r="381" spans="1:31" x14ac:dyDescent="0.2">
      <c r="A381" s="106">
        <v>54940</v>
      </c>
      <c r="B381" s="76">
        <v>63.42</v>
      </c>
      <c r="C381" s="77">
        <v>67.16</v>
      </c>
      <c r="D381" s="77">
        <v>69.06</v>
      </c>
      <c r="E381" s="77">
        <v>66.62</v>
      </c>
      <c r="F381" s="107">
        <v>63.45</v>
      </c>
      <c r="G381" s="108">
        <v>61.89</v>
      </c>
      <c r="H381" s="77">
        <v>68.36</v>
      </c>
      <c r="I381" s="77">
        <v>71.59</v>
      </c>
      <c r="J381" s="77">
        <v>67.45</v>
      </c>
      <c r="K381" s="107">
        <v>61.86</v>
      </c>
      <c r="L381" s="108">
        <v>61.74</v>
      </c>
      <c r="M381" s="77">
        <v>67.89</v>
      </c>
      <c r="N381" s="77">
        <v>70.959999999999994</v>
      </c>
      <c r="O381" s="77">
        <v>67.02</v>
      </c>
      <c r="P381" s="107">
        <v>61.71</v>
      </c>
      <c r="Q381" s="108">
        <v>69.2</v>
      </c>
      <c r="R381" s="77">
        <v>82.08</v>
      </c>
      <c r="S381" s="77">
        <v>88.52</v>
      </c>
      <c r="T381" s="77">
        <v>79.59</v>
      </c>
      <c r="U381" s="107">
        <v>69.31</v>
      </c>
      <c r="V381" s="108">
        <v>69.63</v>
      </c>
      <c r="W381" s="77">
        <v>81.94</v>
      </c>
      <c r="X381" s="77">
        <v>89.25</v>
      </c>
      <c r="Y381" s="77">
        <v>80.16</v>
      </c>
      <c r="Z381" s="107">
        <v>69.75</v>
      </c>
      <c r="AA381" s="108">
        <v>68.44</v>
      </c>
      <c r="AB381" s="77">
        <v>82.7</v>
      </c>
      <c r="AC381" s="77">
        <v>89.77</v>
      </c>
      <c r="AD381" s="77">
        <v>79.88</v>
      </c>
      <c r="AE381" s="84">
        <v>68.459999999999994</v>
      </c>
    </row>
    <row r="382" spans="1:31" x14ac:dyDescent="0.2">
      <c r="A382" s="106">
        <v>54970</v>
      </c>
      <c r="B382" s="76">
        <v>63.48</v>
      </c>
      <c r="C382" s="77">
        <v>72.89</v>
      </c>
      <c r="D382" s="77">
        <v>77.66</v>
      </c>
      <c r="E382" s="77">
        <v>71.52</v>
      </c>
      <c r="F382" s="107">
        <v>63.6</v>
      </c>
      <c r="G382" s="108">
        <v>64.23</v>
      </c>
      <c r="H382" s="77">
        <v>78.209999999999994</v>
      </c>
      <c r="I382" s="77">
        <v>85.29</v>
      </c>
      <c r="J382" s="77">
        <v>76.2</v>
      </c>
      <c r="K382" s="107">
        <v>64.38</v>
      </c>
      <c r="L382" s="108">
        <v>63.81</v>
      </c>
      <c r="M382" s="77">
        <v>77.64</v>
      </c>
      <c r="N382" s="77">
        <v>84.63</v>
      </c>
      <c r="O382" s="77">
        <v>75.650000000000006</v>
      </c>
      <c r="P382" s="107">
        <v>63.91</v>
      </c>
      <c r="Q382" s="108">
        <v>71.319999999999993</v>
      </c>
      <c r="R382" s="77">
        <v>91.81</v>
      </c>
      <c r="S382" s="77">
        <v>102.14</v>
      </c>
      <c r="T382" s="77">
        <v>88.03</v>
      </c>
      <c r="U382" s="107">
        <v>71.599999999999994</v>
      </c>
      <c r="V382" s="108">
        <v>71.72</v>
      </c>
      <c r="W382" s="77">
        <v>91.28</v>
      </c>
      <c r="X382" s="77">
        <v>102.51</v>
      </c>
      <c r="Y382" s="77">
        <v>88.43</v>
      </c>
      <c r="Z382" s="107">
        <v>71.98</v>
      </c>
      <c r="AA382" s="108">
        <v>70.64</v>
      </c>
      <c r="AB382" s="77">
        <v>92.89</v>
      </c>
      <c r="AC382" s="77">
        <v>104.14</v>
      </c>
      <c r="AD382" s="77">
        <v>88.71</v>
      </c>
      <c r="AE382" s="84">
        <v>70.95</v>
      </c>
    </row>
    <row r="383" spans="1:31" x14ac:dyDescent="0.2">
      <c r="A383" s="106">
        <v>55001</v>
      </c>
      <c r="B383" s="76">
        <v>62.79</v>
      </c>
      <c r="C383" s="77">
        <v>70.58</v>
      </c>
      <c r="D383" s="77">
        <v>74.569999999999993</v>
      </c>
      <c r="E383" s="77">
        <v>69.44</v>
      </c>
      <c r="F383" s="107">
        <v>63.01</v>
      </c>
      <c r="G383" s="108">
        <v>63.87</v>
      </c>
      <c r="H383" s="77">
        <v>75.03</v>
      </c>
      <c r="I383" s="77">
        <v>80.77</v>
      </c>
      <c r="J383" s="77">
        <v>73.34</v>
      </c>
      <c r="K383" s="107">
        <v>64.25</v>
      </c>
      <c r="L383" s="108">
        <v>63.4</v>
      </c>
      <c r="M383" s="77">
        <v>74.36</v>
      </c>
      <c r="N383" s="77">
        <v>80.03</v>
      </c>
      <c r="O383" s="77">
        <v>72.709999999999994</v>
      </c>
      <c r="P383" s="107">
        <v>63.76</v>
      </c>
      <c r="Q383" s="108">
        <v>71.83</v>
      </c>
      <c r="R383" s="77">
        <v>96.07</v>
      </c>
      <c r="S383" s="77">
        <v>108.4</v>
      </c>
      <c r="T383" s="77">
        <v>91.59</v>
      </c>
      <c r="U383" s="107">
        <v>72.38</v>
      </c>
      <c r="V383" s="108">
        <v>72.2</v>
      </c>
      <c r="W383" s="77">
        <v>95.57</v>
      </c>
      <c r="X383" s="77">
        <v>109.02</v>
      </c>
      <c r="Y383" s="77">
        <v>92.09</v>
      </c>
      <c r="Z383" s="107">
        <v>72.78</v>
      </c>
      <c r="AA383" s="108">
        <v>71.05</v>
      </c>
      <c r="AB383" s="77">
        <v>97.23</v>
      </c>
      <c r="AC383" s="77">
        <v>110.59</v>
      </c>
      <c r="AD383" s="77">
        <v>92.33</v>
      </c>
      <c r="AE383" s="84">
        <v>71.64</v>
      </c>
    </row>
    <row r="384" spans="1:31" x14ac:dyDescent="0.2">
      <c r="A384" s="106">
        <v>55032</v>
      </c>
      <c r="B384" s="76">
        <v>62.69</v>
      </c>
      <c r="C384" s="77">
        <v>65.78</v>
      </c>
      <c r="D384" s="77">
        <v>67.290000000000006</v>
      </c>
      <c r="E384" s="77">
        <v>65.38</v>
      </c>
      <c r="F384" s="107">
        <v>62.67</v>
      </c>
      <c r="G384" s="108">
        <v>61.01</v>
      </c>
      <c r="H384" s="77">
        <v>67.28</v>
      </c>
      <c r="I384" s="77">
        <v>70.33</v>
      </c>
      <c r="J384" s="77">
        <v>66.45</v>
      </c>
      <c r="K384" s="107">
        <v>60.85</v>
      </c>
      <c r="L384" s="108">
        <v>61</v>
      </c>
      <c r="M384" s="77">
        <v>66.81</v>
      </c>
      <c r="N384" s="77">
        <v>69.680000000000007</v>
      </c>
      <c r="O384" s="77">
        <v>66.040000000000006</v>
      </c>
      <c r="P384" s="107">
        <v>60.86</v>
      </c>
      <c r="Q384" s="108">
        <v>65.13</v>
      </c>
      <c r="R384" s="77">
        <v>72.989999999999995</v>
      </c>
      <c r="S384" s="77">
        <v>77.239999999999995</v>
      </c>
      <c r="T384" s="77">
        <v>71.16</v>
      </c>
      <c r="U384" s="107">
        <v>65.680000000000007</v>
      </c>
      <c r="V384" s="108">
        <v>65.319999999999993</v>
      </c>
      <c r="W384" s="77">
        <v>73.06</v>
      </c>
      <c r="X384" s="77">
        <v>78.459999999999994</v>
      </c>
      <c r="Y384" s="77">
        <v>71.959999999999994</v>
      </c>
      <c r="Z384" s="107">
        <v>65.84</v>
      </c>
      <c r="AA384" s="108">
        <v>63.85</v>
      </c>
      <c r="AB384" s="77">
        <v>73.02</v>
      </c>
      <c r="AC384" s="77">
        <v>77.92</v>
      </c>
      <c r="AD384" s="77">
        <v>70.91</v>
      </c>
      <c r="AE384" s="84">
        <v>64.37</v>
      </c>
    </row>
    <row r="385" spans="1:31" x14ac:dyDescent="0.2">
      <c r="A385" s="106">
        <v>55062</v>
      </c>
      <c r="B385" s="76">
        <v>63.94</v>
      </c>
      <c r="C385" s="77">
        <v>64.58</v>
      </c>
      <c r="D385" s="77">
        <v>64.900000000000006</v>
      </c>
      <c r="E385" s="77">
        <v>64.52</v>
      </c>
      <c r="F385" s="107">
        <v>64</v>
      </c>
      <c r="G385" s="108">
        <v>61.59</v>
      </c>
      <c r="H385" s="77">
        <v>64.180000000000007</v>
      </c>
      <c r="I385" s="77">
        <v>65.569999999999993</v>
      </c>
      <c r="J385" s="77">
        <v>63.86</v>
      </c>
      <c r="K385" s="107">
        <v>61.7</v>
      </c>
      <c r="L385" s="108">
        <v>61.57</v>
      </c>
      <c r="M385" s="77">
        <v>63.78</v>
      </c>
      <c r="N385" s="77">
        <v>65</v>
      </c>
      <c r="O385" s="77">
        <v>63.49</v>
      </c>
      <c r="P385" s="107">
        <v>61.68</v>
      </c>
      <c r="Q385" s="108">
        <v>61.71</v>
      </c>
      <c r="R385" s="77">
        <v>70.989999999999995</v>
      </c>
      <c r="S385" s="77">
        <v>75.81</v>
      </c>
      <c r="T385" s="77">
        <v>68.900000000000006</v>
      </c>
      <c r="U385" s="107">
        <v>62.34</v>
      </c>
      <c r="V385" s="108">
        <v>61.93</v>
      </c>
      <c r="W385" s="77">
        <v>70.61</v>
      </c>
      <c r="X385" s="77">
        <v>76.58</v>
      </c>
      <c r="Y385" s="77">
        <v>69.42</v>
      </c>
      <c r="Z385" s="107">
        <v>62.58</v>
      </c>
      <c r="AA385" s="108">
        <v>60.32</v>
      </c>
      <c r="AB385" s="77">
        <v>70.25</v>
      </c>
      <c r="AC385" s="77">
        <v>75.400000000000006</v>
      </c>
      <c r="AD385" s="77">
        <v>67.989999999999995</v>
      </c>
      <c r="AE385" s="84">
        <v>60.93</v>
      </c>
    </row>
    <row r="386" spans="1:31" x14ac:dyDescent="0.2">
      <c r="A386" s="106">
        <v>55093</v>
      </c>
      <c r="B386" s="76">
        <v>66.44</v>
      </c>
      <c r="C386" s="77">
        <v>67.430000000000007</v>
      </c>
      <c r="D386" s="77">
        <v>67.89</v>
      </c>
      <c r="E386" s="77">
        <v>67.290000000000006</v>
      </c>
      <c r="F386" s="107">
        <v>66.48</v>
      </c>
      <c r="G386" s="108">
        <v>64.17</v>
      </c>
      <c r="H386" s="77">
        <v>66.569999999999993</v>
      </c>
      <c r="I386" s="77">
        <v>67.73</v>
      </c>
      <c r="J386" s="77">
        <v>66.2</v>
      </c>
      <c r="K386" s="107">
        <v>64.2</v>
      </c>
      <c r="L386" s="108">
        <v>64.209999999999994</v>
      </c>
      <c r="M386" s="77">
        <v>66.14</v>
      </c>
      <c r="N386" s="77">
        <v>67.099999999999994</v>
      </c>
      <c r="O386" s="77">
        <v>65.84</v>
      </c>
      <c r="P386" s="107">
        <v>64.22</v>
      </c>
      <c r="Q386" s="108">
        <v>64.34</v>
      </c>
      <c r="R386" s="77">
        <v>72.33</v>
      </c>
      <c r="S386" s="77">
        <v>75.739999999999995</v>
      </c>
      <c r="T386" s="77">
        <v>70.31</v>
      </c>
      <c r="U386" s="107">
        <v>63.93</v>
      </c>
      <c r="V386" s="108">
        <v>64.239999999999995</v>
      </c>
      <c r="W386" s="77">
        <v>71.510000000000005</v>
      </c>
      <c r="X386" s="77">
        <v>76.06</v>
      </c>
      <c r="Y386" s="77">
        <v>70.45</v>
      </c>
      <c r="Z386" s="107">
        <v>63.82</v>
      </c>
      <c r="AA386" s="108">
        <v>62.95</v>
      </c>
      <c r="AB386" s="77">
        <v>71.48</v>
      </c>
      <c r="AC386" s="77">
        <v>75.17</v>
      </c>
      <c r="AD386" s="77">
        <v>69.290000000000006</v>
      </c>
      <c r="AE386" s="84">
        <v>62.53</v>
      </c>
    </row>
    <row r="387" spans="1:31" x14ac:dyDescent="0.2">
      <c r="A387" s="106">
        <v>55123</v>
      </c>
      <c r="B387" s="76">
        <v>68.569999999999993</v>
      </c>
      <c r="C387" s="77">
        <v>70.28</v>
      </c>
      <c r="D387" s="77">
        <v>71.13</v>
      </c>
      <c r="E387" s="77">
        <v>70.03</v>
      </c>
      <c r="F387" s="107">
        <v>68.67</v>
      </c>
      <c r="G387" s="108">
        <v>66.569999999999993</v>
      </c>
      <c r="H387" s="77">
        <v>69.36</v>
      </c>
      <c r="I387" s="77">
        <v>70.7</v>
      </c>
      <c r="J387" s="77">
        <v>68.989999999999995</v>
      </c>
      <c r="K387" s="107">
        <v>66.56</v>
      </c>
      <c r="L387" s="108">
        <v>66.31</v>
      </c>
      <c r="M387" s="77">
        <v>68.790000000000006</v>
      </c>
      <c r="N387" s="77">
        <v>70.03</v>
      </c>
      <c r="O387" s="77">
        <v>68.459999999999994</v>
      </c>
      <c r="P387" s="107">
        <v>66.290000000000006</v>
      </c>
      <c r="Q387" s="108">
        <v>71.8</v>
      </c>
      <c r="R387" s="77">
        <v>75.28</v>
      </c>
      <c r="S387" s="77">
        <v>76.75</v>
      </c>
      <c r="T387" s="77">
        <v>73.959999999999994</v>
      </c>
      <c r="U387" s="107">
        <v>71.69</v>
      </c>
      <c r="V387" s="108">
        <v>71.38</v>
      </c>
      <c r="W387" s="77">
        <v>74.25</v>
      </c>
      <c r="X387" s="77">
        <v>77.03</v>
      </c>
      <c r="Y387" s="77">
        <v>74.02</v>
      </c>
      <c r="Z387" s="107">
        <v>71.150000000000006</v>
      </c>
      <c r="AA387" s="108">
        <v>71.849999999999994</v>
      </c>
      <c r="AB387" s="77">
        <v>75.97</v>
      </c>
      <c r="AC387" s="77">
        <v>77.75</v>
      </c>
      <c r="AD387" s="77">
        <v>74.5</v>
      </c>
      <c r="AE387" s="84">
        <v>71.62</v>
      </c>
    </row>
    <row r="388" spans="1:31" x14ac:dyDescent="0.2">
      <c r="A388" s="101">
        <v>55154</v>
      </c>
      <c r="B388" s="102">
        <v>73.87</v>
      </c>
      <c r="C388" s="86">
        <v>76.12</v>
      </c>
      <c r="D388" s="86">
        <v>77.38</v>
      </c>
      <c r="E388" s="86">
        <v>75.84</v>
      </c>
      <c r="F388" s="103">
        <v>74.099999999999994</v>
      </c>
      <c r="G388" s="104">
        <v>69.52</v>
      </c>
      <c r="H388" s="86">
        <v>73.150000000000006</v>
      </c>
      <c r="I388" s="86">
        <v>75.010000000000005</v>
      </c>
      <c r="J388" s="86">
        <v>72.709999999999994</v>
      </c>
      <c r="K388" s="103">
        <v>69.569999999999993</v>
      </c>
      <c r="L388" s="104">
        <v>69.5</v>
      </c>
      <c r="M388" s="86">
        <v>72.67</v>
      </c>
      <c r="N388" s="86">
        <v>74.319999999999993</v>
      </c>
      <c r="O388" s="86">
        <v>72.27</v>
      </c>
      <c r="P388" s="103">
        <v>69.53</v>
      </c>
      <c r="Q388" s="104">
        <v>73.55</v>
      </c>
      <c r="R388" s="86">
        <v>80.14</v>
      </c>
      <c r="S388" s="86">
        <v>82.5</v>
      </c>
      <c r="T388" s="86">
        <v>77.91</v>
      </c>
      <c r="U388" s="103">
        <v>73.459999999999994</v>
      </c>
      <c r="V388" s="104">
        <v>73.06</v>
      </c>
      <c r="W388" s="86">
        <v>78.7</v>
      </c>
      <c r="X388" s="86">
        <v>82.69</v>
      </c>
      <c r="Y388" s="86">
        <v>77.86</v>
      </c>
      <c r="Z388" s="103">
        <v>72.819999999999993</v>
      </c>
      <c r="AA388" s="104">
        <v>72.19</v>
      </c>
      <c r="AB388" s="86">
        <v>79.37</v>
      </c>
      <c r="AC388" s="86">
        <v>82.06</v>
      </c>
      <c r="AD388" s="86">
        <v>76.95</v>
      </c>
      <c r="AE388" s="105">
        <v>72.08</v>
      </c>
    </row>
    <row r="389" spans="1:31" x14ac:dyDescent="0.2">
      <c r="A389" s="101">
        <v>55185</v>
      </c>
      <c r="B389" s="102">
        <v>72.739999999999995</v>
      </c>
      <c r="C389" s="86">
        <v>75.3</v>
      </c>
      <c r="D389" s="86">
        <v>76.48</v>
      </c>
      <c r="E389" s="86">
        <v>75.05</v>
      </c>
      <c r="F389" s="103">
        <v>72.59</v>
      </c>
      <c r="G389" s="104">
        <v>68.569999999999993</v>
      </c>
      <c r="H389" s="86">
        <v>72.3</v>
      </c>
      <c r="I389" s="86">
        <v>74.12</v>
      </c>
      <c r="J389" s="86">
        <v>71.84</v>
      </c>
      <c r="K389" s="103">
        <v>68.53</v>
      </c>
      <c r="L389" s="104">
        <v>68.599999999999994</v>
      </c>
      <c r="M389" s="86">
        <v>71.819999999999993</v>
      </c>
      <c r="N389" s="86">
        <v>73.430000000000007</v>
      </c>
      <c r="O389" s="86">
        <v>71.42</v>
      </c>
      <c r="P389" s="103">
        <v>68.53</v>
      </c>
      <c r="Q389" s="104">
        <v>70.849999999999994</v>
      </c>
      <c r="R389" s="86">
        <v>77.09</v>
      </c>
      <c r="S389" s="86">
        <v>79.72</v>
      </c>
      <c r="T389" s="86">
        <v>74.760000000000005</v>
      </c>
      <c r="U389" s="103">
        <v>71.27</v>
      </c>
      <c r="V389" s="104">
        <v>70.47</v>
      </c>
      <c r="W389" s="86">
        <v>75.47</v>
      </c>
      <c r="X389" s="86">
        <v>79.67</v>
      </c>
      <c r="Y389" s="86">
        <v>74.58</v>
      </c>
      <c r="Z389" s="103">
        <v>70.86</v>
      </c>
      <c r="AA389" s="104">
        <v>69.459999999999994</v>
      </c>
      <c r="AB389" s="86">
        <v>76.180000000000007</v>
      </c>
      <c r="AC389" s="86">
        <v>79.099999999999994</v>
      </c>
      <c r="AD389" s="86">
        <v>73.64</v>
      </c>
      <c r="AE389" s="105">
        <v>69.91</v>
      </c>
    </row>
    <row r="390" spans="1:31" x14ac:dyDescent="0.2">
      <c r="A390" s="101">
        <v>55213</v>
      </c>
      <c r="B390" s="102">
        <v>68.88</v>
      </c>
      <c r="C390" s="86">
        <v>69.41</v>
      </c>
      <c r="D390" s="86">
        <v>69.58</v>
      </c>
      <c r="E390" s="86">
        <v>69.36</v>
      </c>
      <c r="F390" s="103">
        <v>68.89</v>
      </c>
      <c r="G390" s="104">
        <v>65.099999999999994</v>
      </c>
      <c r="H390" s="86">
        <v>66.38</v>
      </c>
      <c r="I390" s="86">
        <v>66.97</v>
      </c>
      <c r="J390" s="86">
        <v>66.180000000000007</v>
      </c>
      <c r="K390" s="103">
        <v>65.17</v>
      </c>
      <c r="L390" s="104">
        <v>65.34</v>
      </c>
      <c r="M390" s="86">
        <v>66.11</v>
      </c>
      <c r="N390" s="86">
        <v>66.540000000000006</v>
      </c>
      <c r="O390" s="86">
        <v>65.989999999999995</v>
      </c>
      <c r="P390" s="103">
        <v>65.400000000000006</v>
      </c>
      <c r="Q390" s="104">
        <v>66.09</v>
      </c>
      <c r="R390" s="86">
        <v>74.34</v>
      </c>
      <c r="S390" s="86">
        <v>77.94</v>
      </c>
      <c r="T390" s="86">
        <v>71.77</v>
      </c>
      <c r="U390" s="103">
        <v>66.11</v>
      </c>
      <c r="V390" s="104">
        <v>65.98</v>
      </c>
      <c r="W390" s="86">
        <v>72.819999999999993</v>
      </c>
      <c r="X390" s="86">
        <v>78.010000000000005</v>
      </c>
      <c r="Y390" s="86">
        <v>71.760000000000005</v>
      </c>
      <c r="Z390" s="103">
        <v>65.989999999999995</v>
      </c>
      <c r="AA390" s="104">
        <v>64.680000000000007</v>
      </c>
      <c r="AB390" s="86">
        <v>73.17</v>
      </c>
      <c r="AC390" s="86">
        <v>76.91</v>
      </c>
      <c r="AD390" s="86">
        <v>70.430000000000007</v>
      </c>
      <c r="AE390" s="105">
        <v>64.680000000000007</v>
      </c>
    </row>
    <row r="391" spans="1:31" x14ac:dyDescent="0.2">
      <c r="A391" s="101">
        <v>55244</v>
      </c>
      <c r="B391" s="102">
        <v>65.91</v>
      </c>
      <c r="C391" s="86">
        <v>66.180000000000007</v>
      </c>
      <c r="D391" s="86">
        <v>66.27</v>
      </c>
      <c r="E391" s="86">
        <v>66.17</v>
      </c>
      <c r="F391" s="103">
        <v>65.959999999999994</v>
      </c>
      <c r="G391" s="104">
        <v>63.22</v>
      </c>
      <c r="H391" s="86">
        <v>64.510000000000005</v>
      </c>
      <c r="I391" s="86">
        <v>65.19</v>
      </c>
      <c r="J391" s="86">
        <v>64.349999999999994</v>
      </c>
      <c r="K391" s="103">
        <v>63.34</v>
      </c>
      <c r="L391" s="104">
        <v>63.33</v>
      </c>
      <c r="M391" s="86">
        <v>64.25</v>
      </c>
      <c r="N391" s="86">
        <v>64.790000000000006</v>
      </c>
      <c r="O391" s="86">
        <v>64.14</v>
      </c>
      <c r="P391" s="103">
        <v>63.42</v>
      </c>
      <c r="Q391" s="104">
        <v>64.97</v>
      </c>
      <c r="R391" s="86">
        <v>73.58</v>
      </c>
      <c r="S391" s="86">
        <v>77.53</v>
      </c>
      <c r="T391" s="86">
        <v>71.099999999999994</v>
      </c>
      <c r="U391" s="103">
        <v>64.86</v>
      </c>
      <c r="V391" s="104">
        <v>65.099999999999994</v>
      </c>
      <c r="W391" s="86">
        <v>72.349999999999994</v>
      </c>
      <c r="X391" s="86">
        <v>78.12</v>
      </c>
      <c r="Y391" s="86">
        <v>71.430000000000007</v>
      </c>
      <c r="Z391" s="103">
        <v>65.069999999999993</v>
      </c>
      <c r="AA391" s="104">
        <v>63.74</v>
      </c>
      <c r="AB391" s="86">
        <v>72.569999999999993</v>
      </c>
      <c r="AC391" s="86">
        <v>76.66</v>
      </c>
      <c r="AD391" s="86">
        <v>69.91</v>
      </c>
      <c r="AE391" s="105">
        <v>63.63</v>
      </c>
    </row>
    <row r="392" spans="1:31" x14ac:dyDescent="0.2">
      <c r="A392" s="101">
        <v>55274</v>
      </c>
      <c r="B392" s="102">
        <v>64.86</v>
      </c>
      <c r="C392" s="86">
        <v>66.14</v>
      </c>
      <c r="D392" s="86">
        <v>66.69</v>
      </c>
      <c r="E392" s="86">
        <v>66.010000000000005</v>
      </c>
      <c r="F392" s="103">
        <v>64.849999999999994</v>
      </c>
      <c r="G392" s="104">
        <v>62.92</v>
      </c>
      <c r="H392" s="86">
        <v>66.36</v>
      </c>
      <c r="I392" s="86">
        <v>68.02</v>
      </c>
      <c r="J392" s="86">
        <v>65.930000000000007</v>
      </c>
      <c r="K392" s="103">
        <v>62.97</v>
      </c>
      <c r="L392" s="104">
        <v>62.8</v>
      </c>
      <c r="M392" s="86">
        <v>65.91</v>
      </c>
      <c r="N392" s="86">
        <v>67.42</v>
      </c>
      <c r="O392" s="86">
        <v>65.52</v>
      </c>
      <c r="P392" s="103">
        <v>62.8</v>
      </c>
      <c r="Q392" s="104">
        <v>66.540000000000006</v>
      </c>
      <c r="R392" s="86">
        <v>75.97</v>
      </c>
      <c r="S392" s="86">
        <v>80.17</v>
      </c>
      <c r="T392" s="86">
        <v>73.209999999999994</v>
      </c>
      <c r="U392" s="103">
        <v>66.510000000000005</v>
      </c>
      <c r="V392" s="104">
        <v>66.900000000000006</v>
      </c>
      <c r="W392" s="86">
        <v>75.08</v>
      </c>
      <c r="X392" s="86">
        <v>81.290000000000006</v>
      </c>
      <c r="Y392" s="86">
        <v>73.97</v>
      </c>
      <c r="Z392" s="103">
        <v>66.89</v>
      </c>
      <c r="AA392" s="104">
        <v>65.430000000000007</v>
      </c>
      <c r="AB392" s="86">
        <v>75.56</v>
      </c>
      <c r="AC392" s="86">
        <v>80.099999999999994</v>
      </c>
      <c r="AD392" s="86">
        <v>72.5</v>
      </c>
      <c r="AE392" s="105">
        <v>65.39</v>
      </c>
    </row>
    <row r="393" spans="1:31" x14ac:dyDescent="0.2">
      <c r="A393" s="101">
        <v>55305</v>
      </c>
      <c r="B393" s="102">
        <v>64.900000000000006</v>
      </c>
      <c r="C393" s="86">
        <v>68.739999999999995</v>
      </c>
      <c r="D393" s="86">
        <v>70.59</v>
      </c>
      <c r="E393" s="86">
        <v>68.22</v>
      </c>
      <c r="F393" s="103">
        <v>64.92</v>
      </c>
      <c r="G393" s="104">
        <v>63.33</v>
      </c>
      <c r="H393" s="86">
        <v>70.040000000000006</v>
      </c>
      <c r="I393" s="86">
        <v>73.25</v>
      </c>
      <c r="J393" s="86">
        <v>69.12</v>
      </c>
      <c r="K393" s="103">
        <v>63.25</v>
      </c>
      <c r="L393" s="104">
        <v>63.24</v>
      </c>
      <c r="M393" s="86">
        <v>69.56</v>
      </c>
      <c r="N393" s="86">
        <v>72.61</v>
      </c>
      <c r="O393" s="86">
        <v>68.69</v>
      </c>
      <c r="P393" s="103">
        <v>63.14</v>
      </c>
      <c r="Q393" s="104">
        <v>70.72</v>
      </c>
      <c r="R393" s="86">
        <v>85.44</v>
      </c>
      <c r="S393" s="86">
        <v>92.48</v>
      </c>
      <c r="T393" s="86">
        <v>81.58</v>
      </c>
      <c r="U393" s="103">
        <v>70.83</v>
      </c>
      <c r="V393" s="104">
        <v>71.150000000000006</v>
      </c>
      <c r="W393" s="86">
        <v>84.01</v>
      </c>
      <c r="X393" s="86">
        <v>93.21</v>
      </c>
      <c r="Y393" s="86">
        <v>82.16</v>
      </c>
      <c r="Z393" s="103">
        <v>71.260000000000005</v>
      </c>
      <c r="AA393" s="104">
        <v>69.97</v>
      </c>
      <c r="AB393" s="86">
        <v>86.3</v>
      </c>
      <c r="AC393" s="86">
        <v>94.08</v>
      </c>
      <c r="AD393" s="86">
        <v>81.95</v>
      </c>
      <c r="AE393" s="105">
        <v>69.989999999999995</v>
      </c>
    </row>
    <row r="394" spans="1:31" x14ac:dyDescent="0.2">
      <c r="A394" s="101">
        <v>55335</v>
      </c>
      <c r="B394" s="102">
        <v>64.959999999999994</v>
      </c>
      <c r="C394" s="86">
        <v>74.47</v>
      </c>
      <c r="D394" s="86">
        <v>79.19</v>
      </c>
      <c r="E394" s="86">
        <v>73.11</v>
      </c>
      <c r="F394" s="103">
        <v>65.069999999999993</v>
      </c>
      <c r="G394" s="104">
        <v>65.67</v>
      </c>
      <c r="H394" s="86">
        <v>79.88</v>
      </c>
      <c r="I394" s="86">
        <v>86.95</v>
      </c>
      <c r="J394" s="86">
        <v>77.87</v>
      </c>
      <c r="K394" s="103">
        <v>65.77</v>
      </c>
      <c r="L394" s="104">
        <v>65.31</v>
      </c>
      <c r="M394" s="86">
        <v>79.31</v>
      </c>
      <c r="N394" s="86">
        <v>86.28</v>
      </c>
      <c r="O394" s="86">
        <v>77.33</v>
      </c>
      <c r="P394" s="103">
        <v>65.34</v>
      </c>
      <c r="Q394" s="104">
        <v>72.88</v>
      </c>
      <c r="R394" s="86">
        <v>95.57</v>
      </c>
      <c r="S394" s="86">
        <v>106.7</v>
      </c>
      <c r="T394" s="86">
        <v>90.23</v>
      </c>
      <c r="U394" s="103">
        <v>73.17</v>
      </c>
      <c r="V394" s="104">
        <v>73.28</v>
      </c>
      <c r="W394" s="86">
        <v>93.59</v>
      </c>
      <c r="X394" s="86">
        <v>107.06</v>
      </c>
      <c r="Y394" s="86">
        <v>90.63</v>
      </c>
      <c r="Z394" s="103">
        <v>73.53</v>
      </c>
      <c r="AA394" s="104">
        <v>72.22</v>
      </c>
      <c r="AB394" s="86">
        <v>96.93</v>
      </c>
      <c r="AC394" s="86">
        <v>109.14</v>
      </c>
      <c r="AD394" s="86">
        <v>91</v>
      </c>
      <c r="AE394" s="105">
        <v>72.52</v>
      </c>
    </row>
    <row r="395" spans="1:31" x14ac:dyDescent="0.2">
      <c r="A395" s="101">
        <v>55366</v>
      </c>
      <c r="B395" s="102">
        <v>64.27</v>
      </c>
      <c r="C395" s="86">
        <v>72.16</v>
      </c>
      <c r="D395" s="86">
        <v>76.09</v>
      </c>
      <c r="E395" s="86">
        <v>71.03</v>
      </c>
      <c r="F395" s="103">
        <v>64.48</v>
      </c>
      <c r="G395" s="104">
        <v>65.31</v>
      </c>
      <c r="H395" s="86">
        <v>76.7</v>
      </c>
      <c r="I395" s="86">
        <v>82.43</v>
      </c>
      <c r="J395" s="86">
        <v>75.02</v>
      </c>
      <c r="K395" s="103">
        <v>65.64</v>
      </c>
      <c r="L395" s="104">
        <v>64.900000000000006</v>
      </c>
      <c r="M395" s="86">
        <v>76.03</v>
      </c>
      <c r="N395" s="86">
        <v>81.67</v>
      </c>
      <c r="O395" s="86">
        <v>74.38</v>
      </c>
      <c r="P395" s="103">
        <v>65.180000000000007</v>
      </c>
      <c r="Q395" s="104">
        <v>73.41</v>
      </c>
      <c r="R395" s="86">
        <v>100</v>
      </c>
      <c r="S395" s="86">
        <v>113.25</v>
      </c>
      <c r="T395" s="86">
        <v>93.88</v>
      </c>
      <c r="U395" s="103">
        <v>73.959999999999994</v>
      </c>
      <c r="V395" s="104">
        <v>73.760000000000005</v>
      </c>
      <c r="W395" s="86">
        <v>97.98</v>
      </c>
      <c r="X395" s="86">
        <v>113.86</v>
      </c>
      <c r="Y395" s="86">
        <v>94.38</v>
      </c>
      <c r="Z395" s="103">
        <v>74.34</v>
      </c>
      <c r="AA395" s="104">
        <v>72.63</v>
      </c>
      <c r="AB395" s="86">
        <v>101.45</v>
      </c>
      <c r="AC395" s="86">
        <v>115.89</v>
      </c>
      <c r="AD395" s="86">
        <v>94.71</v>
      </c>
      <c r="AE395" s="105">
        <v>73.22</v>
      </c>
    </row>
    <row r="396" spans="1:31" x14ac:dyDescent="0.2">
      <c r="A396" s="101">
        <v>55397</v>
      </c>
      <c r="B396" s="102">
        <v>64.17</v>
      </c>
      <c r="C396" s="86">
        <v>67.36</v>
      </c>
      <c r="D396" s="86">
        <v>68.819999999999993</v>
      </c>
      <c r="E396" s="86">
        <v>66.97</v>
      </c>
      <c r="F396" s="103">
        <v>64.14</v>
      </c>
      <c r="G396" s="104">
        <v>62.45</v>
      </c>
      <c r="H396" s="86">
        <v>68.95</v>
      </c>
      <c r="I396" s="86">
        <v>71.989999999999995</v>
      </c>
      <c r="J396" s="86">
        <v>68.13</v>
      </c>
      <c r="K396" s="103">
        <v>62.24</v>
      </c>
      <c r="L396" s="104">
        <v>62.5</v>
      </c>
      <c r="M396" s="86">
        <v>68.48</v>
      </c>
      <c r="N396" s="86">
        <v>71.319999999999993</v>
      </c>
      <c r="O396" s="86">
        <v>67.709999999999994</v>
      </c>
      <c r="P396" s="103">
        <v>62.28</v>
      </c>
      <c r="Q396" s="104">
        <v>66.56</v>
      </c>
      <c r="R396" s="86">
        <v>75.97</v>
      </c>
      <c r="S396" s="86">
        <v>80.69</v>
      </c>
      <c r="T396" s="86">
        <v>72.930000000000007</v>
      </c>
      <c r="U396" s="103">
        <v>67.11</v>
      </c>
      <c r="V396" s="104">
        <v>66.73</v>
      </c>
      <c r="W396" s="86">
        <v>74.900000000000006</v>
      </c>
      <c r="X396" s="86">
        <v>81.95</v>
      </c>
      <c r="Y396" s="86">
        <v>73.739999999999995</v>
      </c>
      <c r="Z396" s="103">
        <v>67.25</v>
      </c>
      <c r="AA396" s="104">
        <v>65.27</v>
      </c>
      <c r="AB396" s="86">
        <v>76.19</v>
      </c>
      <c r="AC396" s="86">
        <v>81.66</v>
      </c>
      <c r="AD396" s="86">
        <v>72.73</v>
      </c>
      <c r="AE396" s="105">
        <v>65.8</v>
      </c>
    </row>
    <row r="397" spans="1:31" x14ac:dyDescent="0.2">
      <c r="A397" s="101">
        <v>55427</v>
      </c>
      <c r="B397" s="102">
        <v>65.42</v>
      </c>
      <c r="C397" s="86">
        <v>66.16</v>
      </c>
      <c r="D397" s="86">
        <v>66.430000000000007</v>
      </c>
      <c r="E397" s="86">
        <v>66.11</v>
      </c>
      <c r="F397" s="103">
        <v>65.47</v>
      </c>
      <c r="G397" s="104">
        <v>63.03</v>
      </c>
      <c r="H397" s="86">
        <v>65.86</v>
      </c>
      <c r="I397" s="86">
        <v>67.23</v>
      </c>
      <c r="J397" s="86">
        <v>65.53</v>
      </c>
      <c r="K397" s="103">
        <v>63.09</v>
      </c>
      <c r="L397" s="104">
        <v>63.07</v>
      </c>
      <c r="M397" s="86">
        <v>65.44</v>
      </c>
      <c r="N397" s="86">
        <v>66.64</v>
      </c>
      <c r="O397" s="86">
        <v>65.16</v>
      </c>
      <c r="P397" s="103">
        <v>63.1</v>
      </c>
      <c r="Q397" s="104">
        <v>63.06</v>
      </c>
      <c r="R397" s="86">
        <v>73.900000000000006</v>
      </c>
      <c r="S397" s="86">
        <v>79.2</v>
      </c>
      <c r="T397" s="86">
        <v>70.61</v>
      </c>
      <c r="U397" s="103">
        <v>63.7</v>
      </c>
      <c r="V397" s="104">
        <v>63.26</v>
      </c>
      <c r="W397" s="86">
        <v>72.39</v>
      </c>
      <c r="X397" s="86">
        <v>79.98</v>
      </c>
      <c r="Y397" s="86">
        <v>71.14</v>
      </c>
      <c r="Z397" s="103">
        <v>63.92</v>
      </c>
      <c r="AA397" s="104">
        <v>61.66</v>
      </c>
      <c r="AB397" s="86">
        <v>73.31</v>
      </c>
      <c r="AC397" s="86">
        <v>79.010000000000005</v>
      </c>
      <c r="AD397" s="86">
        <v>69.739999999999995</v>
      </c>
      <c r="AE397" s="105">
        <v>62.27</v>
      </c>
    </row>
    <row r="398" spans="1:31" x14ac:dyDescent="0.2">
      <c r="A398" s="101">
        <v>55458</v>
      </c>
      <c r="B398" s="102">
        <v>67.92</v>
      </c>
      <c r="C398" s="86">
        <v>69.010000000000005</v>
      </c>
      <c r="D398" s="86">
        <v>69.42</v>
      </c>
      <c r="E398" s="86">
        <v>68.88</v>
      </c>
      <c r="F398" s="103">
        <v>67.95</v>
      </c>
      <c r="G398" s="104">
        <v>65.61</v>
      </c>
      <c r="H398" s="86">
        <v>68.239999999999995</v>
      </c>
      <c r="I398" s="86">
        <v>69.39</v>
      </c>
      <c r="J398" s="86">
        <v>67.87</v>
      </c>
      <c r="K398" s="103">
        <v>65.59</v>
      </c>
      <c r="L398" s="104">
        <v>65.709999999999994</v>
      </c>
      <c r="M398" s="86">
        <v>67.8</v>
      </c>
      <c r="N398" s="86">
        <v>68.739999999999995</v>
      </c>
      <c r="O398" s="86">
        <v>67.510000000000005</v>
      </c>
      <c r="P398" s="103">
        <v>65.64</v>
      </c>
      <c r="Q398" s="104">
        <v>65.739999999999995</v>
      </c>
      <c r="R398" s="86">
        <v>75.290000000000006</v>
      </c>
      <c r="S398" s="86">
        <v>79.12</v>
      </c>
      <c r="T398" s="86">
        <v>72.05</v>
      </c>
      <c r="U398" s="103">
        <v>65.31</v>
      </c>
      <c r="V398" s="104">
        <v>65.62</v>
      </c>
      <c r="W398" s="86">
        <v>73.31</v>
      </c>
      <c r="X398" s="86">
        <v>79.44</v>
      </c>
      <c r="Y398" s="86">
        <v>72.180000000000007</v>
      </c>
      <c r="Z398" s="103">
        <v>65.19</v>
      </c>
      <c r="AA398" s="104">
        <v>64.34</v>
      </c>
      <c r="AB398" s="86">
        <v>74.59</v>
      </c>
      <c r="AC398" s="86">
        <v>78.77</v>
      </c>
      <c r="AD398" s="86">
        <v>71.06</v>
      </c>
      <c r="AE398" s="105">
        <v>63.9</v>
      </c>
    </row>
    <row r="399" spans="1:31" x14ac:dyDescent="0.2">
      <c r="A399" s="101">
        <v>55488</v>
      </c>
      <c r="B399" s="102">
        <v>70.05</v>
      </c>
      <c r="C399" s="86">
        <v>71.86</v>
      </c>
      <c r="D399" s="86">
        <v>72.66</v>
      </c>
      <c r="E399" s="86">
        <v>71.63</v>
      </c>
      <c r="F399" s="103">
        <v>70.14</v>
      </c>
      <c r="G399" s="104">
        <v>68.010000000000005</v>
      </c>
      <c r="H399" s="86">
        <v>71.03</v>
      </c>
      <c r="I399" s="86">
        <v>72.36</v>
      </c>
      <c r="J399" s="86">
        <v>70.66</v>
      </c>
      <c r="K399" s="103">
        <v>67.95</v>
      </c>
      <c r="L399" s="104">
        <v>67.81</v>
      </c>
      <c r="M399" s="86">
        <v>70.459999999999994</v>
      </c>
      <c r="N399" s="86">
        <v>71.67</v>
      </c>
      <c r="O399" s="86">
        <v>70.14</v>
      </c>
      <c r="P399" s="103">
        <v>67.709999999999994</v>
      </c>
      <c r="Q399" s="104">
        <v>73.36</v>
      </c>
      <c r="R399" s="86">
        <v>78.36</v>
      </c>
      <c r="S399" s="86">
        <v>80.180000000000007</v>
      </c>
      <c r="T399" s="86">
        <v>75.790000000000006</v>
      </c>
      <c r="U399" s="103">
        <v>73.239999999999995</v>
      </c>
      <c r="V399" s="104">
        <v>72.91</v>
      </c>
      <c r="W399" s="86">
        <v>76.11</v>
      </c>
      <c r="X399" s="86">
        <v>80.45</v>
      </c>
      <c r="Y399" s="86">
        <v>75.849999999999994</v>
      </c>
      <c r="Z399" s="103">
        <v>72.67</v>
      </c>
      <c r="AA399" s="104">
        <v>73.44</v>
      </c>
      <c r="AB399" s="86">
        <v>79.27</v>
      </c>
      <c r="AC399" s="86">
        <v>81.48</v>
      </c>
      <c r="AD399" s="86">
        <v>76.41</v>
      </c>
      <c r="AE399" s="105">
        <v>73.2</v>
      </c>
    </row>
    <row r="400" spans="1:31" x14ac:dyDescent="0.2">
      <c r="A400" s="106">
        <v>55519</v>
      </c>
      <c r="B400" s="76">
        <v>75.36</v>
      </c>
      <c r="C400" s="77">
        <v>77.7</v>
      </c>
      <c r="D400" s="77">
        <v>78.91</v>
      </c>
      <c r="E400" s="77">
        <v>77.430000000000007</v>
      </c>
      <c r="F400" s="107">
        <v>75.569999999999993</v>
      </c>
      <c r="G400" s="108">
        <v>70.959999999999994</v>
      </c>
      <c r="H400" s="77">
        <v>74.819999999999993</v>
      </c>
      <c r="I400" s="77">
        <v>76.66</v>
      </c>
      <c r="J400" s="77">
        <v>74.38</v>
      </c>
      <c r="K400" s="107">
        <v>70.959999999999994</v>
      </c>
      <c r="L400" s="108">
        <v>71</v>
      </c>
      <c r="M400" s="77">
        <v>74.34</v>
      </c>
      <c r="N400" s="77">
        <v>75.959999999999994</v>
      </c>
      <c r="O400" s="77">
        <v>73.94</v>
      </c>
      <c r="P400" s="107">
        <v>70.959999999999994</v>
      </c>
      <c r="Q400" s="108">
        <v>75.150000000000006</v>
      </c>
      <c r="R400" s="77">
        <v>83.42</v>
      </c>
      <c r="S400" s="77">
        <v>86.18</v>
      </c>
      <c r="T400" s="77">
        <v>79.84</v>
      </c>
      <c r="U400" s="107">
        <v>75.040000000000006</v>
      </c>
      <c r="V400" s="108">
        <v>74.62</v>
      </c>
      <c r="W400" s="77">
        <v>80.67</v>
      </c>
      <c r="X400" s="77">
        <v>86.36</v>
      </c>
      <c r="Y400" s="77">
        <v>79.78</v>
      </c>
      <c r="Z400" s="107">
        <v>74.38</v>
      </c>
      <c r="AA400" s="108">
        <v>73.78</v>
      </c>
      <c r="AB400" s="77">
        <v>82.82</v>
      </c>
      <c r="AC400" s="77">
        <v>86</v>
      </c>
      <c r="AD400" s="77">
        <v>78.92</v>
      </c>
      <c r="AE400" s="84">
        <v>73.66</v>
      </c>
    </row>
    <row r="401" spans="1:31" x14ac:dyDescent="0.2">
      <c r="A401" s="106">
        <v>55550</v>
      </c>
      <c r="B401" s="76">
        <v>74.22</v>
      </c>
      <c r="C401" s="77">
        <v>76.88</v>
      </c>
      <c r="D401" s="77">
        <v>78.010000000000005</v>
      </c>
      <c r="E401" s="77">
        <v>76.64</v>
      </c>
      <c r="F401" s="107">
        <v>74.06</v>
      </c>
      <c r="G401" s="108">
        <v>70.010000000000005</v>
      </c>
      <c r="H401" s="77">
        <v>73.98</v>
      </c>
      <c r="I401" s="77">
        <v>75.78</v>
      </c>
      <c r="J401" s="77">
        <v>73.510000000000005</v>
      </c>
      <c r="K401" s="107">
        <v>69.92</v>
      </c>
      <c r="L401" s="108">
        <v>70.099999999999994</v>
      </c>
      <c r="M401" s="77">
        <v>73.489999999999995</v>
      </c>
      <c r="N401" s="77">
        <v>75.069999999999993</v>
      </c>
      <c r="O401" s="77">
        <v>73.09</v>
      </c>
      <c r="P401" s="107">
        <v>69.959999999999994</v>
      </c>
      <c r="Q401" s="108">
        <v>72.38</v>
      </c>
      <c r="R401" s="77">
        <v>80.239999999999995</v>
      </c>
      <c r="S401" s="77">
        <v>83.28</v>
      </c>
      <c r="T401" s="77">
        <v>76.599999999999994</v>
      </c>
      <c r="U401" s="107">
        <v>72.8</v>
      </c>
      <c r="V401" s="108">
        <v>71.98</v>
      </c>
      <c r="W401" s="77">
        <v>77.349999999999994</v>
      </c>
      <c r="X401" s="77">
        <v>83.21</v>
      </c>
      <c r="Y401" s="77">
        <v>76.41</v>
      </c>
      <c r="Z401" s="107">
        <v>72.36</v>
      </c>
      <c r="AA401" s="108">
        <v>70.989999999999995</v>
      </c>
      <c r="AB401" s="77">
        <v>79.489999999999995</v>
      </c>
      <c r="AC401" s="77">
        <v>82.89</v>
      </c>
      <c r="AD401" s="77">
        <v>75.52</v>
      </c>
      <c r="AE401" s="84">
        <v>71.44</v>
      </c>
    </row>
    <row r="402" spans="1:31" x14ac:dyDescent="0.2">
      <c r="A402" s="106">
        <v>55579</v>
      </c>
      <c r="B402" s="76">
        <v>70.36</v>
      </c>
      <c r="C402" s="77">
        <v>70.98</v>
      </c>
      <c r="D402" s="77">
        <v>71.11</v>
      </c>
      <c r="E402" s="77">
        <v>70.95</v>
      </c>
      <c r="F402" s="107">
        <v>70.36</v>
      </c>
      <c r="G402" s="108">
        <v>66.540000000000006</v>
      </c>
      <c r="H402" s="77">
        <v>68.05</v>
      </c>
      <c r="I402" s="77">
        <v>68.63</v>
      </c>
      <c r="J402" s="77">
        <v>67.849999999999994</v>
      </c>
      <c r="K402" s="107">
        <v>66.56</v>
      </c>
      <c r="L402" s="108">
        <v>66.84</v>
      </c>
      <c r="M402" s="77">
        <v>67.78</v>
      </c>
      <c r="N402" s="77">
        <v>68.19</v>
      </c>
      <c r="O402" s="77">
        <v>67.67</v>
      </c>
      <c r="P402" s="107">
        <v>66.819999999999993</v>
      </c>
      <c r="Q402" s="108">
        <v>67.53</v>
      </c>
      <c r="R402" s="77">
        <v>77.38</v>
      </c>
      <c r="S402" s="77">
        <v>81.42</v>
      </c>
      <c r="T402" s="77">
        <v>73.53</v>
      </c>
      <c r="U402" s="107">
        <v>67.53</v>
      </c>
      <c r="V402" s="108">
        <v>67.39</v>
      </c>
      <c r="W402" s="77">
        <v>74.63</v>
      </c>
      <c r="X402" s="77">
        <v>81.47</v>
      </c>
      <c r="Y402" s="77">
        <v>73.510000000000005</v>
      </c>
      <c r="Z402" s="107">
        <v>67.39</v>
      </c>
      <c r="AA402" s="108">
        <v>66.099999999999994</v>
      </c>
      <c r="AB402" s="77">
        <v>76.349999999999994</v>
      </c>
      <c r="AC402" s="77">
        <v>80.599999999999994</v>
      </c>
      <c r="AD402" s="77">
        <v>72.22</v>
      </c>
      <c r="AE402" s="84">
        <v>66.09</v>
      </c>
    </row>
    <row r="403" spans="1:31" x14ac:dyDescent="0.2">
      <c r="A403" s="106">
        <v>55610</v>
      </c>
      <c r="B403" s="76">
        <v>67.39</v>
      </c>
      <c r="C403" s="77">
        <v>67.760000000000005</v>
      </c>
      <c r="D403" s="77">
        <v>67.8</v>
      </c>
      <c r="E403" s="77">
        <v>67.760000000000005</v>
      </c>
      <c r="F403" s="107">
        <v>67.430000000000007</v>
      </c>
      <c r="G403" s="108">
        <v>64.67</v>
      </c>
      <c r="H403" s="77">
        <v>66.180000000000007</v>
      </c>
      <c r="I403" s="77">
        <v>66.849999999999994</v>
      </c>
      <c r="J403" s="77">
        <v>66.02</v>
      </c>
      <c r="K403" s="107">
        <v>64.73</v>
      </c>
      <c r="L403" s="108">
        <v>64.83</v>
      </c>
      <c r="M403" s="77">
        <v>65.92</v>
      </c>
      <c r="N403" s="77">
        <v>66.430000000000007</v>
      </c>
      <c r="O403" s="77">
        <v>65.81</v>
      </c>
      <c r="P403" s="107">
        <v>64.84</v>
      </c>
      <c r="Q403" s="108">
        <v>66.37</v>
      </c>
      <c r="R403" s="77">
        <v>76.59</v>
      </c>
      <c r="S403" s="77">
        <v>80.989999999999995</v>
      </c>
      <c r="T403" s="77">
        <v>72.849999999999994</v>
      </c>
      <c r="U403" s="107">
        <v>66.25</v>
      </c>
      <c r="V403" s="108">
        <v>66.489999999999995</v>
      </c>
      <c r="W403" s="77">
        <v>74.150000000000006</v>
      </c>
      <c r="X403" s="77">
        <v>81.59</v>
      </c>
      <c r="Y403" s="77">
        <v>73.180000000000007</v>
      </c>
      <c r="Z403" s="107">
        <v>66.45</v>
      </c>
      <c r="AA403" s="108">
        <v>65.14</v>
      </c>
      <c r="AB403" s="77">
        <v>75.73</v>
      </c>
      <c r="AC403" s="77">
        <v>80.33</v>
      </c>
      <c r="AD403" s="77">
        <v>71.680000000000007</v>
      </c>
      <c r="AE403" s="84">
        <v>65.02</v>
      </c>
    </row>
    <row r="404" spans="1:31" x14ac:dyDescent="0.2">
      <c r="A404" s="106">
        <v>55640</v>
      </c>
      <c r="B404" s="76">
        <v>66.34</v>
      </c>
      <c r="C404" s="77">
        <v>67.72</v>
      </c>
      <c r="D404" s="77">
        <v>68.22</v>
      </c>
      <c r="E404" s="77">
        <v>67.599999999999994</v>
      </c>
      <c r="F404" s="107">
        <v>66.319999999999993</v>
      </c>
      <c r="G404" s="108">
        <v>64.36</v>
      </c>
      <c r="H404" s="77">
        <v>68.03</v>
      </c>
      <c r="I404" s="77">
        <v>69.680000000000007</v>
      </c>
      <c r="J404" s="77">
        <v>67.61</v>
      </c>
      <c r="K404" s="107">
        <v>64.36</v>
      </c>
      <c r="L404" s="108">
        <v>64.3</v>
      </c>
      <c r="M404" s="77">
        <v>67.58</v>
      </c>
      <c r="N404" s="77">
        <v>69.06</v>
      </c>
      <c r="O404" s="77">
        <v>67.19</v>
      </c>
      <c r="P404" s="107">
        <v>64.22</v>
      </c>
      <c r="Q404" s="108">
        <v>67.97</v>
      </c>
      <c r="R404" s="77">
        <v>79.08</v>
      </c>
      <c r="S404" s="77">
        <v>83.75</v>
      </c>
      <c r="T404" s="77">
        <v>75</v>
      </c>
      <c r="U404" s="107">
        <v>67.94</v>
      </c>
      <c r="V404" s="108">
        <v>68.33</v>
      </c>
      <c r="W404" s="77">
        <v>76.94</v>
      </c>
      <c r="X404" s="77">
        <v>84.9</v>
      </c>
      <c r="Y404" s="77">
        <v>75.77</v>
      </c>
      <c r="Z404" s="107">
        <v>68.31</v>
      </c>
      <c r="AA404" s="108">
        <v>66.87</v>
      </c>
      <c r="AB404" s="77">
        <v>78.84</v>
      </c>
      <c r="AC404" s="77">
        <v>83.94</v>
      </c>
      <c r="AD404" s="77">
        <v>74.34</v>
      </c>
      <c r="AE404" s="84">
        <v>66.819999999999993</v>
      </c>
    </row>
    <row r="405" spans="1:31" x14ac:dyDescent="0.2">
      <c r="A405" s="106">
        <v>55671</v>
      </c>
      <c r="B405" s="76">
        <v>66.38</v>
      </c>
      <c r="C405" s="77">
        <v>70.319999999999993</v>
      </c>
      <c r="D405" s="77">
        <v>72.11</v>
      </c>
      <c r="E405" s="77">
        <v>69.81</v>
      </c>
      <c r="F405" s="107">
        <v>66.39</v>
      </c>
      <c r="G405" s="108">
        <v>64.77</v>
      </c>
      <c r="H405" s="77">
        <v>71.709999999999994</v>
      </c>
      <c r="I405" s="77">
        <v>74.91</v>
      </c>
      <c r="J405" s="77">
        <v>70.8</v>
      </c>
      <c r="K405" s="107">
        <v>64.64</v>
      </c>
      <c r="L405" s="108">
        <v>64.739999999999995</v>
      </c>
      <c r="M405" s="77">
        <v>71.23</v>
      </c>
      <c r="N405" s="77">
        <v>74.25</v>
      </c>
      <c r="O405" s="77">
        <v>70.36</v>
      </c>
      <c r="P405" s="107">
        <v>64.56</v>
      </c>
      <c r="Q405" s="108">
        <v>72.25</v>
      </c>
      <c r="R405" s="77">
        <v>88.93</v>
      </c>
      <c r="S405" s="77">
        <v>96.61</v>
      </c>
      <c r="T405" s="77">
        <v>83.58</v>
      </c>
      <c r="U405" s="107">
        <v>72.349999999999994</v>
      </c>
      <c r="V405" s="108">
        <v>72.66</v>
      </c>
      <c r="W405" s="77">
        <v>86.09</v>
      </c>
      <c r="X405" s="77">
        <v>97.35</v>
      </c>
      <c r="Y405" s="77">
        <v>84.16</v>
      </c>
      <c r="Z405" s="107">
        <v>72.760000000000005</v>
      </c>
      <c r="AA405" s="108">
        <v>71.5</v>
      </c>
      <c r="AB405" s="77">
        <v>90.05</v>
      </c>
      <c r="AC405" s="77">
        <v>98.59</v>
      </c>
      <c r="AD405" s="77">
        <v>84.02</v>
      </c>
      <c r="AE405" s="84">
        <v>71.510000000000005</v>
      </c>
    </row>
    <row r="406" spans="1:31" x14ac:dyDescent="0.2">
      <c r="A406" s="106">
        <v>55701</v>
      </c>
      <c r="B406" s="76">
        <v>66.44</v>
      </c>
      <c r="C406" s="77">
        <v>76.05</v>
      </c>
      <c r="D406" s="77">
        <v>80.709999999999994</v>
      </c>
      <c r="E406" s="77">
        <v>74.709999999999994</v>
      </c>
      <c r="F406" s="107">
        <v>66.540000000000006</v>
      </c>
      <c r="G406" s="108">
        <v>67.11</v>
      </c>
      <c r="H406" s="77">
        <v>81.55</v>
      </c>
      <c r="I406" s="77">
        <v>88.61</v>
      </c>
      <c r="J406" s="77">
        <v>79.540000000000006</v>
      </c>
      <c r="K406" s="107">
        <v>67.16</v>
      </c>
      <c r="L406" s="108">
        <v>66.81</v>
      </c>
      <c r="M406" s="77">
        <v>80.97</v>
      </c>
      <c r="N406" s="77">
        <v>87.92</v>
      </c>
      <c r="O406" s="77">
        <v>79</v>
      </c>
      <c r="P406" s="107">
        <v>66.760000000000005</v>
      </c>
      <c r="Q406" s="108">
        <v>74.45</v>
      </c>
      <c r="R406" s="77">
        <v>99.48</v>
      </c>
      <c r="S406" s="77">
        <v>111.47</v>
      </c>
      <c r="T406" s="77">
        <v>92.43</v>
      </c>
      <c r="U406" s="107">
        <v>74.73</v>
      </c>
      <c r="V406" s="108">
        <v>74.83</v>
      </c>
      <c r="W406" s="77">
        <v>95.9</v>
      </c>
      <c r="X406" s="77">
        <v>111.81</v>
      </c>
      <c r="Y406" s="77">
        <v>92.83</v>
      </c>
      <c r="Z406" s="107">
        <v>75.08</v>
      </c>
      <c r="AA406" s="108">
        <v>73.790000000000006</v>
      </c>
      <c r="AB406" s="77">
        <v>101.15</v>
      </c>
      <c r="AC406" s="77">
        <v>114.37</v>
      </c>
      <c r="AD406" s="77">
        <v>93.3</v>
      </c>
      <c r="AE406" s="84">
        <v>74.099999999999994</v>
      </c>
    </row>
    <row r="407" spans="1:31" x14ac:dyDescent="0.2">
      <c r="A407" s="106">
        <v>55732</v>
      </c>
      <c r="B407" s="76">
        <v>65.75</v>
      </c>
      <c r="C407" s="77">
        <v>73.739999999999995</v>
      </c>
      <c r="D407" s="77">
        <v>77.62</v>
      </c>
      <c r="E407" s="77">
        <v>72.62</v>
      </c>
      <c r="F407" s="107">
        <v>65.95</v>
      </c>
      <c r="G407" s="108">
        <v>66.75</v>
      </c>
      <c r="H407" s="77">
        <v>78.38</v>
      </c>
      <c r="I407" s="77">
        <v>84.09</v>
      </c>
      <c r="J407" s="77">
        <v>76.69</v>
      </c>
      <c r="K407" s="107">
        <v>67.03</v>
      </c>
      <c r="L407" s="108">
        <v>66.400000000000006</v>
      </c>
      <c r="M407" s="77">
        <v>77.7</v>
      </c>
      <c r="N407" s="77">
        <v>83.32</v>
      </c>
      <c r="O407" s="77">
        <v>76.06</v>
      </c>
      <c r="P407" s="107">
        <v>66.61</v>
      </c>
      <c r="Q407" s="108">
        <v>74.98</v>
      </c>
      <c r="R407" s="77">
        <v>104.1</v>
      </c>
      <c r="S407" s="77">
        <v>118.31</v>
      </c>
      <c r="T407" s="77">
        <v>96.16</v>
      </c>
      <c r="U407" s="107">
        <v>75.540000000000006</v>
      </c>
      <c r="V407" s="108">
        <v>75.33</v>
      </c>
      <c r="W407" s="77">
        <v>100.4</v>
      </c>
      <c r="X407" s="77">
        <v>118.91</v>
      </c>
      <c r="Y407" s="77">
        <v>96.67</v>
      </c>
      <c r="Z407" s="107">
        <v>75.91</v>
      </c>
      <c r="AA407" s="108">
        <v>74.209999999999994</v>
      </c>
      <c r="AB407" s="77">
        <v>105.86</v>
      </c>
      <c r="AC407" s="77">
        <v>121.45</v>
      </c>
      <c r="AD407" s="77">
        <v>97.1</v>
      </c>
      <c r="AE407" s="84">
        <v>74.81</v>
      </c>
    </row>
    <row r="408" spans="1:31" x14ac:dyDescent="0.2">
      <c r="A408" s="106">
        <v>55763</v>
      </c>
      <c r="B408" s="76">
        <v>65.650000000000006</v>
      </c>
      <c r="C408" s="77">
        <v>68.94</v>
      </c>
      <c r="D408" s="77">
        <v>70.349999999999994</v>
      </c>
      <c r="E408" s="77">
        <v>68.56</v>
      </c>
      <c r="F408" s="107">
        <v>65.61</v>
      </c>
      <c r="G408" s="108">
        <v>63.89</v>
      </c>
      <c r="H408" s="77">
        <v>70.63</v>
      </c>
      <c r="I408" s="77">
        <v>73.650000000000006</v>
      </c>
      <c r="J408" s="77">
        <v>69.8</v>
      </c>
      <c r="K408" s="107">
        <v>63.63</v>
      </c>
      <c r="L408" s="108">
        <v>64.010000000000005</v>
      </c>
      <c r="M408" s="77">
        <v>70.150000000000006</v>
      </c>
      <c r="N408" s="77">
        <v>72.97</v>
      </c>
      <c r="O408" s="77">
        <v>69.39</v>
      </c>
      <c r="P408" s="107">
        <v>63.71</v>
      </c>
      <c r="Q408" s="108">
        <v>67.989999999999995</v>
      </c>
      <c r="R408" s="77">
        <v>79.09</v>
      </c>
      <c r="S408" s="77">
        <v>84.3</v>
      </c>
      <c r="T408" s="77">
        <v>74.7</v>
      </c>
      <c r="U408" s="107">
        <v>68.540000000000006</v>
      </c>
      <c r="V408" s="108">
        <v>68.150000000000006</v>
      </c>
      <c r="W408" s="77">
        <v>76.739999999999995</v>
      </c>
      <c r="X408" s="77">
        <v>85.58</v>
      </c>
      <c r="Y408" s="77">
        <v>75.53</v>
      </c>
      <c r="Z408" s="107">
        <v>68.66</v>
      </c>
      <c r="AA408" s="108">
        <v>66.69</v>
      </c>
      <c r="AB408" s="77">
        <v>79.510000000000005</v>
      </c>
      <c r="AC408" s="77">
        <v>85.58</v>
      </c>
      <c r="AD408" s="77">
        <v>74.56</v>
      </c>
      <c r="AE408" s="84">
        <v>67.22</v>
      </c>
    </row>
    <row r="409" spans="1:31" x14ac:dyDescent="0.2">
      <c r="A409" s="106">
        <v>55793</v>
      </c>
      <c r="B409" s="76">
        <v>66.900000000000006</v>
      </c>
      <c r="C409" s="77">
        <v>67.739999999999995</v>
      </c>
      <c r="D409" s="77">
        <v>67.959999999999994</v>
      </c>
      <c r="E409" s="77">
        <v>67.7</v>
      </c>
      <c r="F409" s="107">
        <v>66.94</v>
      </c>
      <c r="G409" s="108">
        <v>64.47</v>
      </c>
      <c r="H409" s="77">
        <v>67.53</v>
      </c>
      <c r="I409" s="77">
        <v>68.89</v>
      </c>
      <c r="J409" s="77">
        <v>67.2</v>
      </c>
      <c r="K409" s="107">
        <v>64.48</v>
      </c>
      <c r="L409" s="108">
        <v>64.569999999999993</v>
      </c>
      <c r="M409" s="77">
        <v>67.11</v>
      </c>
      <c r="N409" s="77">
        <v>68.290000000000006</v>
      </c>
      <c r="O409" s="77">
        <v>66.84</v>
      </c>
      <c r="P409" s="107">
        <v>64.53</v>
      </c>
      <c r="Q409" s="108">
        <v>64.41</v>
      </c>
      <c r="R409" s="77">
        <v>76.92</v>
      </c>
      <c r="S409" s="77">
        <v>82.73</v>
      </c>
      <c r="T409" s="77">
        <v>72.319999999999993</v>
      </c>
      <c r="U409" s="107">
        <v>65.05</v>
      </c>
      <c r="V409" s="108">
        <v>64.599999999999994</v>
      </c>
      <c r="W409" s="77">
        <v>74.17</v>
      </c>
      <c r="X409" s="77">
        <v>83.53</v>
      </c>
      <c r="Y409" s="77">
        <v>72.849999999999994</v>
      </c>
      <c r="Z409" s="107">
        <v>65.260000000000005</v>
      </c>
      <c r="AA409" s="108">
        <v>63</v>
      </c>
      <c r="AB409" s="77">
        <v>76.489999999999995</v>
      </c>
      <c r="AC409" s="77">
        <v>82.8</v>
      </c>
      <c r="AD409" s="77">
        <v>71.489999999999995</v>
      </c>
      <c r="AE409" s="84">
        <v>63.62</v>
      </c>
    </row>
    <row r="410" spans="1:31" x14ac:dyDescent="0.2">
      <c r="A410" s="106">
        <v>55824</v>
      </c>
      <c r="B410" s="76">
        <v>69.400000000000006</v>
      </c>
      <c r="C410" s="77">
        <v>70.58</v>
      </c>
      <c r="D410" s="77">
        <v>70.94</v>
      </c>
      <c r="E410" s="77">
        <v>70.48</v>
      </c>
      <c r="F410" s="107">
        <v>69.42</v>
      </c>
      <c r="G410" s="108">
        <v>67.05</v>
      </c>
      <c r="H410" s="77">
        <v>69.91</v>
      </c>
      <c r="I410" s="77">
        <v>71.040000000000006</v>
      </c>
      <c r="J410" s="77">
        <v>69.55</v>
      </c>
      <c r="K410" s="107">
        <v>66.98</v>
      </c>
      <c r="L410" s="108">
        <v>67.209999999999994</v>
      </c>
      <c r="M410" s="77">
        <v>69.47</v>
      </c>
      <c r="N410" s="77">
        <v>70.38</v>
      </c>
      <c r="O410" s="77">
        <v>69.180000000000007</v>
      </c>
      <c r="P410" s="107">
        <v>67.069999999999993</v>
      </c>
      <c r="Q410" s="108">
        <v>67.14</v>
      </c>
      <c r="R410" s="77">
        <v>78.38</v>
      </c>
      <c r="S410" s="77">
        <v>82.66</v>
      </c>
      <c r="T410" s="77">
        <v>73.790000000000006</v>
      </c>
      <c r="U410" s="107">
        <v>66.7</v>
      </c>
      <c r="V410" s="108">
        <v>67.010000000000005</v>
      </c>
      <c r="W410" s="77">
        <v>75.099999999999994</v>
      </c>
      <c r="X410" s="77">
        <v>82.97</v>
      </c>
      <c r="Y410" s="77">
        <v>73.92</v>
      </c>
      <c r="Z410" s="107">
        <v>66.55</v>
      </c>
      <c r="AA410" s="108">
        <v>65.73</v>
      </c>
      <c r="AB410" s="77">
        <v>77.83</v>
      </c>
      <c r="AC410" s="77">
        <v>82.55</v>
      </c>
      <c r="AD410" s="77">
        <v>72.84</v>
      </c>
      <c r="AE410" s="84">
        <v>65.28</v>
      </c>
    </row>
    <row r="411" spans="1:31" x14ac:dyDescent="0.2">
      <c r="A411" s="106">
        <v>55854</v>
      </c>
      <c r="B411" s="76">
        <v>71.53</v>
      </c>
      <c r="C411" s="77">
        <v>73.44</v>
      </c>
      <c r="D411" s="77">
        <v>74.19</v>
      </c>
      <c r="E411" s="77">
        <v>73.22</v>
      </c>
      <c r="F411" s="107">
        <v>71.61</v>
      </c>
      <c r="G411" s="108">
        <v>69.45</v>
      </c>
      <c r="H411" s="77">
        <v>72.7</v>
      </c>
      <c r="I411" s="77">
        <v>74.010000000000005</v>
      </c>
      <c r="J411" s="77">
        <v>72.34</v>
      </c>
      <c r="K411" s="107">
        <v>69.34</v>
      </c>
      <c r="L411" s="108">
        <v>69.31</v>
      </c>
      <c r="M411" s="77">
        <v>72.12</v>
      </c>
      <c r="N411" s="77">
        <v>73.31</v>
      </c>
      <c r="O411" s="77">
        <v>71.81</v>
      </c>
      <c r="P411" s="107">
        <v>69.14</v>
      </c>
      <c r="Q411" s="108">
        <v>74.92</v>
      </c>
      <c r="R411" s="77">
        <v>81.569999999999993</v>
      </c>
      <c r="S411" s="77">
        <v>83.76</v>
      </c>
      <c r="T411" s="77">
        <v>77.62</v>
      </c>
      <c r="U411" s="107">
        <v>74.790000000000006</v>
      </c>
      <c r="V411" s="108">
        <v>74.44</v>
      </c>
      <c r="W411" s="77">
        <v>77.97</v>
      </c>
      <c r="X411" s="77">
        <v>84.03</v>
      </c>
      <c r="Y411" s="77">
        <v>77.67</v>
      </c>
      <c r="Z411" s="107">
        <v>74.180000000000007</v>
      </c>
      <c r="AA411" s="108">
        <v>75.03</v>
      </c>
      <c r="AB411" s="77">
        <v>82.72</v>
      </c>
      <c r="AC411" s="77">
        <v>85.39</v>
      </c>
      <c r="AD411" s="77">
        <v>78.319999999999993</v>
      </c>
      <c r="AE411" s="84">
        <v>74.77</v>
      </c>
    </row>
    <row r="412" spans="1:31" x14ac:dyDescent="0.2">
      <c r="A412" s="101">
        <v>55885</v>
      </c>
      <c r="B412" s="102">
        <v>76.84</v>
      </c>
      <c r="C412" s="86">
        <v>79.28</v>
      </c>
      <c r="D412" s="86">
        <v>80.430000000000007</v>
      </c>
      <c r="E412" s="86">
        <v>79.03</v>
      </c>
      <c r="F412" s="103">
        <v>77.040000000000006</v>
      </c>
      <c r="G412" s="104">
        <v>72.400000000000006</v>
      </c>
      <c r="H412" s="86">
        <v>76.5</v>
      </c>
      <c r="I412" s="86">
        <v>78.319999999999993</v>
      </c>
      <c r="J412" s="86">
        <v>76.06</v>
      </c>
      <c r="K412" s="103">
        <v>72.349999999999994</v>
      </c>
      <c r="L412" s="104">
        <v>72.5</v>
      </c>
      <c r="M412" s="86">
        <v>76</v>
      </c>
      <c r="N412" s="86">
        <v>77.599999999999994</v>
      </c>
      <c r="O412" s="86">
        <v>75.61</v>
      </c>
      <c r="P412" s="103">
        <v>72.38</v>
      </c>
      <c r="Q412" s="104">
        <v>76.75</v>
      </c>
      <c r="R412" s="86">
        <v>86.83</v>
      </c>
      <c r="S412" s="86">
        <v>90.04</v>
      </c>
      <c r="T412" s="86">
        <v>81.760000000000005</v>
      </c>
      <c r="U412" s="103">
        <v>76.63</v>
      </c>
      <c r="V412" s="104">
        <v>76.19</v>
      </c>
      <c r="W412" s="86">
        <v>82.63</v>
      </c>
      <c r="X412" s="86">
        <v>90.19</v>
      </c>
      <c r="Y412" s="86">
        <v>81.69</v>
      </c>
      <c r="Z412" s="103">
        <v>75.930000000000007</v>
      </c>
      <c r="AA412" s="104">
        <v>75.37</v>
      </c>
      <c r="AB412" s="86">
        <v>86.42</v>
      </c>
      <c r="AC412" s="86">
        <v>90.12</v>
      </c>
      <c r="AD412" s="86">
        <v>80.88</v>
      </c>
      <c r="AE412" s="105">
        <v>75.239999999999995</v>
      </c>
    </row>
    <row r="413" spans="1:31" x14ac:dyDescent="0.2">
      <c r="A413" s="101">
        <v>55916</v>
      </c>
      <c r="B413" s="102">
        <v>75.7</v>
      </c>
      <c r="C413" s="86">
        <v>78.459999999999994</v>
      </c>
      <c r="D413" s="86">
        <v>79.53</v>
      </c>
      <c r="E413" s="86">
        <v>78.23</v>
      </c>
      <c r="F413" s="103">
        <v>75.53</v>
      </c>
      <c r="G413" s="104">
        <v>71.45</v>
      </c>
      <c r="H413" s="86">
        <v>75.650000000000006</v>
      </c>
      <c r="I413" s="86">
        <v>77.44</v>
      </c>
      <c r="J413" s="86">
        <v>75.180000000000007</v>
      </c>
      <c r="K413" s="103">
        <v>71.31</v>
      </c>
      <c r="L413" s="104">
        <v>71.599999999999994</v>
      </c>
      <c r="M413" s="86">
        <v>75.150000000000006</v>
      </c>
      <c r="N413" s="86">
        <v>76.72</v>
      </c>
      <c r="O413" s="86">
        <v>74.760000000000005</v>
      </c>
      <c r="P413" s="103">
        <v>71.38</v>
      </c>
      <c r="Q413" s="104">
        <v>73.92</v>
      </c>
      <c r="R413" s="86">
        <v>83.53</v>
      </c>
      <c r="S413" s="86">
        <v>87</v>
      </c>
      <c r="T413" s="86">
        <v>78.44</v>
      </c>
      <c r="U413" s="103">
        <v>74.34</v>
      </c>
      <c r="V413" s="104">
        <v>73.489999999999995</v>
      </c>
      <c r="W413" s="86">
        <v>79.23</v>
      </c>
      <c r="X413" s="86">
        <v>86.9</v>
      </c>
      <c r="Y413" s="86">
        <v>78.239999999999995</v>
      </c>
      <c r="Z413" s="103">
        <v>73.87</v>
      </c>
      <c r="AA413" s="104">
        <v>72.52</v>
      </c>
      <c r="AB413" s="86">
        <v>82.95</v>
      </c>
      <c r="AC413" s="86">
        <v>86.87</v>
      </c>
      <c r="AD413" s="86">
        <v>77.400000000000006</v>
      </c>
      <c r="AE413" s="105">
        <v>72.98</v>
      </c>
    </row>
    <row r="414" spans="1:31" x14ac:dyDescent="0.2">
      <c r="A414" s="101">
        <v>55944</v>
      </c>
      <c r="B414" s="102">
        <v>71.849999999999994</v>
      </c>
      <c r="C414" s="86">
        <v>72.56</v>
      </c>
      <c r="D414" s="86">
        <v>72.64</v>
      </c>
      <c r="E414" s="86">
        <v>72.540000000000006</v>
      </c>
      <c r="F414" s="103">
        <v>71.83</v>
      </c>
      <c r="G414" s="104">
        <v>67.989999999999995</v>
      </c>
      <c r="H414" s="86">
        <v>69.72</v>
      </c>
      <c r="I414" s="86">
        <v>70.290000000000006</v>
      </c>
      <c r="J414" s="86">
        <v>69.53</v>
      </c>
      <c r="K414" s="103">
        <v>67.95</v>
      </c>
      <c r="L414" s="104">
        <v>68.34</v>
      </c>
      <c r="M414" s="86">
        <v>69.45</v>
      </c>
      <c r="N414" s="86">
        <v>69.83</v>
      </c>
      <c r="O414" s="86">
        <v>69.34</v>
      </c>
      <c r="P414" s="103">
        <v>68.25</v>
      </c>
      <c r="Q414" s="104">
        <v>68.959999999999994</v>
      </c>
      <c r="R414" s="86">
        <v>80.55</v>
      </c>
      <c r="S414" s="86">
        <v>85.06</v>
      </c>
      <c r="T414" s="86">
        <v>75.3</v>
      </c>
      <c r="U414" s="103">
        <v>68.959999999999994</v>
      </c>
      <c r="V414" s="104">
        <v>68.8</v>
      </c>
      <c r="W414" s="86">
        <v>76.44</v>
      </c>
      <c r="X414" s="86">
        <v>85.09</v>
      </c>
      <c r="Y414" s="86">
        <v>75.27</v>
      </c>
      <c r="Z414" s="103">
        <v>68.790000000000006</v>
      </c>
      <c r="AA414" s="104">
        <v>67.52</v>
      </c>
      <c r="AB414" s="86">
        <v>79.67</v>
      </c>
      <c r="AC414" s="86">
        <v>84.46</v>
      </c>
      <c r="AD414" s="86">
        <v>74.010000000000005</v>
      </c>
      <c r="AE414" s="105">
        <v>67.510000000000005</v>
      </c>
    </row>
    <row r="415" spans="1:31" x14ac:dyDescent="0.2">
      <c r="A415" s="101">
        <v>55975</v>
      </c>
      <c r="B415" s="102">
        <v>68.87</v>
      </c>
      <c r="C415" s="86">
        <v>69.34</v>
      </c>
      <c r="D415" s="86">
        <v>69.33</v>
      </c>
      <c r="E415" s="86">
        <v>69.349999999999994</v>
      </c>
      <c r="F415" s="103">
        <v>68.900000000000006</v>
      </c>
      <c r="G415" s="104">
        <v>66.11</v>
      </c>
      <c r="H415" s="86">
        <v>67.849999999999994</v>
      </c>
      <c r="I415" s="86">
        <v>68.510000000000005</v>
      </c>
      <c r="J415" s="86">
        <v>67.7</v>
      </c>
      <c r="K415" s="103">
        <v>66.12</v>
      </c>
      <c r="L415" s="104">
        <v>66.33</v>
      </c>
      <c r="M415" s="86">
        <v>67.59</v>
      </c>
      <c r="N415" s="86">
        <v>68.069999999999993</v>
      </c>
      <c r="O415" s="86">
        <v>67.48</v>
      </c>
      <c r="P415" s="103">
        <v>66.27</v>
      </c>
      <c r="Q415" s="104">
        <v>67.78</v>
      </c>
      <c r="R415" s="86">
        <v>79.72</v>
      </c>
      <c r="S415" s="86">
        <v>84.61</v>
      </c>
      <c r="T415" s="86">
        <v>74.59</v>
      </c>
      <c r="U415" s="103">
        <v>67.650000000000006</v>
      </c>
      <c r="V415" s="104">
        <v>67.88</v>
      </c>
      <c r="W415" s="86">
        <v>75.95</v>
      </c>
      <c r="X415" s="86">
        <v>85.21</v>
      </c>
      <c r="Y415" s="86">
        <v>74.92</v>
      </c>
      <c r="Z415" s="103">
        <v>67.83</v>
      </c>
      <c r="AA415" s="104">
        <v>66.540000000000006</v>
      </c>
      <c r="AB415" s="86">
        <v>79.02</v>
      </c>
      <c r="AC415" s="86">
        <v>84.19</v>
      </c>
      <c r="AD415" s="86">
        <v>73.459999999999994</v>
      </c>
      <c r="AE415" s="105">
        <v>66.41</v>
      </c>
    </row>
    <row r="416" spans="1:31" x14ac:dyDescent="0.2">
      <c r="A416" s="101">
        <v>56005</v>
      </c>
      <c r="B416" s="102">
        <v>67.819999999999993</v>
      </c>
      <c r="C416" s="86">
        <v>69.3</v>
      </c>
      <c r="D416" s="86">
        <v>69.739999999999995</v>
      </c>
      <c r="E416" s="86">
        <v>69.19</v>
      </c>
      <c r="F416" s="103">
        <v>67.790000000000006</v>
      </c>
      <c r="G416" s="104">
        <v>65.81</v>
      </c>
      <c r="H416" s="86">
        <v>69.709999999999994</v>
      </c>
      <c r="I416" s="86">
        <v>71.33</v>
      </c>
      <c r="J416" s="86">
        <v>69.28</v>
      </c>
      <c r="K416" s="103">
        <v>65.760000000000005</v>
      </c>
      <c r="L416" s="104">
        <v>65.8</v>
      </c>
      <c r="M416" s="86">
        <v>69.25</v>
      </c>
      <c r="N416" s="86">
        <v>70.709999999999994</v>
      </c>
      <c r="O416" s="86">
        <v>68.86</v>
      </c>
      <c r="P416" s="103">
        <v>65.650000000000006</v>
      </c>
      <c r="Q416" s="104">
        <v>69.41</v>
      </c>
      <c r="R416" s="86">
        <v>82.32</v>
      </c>
      <c r="S416" s="86">
        <v>87.5</v>
      </c>
      <c r="T416" s="86">
        <v>76.790000000000006</v>
      </c>
      <c r="U416" s="103">
        <v>69.37</v>
      </c>
      <c r="V416" s="104">
        <v>69.75</v>
      </c>
      <c r="W416" s="86">
        <v>78.8</v>
      </c>
      <c r="X416" s="86">
        <v>88.67</v>
      </c>
      <c r="Y416" s="86">
        <v>77.569999999999993</v>
      </c>
      <c r="Z416" s="103">
        <v>69.72</v>
      </c>
      <c r="AA416" s="104">
        <v>68.3</v>
      </c>
      <c r="AB416" s="86">
        <v>82.27</v>
      </c>
      <c r="AC416" s="86">
        <v>87.97</v>
      </c>
      <c r="AD416" s="86">
        <v>76.17</v>
      </c>
      <c r="AE416" s="105">
        <v>68.239999999999995</v>
      </c>
    </row>
    <row r="417" spans="1:31" x14ac:dyDescent="0.2">
      <c r="A417" s="101">
        <v>56036</v>
      </c>
      <c r="B417" s="102">
        <v>67.86</v>
      </c>
      <c r="C417" s="86">
        <v>71.900000000000006</v>
      </c>
      <c r="D417" s="86">
        <v>73.64</v>
      </c>
      <c r="E417" s="86">
        <v>71.400000000000006</v>
      </c>
      <c r="F417" s="103">
        <v>67.86</v>
      </c>
      <c r="G417" s="104">
        <v>66.209999999999994</v>
      </c>
      <c r="H417" s="86">
        <v>73.38</v>
      </c>
      <c r="I417" s="86">
        <v>76.56</v>
      </c>
      <c r="J417" s="86">
        <v>72.47</v>
      </c>
      <c r="K417" s="103">
        <v>66.03</v>
      </c>
      <c r="L417" s="104">
        <v>66.239999999999995</v>
      </c>
      <c r="M417" s="86">
        <v>72.89</v>
      </c>
      <c r="N417" s="86">
        <v>75.89</v>
      </c>
      <c r="O417" s="86">
        <v>72.040000000000006</v>
      </c>
      <c r="P417" s="103">
        <v>65.989999999999995</v>
      </c>
      <c r="Q417" s="104">
        <v>73.77</v>
      </c>
      <c r="R417" s="86">
        <v>92.58</v>
      </c>
      <c r="S417" s="86">
        <v>100.92</v>
      </c>
      <c r="T417" s="86">
        <v>85.57</v>
      </c>
      <c r="U417" s="103">
        <v>73.87</v>
      </c>
      <c r="V417" s="104">
        <v>74.17</v>
      </c>
      <c r="W417" s="86">
        <v>88.17</v>
      </c>
      <c r="X417" s="86">
        <v>101.67</v>
      </c>
      <c r="Y417" s="86">
        <v>86.16</v>
      </c>
      <c r="Z417" s="103">
        <v>74.27</v>
      </c>
      <c r="AA417" s="104">
        <v>73.03</v>
      </c>
      <c r="AB417" s="86">
        <v>93.96</v>
      </c>
      <c r="AC417" s="86">
        <v>103.32</v>
      </c>
      <c r="AD417" s="86">
        <v>86.1</v>
      </c>
      <c r="AE417" s="105">
        <v>73.03</v>
      </c>
    </row>
    <row r="418" spans="1:31" x14ac:dyDescent="0.2">
      <c r="A418" s="101">
        <v>56066</v>
      </c>
      <c r="B418" s="102">
        <v>67.92</v>
      </c>
      <c r="C418" s="86">
        <v>77.63</v>
      </c>
      <c r="D418" s="86">
        <v>82.24</v>
      </c>
      <c r="E418" s="86">
        <v>76.3</v>
      </c>
      <c r="F418" s="103">
        <v>68.010000000000005</v>
      </c>
      <c r="G418" s="104">
        <v>68.55</v>
      </c>
      <c r="H418" s="86">
        <v>83.22</v>
      </c>
      <c r="I418" s="86">
        <v>90.27</v>
      </c>
      <c r="J418" s="86">
        <v>81.22</v>
      </c>
      <c r="K418" s="103">
        <v>68.55</v>
      </c>
      <c r="L418" s="104">
        <v>68.31</v>
      </c>
      <c r="M418" s="86">
        <v>82.64</v>
      </c>
      <c r="N418" s="86">
        <v>89.56</v>
      </c>
      <c r="O418" s="86">
        <v>80.67</v>
      </c>
      <c r="P418" s="103">
        <v>68.180000000000007</v>
      </c>
      <c r="Q418" s="104">
        <v>76.02</v>
      </c>
      <c r="R418" s="86">
        <v>103.56</v>
      </c>
      <c r="S418" s="86">
        <v>116.45</v>
      </c>
      <c r="T418" s="86">
        <v>94.63</v>
      </c>
      <c r="U418" s="103">
        <v>76.3</v>
      </c>
      <c r="V418" s="104">
        <v>76.39</v>
      </c>
      <c r="W418" s="86">
        <v>98.2</v>
      </c>
      <c r="X418" s="86">
        <v>116.78</v>
      </c>
      <c r="Y418" s="86">
        <v>95.03</v>
      </c>
      <c r="Z418" s="103">
        <v>76.63</v>
      </c>
      <c r="AA418" s="104">
        <v>75.37</v>
      </c>
      <c r="AB418" s="86">
        <v>105.54</v>
      </c>
      <c r="AC418" s="86">
        <v>119.86</v>
      </c>
      <c r="AD418" s="86">
        <v>95.59</v>
      </c>
      <c r="AE418" s="105">
        <v>75.67</v>
      </c>
    </row>
    <row r="419" spans="1:31" x14ac:dyDescent="0.2">
      <c r="A419" s="101">
        <v>56097</v>
      </c>
      <c r="B419" s="102">
        <v>67.23</v>
      </c>
      <c r="C419" s="86">
        <v>75.319999999999993</v>
      </c>
      <c r="D419" s="86">
        <v>79.150000000000006</v>
      </c>
      <c r="E419" s="86">
        <v>74.209999999999994</v>
      </c>
      <c r="F419" s="103">
        <v>67.42</v>
      </c>
      <c r="G419" s="104">
        <v>68.19</v>
      </c>
      <c r="H419" s="86">
        <v>80.05</v>
      </c>
      <c r="I419" s="86">
        <v>85.75</v>
      </c>
      <c r="J419" s="86">
        <v>78.36</v>
      </c>
      <c r="K419" s="103">
        <v>68.42</v>
      </c>
      <c r="L419" s="104">
        <v>67.900000000000006</v>
      </c>
      <c r="M419" s="86">
        <v>79.36</v>
      </c>
      <c r="N419" s="86">
        <v>84.96</v>
      </c>
      <c r="O419" s="86">
        <v>77.73</v>
      </c>
      <c r="P419" s="103">
        <v>68.03</v>
      </c>
      <c r="Q419" s="104">
        <v>76.56</v>
      </c>
      <c r="R419" s="86">
        <v>108.36</v>
      </c>
      <c r="S419" s="86">
        <v>123.59</v>
      </c>
      <c r="T419" s="86">
        <v>98.45</v>
      </c>
      <c r="U419" s="103">
        <v>77.12</v>
      </c>
      <c r="V419" s="104">
        <v>76.89</v>
      </c>
      <c r="W419" s="86">
        <v>102.81</v>
      </c>
      <c r="X419" s="86">
        <v>124.19</v>
      </c>
      <c r="Y419" s="86">
        <v>98.95</v>
      </c>
      <c r="Z419" s="103">
        <v>77.47</v>
      </c>
      <c r="AA419" s="104">
        <v>75.790000000000006</v>
      </c>
      <c r="AB419" s="86">
        <v>110.47</v>
      </c>
      <c r="AC419" s="86">
        <v>127.28</v>
      </c>
      <c r="AD419" s="86">
        <v>99.48</v>
      </c>
      <c r="AE419" s="105">
        <v>76.400000000000006</v>
      </c>
    </row>
    <row r="420" spans="1:31" x14ac:dyDescent="0.2">
      <c r="A420" s="101">
        <v>56128</v>
      </c>
      <c r="B420" s="102">
        <v>67.13</v>
      </c>
      <c r="C420" s="86">
        <v>70.52</v>
      </c>
      <c r="D420" s="86">
        <v>71.87</v>
      </c>
      <c r="E420" s="86">
        <v>70.16</v>
      </c>
      <c r="F420" s="103">
        <v>67.08</v>
      </c>
      <c r="G420" s="104">
        <v>65.33</v>
      </c>
      <c r="H420" s="86">
        <v>72.3</v>
      </c>
      <c r="I420" s="86">
        <v>75.31</v>
      </c>
      <c r="J420" s="86">
        <v>71.48</v>
      </c>
      <c r="K420" s="103">
        <v>65.02</v>
      </c>
      <c r="L420" s="104">
        <v>65.510000000000005</v>
      </c>
      <c r="M420" s="86">
        <v>71.819999999999993</v>
      </c>
      <c r="N420" s="86">
        <v>74.61</v>
      </c>
      <c r="O420" s="86">
        <v>71.06</v>
      </c>
      <c r="P420" s="103">
        <v>65.13</v>
      </c>
      <c r="Q420" s="104">
        <v>69.41</v>
      </c>
      <c r="R420" s="86">
        <v>82.32</v>
      </c>
      <c r="S420" s="86">
        <v>88.07</v>
      </c>
      <c r="T420" s="86">
        <v>76.47</v>
      </c>
      <c r="U420" s="103">
        <v>69.97</v>
      </c>
      <c r="V420" s="104">
        <v>69.56</v>
      </c>
      <c r="W420" s="86">
        <v>78.58</v>
      </c>
      <c r="X420" s="86">
        <v>89.38</v>
      </c>
      <c r="Y420" s="86">
        <v>77.31</v>
      </c>
      <c r="Z420" s="103">
        <v>70.08</v>
      </c>
      <c r="AA420" s="104">
        <v>68.11</v>
      </c>
      <c r="AB420" s="86">
        <v>82.96</v>
      </c>
      <c r="AC420" s="86">
        <v>89.68</v>
      </c>
      <c r="AD420" s="86">
        <v>76.39</v>
      </c>
      <c r="AE420" s="105">
        <v>68.650000000000006</v>
      </c>
    </row>
    <row r="421" spans="1:31" x14ac:dyDescent="0.2">
      <c r="A421" s="101">
        <v>56158</v>
      </c>
      <c r="B421" s="102">
        <v>68.38</v>
      </c>
      <c r="C421" s="86">
        <v>69.319999999999993</v>
      </c>
      <c r="D421" s="86">
        <v>69.48</v>
      </c>
      <c r="E421" s="86">
        <v>69.3</v>
      </c>
      <c r="F421" s="103">
        <v>68.41</v>
      </c>
      <c r="G421" s="104">
        <v>65.91</v>
      </c>
      <c r="H421" s="86">
        <v>69.2</v>
      </c>
      <c r="I421" s="86">
        <v>70.55</v>
      </c>
      <c r="J421" s="86">
        <v>68.88</v>
      </c>
      <c r="K421" s="103">
        <v>65.88</v>
      </c>
      <c r="L421" s="104">
        <v>66.069999999999993</v>
      </c>
      <c r="M421" s="86">
        <v>68.78</v>
      </c>
      <c r="N421" s="86">
        <v>69.930000000000007</v>
      </c>
      <c r="O421" s="86">
        <v>68.510000000000005</v>
      </c>
      <c r="P421" s="103">
        <v>65.95</v>
      </c>
      <c r="Q421" s="104">
        <v>65.760000000000005</v>
      </c>
      <c r="R421" s="86">
        <v>80.069999999999993</v>
      </c>
      <c r="S421" s="86">
        <v>86.43</v>
      </c>
      <c r="T421" s="86">
        <v>74.03</v>
      </c>
      <c r="U421" s="103">
        <v>66.41</v>
      </c>
      <c r="V421" s="104">
        <v>65.930000000000007</v>
      </c>
      <c r="W421" s="86">
        <v>75.94</v>
      </c>
      <c r="X421" s="86">
        <v>87.24</v>
      </c>
      <c r="Y421" s="86">
        <v>74.569999999999993</v>
      </c>
      <c r="Z421" s="103">
        <v>66.599999999999994</v>
      </c>
      <c r="AA421" s="104">
        <v>64.33</v>
      </c>
      <c r="AB421" s="86">
        <v>79.819999999999993</v>
      </c>
      <c r="AC421" s="86">
        <v>86.78</v>
      </c>
      <c r="AD421" s="86">
        <v>73.239999999999995</v>
      </c>
      <c r="AE421" s="105">
        <v>64.959999999999994</v>
      </c>
    </row>
    <row r="422" spans="1:31" x14ac:dyDescent="0.2">
      <c r="A422" s="101">
        <v>56189</v>
      </c>
      <c r="B422" s="102">
        <v>70.88</v>
      </c>
      <c r="C422" s="86">
        <v>72.16</v>
      </c>
      <c r="D422" s="86">
        <v>72.47</v>
      </c>
      <c r="E422" s="86">
        <v>72.069999999999993</v>
      </c>
      <c r="F422" s="103">
        <v>70.89</v>
      </c>
      <c r="G422" s="104">
        <v>68.489999999999995</v>
      </c>
      <c r="H422" s="86">
        <v>71.58</v>
      </c>
      <c r="I422" s="86">
        <v>72.7</v>
      </c>
      <c r="J422" s="86">
        <v>71.22</v>
      </c>
      <c r="K422" s="103">
        <v>68.37</v>
      </c>
      <c r="L422" s="104">
        <v>68.709999999999994</v>
      </c>
      <c r="M422" s="86">
        <v>71.14</v>
      </c>
      <c r="N422" s="86">
        <v>72.02</v>
      </c>
      <c r="O422" s="86">
        <v>70.86</v>
      </c>
      <c r="P422" s="103">
        <v>68.489999999999995</v>
      </c>
      <c r="Q422" s="104">
        <v>68.55</v>
      </c>
      <c r="R422" s="86">
        <v>81.59</v>
      </c>
      <c r="S422" s="86">
        <v>86.35</v>
      </c>
      <c r="T422" s="86">
        <v>75.53</v>
      </c>
      <c r="U422" s="103">
        <v>68.09</v>
      </c>
      <c r="V422" s="104">
        <v>68.39</v>
      </c>
      <c r="W422" s="86">
        <v>76.89</v>
      </c>
      <c r="X422" s="86">
        <v>86.65</v>
      </c>
      <c r="Y422" s="86">
        <v>75.66</v>
      </c>
      <c r="Z422" s="103">
        <v>67.92</v>
      </c>
      <c r="AA422" s="104">
        <v>67.13</v>
      </c>
      <c r="AB422" s="86">
        <v>81.22</v>
      </c>
      <c r="AC422" s="86">
        <v>86.51</v>
      </c>
      <c r="AD422" s="86">
        <v>74.62</v>
      </c>
      <c r="AE422" s="105">
        <v>66.66</v>
      </c>
    </row>
    <row r="423" spans="1:31" x14ac:dyDescent="0.2">
      <c r="A423" s="101">
        <v>56219</v>
      </c>
      <c r="B423" s="102">
        <v>73.010000000000005</v>
      </c>
      <c r="C423" s="86">
        <v>75.02</v>
      </c>
      <c r="D423" s="86">
        <v>75.709999999999994</v>
      </c>
      <c r="E423" s="86">
        <v>74.81</v>
      </c>
      <c r="F423" s="103">
        <v>73.08</v>
      </c>
      <c r="G423" s="104">
        <v>70.89</v>
      </c>
      <c r="H423" s="86">
        <v>74.37</v>
      </c>
      <c r="I423" s="86">
        <v>75.67</v>
      </c>
      <c r="J423" s="86">
        <v>74.010000000000005</v>
      </c>
      <c r="K423" s="103">
        <v>70.73</v>
      </c>
      <c r="L423" s="104">
        <v>70.81</v>
      </c>
      <c r="M423" s="86">
        <v>73.790000000000006</v>
      </c>
      <c r="N423" s="86">
        <v>74.959999999999994</v>
      </c>
      <c r="O423" s="86">
        <v>73.48</v>
      </c>
      <c r="P423" s="103">
        <v>70.56</v>
      </c>
      <c r="Q423" s="104">
        <v>76.489999999999995</v>
      </c>
      <c r="R423" s="86">
        <v>84.9</v>
      </c>
      <c r="S423" s="86">
        <v>87.5</v>
      </c>
      <c r="T423" s="86">
        <v>79.45</v>
      </c>
      <c r="U423" s="103">
        <v>76.349999999999994</v>
      </c>
      <c r="V423" s="104">
        <v>75.98</v>
      </c>
      <c r="W423" s="86">
        <v>79.83</v>
      </c>
      <c r="X423" s="86">
        <v>87.76</v>
      </c>
      <c r="Y423" s="86">
        <v>79.489999999999995</v>
      </c>
      <c r="Z423" s="103">
        <v>75.7</v>
      </c>
      <c r="AA423" s="104">
        <v>76.62</v>
      </c>
      <c r="AB423" s="86">
        <v>86.31</v>
      </c>
      <c r="AC423" s="86">
        <v>89.49</v>
      </c>
      <c r="AD423" s="86">
        <v>80.23</v>
      </c>
      <c r="AE423" s="105">
        <v>76.349999999999994</v>
      </c>
    </row>
  </sheetData>
  <mergeCells count="7">
    <mergeCell ref="B1:AE1"/>
    <mergeCell ref="B2:F2"/>
    <mergeCell ref="G2:K2"/>
    <mergeCell ref="L2:P2"/>
    <mergeCell ref="Q2:U2"/>
    <mergeCell ref="V2:Z2"/>
    <mergeCell ref="AA2:AE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C4" sqref="C4"/>
    </sheetView>
  </sheetViews>
  <sheetFormatPr defaultRowHeight="12.75" x14ac:dyDescent="0.2"/>
  <cols>
    <col min="1" max="1" width="10" style="3" customWidth="1"/>
    <col min="2" max="2" width="11.28515625" style="3" bestFit="1" customWidth="1"/>
    <col min="3" max="3" width="9.140625" style="3"/>
    <col min="4" max="4" width="11.28515625" style="3" bestFit="1" customWidth="1"/>
    <col min="5" max="16384" width="9.140625" style="3"/>
  </cols>
  <sheetData>
    <row r="1" spans="1:5" x14ac:dyDescent="0.2">
      <c r="A1" s="96"/>
      <c r="B1" s="96"/>
      <c r="C1" s="96"/>
      <c r="D1" s="96"/>
    </row>
    <row r="2" spans="1:5" ht="13.5" thickBot="1" x14ac:dyDescent="0.25">
      <c r="A2" s="96"/>
      <c r="B2" s="96"/>
      <c r="C2" s="96"/>
      <c r="D2" s="96"/>
    </row>
    <row r="3" spans="1:5" ht="13.5" thickBot="1" x14ac:dyDescent="0.25">
      <c r="A3" s="96"/>
      <c r="B3" s="96"/>
      <c r="C3" s="111" t="s">
        <v>94</v>
      </c>
      <c r="D3" s="112"/>
    </row>
    <row r="4" spans="1:5" x14ac:dyDescent="0.2">
      <c r="A4" s="113"/>
      <c r="B4" s="114"/>
      <c r="C4" s="114"/>
      <c r="D4" s="114"/>
    </row>
    <row r="5" spans="1:5" x14ac:dyDescent="0.2">
      <c r="A5" s="114"/>
      <c r="B5" s="114"/>
      <c r="C5" s="114" t="s">
        <v>88</v>
      </c>
      <c r="D5" s="114"/>
    </row>
    <row r="6" spans="1:5" x14ac:dyDescent="0.2">
      <c r="A6" s="114" t="s">
        <v>43</v>
      </c>
      <c r="B6" s="114" t="s">
        <v>92</v>
      </c>
      <c r="C6" s="114" t="s">
        <v>89</v>
      </c>
      <c r="D6" s="114" t="s">
        <v>89</v>
      </c>
    </row>
    <row r="7" spans="1:5" x14ac:dyDescent="0.2">
      <c r="A7" s="115"/>
      <c r="B7" s="115" t="s">
        <v>93</v>
      </c>
      <c r="C7" s="115" t="s">
        <v>90</v>
      </c>
      <c r="D7" s="115" t="s">
        <v>91</v>
      </c>
    </row>
    <row r="8" spans="1:5" x14ac:dyDescent="0.2">
      <c r="A8" s="120">
        <v>2016</v>
      </c>
      <c r="B8" s="116">
        <v>105.93125000000001</v>
      </c>
      <c r="C8" s="119">
        <v>1.0919770582228844E-2</v>
      </c>
      <c r="D8" s="116">
        <f>B8/$B$10</f>
        <v>0.95942000572989417</v>
      </c>
      <c r="E8" s="117"/>
    </row>
    <row r="9" spans="1:5" x14ac:dyDescent="0.2">
      <c r="A9" s="120">
        <v>2017</v>
      </c>
      <c r="B9" s="116">
        <v>107.944</v>
      </c>
      <c r="C9" s="119">
        <f t="shared" ref="C9:C45" si="0">(B9-B8)/B8</f>
        <v>1.9000531004779012E-2</v>
      </c>
      <c r="D9" s="116">
        <f t="shared" ref="D9:D45" si="1">B9/$B$10</f>
        <v>0.97764949529537037</v>
      </c>
      <c r="E9" s="117"/>
    </row>
    <row r="10" spans="1:5" x14ac:dyDescent="0.2">
      <c r="A10" s="120">
        <v>2018</v>
      </c>
      <c r="B10" s="116">
        <v>110.41175852843625</v>
      </c>
      <c r="C10" s="119">
        <f t="shared" si="0"/>
        <v>2.2861470099646571E-2</v>
      </c>
      <c r="D10" s="116">
        <f t="shared" si="1"/>
        <v>1</v>
      </c>
      <c r="E10" s="117"/>
    </row>
    <row r="11" spans="1:5" x14ac:dyDescent="0.2">
      <c r="A11" s="120">
        <v>2019</v>
      </c>
      <c r="B11" s="116">
        <v>113.04165538342775</v>
      </c>
      <c r="C11" s="119">
        <f t="shared" si="0"/>
        <v>2.3818992560599217E-2</v>
      </c>
      <c r="D11" s="116">
        <f t="shared" si="1"/>
        <v>1.0238189925605992</v>
      </c>
      <c r="E11" s="117"/>
    </row>
    <row r="12" spans="1:5" x14ac:dyDescent="0.2">
      <c r="A12" s="120">
        <v>2020</v>
      </c>
      <c r="B12" s="116">
        <v>115.23968645220125</v>
      </c>
      <c r="C12" s="119">
        <f t="shared" si="0"/>
        <v>1.9444434543336851E-2</v>
      </c>
      <c r="D12" s="116">
        <f t="shared" si="1"/>
        <v>1.0437265739456689</v>
      </c>
      <c r="E12" s="117"/>
    </row>
    <row r="13" spans="1:5" x14ac:dyDescent="0.2">
      <c r="A13" s="120">
        <v>2021</v>
      </c>
      <c r="B13" s="116">
        <v>117.525706565598</v>
      </c>
      <c r="C13" s="119">
        <f t="shared" si="0"/>
        <v>1.9837090708719803E-2</v>
      </c>
      <c r="D13" s="116">
        <f t="shared" si="1"/>
        <v>1.0644310726681305</v>
      </c>
      <c r="E13" s="117"/>
    </row>
    <row r="14" spans="1:5" x14ac:dyDescent="0.2">
      <c r="A14" s="120">
        <v>2022</v>
      </c>
      <c r="B14" s="116">
        <v>119.888712447709</v>
      </c>
      <c r="C14" s="119">
        <f t="shared" si="0"/>
        <v>2.0106289518813186E-2</v>
      </c>
      <c r="D14" s="116">
        <f t="shared" si="1"/>
        <v>1.0858328319880168</v>
      </c>
      <c r="E14" s="117"/>
    </row>
    <row r="15" spans="1:5" x14ac:dyDescent="0.2">
      <c r="A15" s="120">
        <v>2023</v>
      </c>
      <c r="B15" s="116">
        <v>122.20288631422275</v>
      </c>
      <c r="C15" s="119">
        <f t="shared" si="0"/>
        <v>1.9302683457569969E-2</v>
      </c>
      <c r="D15" s="116">
        <f t="shared" si="1"/>
        <v>1.1067923194317182</v>
      </c>
      <c r="E15" s="117"/>
    </row>
    <row r="16" spans="1:5" x14ac:dyDescent="0.2">
      <c r="A16" s="120">
        <v>2024</v>
      </c>
      <c r="B16" s="116">
        <v>124.57562382653424</v>
      </c>
      <c r="C16" s="119">
        <f t="shared" si="0"/>
        <v>1.9416378646003665E-2</v>
      </c>
      <c r="D16" s="116">
        <f t="shared" si="1"/>
        <v>1.128282218188293</v>
      </c>
      <c r="E16" s="117"/>
    </row>
    <row r="17" spans="1:5" x14ac:dyDescent="0.2">
      <c r="A17" s="120">
        <v>2025</v>
      </c>
      <c r="B17" s="116">
        <v>126.95644341236525</v>
      </c>
      <c r="C17" s="119">
        <f t="shared" si="0"/>
        <v>1.9111440205558883E-2</v>
      </c>
      <c r="D17" s="116">
        <f t="shared" si="1"/>
        <v>1.1498453163361939</v>
      </c>
      <c r="E17" s="117"/>
    </row>
    <row r="18" spans="1:5" x14ac:dyDescent="0.2">
      <c r="A18" s="120">
        <v>2026</v>
      </c>
      <c r="B18" s="116">
        <v>129.363358320858</v>
      </c>
      <c r="C18" s="119">
        <f t="shared" si="0"/>
        <v>1.8958588030659373E-2</v>
      </c>
      <c r="D18" s="116">
        <f t="shared" si="1"/>
        <v>1.171644759987595</v>
      </c>
      <c r="E18" s="117"/>
    </row>
    <row r="19" spans="1:5" x14ac:dyDescent="0.2">
      <c r="A19" s="120">
        <v>2027</v>
      </c>
      <c r="B19" s="116">
        <v>131.83529186092397</v>
      </c>
      <c r="C19" s="119">
        <f t="shared" si="0"/>
        <v>1.9108452131668351E-2</v>
      </c>
      <c r="D19" s="116">
        <f t="shared" si="1"/>
        <v>1.1940330777991381</v>
      </c>
      <c r="E19" s="117"/>
    </row>
    <row r="20" spans="1:5" x14ac:dyDescent="0.2">
      <c r="A20" s="120">
        <v>2028</v>
      </c>
      <c r="B20" s="116">
        <v>134.35189541539523</v>
      </c>
      <c r="C20" s="119">
        <f t="shared" si="0"/>
        <v>1.908899748275357E-2</v>
      </c>
      <c r="D20" s="116">
        <f t="shared" si="1"/>
        <v>1.2168259722155703</v>
      </c>
      <c r="E20" s="117"/>
    </row>
    <row r="21" spans="1:5" x14ac:dyDescent="0.2">
      <c r="A21" s="120">
        <v>2029</v>
      </c>
      <c r="B21" s="116">
        <v>136.94318755489152</v>
      </c>
      <c r="C21" s="119">
        <f t="shared" si="0"/>
        <v>1.9287350814697596E-2</v>
      </c>
      <c r="D21" s="116">
        <f t="shared" si="1"/>
        <v>1.2402953216221275</v>
      </c>
      <c r="E21" s="117"/>
    </row>
    <row r="22" spans="1:5" x14ac:dyDescent="0.2">
      <c r="A22" s="120">
        <v>2030</v>
      </c>
      <c r="B22" s="116">
        <v>139.5585439009015</v>
      </c>
      <c r="C22" s="119">
        <f t="shared" si="0"/>
        <v>1.909811209091106E-2</v>
      </c>
      <c r="D22" s="116">
        <f t="shared" si="1"/>
        <v>1.2639826207002995</v>
      </c>
      <c r="E22" s="117"/>
    </row>
    <row r="23" spans="1:5" x14ac:dyDescent="0.2">
      <c r="A23" s="120">
        <v>2031</v>
      </c>
      <c r="B23" s="116">
        <v>142.17396163369025</v>
      </c>
      <c r="C23" s="119">
        <f t="shared" si="0"/>
        <v>1.8740649333844634E-2</v>
      </c>
      <c r="D23" s="116">
        <f t="shared" si="1"/>
        <v>1.2876704757589177</v>
      </c>
      <c r="E23" s="117"/>
    </row>
    <row r="24" spans="1:5" x14ac:dyDescent="0.2">
      <c r="A24" s="120">
        <v>2032</v>
      </c>
      <c r="B24" s="116">
        <v>144.78603371149552</v>
      </c>
      <c r="C24" s="119">
        <f t="shared" si="0"/>
        <v>1.8372366133647192E-2</v>
      </c>
      <c r="D24" s="116">
        <f t="shared" si="1"/>
        <v>1.3113280291990483</v>
      </c>
      <c r="E24" s="117"/>
    </row>
    <row r="25" spans="1:5" x14ac:dyDescent="0.2">
      <c r="A25" s="120">
        <v>2033</v>
      </c>
      <c r="B25" s="116">
        <v>147.44169184056125</v>
      </c>
      <c r="C25" s="119">
        <f t="shared" si="0"/>
        <v>1.8341949571997133E-2</v>
      </c>
      <c r="D25" s="116">
        <f t="shared" si="1"/>
        <v>1.3353803417829635</v>
      </c>
      <c r="E25" s="117"/>
    </row>
    <row r="26" spans="1:5" x14ac:dyDescent="0.2">
      <c r="A26" s="120">
        <v>2034</v>
      </c>
      <c r="B26" s="116">
        <v>150.11253501604776</v>
      </c>
      <c r="C26" s="119">
        <f t="shared" si="0"/>
        <v>1.8114572222724324E-2</v>
      </c>
      <c r="D26" s="116">
        <f t="shared" si="1"/>
        <v>1.3595701854289974</v>
      </c>
      <c r="E26" s="117"/>
    </row>
    <row r="27" spans="1:5" x14ac:dyDescent="0.2">
      <c r="A27" s="120">
        <v>2035</v>
      </c>
      <c r="B27" s="116">
        <v>152.81097001967225</v>
      </c>
      <c r="C27" s="119">
        <f t="shared" si="0"/>
        <v>1.7976080434162413E-2</v>
      </c>
      <c r="D27" s="116">
        <f t="shared" si="1"/>
        <v>1.3840099284381582</v>
      </c>
      <c r="E27" s="117"/>
    </row>
    <row r="28" spans="1:5" x14ac:dyDescent="0.2">
      <c r="A28" s="120">
        <v>2036</v>
      </c>
      <c r="B28" s="116">
        <v>155.52391955032874</v>
      </c>
      <c r="C28" s="119">
        <f t="shared" si="0"/>
        <v>1.7753630713208835E-2</v>
      </c>
      <c r="D28" s="116">
        <f t="shared" si="1"/>
        <v>1.4085811296110637</v>
      </c>
      <c r="E28" s="117"/>
    </row>
    <row r="29" spans="1:5" x14ac:dyDescent="0.2">
      <c r="A29" s="120">
        <v>2037</v>
      </c>
      <c r="B29" s="116">
        <v>158.27329815403726</v>
      </c>
      <c r="C29" s="119">
        <f t="shared" si="0"/>
        <v>1.7678172024328396E-2</v>
      </c>
      <c r="D29" s="116">
        <f t="shared" si="1"/>
        <v>1.4334822691305509</v>
      </c>
      <c r="E29" s="117"/>
    </row>
    <row r="30" spans="1:5" x14ac:dyDescent="0.2">
      <c r="A30" s="120">
        <v>2038</v>
      </c>
      <c r="B30" s="116">
        <v>161.06313810403475</v>
      </c>
      <c r="C30" s="119">
        <f t="shared" si="0"/>
        <v>1.7626725307021234E-2</v>
      </c>
      <c r="D30" s="116">
        <f t="shared" si="1"/>
        <v>1.4587498673210006</v>
      </c>
    </row>
    <row r="31" spans="1:5" x14ac:dyDescent="0.2">
      <c r="A31" s="120">
        <v>2039</v>
      </c>
      <c r="B31" s="116">
        <v>163.85001261763625</v>
      </c>
      <c r="C31" s="119">
        <f t="shared" si="0"/>
        <v>1.7302994008482505E-2</v>
      </c>
      <c r="D31" s="116">
        <f t="shared" si="1"/>
        <v>1.4839906075351306</v>
      </c>
    </row>
    <row r="32" spans="1:5" x14ac:dyDescent="0.2">
      <c r="A32" s="120">
        <v>2040</v>
      </c>
      <c r="B32" s="116">
        <v>166.64310799059302</v>
      </c>
      <c r="C32" s="119">
        <f t="shared" si="0"/>
        <v>1.7046659492634859E-2</v>
      </c>
      <c r="D32" s="116">
        <f t="shared" si="1"/>
        <v>1.5092876901120502</v>
      </c>
    </row>
    <row r="33" spans="1:4" x14ac:dyDescent="0.2">
      <c r="A33" s="120">
        <v>2041</v>
      </c>
      <c r="B33" s="116">
        <v>169.44231627663623</v>
      </c>
      <c r="C33" s="119">
        <f t="shared" si="0"/>
        <v>1.6797624094968426E-2</v>
      </c>
      <c r="D33" s="116">
        <f t="shared" si="1"/>
        <v>1.5346401373817158</v>
      </c>
    </row>
    <row r="34" spans="1:4" x14ac:dyDescent="0.2">
      <c r="A34" s="120">
        <v>2042</v>
      </c>
      <c r="B34" s="116">
        <v>172.21372075168725</v>
      </c>
      <c r="C34" s="119">
        <f t="shared" si="0"/>
        <v>1.635603511537426E-2</v>
      </c>
      <c r="D34" s="116">
        <f t="shared" si="1"/>
        <v>1.5597407653581938</v>
      </c>
    </row>
    <row r="35" spans="1:4" x14ac:dyDescent="0.2">
      <c r="A35" s="120">
        <v>2043</v>
      </c>
      <c r="B35" s="116">
        <v>174.96456684300676</v>
      </c>
      <c r="C35" s="119">
        <f t="shared" si="0"/>
        <v>1.5973443226895527E-2</v>
      </c>
      <c r="D35" s="116">
        <f t="shared" si="1"/>
        <v>1.5846551959223176</v>
      </c>
    </row>
    <row r="36" spans="1:4" x14ac:dyDescent="0.2">
      <c r="A36" s="120">
        <v>2044</v>
      </c>
      <c r="B36" s="116">
        <v>177.686965638179</v>
      </c>
      <c r="C36" s="119">
        <f t="shared" si="0"/>
        <v>1.5559714999980592E-2</v>
      </c>
      <c r="D36" s="116">
        <f t="shared" si="1"/>
        <v>1.6093119791441073</v>
      </c>
    </row>
    <row r="37" spans="1:4" x14ac:dyDescent="0.2">
      <c r="A37" s="120">
        <v>2045</v>
      </c>
      <c r="B37" s="116">
        <v>180.39910538847826</v>
      </c>
      <c r="C37" s="119">
        <f t="shared" si="0"/>
        <v>1.5263583012734557E-2</v>
      </c>
      <c r="D37" s="116">
        <f t="shared" si="1"/>
        <v>1.6338758461311615</v>
      </c>
    </row>
    <row r="38" spans="1:4" x14ac:dyDescent="0.2">
      <c r="A38" s="120">
        <v>2046</v>
      </c>
      <c r="B38" s="116">
        <v>183.05845326405398</v>
      </c>
      <c r="C38" s="119">
        <f t="shared" si="0"/>
        <v>1.4741469309667465E-2</v>
      </c>
      <c r="D38" s="116">
        <f t="shared" si="1"/>
        <v>1.6579615767727109</v>
      </c>
    </row>
    <row r="39" spans="1:4" x14ac:dyDescent="0.2">
      <c r="A39" s="120">
        <v>2047</v>
      </c>
      <c r="B39" s="116">
        <v>185.72535243880827</v>
      </c>
      <c r="C39" s="119">
        <f t="shared" si="0"/>
        <v>1.4568566090238969E-2</v>
      </c>
      <c r="D39" s="116">
        <f t="shared" si="1"/>
        <v>1.682115699579001</v>
      </c>
    </row>
    <row r="40" spans="1:4" x14ac:dyDescent="0.2">
      <c r="A40" s="120">
        <v>2048</v>
      </c>
      <c r="B40" s="116">
        <v>188.408790684845</v>
      </c>
      <c r="C40" s="119">
        <f>(B40-B39)/B39</f>
        <v>1.444842188101839E-2</v>
      </c>
      <c r="D40" s="116">
        <f t="shared" si="1"/>
        <v>1.7064196168592027</v>
      </c>
    </row>
    <row r="41" spans="1:4" x14ac:dyDescent="0.2">
      <c r="A41" s="120">
        <v>2049</v>
      </c>
      <c r="B41" s="116">
        <v>191.13100037875213</v>
      </c>
      <c r="C41" s="119">
        <f t="shared" si="0"/>
        <v>1.444842188101841E-2</v>
      </c>
      <c r="D41" s="116">
        <f t="shared" si="1"/>
        <v>1.7310746873896303</v>
      </c>
    </row>
    <row r="42" spans="1:4" x14ac:dyDescent="0.2">
      <c r="A42" s="120">
        <v>2050</v>
      </c>
      <c r="B42" s="116">
        <v>193.89254170676543</v>
      </c>
      <c r="C42" s="119">
        <f t="shared" si="0"/>
        <v>1.4448421881018378E-2</v>
      </c>
      <c r="D42" s="116">
        <f t="shared" si="1"/>
        <v>1.7560859847805876</v>
      </c>
    </row>
    <row r="43" spans="1:4" x14ac:dyDescent="0.2">
      <c r="A43" s="120">
        <v>2051</v>
      </c>
      <c r="B43" s="116">
        <v>196.69398294892773</v>
      </c>
      <c r="C43" s="119">
        <f t="shared" si="0"/>
        <v>1.4448421881018378E-2</v>
      </c>
      <c r="D43" s="116">
        <f t="shared" si="1"/>
        <v>1.7814586559480412</v>
      </c>
    </row>
    <row r="44" spans="1:4" x14ac:dyDescent="0.2">
      <c r="A44" s="120">
        <v>2052</v>
      </c>
      <c r="B44" s="116">
        <v>199.53590059603167</v>
      </c>
      <c r="C44" s="119">
        <f t="shared" si="0"/>
        <v>1.4448421881018365E-2</v>
      </c>
      <c r="D44" s="116">
        <f t="shared" si="1"/>
        <v>1.8071979221727705</v>
      </c>
    </row>
    <row r="45" spans="1:4" x14ac:dyDescent="0.2">
      <c r="A45" s="120">
        <v>2053</v>
      </c>
      <c r="B45" s="116">
        <v>202.41887946825207</v>
      </c>
      <c r="C45" s="119">
        <f t="shared" si="0"/>
        <v>1.4448421881018346E-2</v>
      </c>
      <c r="D45" s="116">
        <f t="shared" si="1"/>
        <v>1.8333090801748224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4ED9CA6D-E9BC-4A86-B5B2-C8945400F26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Y2019H1 Annual_Prices-Nominal</vt:lpstr>
      <vt:lpstr>Forecast-Peak_OffPeak-Nominal</vt:lpstr>
      <vt:lpstr>Forecast-Night_Wkend-Nominal</vt:lpstr>
      <vt:lpstr>GDP</vt:lpstr>
      <vt:lpstr>MetricTonne_ConvFactor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S008792</dc:creator>
  <cp:keywords/>
  <cp:lastModifiedBy>s135384</cp:lastModifiedBy>
  <dcterms:created xsi:type="dcterms:W3CDTF">2018-05-08T17:20:37Z</dcterms:created>
  <dcterms:modified xsi:type="dcterms:W3CDTF">2021-03-29T17:12:19Z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{012F029A-B2E2-49F5-9980-C7EDD99B5DA1}</vt:lpwstr>
  </property>
  <property fmtid="{D5CDD505-2E9C-101B-9397-08002B2CF9AE}" pid="3" name="docIndexRef">
    <vt:lpwstr>d64b95ae-8dd5-4383-a341-6f358577dea5</vt:lpwstr>
  </property>
  <property fmtid="{D5CDD505-2E9C-101B-9397-08002B2CF9AE}" pid="4" name="bjSaver">
    <vt:lpwstr>zGOW1M/EjFbYfJB6EnuGVdN4ZiQ8IChs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/&gt;&lt;/sisl&gt;</vt:lpwstr>
  </property>
  <property fmtid="{D5CDD505-2E9C-101B-9397-08002B2CF9AE}" pid="7" name="bjDocumentSecurityLabel">
    <vt:lpwstr>AEP Public</vt:lpwstr>
  </property>
</Properties>
</file>