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207409\Desktop\KPCo WFH2020\Base Case\Discovery\Post Hearing DRs\KYSEIA\"/>
    </mc:Choice>
  </mc:AlternateContent>
  <bookViews>
    <workbookView xWindow="720" yWindow="270" windowWidth="11100" windowHeight="5325" activeTab="2"/>
  </bookViews>
  <sheets>
    <sheet name="APCO WV" sheetId="1" r:id="rId1"/>
    <sheet name="KPCo" sheetId="5" r:id="rId2"/>
    <sheet name="APCo VA" sheetId="7" r:id="rId3"/>
  </sheets>
  <definedNames>
    <definedName name="_APV">#REF!</definedName>
    <definedName name="_APW">'APCO WV'!$A$3:$H$130</definedName>
    <definedName name="_KPC" localSheetId="2">'APCo VA'!$A$3:$H$130</definedName>
    <definedName name="_KPC" localSheetId="1">KPCo!$A$3:$H$130</definedName>
    <definedName name="_KPC">#REF!</definedName>
  </definedNames>
  <calcPr calcId="162913" iterate="1"/>
</workbook>
</file>

<file path=xl/calcChain.xml><?xml version="1.0" encoding="utf-8"?>
<calcChain xmlns="http://schemas.openxmlformats.org/spreadsheetml/2006/main">
  <c r="I4" i="1" l="1"/>
  <c r="I121" i="7" l="1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5" i="5" l="1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4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4" i="1"/>
</calcChain>
</file>

<file path=xl/sharedStrings.xml><?xml version="1.0" encoding="utf-8"?>
<sst xmlns="http://schemas.openxmlformats.org/spreadsheetml/2006/main" count="390" uniqueCount="17">
  <si>
    <t>YEAR</t>
  </si>
  <si>
    <t>MONTH</t>
  </si>
  <si>
    <t>JURIS</t>
  </si>
  <si>
    <t>REVCLS</t>
  </si>
  <si>
    <t>APW</t>
  </si>
  <si>
    <t>KPC</t>
  </si>
  <si>
    <t>Customer Count</t>
  </si>
  <si>
    <t>Actual MWH</t>
  </si>
  <si>
    <t>Normal MWH</t>
  </si>
  <si>
    <t>Residential Use Data:</t>
  </si>
  <si>
    <t>APCo - West Virginia</t>
  </si>
  <si>
    <t>KPCo</t>
  </si>
  <si>
    <t>DATE</t>
  </si>
  <si>
    <t>Basic Service Charge</t>
  </si>
  <si>
    <t>Weather Normalized kWh</t>
  </si>
  <si>
    <t>APV</t>
  </si>
  <si>
    <t>APCo 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</si>
</sst>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 applyFill="1"/>
    <xf numFmtId="17" fontId="0" fillId="0" borderId="0" xfId="0" applyNumberFormat="1"/>
    <xf numFmtId="44" fontId="0" fillId="0" borderId="0" xfId="1" applyFont="1" applyFill="1"/>
    <xf numFmtId="14" fontId="0" fillId="0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APCo</a:t>
            </a:r>
            <a:r>
              <a:rPr lang="en-US" b="1" baseline="0"/>
              <a:t> - West Virginia</a:t>
            </a:r>
          </a:p>
          <a:p>
            <a:pPr>
              <a:defRPr/>
            </a:pPr>
            <a:r>
              <a:rPr lang="en-US" b="1" baseline="0"/>
              <a:t>Weather Normal Average Residential Use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24759405074365"/>
          <c:y val="0.25083333333333335"/>
          <c:w val="0.86219685039370064"/>
          <c:h val="0.51266987459900848"/>
        </c:manualLayout>
      </c:layout>
      <c:lineChart>
        <c:grouping val="standard"/>
        <c:varyColors val="0"/>
        <c:ser>
          <c:idx val="0"/>
          <c:order val="0"/>
          <c:tx>
            <c:strRef>
              <c:f>'APCO WV'!$I$3</c:f>
              <c:strCache>
                <c:ptCount val="1"/>
                <c:pt idx="0">
                  <c:v>Weather Normalized kWh</c:v>
                </c:pt>
              </c:strCache>
            </c:strRef>
          </c:tx>
          <c:spPr>
            <a:ln w="28575" cap="rnd">
              <a:solidFill>
                <a:schemeClr val="accent3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trendline>
            <c:spPr>
              <a:ln w="31750" cap="rnd" cmpd="sng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4.398790534527533E-2"/>
                  <c:y val="0.44179289183055015"/>
                </c:manualLayout>
              </c:layout>
              <c:numFmt formatCode="General" sourceLinked="0"/>
              <c:spPr>
                <a:noFill/>
                <a:ln>
                  <a:noFill/>
                  <a:round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'APCO WV'!$C$4:$C$130</c:f>
              <c:numCache>
                <c:formatCode>m/d/yyyy</c:formatCode>
                <c:ptCount val="12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</c:numCache>
            </c:numRef>
          </c:cat>
          <c:val>
            <c:numRef>
              <c:f>'APCO WV'!$I$4:$I$130</c:f>
              <c:numCache>
                <c:formatCode>General</c:formatCode>
                <c:ptCount val="127"/>
                <c:pt idx="0">
                  <c:v>2054.1874296061324</c:v>
                </c:pt>
                <c:pt idx="1">
                  <c:v>1839.6675833753709</c:v>
                </c:pt>
                <c:pt idx="2">
                  <c:v>1605.6510711231456</c:v>
                </c:pt>
                <c:pt idx="3">
                  <c:v>1222.229055202318</c:v>
                </c:pt>
                <c:pt idx="4">
                  <c:v>911.42332784162465</c:v>
                </c:pt>
                <c:pt idx="5">
                  <c:v>1018.7954195030015</c:v>
                </c:pt>
                <c:pt idx="6">
                  <c:v>1216.5816299325541</c:v>
                </c:pt>
                <c:pt idx="7">
                  <c:v>1268.7752516862656</c:v>
                </c:pt>
                <c:pt idx="8">
                  <c:v>1136.4139479930045</c:v>
                </c:pt>
                <c:pt idx="9">
                  <c:v>910.37019437690867</c:v>
                </c:pt>
                <c:pt idx="10">
                  <c:v>1031.4390578338102</c:v>
                </c:pt>
                <c:pt idx="11">
                  <c:v>1609.8408447472384</c:v>
                </c:pt>
                <c:pt idx="12">
                  <c:v>2131.2363698537752</c:v>
                </c:pt>
                <c:pt idx="13">
                  <c:v>1805.7177450180327</c:v>
                </c:pt>
                <c:pt idx="14">
                  <c:v>1539.8162339421767</c:v>
                </c:pt>
                <c:pt idx="15">
                  <c:v>1172.3101790633766</c:v>
                </c:pt>
                <c:pt idx="16">
                  <c:v>909.57283701300889</c:v>
                </c:pt>
                <c:pt idx="17">
                  <c:v>998.34240512860413</c:v>
                </c:pt>
                <c:pt idx="18">
                  <c:v>1158.2886549653324</c:v>
                </c:pt>
                <c:pt idx="19">
                  <c:v>1237.4498211675266</c:v>
                </c:pt>
                <c:pt idx="20">
                  <c:v>1082.5251741636268</c:v>
                </c:pt>
                <c:pt idx="21">
                  <c:v>887.00447171150233</c:v>
                </c:pt>
                <c:pt idx="22">
                  <c:v>1063.5361181576068</c:v>
                </c:pt>
                <c:pt idx="23">
                  <c:v>1553.8888788700558</c:v>
                </c:pt>
                <c:pt idx="24">
                  <c:v>1918.9023014775637</c:v>
                </c:pt>
                <c:pt idx="25">
                  <c:v>1728.1247436966178</c:v>
                </c:pt>
                <c:pt idx="26">
                  <c:v>1456.1770848131773</c:v>
                </c:pt>
                <c:pt idx="27">
                  <c:v>1100.37758010684</c:v>
                </c:pt>
                <c:pt idx="28">
                  <c:v>902.62118456182816</c:v>
                </c:pt>
                <c:pt idx="29">
                  <c:v>983.82202910514377</c:v>
                </c:pt>
                <c:pt idx="30">
                  <c:v>1088.9607857702767</c:v>
                </c:pt>
                <c:pt idx="31">
                  <c:v>1187.7638638584926</c:v>
                </c:pt>
                <c:pt idx="32">
                  <c:v>1098.2864675485171</c:v>
                </c:pt>
                <c:pt idx="33">
                  <c:v>894.07998000754492</c:v>
                </c:pt>
                <c:pt idx="34">
                  <c:v>1021.9488049328029</c:v>
                </c:pt>
                <c:pt idx="35">
                  <c:v>1536.8632122373363</c:v>
                </c:pt>
                <c:pt idx="36">
                  <c:v>1930.2900249247034</c:v>
                </c:pt>
                <c:pt idx="37">
                  <c:v>1755.8141966890093</c:v>
                </c:pt>
                <c:pt idx="38">
                  <c:v>1537.677326666311</c:v>
                </c:pt>
                <c:pt idx="39">
                  <c:v>1234.3409313864354</c:v>
                </c:pt>
                <c:pt idx="40">
                  <c:v>894.64076032110052</c:v>
                </c:pt>
                <c:pt idx="41">
                  <c:v>968.69829207463988</c:v>
                </c:pt>
                <c:pt idx="42">
                  <c:v>1161.1402791824194</c:v>
                </c:pt>
                <c:pt idx="43">
                  <c:v>1194.9933524304879</c:v>
                </c:pt>
                <c:pt idx="44">
                  <c:v>1096.1876655415253</c:v>
                </c:pt>
                <c:pt idx="45">
                  <c:v>873.11015509097808</c:v>
                </c:pt>
                <c:pt idx="46">
                  <c:v>1001.2745724848336</c:v>
                </c:pt>
                <c:pt idx="47">
                  <c:v>1527.0333991775169</c:v>
                </c:pt>
                <c:pt idx="48">
                  <c:v>2009.5646928228139</c:v>
                </c:pt>
                <c:pt idx="49">
                  <c:v>1844.8540526179463</c:v>
                </c:pt>
                <c:pt idx="50">
                  <c:v>1531.3637856184291</c:v>
                </c:pt>
                <c:pt idx="51">
                  <c:v>1157.8359880398475</c:v>
                </c:pt>
                <c:pt idx="52">
                  <c:v>935.51352923723425</c:v>
                </c:pt>
                <c:pt idx="53">
                  <c:v>973.30106465696167</c:v>
                </c:pt>
                <c:pt idx="54">
                  <c:v>1152.5065923881339</c:v>
                </c:pt>
                <c:pt idx="55">
                  <c:v>1149.1507924778268</c:v>
                </c:pt>
                <c:pt idx="56">
                  <c:v>1082.6835294627083</c:v>
                </c:pt>
                <c:pt idx="57">
                  <c:v>873.91257533575788</c:v>
                </c:pt>
                <c:pt idx="58">
                  <c:v>985.72724848532596</c:v>
                </c:pt>
                <c:pt idx="59">
                  <c:v>1508.9820280842132</c:v>
                </c:pt>
                <c:pt idx="60">
                  <c:v>1917.3406259596918</c:v>
                </c:pt>
                <c:pt idx="61">
                  <c:v>1802.6188548981713</c:v>
                </c:pt>
                <c:pt idx="62">
                  <c:v>1534.029402901052</c:v>
                </c:pt>
                <c:pt idx="63">
                  <c:v>1141.4865076470121</c:v>
                </c:pt>
                <c:pt idx="64">
                  <c:v>873.90747816295811</c:v>
                </c:pt>
                <c:pt idx="65">
                  <c:v>843.36299133548596</c:v>
                </c:pt>
                <c:pt idx="66">
                  <c:v>1123.7781342752858</c:v>
                </c:pt>
                <c:pt idx="67">
                  <c:v>1173.8676977643054</c:v>
                </c:pt>
                <c:pt idx="68">
                  <c:v>1087.8274052991917</c:v>
                </c:pt>
                <c:pt idx="69">
                  <c:v>850.62888825960056</c:v>
                </c:pt>
                <c:pt idx="70">
                  <c:v>966.84281729973088</c:v>
                </c:pt>
                <c:pt idx="71">
                  <c:v>1471.6393347763139</c:v>
                </c:pt>
                <c:pt idx="72">
                  <c:v>1858.5783215899464</c:v>
                </c:pt>
                <c:pt idx="73">
                  <c:v>1707.7726827817035</c:v>
                </c:pt>
                <c:pt idx="74">
                  <c:v>1508.2018738555926</c:v>
                </c:pt>
                <c:pt idx="75">
                  <c:v>1137.0337219920691</c:v>
                </c:pt>
                <c:pt idx="76">
                  <c:v>806.74385317626752</c:v>
                </c:pt>
                <c:pt idx="77">
                  <c:v>946.19764049940386</c:v>
                </c:pt>
                <c:pt idx="78">
                  <c:v>1120.2369923968561</c:v>
                </c:pt>
                <c:pt idx="79">
                  <c:v>1171.40022600457</c:v>
                </c:pt>
                <c:pt idx="80">
                  <c:v>1102.2708550447214</c:v>
                </c:pt>
                <c:pt idx="81">
                  <c:v>840.42007776476692</c:v>
                </c:pt>
                <c:pt idx="82">
                  <c:v>945.86850769116165</c:v>
                </c:pt>
                <c:pt idx="83">
                  <c:v>1423.826169365336</c:v>
                </c:pt>
                <c:pt idx="84">
                  <c:v>1828.8026825930679</c:v>
                </c:pt>
                <c:pt idx="85">
                  <c:v>1681.6908618470422</c:v>
                </c:pt>
                <c:pt idx="86">
                  <c:v>1453.2899549378847</c:v>
                </c:pt>
                <c:pt idx="87">
                  <c:v>1070.5717237249114</c:v>
                </c:pt>
                <c:pt idx="88">
                  <c:v>824.18076883123979</c:v>
                </c:pt>
                <c:pt idx="89">
                  <c:v>914.83913461165344</c:v>
                </c:pt>
                <c:pt idx="90">
                  <c:v>1130.4086434725189</c:v>
                </c:pt>
                <c:pt idx="91">
                  <c:v>1158.9558479883369</c:v>
                </c:pt>
                <c:pt idx="92">
                  <c:v>1068.2114742585291</c:v>
                </c:pt>
                <c:pt idx="93">
                  <c:v>805.79553060905914</c:v>
                </c:pt>
                <c:pt idx="94">
                  <c:v>906.33504941904664</c:v>
                </c:pt>
                <c:pt idx="95">
                  <c:v>1431.0633674324902</c:v>
                </c:pt>
                <c:pt idx="96">
                  <c:v>1847.4945492491095</c:v>
                </c:pt>
                <c:pt idx="97">
                  <c:v>1659.5120640969717</c:v>
                </c:pt>
                <c:pt idx="98">
                  <c:v>1392.5466655894611</c:v>
                </c:pt>
                <c:pt idx="99">
                  <c:v>1119.5604379785409</c:v>
                </c:pt>
                <c:pt idx="100">
                  <c:v>858.93198646996314</c:v>
                </c:pt>
                <c:pt idx="101">
                  <c:v>913.35381123469256</c:v>
                </c:pt>
                <c:pt idx="102">
                  <c:v>1127.4880230057165</c:v>
                </c:pt>
                <c:pt idx="103">
                  <c:v>1141.9372227983379</c:v>
                </c:pt>
                <c:pt idx="104">
                  <c:v>1051.3857113163783</c:v>
                </c:pt>
                <c:pt idx="105">
                  <c:v>811.19197917114025</c:v>
                </c:pt>
                <c:pt idx="106">
                  <c:v>905.44683528248129</c:v>
                </c:pt>
                <c:pt idx="107">
                  <c:v>1402.3918612024449</c:v>
                </c:pt>
                <c:pt idx="108">
                  <c:v>1804.4405224795908</c:v>
                </c:pt>
                <c:pt idx="109">
                  <c:v>1700.9477400555738</c:v>
                </c:pt>
                <c:pt idx="110">
                  <c:v>1402.9286537125504</c:v>
                </c:pt>
                <c:pt idx="111">
                  <c:v>1086.1196551210203</c:v>
                </c:pt>
                <c:pt idx="112">
                  <c:v>844.48119280510628</c:v>
                </c:pt>
                <c:pt idx="113">
                  <c:v>899.74275405179924</c:v>
                </c:pt>
                <c:pt idx="114">
                  <c:v>1101.8160072017831</c:v>
                </c:pt>
                <c:pt idx="115">
                  <c:v>1145.805261241698</c:v>
                </c:pt>
                <c:pt idx="116">
                  <c:v>1061.8620785462999</c:v>
                </c:pt>
                <c:pt idx="117">
                  <c:v>809.52584860612706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D4-4D52-A0DC-52073F277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0096"/>
        <c:axId val="907822720"/>
      </c:lineChart>
      <c:lineChart>
        <c:grouping val="standard"/>
        <c:varyColors val="0"/>
        <c:ser>
          <c:idx val="1"/>
          <c:order val="1"/>
          <c:tx>
            <c:strRef>
              <c:f>'APCO WV'!$J$3</c:f>
              <c:strCache>
                <c:ptCount val="1"/>
                <c:pt idx="0">
                  <c:v>Basic Service Charge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'APCO WV'!$J$4:$J$123</c:f>
              <c:numCache>
                <c:formatCode>_("$"* #,##0.00_);_("$"* \(#,##0.00\);_("$"* "-"??_);_(@_)</c:formatCode>
                <c:ptCount val="12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8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6D-4DAE-8960-160A41456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210864"/>
        <c:axId val="757142080"/>
      </c:lineChart>
      <c:dateAx>
        <c:axId val="907820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822720"/>
        <c:crosses val="autoZero"/>
        <c:auto val="0"/>
        <c:lblOffset val="100"/>
        <c:baseTimeUnit val="months"/>
        <c:majorUnit val="3"/>
        <c:majorTimeUnit val="months"/>
        <c:minorUnit val="1"/>
        <c:minorTimeUnit val="months"/>
      </c:dateAx>
      <c:valAx>
        <c:axId val="90782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Weather Normalized kWh</a:t>
                </a:r>
              </a:p>
            </c:rich>
          </c:tx>
          <c:layout>
            <c:manualLayout>
              <c:xMode val="edge"/>
              <c:yMode val="edge"/>
              <c:x val="6.6028392208649722E-3"/>
              <c:y val="0.194718285214348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820096"/>
        <c:crosses val="autoZero"/>
        <c:crossBetween val="between"/>
      </c:valAx>
      <c:valAx>
        <c:axId val="75714208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Basic Service Charge</a:t>
                </a:r>
              </a:p>
            </c:rich>
          </c:tx>
          <c:layout>
            <c:manualLayout>
              <c:xMode val="edge"/>
              <c:yMode val="edge"/>
              <c:x val="0.94404754044239025"/>
              <c:y val="0.191201574803149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210864"/>
        <c:crosses val="max"/>
        <c:crossBetween val="between"/>
      </c:valAx>
      <c:catAx>
        <c:axId val="758210864"/>
        <c:scaling>
          <c:orientation val="minMax"/>
        </c:scaling>
        <c:delete val="1"/>
        <c:axPos val="b"/>
        <c:majorTickMark val="out"/>
        <c:minorTickMark val="none"/>
        <c:tickLblPos val="nextTo"/>
        <c:crossAx val="757142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Kentucky Power</a:t>
            </a:r>
            <a:endParaRPr lang="en-US" b="1" baseline="0"/>
          </a:p>
          <a:p>
            <a:pPr>
              <a:defRPr/>
            </a:pPr>
            <a:r>
              <a:rPr lang="en-US" b="1" baseline="0"/>
              <a:t>Weather Normal Average Residential Use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24759405074365"/>
          <c:y val="0.25083333333333335"/>
          <c:w val="0.86219685039370064"/>
          <c:h val="0.51266987459900848"/>
        </c:manualLayout>
      </c:layout>
      <c:lineChart>
        <c:grouping val="standard"/>
        <c:varyColors val="0"/>
        <c:ser>
          <c:idx val="0"/>
          <c:order val="0"/>
          <c:tx>
            <c:strRef>
              <c:f>KPCo!$I$3</c:f>
              <c:strCache>
                <c:ptCount val="1"/>
                <c:pt idx="0">
                  <c:v>Weather Normalized kWh</c:v>
                </c:pt>
              </c:strCache>
            </c:strRef>
          </c:tx>
          <c:spPr>
            <a:ln w="28575" cap="rnd">
              <a:solidFill>
                <a:schemeClr val="accent3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trendline>
            <c:spPr>
              <a:ln w="31750" cap="rnd" cmpd="sng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5.5326946984588982E-2"/>
                  <c:y val="0.45920552247081142"/>
                </c:manualLayout>
              </c:layout>
              <c:numFmt formatCode="General" sourceLinked="0"/>
              <c:spPr>
                <a:noFill/>
                <a:ln>
                  <a:noFill/>
                  <a:round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'APCO WV'!$C$4:$C$130</c:f>
              <c:numCache>
                <c:formatCode>m/d/yyyy</c:formatCode>
                <c:ptCount val="12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</c:numCache>
            </c:numRef>
          </c:cat>
          <c:val>
            <c:numRef>
              <c:f>KPCo!$I$4:$I$121</c:f>
              <c:numCache>
                <c:formatCode>General</c:formatCode>
                <c:ptCount val="118"/>
                <c:pt idx="0">
                  <c:v>2272.1241958104947</c:v>
                </c:pt>
                <c:pt idx="1">
                  <c:v>2014.6395930285053</c:v>
                </c:pt>
                <c:pt idx="2">
                  <c:v>1782.8907904475914</c:v>
                </c:pt>
                <c:pt idx="3">
                  <c:v>1330.6379730034926</c:v>
                </c:pt>
                <c:pt idx="4">
                  <c:v>981.37632699572771</c:v>
                </c:pt>
                <c:pt idx="5">
                  <c:v>1106.3194680203148</c:v>
                </c:pt>
                <c:pt idx="6">
                  <c:v>1371.5579028743634</c:v>
                </c:pt>
                <c:pt idx="7">
                  <c:v>1427.346267689767</c:v>
                </c:pt>
                <c:pt idx="8">
                  <c:v>1273.5485402378877</c:v>
                </c:pt>
                <c:pt idx="9">
                  <c:v>1004.6550161407008</c:v>
                </c:pt>
                <c:pt idx="10">
                  <c:v>1111.8654793395997</c:v>
                </c:pt>
                <c:pt idx="11">
                  <c:v>1767.5090341016594</c:v>
                </c:pt>
                <c:pt idx="12">
                  <c:v>2327.3829960907478</c:v>
                </c:pt>
                <c:pt idx="13">
                  <c:v>1923.126935690324</c:v>
                </c:pt>
                <c:pt idx="14">
                  <c:v>1614.9114309022962</c:v>
                </c:pt>
                <c:pt idx="15">
                  <c:v>1223.6403219439326</c:v>
                </c:pt>
                <c:pt idx="16">
                  <c:v>977.66284122645652</c:v>
                </c:pt>
                <c:pt idx="17">
                  <c:v>1085.2137619653256</c:v>
                </c:pt>
                <c:pt idx="18">
                  <c:v>1288.7356541594534</c:v>
                </c:pt>
                <c:pt idx="19">
                  <c:v>1377.2844361320138</c:v>
                </c:pt>
                <c:pt idx="20">
                  <c:v>1222.6597724042279</c:v>
                </c:pt>
                <c:pt idx="21">
                  <c:v>965.12715774857224</c:v>
                </c:pt>
                <c:pt idx="22">
                  <c:v>1131.0600580698926</c:v>
                </c:pt>
                <c:pt idx="23">
                  <c:v>1694.9018669505881</c:v>
                </c:pt>
                <c:pt idx="24">
                  <c:v>2105.112763657276</c:v>
                </c:pt>
                <c:pt idx="25">
                  <c:v>1920.8337287737529</c:v>
                </c:pt>
                <c:pt idx="26">
                  <c:v>1554.7736240618735</c:v>
                </c:pt>
                <c:pt idx="27">
                  <c:v>1156.311383942905</c:v>
                </c:pt>
                <c:pt idx="28">
                  <c:v>971.06544624309936</c:v>
                </c:pt>
                <c:pt idx="29">
                  <c:v>1077.6072866475774</c:v>
                </c:pt>
                <c:pt idx="30">
                  <c:v>1296.1267234441489</c:v>
                </c:pt>
                <c:pt idx="31">
                  <c:v>1321.7851985899727</c:v>
                </c:pt>
                <c:pt idx="32">
                  <c:v>1223.8840252032664</c:v>
                </c:pt>
                <c:pt idx="33">
                  <c:v>951.82706086937935</c:v>
                </c:pt>
                <c:pt idx="34">
                  <c:v>1105.6397755970956</c:v>
                </c:pt>
                <c:pt idx="35">
                  <c:v>1718.9470954704759</c:v>
                </c:pt>
                <c:pt idx="36">
                  <c:v>2089.7610561376164</c:v>
                </c:pt>
                <c:pt idx="37">
                  <c:v>1919.3574907450213</c:v>
                </c:pt>
                <c:pt idx="38">
                  <c:v>1680.0429736802334</c:v>
                </c:pt>
                <c:pt idx="39">
                  <c:v>1306.8050645055357</c:v>
                </c:pt>
                <c:pt idx="40">
                  <c:v>943.03531725781329</c:v>
                </c:pt>
                <c:pt idx="41">
                  <c:v>1018.4868848554538</c:v>
                </c:pt>
                <c:pt idx="42">
                  <c:v>1240.2295114642104</c:v>
                </c:pt>
                <c:pt idx="43">
                  <c:v>1290.4615443246571</c:v>
                </c:pt>
                <c:pt idx="44">
                  <c:v>1179.7316045045836</c:v>
                </c:pt>
                <c:pt idx="45">
                  <c:v>932.25155683834043</c:v>
                </c:pt>
                <c:pt idx="46">
                  <c:v>1086.049092262049</c:v>
                </c:pt>
                <c:pt idx="47">
                  <c:v>1697.5508015229586</c:v>
                </c:pt>
                <c:pt idx="48">
                  <c:v>2256.3936926530032</c:v>
                </c:pt>
                <c:pt idx="49">
                  <c:v>2034.650759631246</c:v>
                </c:pt>
                <c:pt idx="50">
                  <c:v>1658.0361000445694</c:v>
                </c:pt>
                <c:pt idx="51">
                  <c:v>1193.3294818232132</c:v>
                </c:pt>
                <c:pt idx="52">
                  <c:v>990.94525693057039</c:v>
                </c:pt>
                <c:pt idx="53">
                  <c:v>1065.9467747489807</c:v>
                </c:pt>
                <c:pt idx="54">
                  <c:v>1255.185692568057</c:v>
                </c:pt>
                <c:pt idx="55">
                  <c:v>1285.6329391777372</c:v>
                </c:pt>
                <c:pt idx="56">
                  <c:v>1208.281480209095</c:v>
                </c:pt>
                <c:pt idx="57">
                  <c:v>924.66024313257549</c:v>
                </c:pt>
                <c:pt idx="58">
                  <c:v>1051.1162100658657</c:v>
                </c:pt>
                <c:pt idx="59">
                  <c:v>1596.4180735436091</c:v>
                </c:pt>
                <c:pt idx="60">
                  <c:v>2047.827998139672</c:v>
                </c:pt>
                <c:pt idx="61">
                  <c:v>1929.6241313263317</c:v>
                </c:pt>
                <c:pt idx="62">
                  <c:v>1585.8922995597404</c:v>
                </c:pt>
                <c:pt idx="63">
                  <c:v>1186.9281976979337</c:v>
                </c:pt>
                <c:pt idx="64">
                  <c:v>906.38803150434626</c:v>
                </c:pt>
                <c:pt idx="65">
                  <c:v>1036.1577330923976</c:v>
                </c:pt>
                <c:pt idx="66">
                  <c:v>1255.8866483535835</c:v>
                </c:pt>
                <c:pt idx="67">
                  <c:v>1301.4864846910566</c:v>
                </c:pt>
                <c:pt idx="68">
                  <c:v>1184.6515822190627</c:v>
                </c:pt>
                <c:pt idx="69">
                  <c:v>929.62102476938151</c:v>
                </c:pt>
                <c:pt idx="70">
                  <c:v>1013.7619943497857</c:v>
                </c:pt>
                <c:pt idx="71">
                  <c:v>1571.5725844485239</c:v>
                </c:pt>
                <c:pt idx="72">
                  <c:v>2018.212247206375</c:v>
                </c:pt>
                <c:pt idx="73">
                  <c:v>1828.0180586586241</c:v>
                </c:pt>
                <c:pt idx="74">
                  <c:v>1588.880152799652</c:v>
                </c:pt>
                <c:pt idx="75">
                  <c:v>1198.1410380753134</c:v>
                </c:pt>
                <c:pt idx="76">
                  <c:v>852.94525262593629</c:v>
                </c:pt>
                <c:pt idx="77">
                  <c:v>980.96616834926169</c:v>
                </c:pt>
                <c:pt idx="78">
                  <c:v>1224.1750945732147</c:v>
                </c:pt>
                <c:pt idx="79">
                  <c:v>1255.5215344846213</c:v>
                </c:pt>
                <c:pt idx="80">
                  <c:v>1150.0928237595374</c:v>
                </c:pt>
                <c:pt idx="81">
                  <c:v>866.97716786055469</c:v>
                </c:pt>
                <c:pt idx="82">
                  <c:v>983.64274956879422</c:v>
                </c:pt>
                <c:pt idx="83">
                  <c:v>1551.3985552082281</c:v>
                </c:pt>
                <c:pt idx="84">
                  <c:v>1950.3809678759851</c:v>
                </c:pt>
                <c:pt idx="85">
                  <c:v>1797.6942116208825</c:v>
                </c:pt>
                <c:pt idx="86">
                  <c:v>1541.1011950942896</c:v>
                </c:pt>
                <c:pt idx="87">
                  <c:v>1096.081574942275</c:v>
                </c:pt>
                <c:pt idx="88">
                  <c:v>827.2337629393719</c:v>
                </c:pt>
                <c:pt idx="89">
                  <c:v>944.26036477223954</c:v>
                </c:pt>
                <c:pt idx="90">
                  <c:v>1189.8869469627068</c:v>
                </c:pt>
                <c:pt idx="91">
                  <c:v>1247.9406044103657</c:v>
                </c:pt>
                <c:pt idx="92">
                  <c:v>1148.5298605999974</c:v>
                </c:pt>
                <c:pt idx="93">
                  <c:v>842.01621056654847</c:v>
                </c:pt>
                <c:pt idx="94">
                  <c:v>962.16081152856657</c:v>
                </c:pt>
                <c:pt idx="95">
                  <c:v>1551.5480307485616</c:v>
                </c:pt>
                <c:pt idx="96">
                  <c:v>1979.4316515691389</c:v>
                </c:pt>
                <c:pt idx="97">
                  <c:v>1827.7351715589855</c:v>
                </c:pt>
                <c:pt idx="98">
                  <c:v>1470.6834004186458</c:v>
                </c:pt>
                <c:pt idx="99">
                  <c:v>1147.6466765988232</c:v>
                </c:pt>
                <c:pt idx="100">
                  <c:v>852.46060942025554</c:v>
                </c:pt>
                <c:pt idx="101">
                  <c:v>964.99599931978355</c:v>
                </c:pt>
                <c:pt idx="102">
                  <c:v>1196.0513514645052</c:v>
                </c:pt>
                <c:pt idx="103">
                  <c:v>1206.1121498759655</c:v>
                </c:pt>
                <c:pt idx="104">
                  <c:v>1114.7561142352283</c:v>
                </c:pt>
                <c:pt idx="105">
                  <c:v>834.64665908367772</c:v>
                </c:pt>
                <c:pt idx="106">
                  <c:v>954.63732266679096</c:v>
                </c:pt>
                <c:pt idx="107">
                  <c:v>1490.7357743982136</c:v>
                </c:pt>
                <c:pt idx="108">
                  <c:v>1941.2023849000218</c:v>
                </c:pt>
                <c:pt idx="109">
                  <c:v>1802.7969247589886</c:v>
                </c:pt>
                <c:pt idx="110">
                  <c:v>1447.0871936815652</c:v>
                </c:pt>
                <c:pt idx="111">
                  <c:v>1118.600426481778</c:v>
                </c:pt>
                <c:pt idx="112">
                  <c:v>886.90873068294923</c:v>
                </c:pt>
                <c:pt idx="113">
                  <c:v>964.67665937735751</c:v>
                </c:pt>
                <c:pt idx="114">
                  <c:v>1185.2879353232727</c:v>
                </c:pt>
                <c:pt idx="115">
                  <c:v>1236.2181920493242</c:v>
                </c:pt>
                <c:pt idx="116">
                  <c:v>1144.8464967213774</c:v>
                </c:pt>
                <c:pt idx="117">
                  <c:v>842.21340482580217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D-4111-B873-B1CE67990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0096"/>
        <c:axId val="907822720"/>
      </c:lineChart>
      <c:lineChart>
        <c:grouping val="standard"/>
        <c:varyColors val="0"/>
        <c:ser>
          <c:idx val="1"/>
          <c:order val="1"/>
          <c:tx>
            <c:strRef>
              <c:f>KPCo!$J$3</c:f>
              <c:strCache>
                <c:ptCount val="1"/>
                <c:pt idx="0">
                  <c:v>Basic Service Charge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KPCo!$J$4:$J$121</c:f>
              <c:numCache>
                <c:formatCode>_("$"* #,##0.00_);_("$"* \(#,##0.00\);_("$"* "-"??_);_(@_)</c:formatCode>
                <c:ptCount val="118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11</c:v>
                </c:pt>
                <c:pt idx="88">
                  <c:v>11</c:v>
                </c:pt>
                <c:pt idx="89">
                  <c:v>11</c:v>
                </c:pt>
                <c:pt idx="90">
                  <c:v>11</c:v>
                </c:pt>
                <c:pt idx="91">
                  <c:v>11</c:v>
                </c:pt>
                <c:pt idx="92">
                  <c:v>11</c:v>
                </c:pt>
                <c:pt idx="93">
                  <c:v>11</c:v>
                </c:pt>
                <c:pt idx="94">
                  <c:v>11</c:v>
                </c:pt>
                <c:pt idx="95">
                  <c:v>11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14</c:v>
                </c:pt>
                <c:pt idx="100">
                  <c:v>14</c:v>
                </c:pt>
                <c:pt idx="101">
                  <c:v>14</c:v>
                </c:pt>
                <c:pt idx="102">
                  <c:v>14</c:v>
                </c:pt>
                <c:pt idx="103">
                  <c:v>14</c:v>
                </c:pt>
                <c:pt idx="104">
                  <c:v>14</c:v>
                </c:pt>
                <c:pt idx="105">
                  <c:v>14</c:v>
                </c:pt>
                <c:pt idx="106">
                  <c:v>14</c:v>
                </c:pt>
                <c:pt idx="107">
                  <c:v>14</c:v>
                </c:pt>
                <c:pt idx="108">
                  <c:v>14</c:v>
                </c:pt>
                <c:pt idx="109">
                  <c:v>14</c:v>
                </c:pt>
                <c:pt idx="110">
                  <c:v>14</c:v>
                </c:pt>
                <c:pt idx="111">
                  <c:v>14</c:v>
                </c:pt>
                <c:pt idx="112">
                  <c:v>14</c:v>
                </c:pt>
                <c:pt idx="113">
                  <c:v>14</c:v>
                </c:pt>
                <c:pt idx="114">
                  <c:v>14</c:v>
                </c:pt>
                <c:pt idx="115">
                  <c:v>14</c:v>
                </c:pt>
                <c:pt idx="116">
                  <c:v>14</c:v>
                </c:pt>
                <c:pt idx="117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FD-4111-B873-B1CE67990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210864"/>
        <c:axId val="757142080"/>
      </c:lineChart>
      <c:dateAx>
        <c:axId val="907820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822720"/>
        <c:crosses val="autoZero"/>
        <c:auto val="0"/>
        <c:lblOffset val="100"/>
        <c:baseTimeUnit val="months"/>
        <c:majorUnit val="3"/>
        <c:majorTimeUnit val="months"/>
        <c:minorUnit val="1"/>
        <c:minorTimeUnit val="months"/>
      </c:dateAx>
      <c:valAx>
        <c:axId val="90782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Weather Normalized kWh</a:t>
                </a:r>
              </a:p>
            </c:rich>
          </c:tx>
          <c:layout>
            <c:manualLayout>
              <c:xMode val="edge"/>
              <c:yMode val="edge"/>
              <c:x val="6.6028392208649722E-3"/>
              <c:y val="0.194718285214348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820096"/>
        <c:crosses val="autoZero"/>
        <c:crossBetween val="between"/>
      </c:valAx>
      <c:valAx>
        <c:axId val="75714208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Basic Service Charge</a:t>
                </a:r>
              </a:p>
            </c:rich>
          </c:tx>
          <c:layout>
            <c:manualLayout>
              <c:xMode val="edge"/>
              <c:yMode val="edge"/>
              <c:x val="0.94404754044239025"/>
              <c:y val="0.191201574803149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210864"/>
        <c:crosses val="max"/>
        <c:crossBetween val="between"/>
      </c:valAx>
      <c:dateAx>
        <c:axId val="758210864"/>
        <c:scaling>
          <c:orientation val="minMax"/>
        </c:scaling>
        <c:delete val="1"/>
        <c:axPos val="b"/>
        <c:majorTickMark val="out"/>
        <c:minorTickMark val="none"/>
        <c:tickLblPos val="nextTo"/>
        <c:crossAx val="757142080"/>
        <c:crosses val="autoZero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APCo VA</a:t>
            </a:r>
            <a:endParaRPr lang="en-US" b="1" baseline="0"/>
          </a:p>
          <a:p>
            <a:pPr>
              <a:defRPr/>
            </a:pPr>
            <a:r>
              <a:rPr lang="en-US" b="1" baseline="0"/>
              <a:t>Weather Normal Average Residential Use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24759405074365"/>
          <c:y val="0.25083333333333335"/>
          <c:w val="0.86219685039370064"/>
          <c:h val="0.51266987459900848"/>
        </c:manualLayout>
      </c:layout>
      <c:lineChart>
        <c:grouping val="standard"/>
        <c:varyColors val="0"/>
        <c:ser>
          <c:idx val="0"/>
          <c:order val="0"/>
          <c:tx>
            <c:strRef>
              <c:f>'APCo VA'!$I$3</c:f>
              <c:strCache>
                <c:ptCount val="1"/>
                <c:pt idx="0">
                  <c:v>Weather Normalized kWh</c:v>
                </c:pt>
              </c:strCache>
            </c:strRef>
          </c:tx>
          <c:spPr>
            <a:ln w="28575" cap="rnd">
              <a:solidFill>
                <a:schemeClr val="accent3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trendline>
            <c:spPr>
              <a:ln w="31750" cap="rnd" cmpd="sng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4.398790534527533E-2"/>
                  <c:y val="0.44179289183055015"/>
                </c:manualLayout>
              </c:layout>
              <c:numFmt formatCode="General" sourceLinked="0"/>
              <c:spPr>
                <a:noFill/>
                <a:ln>
                  <a:noFill/>
                  <a:round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'APCo VA'!$C$4:$C$121</c:f>
              <c:numCache>
                <c:formatCode>m/d/yyyy</c:formatCode>
                <c:ptCount val="118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</c:numCache>
            </c:numRef>
          </c:cat>
          <c:val>
            <c:numRef>
              <c:f>'APCo VA'!$I$4:$I$121</c:f>
              <c:numCache>
                <c:formatCode>General</c:formatCode>
                <c:ptCount val="118"/>
                <c:pt idx="0">
                  <c:v>1972.7448279383498</c:v>
                </c:pt>
                <c:pt idx="1">
                  <c:v>1688.052788721737</c:v>
                </c:pt>
                <c:pt idx="2">
                  <c:v>1456.2085492218434</c:v>
                </c:pt>
                <c:pt idx="3">
                  <c:v>1135.1433830655581</c:v>
                </c:pt>
                <c:pt idx="4">
                  <c:v>858.45728597818447</c:v>
                </c:pt>
                <c:pt idx="5">
                  <c:v>934.15750884199792</c:v>
                </c:pt>
                <c:pt idx="6">
                  <c:v>1163.3708185433957</c:v>
                </c:pt>
                <c:pt idx="7">
                  <c:v>1162.9883311629592</c:v>
                </c:pt>
                <c:pt idx="8">
                  <c:v>1042.394139283786</c:v>
                </c:pt>
                <c:pt idx="9">
                  <c:v>857.76151650942688</c:v>
                </c:pt>
                <c:pt idx="10">
                  <c:v>938.43940862344118</c:v>
                </c:pt>
                <c:pt idx="11">
                  <c:v>1450.7797577326592</c:v>
                </c:pt>
                <c:pt idx="12">
                  <c:v>1921.5767217476225</c:v>
                </c:pt>
                <c:pt idx="13">
                  <c:v>1637.0914018955471</c:v>
                </c:pt>
                <c:pt idx="14">
                  <c:v>1370.1453524051683</c:v>
                </c:pt>
                <c:pt idx="15">
                  <c:v>1075.1048042704986</c:v>
                </c:pt>
                <c:pt idx="16">
                  <c:v>873.21959093145108</c:v>
                </c:pt>
                <c:pt idx="17">
                  <c:v>954.25355636907761</c:v>
                </c:pt>
                <c:pt idx="18">
                  <c:v>1094.894064813838</c:v>
                </c:pt>
                <c:pt idx="19">
                  <c:v>1137.3175643118502</c:v>
                </c:pt>
                <c:pt idx="20">
                  <c:v>1029.8434878584201</c:v>
                </c:pt>
                <c:pt idx="21">
                  <c:v>841.95461300983732</c:v>
                </c:pt>
                <c:pt idx="22">
                  <c:v>973.07320215160303</c:v>
                </c:pt>
                <c:pt idx="23">
                  <c:v>1449.9556886571718</c:v>
                </c:pt>
                <c:pt idx="24">
                  <c:v>1793.9371735516199</c:v>
                </c:pt>
                <c:pt idx="25">
                  <c:v>1631.4920954548711</c:v>
                </c:pt>
                <c:pt idx="26">
                  <c:v>1399.1014361147559</c:v>
                </c:pt>
                <c:pt idx="27">
                  <c:v>1040.1356972207236</c:v>
                </c:pt>
                <c:pt idx="28">
                  <c:v>859.78848275057533</c:v>
                </c:pt>
                <c:pt idx="29">
                  <c:v>930.06443533821619</c:v>
                </c:pt>
                <c:pt idx="30">
                  <c:v>1039.2871822508241</c:v>
                </c:pt>
                <c:pt idx="31">
                  <c:v>1113.4961272396399</c:v>
                </c:pt>
                <c:pt idx="32">
                  <c:v>1038.0369674356339</c:v>
                </c:pt>
                <c:pt idx="33">
                  <c:v>840.44456741383522</c:v>
                </c:pt>
                <c:pt idx="34">
                  <c:v>984.59039794760349</c:v>
                </c:pt>
                <c:pt idx="35">
                  <c:v>1458.695218219314</c:v>
                </c:pt>
                <c:pt idx="36">
                  <c:v>1766.1987816554386</c:v>
                </c:pt>
                <c:pt idx="37">
                  <c:v>1629.890328072664</c:v>
                </c:pt>
                <c:pt idx="38">
                  <c:v>1435.2925058519261</c:v>
                </c:pt>
                <c:pt idx="39">
                  <c:v>1147.8664631238807</c:v>
                </c:pt>
                <c:pt idx="40">
                  <c:v>837.4263755196713</c:v>
                </c:pt>
                <c:pt idx="41">
                  <c:v>890.27348658546964</c:v>
                </c:pt>
                <c:pt idx="42">
                  <c:v>1046.2175234852052</c:v>
                </c:pt>
                <c:pt idx="43">
                  <c:v>1082.2282749063647</c:v>
                </c:pt>
                <c:pt idx="44">
                  <c:v>1012.0548530213512</c:v>
                </c:pt>
                <c:pt idx="45">
                  <c:v>828.42253445183962</c:v>
                </c:pt>
                <c:pt idx="46">
                  <c:v>932.29334952456395</c:v>
                </c:pt>
                <c:pt idx="47">
                  <c:v>1421.7492405277765</c:v>
                </c:pt>
                <c:pt idx="48">
                  <c:v>1840.1804315882853</c:v>
                </c:pt>
                <c:pt idx="49">
                  <c:v>1628.6138831315388</c:v>
                </c:pt>
                <c:pt idx="50">
                  <c:v>1390.9097949247757</c:v>
                </c:pt>
                <c:pt idx="51">
                  <c:v>1080.4916999830295</c:v>
                </c:pt>
                <c:pt idx="52">
                  <c:v>850.03212410150945</c:v>
                </c:pt>
                <c:pt idx="53">
                  <c:v>892.42993344690944</c:v>
                </c:pt>
                <c:pt idx="54">
                  <c:v>1069.1790672139946</c:v>
                </c:pt>
                <c:pt idx="55">
                  <c:v>1083.7737907258263</c:v>
                </c:pt>
                <c:pt idx="56">
                  <c:v>1021.7735069801357</c:v>
                </c:pt>
                <c:pt idx="57">
                  <c:v>821.87972059003982</c:v>
                </c:pt>
                <c:pt idx="58">
                  <c:v>944.66788031427006</c:v>
                </c:pt>
                <c:pt idx="59">
                  <c:v>1410.706701959379</c:v>
                </c:pt>
                <c:pt idx="60">
                  <c:v>1758.4200929508538</c:v>
                </c:pt>
                <c:pt idx="61">
                  <c:v>1634.5592182294181</c:v>
                </c:pt>
                <c:pt idx="62">
                  <c:v>1371.709444932929</c:v>
                </c:pt>
                <c:pt idx="63">
                  <c:v>1057.7285287822781</c:v>
                </c:pt>
                <c:pt idx="64">
                  <c:v>835.96179983716934</c:v>
                </c:pt>
                <c:pt idx="65">
                  <c:v>895.0135336325169</c:v>
                </c:pt>
                <c:pt idx="66">
                  <c:v>1069.986536180279</c:v>
                </c:pt>
                <c:pt idx="67">
                  <c:v>1084.7054711805081</c:v>
                </c:pt>
                <c:pt idx="68">
                  <c:v>1003.7356748751838</c:v>
                </c:pt>
                <c:pt idx="69">
                  <c:v>812.22597089161127</c:v>
                </c:pt>
                <c:pt idx="70">
                  <c:v>918.87424685569636</c:v>
                </c:pt>
                <c:pt idx="71">
                  <c:v>1388.3604222887934</c:v>
                </c:pt>
                <c:pt idx="72">
                  <c:v>1737.4452778725652</c:v>
                </c:pt>
                <c:pt idx="73">
                  <c:v>1543.9504996739743</c:v>
                </c:pt>
                <c:pt idx="74">
                  <c:v>1371.5492280706405</c:v>
                </c:pt>
                <c:pt idx="75">
                  <c:v>1053.8980149234862</c:v>
                </c:pt>
                <c:pt idx="76">
                  <c:v>788.97481430290168</c:v>
                </c:pt>
                <c:pt idx="77">
                  <c:v>886.7536413003337</c:v>
                </c:pt>
                <c:pt idx="78">
                  <c:v>1057.4560170245995</c:v>
                </c:pt>
                <c:pt idx="79">
                  <c:v>1107.7764272953923</c:v>
                </c:pt>
                <c:pt idx="80">
                  <c:v>1019.1478725781526</c:v>
                </c:pt>
                <c:pt idx="81">
                  <c:v>797.03934632109451</c:v>
                </c:pt>
                <c:pt idx="82">
                  <c:v>917.65752974945144</c:v>
                </c:pt>
                <c:pt idx="83">
                  <c:v>1408.5014262672703</c:v>
                </c:pt>
                <c:pt idx="84">
                  <c:v>1717.7836139829844</c:v>
                </c:pt>
                <c:pt idx="85">
                  <c:v>1570.7368260476821</c:v>
                </c:pt>
                <c:pt idx="86">
                  <c:v>1362.4480770149455</c:v>
                </c:pt>
                <c:pt idx="87">
                  <c:v>1022.8316415448777</c:v>
                </c:pt>
                <c:pt idx="88">
                  <c:v>789.65046747869292</c:v>
                </c:pt>
                <c:pt idx="89">
                  <c:v>862.2823953895379</c:v>
                </c:pt>
                <c:pt idx="90">
                  <c:v>1039.7613105624816</c:v>
                </c:pt>
                <c:pt idx="91">
                  <c:v>1072.3289079269134</c:v>
                </c:pt>
                <c:pt idx="92">
                  <c:v>1008.0284900645249</c:v>
                </c:pt>
                <c:pt idx="93">
                  <c:v>771.48894991895895</c:v>
                </c:pt>
                <c:pt idx="94">
                  <c:v>883.9682633111355</c:v>
                </c:pt>
                <c:pt idx="95">
                  <c:v>1426.3362564489391</c:v>
                </c:pt>
                <c:pt idx="96">
                  <c:v>1805.6711709756501</c:v>
                </c:pt>
                <c:pt idx="97">
                  <c:v>1578.8234567542174</c:v>
                </c:pt>
                <c:pt idx="98">
                  <c:v>1336.6627342435154</c:v>
                </c:pt>
                <c:pt idx="99">
                  <c:v>1087.5619208825228</c:v>
                </c:pt>
                <c:pt idx="100">
                  <c:v>821.97105073385967</c:v>
                </c:pt>
                <c:pt idx="101">
                  <c:v>856.59250100897827</c:v>
                </c:pt>
                <c:pt idx="102">
                  <c:v>1084.1688568470079</c:v>
                </c:pt>
                <c:pt idx="103">
                  <c:v>1090.7803301941233</c:v>
                </c:pt>
                <c:pt idx="104">
                  <c:v>1024.889082562365</c:v>
                </c:pt>
                <c:pt idx="105">
                  <c:v>795.94806201825565</c:v>
                </c:pt>
                <c:pt idx="106">
                  <c:v>935.30589186695875</c:v>
                </c:pt>
                <c:pt idx="107">
                  <c:v>1434.5719348683172</c:v>
                </c:pt>
                <c:pt idx="108">
                  <c:v>1725.02771923245</c:v>
                </c:pt>
                <c:pt idx="109">
                  <c:v>1588.9179798265916</c:v>
                </c:pt>
                <c:pt idx="110">
                  <c:v>1341.9934119371012</c:v>
                </c:pt>
                <c:pt idx="111">
                  <c:v>1046.6349487160614</c:v>
                </c:pt>
                <c:pt idx="112">
                  <c:v>793.71056122661946</c:v>
                </c:pt>
                <c:pt idx="113">
                  <c:v>830.55579363309755</c:v>
                </c:pt>
                <c:pt idx="114">
                  <c:v>1024.2075135740861</c:v>
                </c:pt>
                <c:pt idx="115">
                  <c:v>1052.9066889539647</c:v>
                </c:pt>
                <c:pt idx="116">
                  <c:v>986.58028813563465</c:v>
                </c:pt>
                <c:pt idx="117">
                  <c:v>748.70231977843957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2D-4955-9D25-62531BB49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0096"/>
        <c:axId val="907822720"/>
      </c:lineChart>
      <c:lineChart>
        <c:grouping val="standard"/>
        <c:varyColors val="0"/>
        <c:ser>
          <c:idx val="1"/>
          <c:order val="1"/>
          <c:tx>
            <c:strRef>
              <c:f>'APCo VA'!$J$3</c:f>
              <c:strCache>
                <c:ptCount val="1"/>
                <c:pt idx="0">
                  <c:v>Basic Service Charge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'APCo VA'!$J$4:$J$121</c:f>
              <c:numCache>
                <c:formatCode>_("$"* #,##0.00_);_("$"* \(#,##0.00\);_("$"* "-"??_);_(@_)</c:formatCode>
                <c:ptCount val="118"/>
                <c:pt idx="0">
                  <c:v>8.4</c:v>
                </c:pt>
                <c:pt idx="1">
                  <c:v>8.4</c:v>
                </c:pt>
                <c:pt idx="2">
                  <c:v>8.4</c:v>
                </c:pt>
                <c:pt idx="3">
                  <c:v>8.4</c:v>
                </c:pt>
                <c:pt idx="4">
                  <c:v>8.4</c:v>
                </c:pt>
                <c:pt idx="5">
                  <c:v>8.4</c:v>
                </c:pt>
                <c:pt idx="6">
                  <c:v>8.4</c:v>
                </c:pt>
                <c:pt idx="7">
                  <c:v>8.35</c:v>
                </c:pt>
                <c:pt idx="8">
                  <c:v>8.35</c:v>
                </c:pt>
                <c:pt idx="9">
                  <c:v>8.35</c:v>
                </c:pt>
                <c:pt idx="10">
                  <c:v>8.35</c:v>
                </c:pt>
                <c:pt idx="11">
                  <c:v>8.35</c:v>
                </c:pt>
                <c:pt idx="12">
                  <c:v>8.35</c:v>
                </c:pt>
                <c:pt idx="13">
                  <c:v>8.35</c:v>
                </c:pt>
                <c:pt idx="14">
                  <c:v>8.35</c:v>
                </c:pt>
                <c:pt idx="15">
                  <c:v>8.35</c:v>
                </c:pt>
                <c:pt idx="16">
                  <c:v>8.35</c:v>
                </c:pt>
                <c:pt idx="17">
                  <c:v>8.35</c:v>
                </c:pt>
                <c:pt idx="18">
                  <c:v>8.35</c:v>
                </c:pt>
                <c:pt idx="19">
                  <c:v>8.35</c:v>
                </c:pt>
                <c:pt idx="20">
                  <c:v>8.35</c:v>
                </c:pt>
                <c:pt idx="21">
                  <c:v>8.35</c:v>
                </c:pt>
                <c:pt idx="22">
                  <c:v>8.35</c:v>
                </c:pt>
                <c:pt idx="23">
                  <c:v>8.35</c:v>
                </c:pt>
                <c:pt idx="24">
                  <c:v>8.35</c:v>
                </c:pt>
                <c:pt idx="25">
                  <c:v>8.35</c:v>
                </c:pt>
                <c:pt idx="26">
                  <c:v>8.35</c:v>
                </c:pt>
                <c:pt idx="27">
                  <c:v>8.35</c:v>
                </c:pt>
                <c:pt idx="28">
                  <c:v>8.35</c:v>
                </c:pt>
                <c:pt idx="29">
                  <c:v>8.35</c:v>
                </c:pt>
                <c:pt idx="30">
                  <c:v>8.35</c:v>
                </c:pt>
                <c:pt idx="31">
                  <c:v>8.35</c:v>
                </c:pt>
                <c:pt idx="32">
                  <c:v>8.35</c:v>
                </c:pt>
                <c:pt idx="33">
                  <c:v>8.35</c:v>
                </c:pt>
                <c:pt idx="34">
                  <c:v>8.35</c:v>
                </c:pt>
                <c:pt idx="35">
                  <c:v>8.35</c:v>
                </c:pt>
                <c:pt idx="36">
                  <c:v>8.35</c:v>
                </c:pt>
                <c:pt idx="37">
                  <c:v>8.35</c:v>
                </c:pt>
                <c:pt idx="38">
                  <c:v>8.35</c:v>
                </c:pt>
                <c:pt idx="39">
                  <c:v>8.35</c:v>
                </c:pt>
                <c:pt idx="40">
                  <c:v>8.35</c:v>
                </c:pt>
                <c:pt idx="41">
                  <c:v>8.35</c:v>
                </c:pt>
                <c:pt idx="42">
                  <c:v>8.35</c:v>
                </c:pt>
                <c:pt idx="43">
                  <c:v>8.35</c:v>
                </c:pt>
                <c:pt idx="44">
                  <c:v>8.35</c:v>
                </c:pt>
                <c:pt idx="45">
                  <c:v>8.35</c:v>
                </c:pt>
                <c:pt idx="46">
                  <c:v>8.35</c:v>
                </c:pt>
                <c:pt idx="47">
                  <c:v>8.35</c:v>
                </c:pt>
                <c:pt idx="48">
                  <c:v>8.35</c:v>
                </c:pt>
                <c:pt idx="49">
                  <c:v>8.35</c:v>
                </c:pt>
                <c:pt idx="50">
                  <c:v>8.35</c:v>
                </c:pt>
                <c:pt idx="51">
                  <c:v>8.35</c:v>
                </c:pt>
                <c:pt idx="52">
                  <c:v>8.35</c:v>
                </c:pt>
                <c:pt idx="53">
                  <c:v>8.35</c:v>
                </c:pt>
                <c:pt idx="54">
                  <c:v>8.35</c:v>
                </c:pt>
                <c:pt idx="55">
                  <c:v>8.35</c:v>
                </c:pt>
                <c:pt idx="56">
                  <c:v>8.35</c:v>
                </c:pt>
                <c:pt idx="57">
                  <c:v>8.35</c:v>
                </c:pt>
                <c:pt idx="58">
                  <c:v>8.35</c:v>
                </c:pt>
                <c:pt idx="59">
                  <c:v>8.35</c:v>
                </c:pt>
                <c:pt idx="60">
                  <c:v>8.35</c:v>
                </c:pt>
                <c:pt idx="61">
                  <c:v>8.35</c:v>
                </c:pt>
                <c:pt idx="62">
                  <c:v>8.35</c:v>
                </c:pt>
                <c:pt idx="63">
                  <c:v>8.35</c:v>
                </c:pt>
                <c:pt idx="64">
                  <c:v>8.35</c:v>
                </c:pt>
                <c:pt idx="65">
                  <c:v>8.35</c:v>
                </c:pt>
                <c:pt idx="66">
                  <c:v>8.35</c:v>
                </c:pt>
                <c:pt idx="67">
                  <c:v>8.35</c:v>
                </c:pt>
                <c:pt idx="68">
                  <c:v>8.35</c:v>
                </c:pt>
                <c:pt idx="69">
                  <c:v>8.35</c:v>
                </c:pt>
                <c:pt idx="70">
                  <c:v>8.35</c:v>
                </c:pt>
                <c:pt idx="71">
                  <c:v>8.35</c:v>
                </c:pt>
                <c:pt idx="72">
                  <c:v>8.35</c:v>
                </c:pt>
                <c:pt idx="73">
                  <c:v>8.35</c:v>
                </c:pt>
                <c:pt idx="74">
                  <c:v>8.35</c:v>
                </c:pt>
                <c:pt idx="75">
                  <c:v>8.35</c:v>
                </c:pt>
                <c:pt idx="76">
                  <c:v>8.35</c:v>
                </c:pt>
                <c:pt idx="77">
                  <c:v>8.35</c:v>
                </c:pt>
                <c:pt idx="78">
                  <c:v>8.35</c:v>
                </c:pt>
                <c:pt idx="79">
                  <c:v>8.35</c:v>
                </c:pt>
                <c:pt idx="80">
                  <c:v>8.35</c:v>
                </c:pt>
                <c:pt idx="81">
                  <c:v>8.35</c:v>
                </c:pt>
                <c:pt idx="82">
                  <c:v>8.35</c:v>
                </c:pt>
                <c:pt idx="83">
                  <c:v>8.35</c:v>
                </c:pt>
                <c:pt idx="84">
                  <c:v>8.35</c:v>
                </c:pt>
                <c:pt idx="85">
                  <c:v>8.35</c:v>
                </c:pt>
                <c:pt idx="86">
                  <c:v>8.35</c:v>
                </c:pt>
                <c:pt idx="87">
                  <c:v>8.35</c:v>
                </c:pt>
                <c:pt idx="88">
                  <c:v>8.35</c:v>
                </c:pt>
                <c:pt idx="89">
                  <c:v>8.35</c:v>
                </c:pt>
                <c:pt idx="90">
                  <c:v>8.35</c:v>
                </c:pt>
                <c:pt idx="91">
                  <c:v>8.35</c:v>
                </c:pt>
                <c:pt idx="92">
                  <c:v>8.35</c:v>
                </c:pt>
                <c:pt idx="93">
                  <c:v>8.35</c:v>
                </c:pt>
                <c:pt idx="94">
                  <c:v>8.35</c:v>
                </c:pt>
                <c:pt idx="95">
                  <c:v>8.35</c:v>
                </c:pt>
                <c:pt idx="96">
                  <c:v>8.35</c:v>
                </c:pt>
                <c:pt idx="97">
                  <c:v>8.35</c:v>
                </c:pt>
                <c:pt idx="98">
                  <c:v>8.35</c:v>
                </c:pt>
                <c:pt idx="99">
                  <c:v>8.35</c:v>
                </c:pt>
                <c:pt idx="100">
                  <c:v>8.35</c:v>
                </c:pt>
                <c:pt idx="101">
                  <c:v>8.35</c:v>
                </c:pt>
                <c:pt idx="102">
                  <c:v>8.35</c:v>
                </c:pt>
                <c:pt idx="103">
                  <c:v>8.35</c:v>
                </c:pt>
                <c:pt idx="104">
                  <c:v>8.35</c:v>
                </c:pt>
                <c:pt idx="105">
                  <c:v>8.35</c:v>
                </c:pt>
                <c:pt idx="106">
                  <c:v>8.35</c:v>
                </c:pt>
                <c:pt idx="107">
                  <c:v>8.35</c:v>
                </c:pt>
                <c:pt idx="108">
                  <c:v>8.35</c:v>
                </c:pt>
                <c:pt idx="109">
                  <c:v>8.35</c:v>
                </c:pt>
                <c:pt idx="110">
                  <c:v>8.35</c:v>
                </c:pt>
                <c:pt idx="111">
                  <c:v>7.96</c:v>
                </c:pt>
                <c:pt idx="112">
                  <c:v>7.96</c:v>
                </c:pt>
                <c:pt idx="113">
                  <c:v>7.96</c:v>
                </c:pt>
                <c:pt idx="114">
                  <c:v>7.96</c:v>
                </c:pt>
                <c:pt idx="115">
                  <c:v>7.96</c:v>
                </c:pt>
                <c:pt idx="116">
                  <c:v>7.96</c:v>
                </c:pt>
                <c:pt idx="117">
                  <c:v>7.96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2D-4955-9D25-62531BB49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210864"/>
        <c:axId val="757142080"/>
      </c:lineChart>
      <c:dateAx>
        <c:axId val="907820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822720"/>
        <c:crosses val="autoZero"/>
        <c:auto val="0"/>
        <c:lblOffset val="100"/>
        <c:baseTimeUnit val="months"/>
        <c:majorUnit val="3"/>
        <c:majorTimeUnit val="months"/>
        <c:minorUnit val="1"/>
        <c:minorTimeUnit val="months"/>
      </c:dateAx>
      <c:valAx>
        <c:axId val="90782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Weather Normalized kWh</a:t>
                </a:r>
              </a:p>
            </c:rich>
          </c:tx>
          <c:layout>
            <c:manualLayout>
              <c:xMode val="edge"/>
              <c:yMode val="edge"/>
              <c:x val="6.6028392208649722E-3"/>
              <c:y val="0.194718285214348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820096"/>
        <c:crosses val="autoZero"/>
        <c:crossBetween val="between"/>
      </c:valAx>
      <c:valAx>
        <c:axId val="75714208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Basic Service Charge</a:t>
                </a:r>
              </a:p>
            </c:rich>
          </c:tx>
          <c:layout>
            <c:manualLayout>
              <c:xMode val="edge"/>
              <c:yMode val="edge"/>
              <c:x val="0.94404754044239025"/>
              <c:y val="0.191201574803149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210864"/>
        <c:crosses val="max"/>
        <c:crossBetween val="between"/>
      </c:valAx>
      <c:dateAx>
        <c:axId val="758210864"/>
        <c:scaling>
          <c:orientation val="minMax"/>
        </c:scaling>
        <c:delete val="1"/>
        <c:axPos val="b"/>
        <c:majorTickMark val="out"/>
        <c:minorTickMark val="none"/>
        <c:tickLblPos val="nextTo"/>
        <c:crossAx val="757142080"/>
        <c:crosses val="autoZero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466725</xdr:colOff>
      <xdr:row>24</xdr:row>
      <xdr:rowOff>31752</xdr:rowOff>
    </xdr:from>
    <xdr:to>
      <xdr:col>24</xdr:col>
      <xdr:colOff>161925</xdr:colOff>
      <xdr:row>48</xdr:row>
      <xdr:rowOff>31752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0.88731</cdr:x>
      <cdr:y>0.91583</cdr:y>
    </cdr:from>
    <cdr:to>
      <cdr:x>0.99097</cdr:x>
      <cdr:y>0.96083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24875" y="5417152"/>
          <a:ext cx="995964" cy="266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kWh Trend Line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465667</xdr:colOff>
      <xdr:row>25</xdr:row>
      <xdr:rowOff>77611</xdr:rowOff>
    </xdr:from>
    <xdr:to>
      <xdr:col>23</xdr:col>
      <xdr:colOff>531990</xdr:colOff>
      <xdr:row>49</xdr:row>
      <xdr:rowOff>77611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0.88731</cdr:x>
      <cdr:y>0.91583</cdr:y>
    </cdr:from>
    <cdr:to>
      <cdr:x>0.99097</cdr:x>
      <cdr:y>0.96083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24875" y="5417152"/>
          <a:ext cx="995964" cy="266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kWh Trend Line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81138</xdr:colOff>
      <xdr:row>10</xdr:row>
      <xdr:rowOff>148167</xdr:rowOff>
    </xdr:from>
    <xdr:to>
      <xdr:col>14</xdr:col>
      <xdr:colOff>320321</xdr:colOff>
      <xdr:row>34</xdr:row>
      <xdr:rowOff>148167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0.88731</cdr:x>
      <cdr:y>0.91583</cdr:y>
    </cdr:from>
    <cdr:to>
      <cdr:x>0.99097</cdr:x>
      <cdr:y>0.96083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24875" y="5417152"/>
          <a:ext cx="995964" cy="266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kWh Trend Line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topLeftCell="A13" zoomScaleNormal="100" workbookViewId="0">
      <selection activeCell="M18" sqref="M18"/>
    </sheetView>
  </sheetViews>
  <sheetFormatPr defaultRowHeight="15" x14ac:dyDescent="0.25"/>
  <cols>
    <col min="1" max="3" width="13" customWidth="1"/>
    <col min="4" max="4" width="6" customWidth="1"/>
    <col min="5" max="5" width="13" customWidth="1"/>
    <col min="6" max="6" width="15.42578125" bestFit="1" customWidth="1"/>
    <col min="7" max="8" width="13" customWidth="1"/>
    <col min="9" max="9" width="11.28515625" bestFit="1" customWidth="1"/>
    <col min="10" max="10" width="17.7109375" style="2" bestFit="1" customWidth="1"/>
  </cols>
  <sheetData>
    <row r="1" spans="1:11" x14ac:dyDescent="0.25">
      <c r="A1" t="s">
        <v>9</v>
      </c>
      <c r="K1" s="3"/>
    </row>
    <row r="2" spans="1:11" x14ac:dyDescent="0.25">
      <c r="A2" t="s">
        <v>10</v>
      </c>
      <c r="K2" s="3"/>
    </row>
    <row r="3" spans="1:11" x14ac:dyDescent="0.25">
      <c r="A3" t="s">
        <v>0</v>
      </c>
      <c r="B3" t="s">
        <v>1</v>
      </c>
      <c r="C3" t="s">
        <v>12</v>
      </c>
      <c r="D3" t="s">
        <v>2</v>
      </c>
      <c r="E3" t="s">
        <v>3</v>
      </c>
      <c r="F3" t="s">
        <v>6</v>
      </c>
      <c r="G3" t="s">
        <v>7</v>
      </c>
      <c r="H3" t="s">
        <v>8</v>
      </c>
      <c r="I3" t="s">
        <v>14</v>
      </c>
      <c r="J3" s="2" t="s">
        <v>13</v>
      </c>
    </row>
    <row r="4" spans="1:11" x14ac:dyDescent="0.25">
      <c r="A4">
        <v>2010</v>
      </c>
      <c r="B4">
        <v>1</v>
      </c>
      <c r="C4" s="1">
        <f>DATE(A4,B4,1)</f>
        <v>40179</v>
      </c>
      <c r="D4" t="s">
        <v>4</v>
      </c>
      <c r="E4">
        <v>1</v>
      </c>
      <c r="F4">
        <v>372797</v>
      </c>
      <c r="G4">
        <v>820791.69900000002</v>
      </c>
      <c r="H4">
        <v>765794.91119487723</v>
      </c>
      <c r="I4">
        <f>(+H4/F4)*1000</f>
        <v>2054.1874296061324</v>
      </c>
      <c r="J4" s="4">
        <v>5</v>
      </c>
    </row>
    <row r="5" spans="1:11" x14ac:dyDescent="0.25">
      <c r="A5">
        <v>2010</v>
      </c>
      <c r="B5">
        <v>2</v>
      </c>
      <c r="C5" s="1">
        <f t="shared" ref="C5:C68" si="0">DATE(A5,B5,1)</f>
        <v>40210</v>
      </c>
      <c r="D5" t="s">
        <v>4</v>
      </c>
      <c r="E5">
        <v>1</v>
      </c>
      <c r="F5">
        <v>373138</v>
      </c>
      <c r="G5">
        <v>724283.34400000004</v>
      </c>
      <c r="H5">
        <v>686449.88272551913</v>
      </c>
      <c r="I5">
        <f t="shared" ref="I5:I68" si="1">(+H5/F5)*1000</f>
        <v>1839.6675833753709</v>
      </c>
      <c r="J5" s="4">
        <v>5</v>
      </c>
    </row>
    <row r="6" spans="1:11" x14ac:dyDescent="0.25">
      <c r="A6">
        <v>2010</v>
      </c>
      <c r="B6">
        <v>3</v>
      </c>
      <c r="C6" s="1">
        <f t="shared" si="0"/>
        <v>40238</v>
      </c>
      <c r="D6" t="s">
        <v>4</v>
      </c>
      <c r="E6">
        <v>1</v>
      </c>
      <c r="F6">
        <v>373499</v>
      </c>
      <c r="G6">
        <v>657363.35499999998</v>
      </c>
      <c r="H6">
        <v>599709.06941342377</v>
      </c>
      <c r="I6">
        <f t="shared" si="1"/>
        <v>1605.6510711231456</v>
      </c>
      <c r="J6" s="4">
        <v>5</v>
      </c>
    </row>
    <row r="7" spans="1:11" x14ac:dyDescent="0.25">
      <c r="A7">
        <v>2010</v>
      </c>
      <c r="B7">
        <v>4</v>
      </c>
      <c r="C7" s="1">
        <f t="shared" si="0"/>
        <v>40269</v>
      </c>
      <c r="D7" t="s">
        <v>4</v>
      </c>
      <c r="E7">
        <v>1</v>
      </c>
      <c r="F7">
        <v>371820</v>
      </c>
      <c r="G7">
        <v>421596.24599999998</v>
      </c>
      <c r="H7">
        <v>454449.20730532589</v>
      </c>
      <c r="I7">
        <f t="shared" si="1"/>
        <v>1222.229055202318</v>
      </c>
      <c r="J7" s="4">
        <v>5</v>
      </c>
    </row>
    <row r="8" spans="1:11" x14ac:dyDescent="0.25">
      <c r="A8">
        <v>2010</v>
      </c>
      <c r="B8">
        <v>5</v>
      </c>
      <c r="C8" s="1">
        <f t="shared" si="0"/>
        <v>40299</v>
      </c>
      <c r="D8" t="s">
        <v>4</v>
      </c>
      <c r="E8">
        <v>1</v>
      </c>
      <c r="F8">
        <v>370587</v>
      </c>
      <c r="G8">
        <v>327371.19</v>
      </c>
      <c r="H8">
        <v>337761.63679484412</v>
      </c>
      <c r="I8">
        <f t="shared" si="1"/>
        <v>911.42332784162465</v>
      </c>
      <c r="J8" s="4">
        <v>5</v>
      </c>
    </row>
    <row r="9" spans="1:11" x14ac:dyDescent="0.25">
      <c r="A9">
        <v>2010</v>
      </c>
      <c r="B9">
        <v>6</v>
      </c>
      <c r="C9" s="1">
        <f t="shared" si="0"/>
        <v>40330</v>
      </c>
      <c r="D9" t="s">
        <v>4</v>
      </c>
      <c r="E9">
        <v>1</v>
      </c>
      <c r="F9">
        <v>370495</v>
      </c>
      <c r="G9">
        <v>402225.04499999998</v>
      </c>
      <c r="H9">
        <v>377458.60894876457</v>
      </c>
      <c r="I9">
        <f t="shared" si="1"/>
        <v>1018.7954195030015</v>
      </c>
      <c r="J9" s="4">
        <v>5</v>
      </c>
    </row>
    <row r="10" spans="1:11" x14ac:dyDescent="0.25">
      <c r="A10">
        <v>2010</v>
      </c>
      <c r="B10">
        <v>7</v>
      </c>
      <c r="C10" s="1">
        <f t="shared" si="0"/>
        <v>40360</v>
      </c>
      <c r="D10" t="s">
        <v>4</v>
      </c>
      <c r="E10">
        <v>1</v>
      </c>
      <c r="F10">
        <v>370249</v>
      </c>
      <c r="G10">
        <v>485074.90100000001</v>
      </c>
      <c r="H10">
        <v>450438.13190089818</v>
      </c>
      <c r="I10">
        <f t="shared" si="1"/>
        <v>1216.5816299325541</v>
      </c>
      <c r="J10" s="4">
        <v>5</v>
      </c>
    </row>
    <row r="11" spans="1:11" x14ac:dyDescent="0.25">
      <c r="A11">
        <v>2010</v>
      </c>
      <c r="B11">
        <v>8</v>
      </c>
      <c r="C11" s="1">
        <f t="shared" si="0"/>
        <v>40391</v>
      </c>
      <c r="D11" t="s">
        <v>4</v>
      </c>
      <c r="E11">
        <v>1</v>
      </c>
      <c r="F11">
        <v>370668</v>
      </c>
      <c r="G11">
        <v>502905.56400000001</v>
      </c>
      <c r="H11">
        <v>470294.38499204471</v>
      </c>
      <c r="I11">
        <f t="shared" si="1"/>
        <v>1268.7752516862656</v>
      </c>
      <c r="J11" s="4">
        <v>5</v>
      </c>
    </row>
    <row r="12" spans="1:11" x14ac:dyDescent="0.25">
      <c r="A12">
        <v>2010</v>
      </c>
      <c r="B12">
        <v>9</v>
      </c>
      <c r="C12" s="1">
        <f t="shared" si="0"/>
        <v>40422</v>
      </c>
      <c r="D12" t="s">
        <v>4</v>
      </c>
      <c r="E12">
        <v>1</v>
      </c>
      <c r="F12">
        <v>370804</v>
      </c>
      <c r="G12">
        <v>434615.44400000002</v>
      </c>
      <c r="H12">
        <v>421386.83757159801</v>
      </c>
      <c r="I12">
        <f t="shared" si="1"/>
        <v>1136.4139479930045</v>
      </c>
      <c r="J12" s="4">
        <v>5</v>
      </c>
    </row>
    <row r="13" spans="1:11" x14ac:dyDescent="0.25">
      <c r="A13">
        <v>2010</v>
      </c>
      <c r="B13">
        <v>10</v>
      </c>
      <c r="C13" s="1">
        <f t="shared" si="0"/>
        <v>40452</v>
      </c>
      <c r="D13" t="s">
        <v>4</v>
      </c>
      <c r="E13">
        <v>1</v>
      </c>
      <c r="F13">
        <v>370760</v>
      </c>
      <c r="G13">
        <v>340034.44799999997</v>
      </c>
      <c r="H13">
        <v>337528.85326718265</v>
      </c>
      <c r="I13">
        <f t="shared" si="1"/>
        <v>910.37019437690867</v>
      </c>
      <c r="J13" s="4">
        <v>5</v>
      </c>
    </row>
    <row r="14" spans="1:11" x14ac:dyDescent="0.25">
      <c r="A14">
        <v>2010</v>
      </c>
      <c r="B14">
        <v>11</v>
      </c>
      <c r="C14" s="1">
        <f t="shared" si="0"/>
        <v>40483</v>
      </c>
      <c r="D14" t="s">
        <v>4</v>
      </c>
      <c r="E14">
        <v>1</v>
      </c>
      <c r="F14">
        <v>371602</v>
      </c>
      <c r="G14">
        <v>369630.89</v>
      </c>
      <c r="H14">
        <v>383284.81676915952</v>
      </c>
      <c r="I14">
        <f t="shared" si="1"/>
        <v>1031.4390578338102</v>
      </c>
      <c r="J14" s="4">
        <v>5</v>
      </c>
    </row>
    <row r="15" spans="1:11" x14ac:dyDescent="0.25">
      <c r="A15">
        <v>2010</v>
      </c>
      <c r="B15">
        <v>12</v>
      </c>
      <c r="C15" s="1">
        <f t="shared" si="0"/>
        <v>40513</v>
      </c>
      <c r="D15" t="s">
        <v>4</v>
      </c>
      <c r="E15">
        <v>1</v>
      </c>
      <c r="F15">
        <v>370732</v>
      </c>
      <c r="G15">
        <v>631342.56099999999</v>
      </c>
      <c r="H15">
        <v>596819.51605483319</v>
      </c>
      <c r="I15">
        <f t="shared" si="1"/>
        <v>1609.8408447472384</v>
      </c>
      <c r="J15" s="4">
        <v>5</v>
      </c>
    </row>
    <row r="16" spans="1:11" x14ac:dyDescent="0.25">
      <c r="A16">
        <v>2011</v>
      </c>
      <c r="B16">
        <v>1</v>
      </c>
      <c r="C16" s="1">
        <f t="shared" si="0"/>
        <v>40544</v>
      </c>
      <c r="D16" t="s">
        <v>4</v>
      </c>
      <c r="E16">
        <v>1</v>
      </c>
      <c r="F16">
        <v>373171</v>
      </c>
      <c r="G16">
        <v>874611.61199999996</v>
      </c>
      <c r="H16">
        <v>795315.60737470305</v>
      </c>
      <c r="I16">
        <f t="shared" si="1"/>
        <v>2131.2363698537752</v>
      </c>
      <c r="J16" s="4">
        <v>5</v>
      </c>
    </row>
    <row r="17" spans="1:10" x14ac:dyDescent="0.25">
      <c r="A17">
        <v>2011</v>
      </c>
      <c r="B17">
        <v>2</v>
      </c>
      <c r="C17" s="1">
        <f t="shared" si="0"/>
        <v>40575</v>
      </c>
      <c r="D17" t="s">
        <v>4</v>
      </c>
      <c r="E17">
        <v>1</v>
      </c>
      <c r="F17">
        <v>369288</v>
      </c>
      <c r="G17">
        <v>691047.79500000004</v>
      </c>
      <c r="H17">
        <v>666829.89462221926</v>
      </c>
      <c r="I17">
        <f t="shared" si="1"/>
        <v>1805.7177450180327</v>
      </c>
      <c r="J17" s="4">
        <v>5</v>
      </c>
    </row>
    <row r="18" spans="1:10" x14ac:dyDescent="0.25">
      <c r="A18">
        <v>2011</v>
      </c>
      <c r="B18">
        <v>3</v>
      </c>
      <c r="C18" s="1">
        <f t="shared" si="0"/>
        <v>40603</v>
      </c>
      <c r="D18" t="s">
        <v>4</v>
      </c>
      <c r="E18">
        <v>1</v>
      </c>
      <c r="F18">
        <v>375239</v>
      </c>
      <c r="G18">
        <v>528658.74199999997</v>
      </c>
      <c r="H18">
        <v>577799.10380822851</v>
      </c>
      <c r="I18">
        <f t="shared" si="1"/>
        <v>1539.8162339421767</v>
      </c>
      <c r="J18" s="4">
        <v>5</v>
      </c>
    </row>
    <row r="19" spans="1:10" x14ac:dyDescent="0.25">
      <c r="A19">
        <v>2011</v>
      </c>
      <c r="B19">
        <v>4</v>
      </c>
      <c r="C19" s="1">
        <f t="shared" si="0"/>
        <v>40634</v>
      </c>
      <c r="D19" t="s">
        <v>4</v>
      </c>
      <c r="E19">
        <v>1</v>
      </c>
      <c r="F19">
        <v>370414</v>
      </c>
      <c r="G19">
        <v>436717.114</v>
      </c>
      <c r="H19">
        <v>434240.10266758152</v>
      </c>
      <c r="I19">
        <f t="shared" si="1"/>
        <v>1172.3101790633766</v>
      </c>
      <c r="J19" s="4">
        <v>5</v>
      </c>
    </row>
    <row r="20" spans="1:10" x14ac:dyDescent="0.25">
      <c r="A20">
        <v>2011</v>
      </c>
      <c r="B20">
        <v>5</v>
      </c>
      <c r="C20" s="1">
        <f t="shared" si="0"/>
        <v>40664</v>
      </c>
      <c r="D20" t="s">
        <v>4</v>
      </c>
      <c r="E20">
        <v>1</v>
      </c>
      <c r="F20">
        <v>370812</v>
      </c>
      <c r="G20">
        <v>335937.57</v>
      </c>
      <c r="H20">
        <v>337280.52283846785</v>
      </c>
      <c r="I20">
        <f t="shared" si="1"/>
        <v>909.57283701300889</v>
      </c>
      <c r="J20" s="4">
        <v>5</v>
      </c>
    </row>
    <row r="21" spans="1:10" x14ac:dyDescent="0.25">
      <c r="A21">
        <v>2011</v>
      </c>
      <c r="B21">
        <v>6</v>
      </c>
      <c r="C21" s="1">
        <f t="shared" si="0"/>
        <v>40695</v>
      </c>
      <c r="D21" t="s">
        <v>4</v>
      </c>
      <c r="E21">
        <v>1</v>
      </c>
      <c r="F21">
        <v>369749</v>
      </c>
      <c r="G21">
        <v>398148.51299999998</v>
      </c>
      <c r="H21">
        <v>369136.10595389624</v>
      </c>
      <c r="I21">
        <f t="shared" si="1"/>
        <v>998.34240512860413</v>
      </c>
      <c r="J21" s="4">
        <v>5</v>
      </c>
    </row>
    <row r="22" spans="1:10" x14ac:dyDescent="0.25">
      <c r="A22">
        <v>2011</v>
      </c>
      <c r="B22">
        <v>7</v>
      </c>
      <c r="C22" s="1">
        <f t="shared" si="0"/>
        <v>40725</v>
      </c>
      <c r="D22" t="s">
        <v>4</v>
      </c>
      <c r="E22">
        <v>1</v>
      </c>
      <c r="F22">
        <v>370319</v>
      </c>
      <c r="G22">
        <v>440622.92200000002</v>
      </c>
      <c r="H22">
        <v>428936.29641810694</v>
      </c>
      <c r="I22">
        <f t="shared" si="1"/>
        <v>1158.2886549653324</v>
      </c>
      <c r="J22" s="4">
        <v>5</v>
      </c>
    </row>
    <row r="23" spans="1:10" x14ac:dyDescent="0.25">
      <c r="A23">
        <v>2011</v>
      </c>
      <c r="B23">
        <v>8</v>
      </c>
      <c r="C23" s="1">
        <f t="shared" si="0"/>
        <v>40756</v>
      </c>
      <c r="D23" t="s">
        <v>4</v>
      </c>
      <c r="E23">
        <v>1</v>
      </c>
      <c r="F23">
        <v>369831</v>
      </c>
      <c r="G23">
        <v>497891.44699999999</v>
      </c>
      <c r="H23">
        <v>457647.30481220753</v>
      </c>
      <c r="I23">
        <f t="shared" si="1"/>
        <v>1237.4498211675266</v>
      </c>
      <c r="J23" s="4">
        <v>5</v>
      </c>
    </row>
    <row r="24" spans="1:10" x14ac:dyDescent="0.25">
      <c r="A24">
        <v>2011</v>
      </c>
      <c r="B24">
        <v>9</v>
      </c>
      <c r="C24" s="1">
        <f t="shared" si="0"/>
        <v>40787</v>
      </c>
      <c r="D24" t="s">
        <v>4</v>
      </c>
      <c r="E24">
        <v>1</v>
      </c>
      <c r="F24">
        <v>369264</v>
      </c>
      <c r="G24">
        <v>402157.20500000002</v>
      </c>
      <c r="H24">
        <v>399737.57591235748</v>
      </c>
      <c r="I24">
        <f t="shared" si="1"/>
        <v>1082.5251741636268</v>
      </c>
      <c r="J24" s="4">
        <v>5</v>
      </c>
    </row>
    <row r="25" spans="1:10" x14ac:dyDescent="0.25">
      <c r="A25">
        <v>2011</v>
      </c>
      <c r="B25">
        <v>10</v>
      </c>
      <c r="C25" s="1">
        <f t="shared" si="0"/>
        <v>40817</v>
      </c>
      <c r="D25" t="s">
        <v>4</v>
      </c>
      <c r="E25">
        <v>1</v>
      </c>
      <c r="F25">
        <v>368488</v>
      </c>
      <c r="G25">
        <v>318458.06900000002</v>
      </c>
      <c r="H25">
        <v>326850.50377202808</v>
      </c>
      <c r="I25">
        <f t="shared" si="1"/>
        <v>887.00447171150233</v>
      </c>
      <c r="J25" s="4">
        <v>5</v>
      </c>
    </row>
    <row r="26" spans="1:10" x14ac:dyDescent="0.25">
      <c r="A26">
        <v>2011</v>
      </c>
      <c r="B26">
        <v>11</v>
      </c>
      <c r="C26" s="1">
        <f t="shared" si="0"/>
        <v>40848</v>
      </c>
      <c r="D26" t="s">
        <v>4</v>
      </c>
      <c r="E26">
        <v>1</v>
      </c>
      <c r="F26">
        <v>369206</v>
      </c>
      <c r="G26">
        <v>383011.57</v>
      </c>
      <c r="H26">
        <v>392663.91604049737</v>
      </c>
      <c r="I26">
        <f t="shared" si="1"/>
        <v>1063.5361181576068</v>
      </c>
      <c r="J26" s="4">
        <v>5</v>
      </c>
    </row>
    <row r="27" spans="1:10" x14ac:dyDescent="0.25">
      <c r="A27">
        <v>2011</v>
      </c>
      <c r="B27">
        <v>12</v>
      </c>
      <c r="C27" s="1">
        <f t="shared" si="0"/>
        <v>40878</v>
      </c>
      <c r="D27" t="s">
        <v>4</v>
      </c>
      <c r="E27">
        <v>1</v>
      </c>
      <c r="F27">
        <v>369406</v>
      </c>
      <c r="G27">
        <v>525808.43999999994</v>
      </c>
      <c r="H27">
        <v>574015.87518787186</v>
      </c>
      <c r="I27">
        <f t="shared" si="1"/>
        <v>1553.8888788700558</v>
      </c>
      <c r="J27" s="4">
        <v>5</v>
      </c>
    </row>
    <row r="28" spans="1:10" x14ac:dyDescent="0.25">
      <c r="A28">
        <v>2012</v>
      </c>
      <c r="B28">
        <v>1</v>
      </c>
      <c r="C28" s="1">
        <f t="shared" si="0"/>
        <v>40909</v>
      </c>
      <c r="D28" t="s">
        <v>4</v>
      </c>
      <c r="E28">
        <v>1</v>
      </c>
      <c r="F28">
        <v>370209</v>
      </c>
      <c r="G28">
        <v>661237.853</v>
      </c>
      <c r="H28">
        <v>710394.90212770738</v>
      </c>
      <c r="I28">
        <f t="shared" si="1"/>
        <v>1918.9023014775637</v>
      </c>
      <c r="J28" s="4">
        <v>5</v>
      </c>
    </row>
    <row r="29" spans="1:10" x14ac:dyDescent="0.25">
      <c r="A29">
        <v>2012</v>
      </c>
      <c r="B29">
        <v>2</v>
      </c>
      <c r="C29" s="1">
        <f t="shared" si="0"/>
        <v>40940</v>
      </c>
      <c r="D29" t="s">
        <v>4</v>
      </c>
      <c r="E29">
        <v>1</v>
      </c>
      <c r="F29">
        <v>370346</v>
      </c>
      <c r="G29">
        <v>579923.23400000005</v>
      </c>
      <c r="H29">
        <v>640004.08632906759</v>
      </c>
      <c r="I29">
        <f t="shared" si="1"/>
        <v>1728.1247436966178</v>
      </c>
      <c r="J29" s="4">
        <v>5</v>
      </c>
    </row>
    <row r="30" spans="1:10" x14ac:dyDescent="0.25">
      <c r="A30">
        <v>2012</v>
      </c>
      <c r="B30">
        <v>3</v>
      </c>
      <c r="C30" s="1">
        <f t="shared" si="0"/>
        <v>40969</v>
      </c>
      <c r="D30" t="s">
        <v>4</v>
      </c>
      <c r="E30">
        <v>1</v>
      </c>
      <c r="F30">
        <v>369738</v>
      </c>
      <c r="G30">
        <v>493175.41499999998</v>
      </c>
      <c r="H30">
        <v>538404.00298465451</v>
      </c>
      <c r="I30">
        <f t="shared" si="1"/>
        <v>1456.1770848131773</v>
      </c>
      <c r="J30" s="4">
        <v>5</v>
      </c>
    </row>
    <row r="31" spans="1:10" x14ac:dyDescent="0.25">
      <c r="A31">
        <v>2012</v>
      </c>
      <c r="B31">
        <v>4</v>
      </c>
      <c r="C31" s="1">
        <f t="shared" si="0"/>
        <v>41000</v>
      </c>
      <c r="D31" t="s">
        <v>4</v>
      </c>
      <c r="E31">
        <v>1</v>
      </c>
      <c r="F31">
        <v>369041</v>
      </c>
      <c r="G31">
        <v>346539.07799999998</v>
      </c>
      <c r="H31">
        <v>406084.4425402084</v>
      </c>
      <c r="I31">
        <f t="shared" si="1"/>
        <v>1100.37758010684</v>
      </c>
      <c r="J31" s="4">
        <v>5</v>
      </c>
    </row>
    <row r="32" spans="1:10" x14ac:dyDescent="0.25">
      <c r="A32">
        <v>2012</v>
      </c>
      <c r="B32">
        <v>5</v>
      </c>
      <c r="C32" s="1">
        <f t="shared" si="0"/>
        <v>41030</v>
      </c>
      <c r="D32" t="s">
        <v>4</v>
      </c>
      <c r="E32">
        <v>1</v>
      </c>
      <c r="F32">
        <v>368244</v>
      </c>
      <c r="G32">
        <v>336873.614</v>
      </c>
      <c r="H32">
        <v>332384.83548778587</v>
      </c>
      <c r="I32">
        <f t="shared" si="1"/>
        <v>902.62118456182816</v>
      </c>
      <c r="J32" s="4">
        <v>5</v>
      </c>
    </row>
    <row r="33" spans="1:10" x14ac:dyDescent="0.25">
      <c r="A33">
        <v>2012</v>
      </c>
      <c r="B33">
        <v>6</v>
      </c>
      <c r="C33" s="1">
        <f t="shared" si="0"/>
        <v>41061</v>
      </c>
      <c r="D33" t="s">
        <v>4</v>
      </c>
      <c r="E33">
        <v>1</v>
      </c>
      <c r="F33">
        <v>367726</v>
      </c>
      <c r="G33">
        <v>375367.67099999997</v>
      </c>
      <c r="H33">
        <v>361776.93947471812</v>
      </c>
      <c r="I33">
        <f t="shared" si="1"/>
        <v>983.82202910514377</v>
      </c>
      <c r="J33" s="4">
        <v>5</v>
      </c>
    </row>
    <row r="34" spans="1:10" x14ac:dyDescent="0.25">
      <c r="A34">
        <v>2012</v>
      </c>
      <c r="B34">
        <v>7</v>
      </c>
      <c r="C34" s="1">
        <f t="shared" si="0"/>
        <v>41091</v>
      </c>
      <c r="D34" t="s">
        <v>4</v>
      </c>
      <c r="E34">
        <v>1</v>
      </c>
      <c r="F34">
        <v>367631</v>
      </c>
      <c r="G34">
        <v>428931.989</v>
      </c>
      <c r="H34">
        <v>400335.74263351265</v>
      </c>
      <c r="I34">
        <f t="shared" si="1"/>
        <v>1088.9607857702767</v>
      </c>
      <c r="J34" s="4">
        <v>5</v>
      </c>
    </row>
    <row r="35" spans="1:10" x14ac:dyDescent="0.25">
      <c r="A35">
        <v>2012</v>
      </c>
      <c r="B35">
        <v>8</v>
      </c>
      <c r="C35" s="1">
        <f t="shared" si="0"/>
        <v>41122</v>
      </c>
      <c r="D35" t="s">
        <v>4</v>
      </c>
      <c r="E35">
        <v>1</v>
      </c>
      <c r="F35">
        <v>367749</v>
      </c>
      <c r="G35">
        <v>451023.788</v>
      </c>
      <c r="H35">
        <v>436798.97317009681</v>
      </c>
      <c r="I35">
        <f t="shared" si="1"/>
        <v>1187.7638638584926</v>
      </c>
      <c r="J35" s="4">
        <v>5</v>
      </c>
    </row>
    <row r="36" spans="1:10" x14ac:dyDescent="0.25">
      <c r="A36">
        <v>2012</v>
      </c>
      <c r="B36">
        <v>9</v>
      </c>
      <c r="C36" s="1">
        <f t="shared" si="0"/>
        <v>41153</v>
      </c>
      <c r="D36" t="s">
        <v>4</v>
      </c>
      <c r="E36">
        <v>1</v>
      </c>
      <c r="F36">
        <v>367146</v>
      </c>
      <c r="G36">
        <v>406224.57799999998</v>
      </c>
      <c r="H36">
        <v>403231.48341456783</v>
      </c>
      <c r="I36">
        <f t="shared" si="1"/>
        <v>1098.2864675485171</v>
      </c>
      <c r="J36" s="4">
        <v>5</v>
      </c>
    </row>
    <row r="37" spans="1:10" x14ac:dyDescent="0.25">
      <c r="A37">
        <v>2012</v>
      </c>
      <c r="B37">
        <v>10</v>
      </c>
      <c r="C37" s="1">
        <f t="shared" si="0"/>
        <v>41183</v>
      </c>
      <c r="D37" t="s">
        <v>4</v>
      </c>
      <c r="E37">
        <v>1</v>
      </c>
      <c r="F37">
        <v>367416</v>
      </c>
      <c r="G37">
        <v>322347.15399999998</v>
      </c>
      <c r="H37">
        <v>328499.28993445216</v>
      </c>
      <c r="I37">
        <f t="shared" si="1"/>
        <v>894.07998000754492</v>
      </c>
      <c r="J37" s="4">
        <v>5</v>
      </c>
    </row>
    <row r="38" spans="1:10" x14ac:dyDescent="0.25">
      <c r="A38">
        <v>2012</v>
      </c>
      <c r="B38">
        <v>11</v>
      </c>
      <c r="C38" s="1">
        <f t="shared" si="0"/>
        <v>41214</v>
      </c>
      <c r="D38" t="s">
        <v>4</v>
      </c>
      <c r="E38">
        <v>1</v>
      </c>
      <c r="F38">
        <v>367810</v>
      </c>
      <c r="G38">
        <v>400946.89299999998</v>
      </c>
      <c r="H38">
        <v>375882.98994233424</v>
      </c>
      <c r="I38">
        <f t="shared" si="1"/>
        <v>1021.9488049328029</v>
      </c>
      <c r="J38" s="4">
        <v>5</v>
      </c>
    </row>
    <row r="39" spans="1:10" x14ac:dyDescent="0.25">
      <c r="A39">
        <v>2012</v>
      </c>
      <c r="B39">
        <v>12</v>
      </c>
      <c r="C39" s="1">
        <f t="shared" si="0"/>
        <v>41244</v>
      </c>
      <c r="D39" t="s">
        <v>4</v>
      </c>
      <c r="E39">
        <v>1</v>
      </c>
      <c r="F39">
        <v>367926</v>
      </c>
      <c r="G39">
        <v>548973.23199999996</v>
      </c>
      <c r="H39">
        <v>565451.93422563421</v>
      </c>
      <c r="I39">
        <f t="shared" si="1"/>
        <v>1536.8632122373363</v>
      </c>
      <c r="J39" s="4">
        <v>5</v>
      </c>
    </row>
    <row r="40" spans="1:10" x14ac:dyDescent="0.25">
      <c r="A40">
        <v>2013</v>
      </c>
      <c r="B40">
        <v>1</v>
      </c>
      <c r="C40" s="1">
        <f t="shared" si="0"/>
        <v>41275</v>
      </c>
      <c r="D40" t="s">
        <v>4</v>
      </c>
      <c r="E40">
        <v>1</v>
      </c>
      <c r="F40">
        <v>368564</v>
      </c>
      <c r="G40">
        <v>680706.15300000005</v>
      </c>
      <c r="H40">
        <v>711435.41274634842</v>
      </c>
      <c r="I40">
        <f t="shared" si="1"/>
        <v>1930.2900249247034</v>
      </c>
      <c r="J40" s="4">
        <v>5</v>
      </c>
    </row>
    <row r="41" spans="1:10" x14ac:dyDescent="0.25">
      <c r="A41">
        <v>2013</v>
      </c>
      <c r="B41">
        <v>2</v>
      </c>
      <c r="C41" s="1">
        <f t="shared" si="0"/>
        <v>41306</v>
      </c>
      <c r="D41" t="s">
        <v>4</v>
      </c>
      <c r="E41">
        <v>1</v>
      </c>
      <c r="F41">
        <v>368521</v>
      </c>
      <c r="G41">
        <v>640719.397</v>
      </c>
      <c r="H41">
        <v>647054.40357803041</v>
      </c>
      <c r="I41">
        <f t="shared" si="1"/>
        <v>1755.8141966890093</v>
      </c>
      <c r="J41" s="4">
        <v>5</v>
      </c>
    </row>
    <row r="42" spans="1:10" x14ac:dyDescent="0.25">
      <c r="A42">
        <v>2013</v>
      </c>
      <c r="B42">
        <v>3</v>
      </c>
      <c r="C42" s="1">
        <f t="shared" si="0"/>
        <v>41334</v>
      </c>
      <c r="D42" t="s">
        <v>4</v>
      </c>
      <c r="E42">
        <v>1</v>
      </c>
      <c r="F42">
        <v>367976</v>
      </c>
      <c r="G42">
        <v>598581.03899999999</v>
      </c>
      <c r="H42">
        <v>565828.35195736249</v>
      </c>
      <c r="I42">
        <f t="shared" si="1"/>
        <v>1537.677326666311</v>
      </c>
      <c r="J42" s="4">
        <v>5</v>
      </c>
    </row>
    <row r="43" spans="1:10" x14ac:dyDescent="0.25">
      <c r="A43">
        <v>2013</v>
      </c>
      <c r="B43">
        <v>4</v>
      </c>
      <c r="C43" s="1">
        <f t="shared" si="0"/>
        <v>41365</v>
      </c>
      <c r="D43" t="s">
        <v>4</v>
      </c>
      <c r="E43">
        <v>1</v>
      </c>
      <c r="F43">
        <v>367620</v>
      </c>
      <c r="G43">
        <v>511005.98300000001</v>
      </c>
      <c r="H43">
        <v>453768.41319628136</v>
      </c>
      <c r="I43">
        <f t="shared" si="1"/>
        <v>1234.3409313864354</v>
      </c>
      <c r="J43" s="4">
        <v>5</v>
      </c>
    </row>
    <row r="44" spans="1:10" x14ac:dyDescent="0.25">
      <c r="A44">
        <v>2013</v>
      </c>
      <c r="B44">
        <v>5</v>
      </c>
      <c r="C44" s="1">
        <f t="shared" si="0"/>
        <v>41395</v>
      </c>
      <c r="D44" t="s">
        <v>4</v>
      </c>
      <c r="E44">
        <v>1</v>
      </c>
      <c r="F44">
        <v>366389</v>
      </c>
      <c r="G44">
        <v>318882.63400000002</v>
      </c>
      <c r="H44">
        <v>327786.5335332877</v>
      </c>
      <c r="I44">
        <f t="shared" si="1"/>
        <v>894.64076032110052</v>
      </c>
      <c r="J44" s="4">
        <v>5</v>
      </c>
    </row>
    <row r="45" spans="1:10" x14ac:dyDescent="0.25">
      <c r="A45">
        <v>2013</v>
      </c>
      <c r="B45">
        <v>6</v>
      </c>
      <c r="C45" s="1">
        <f t="shared" si="0"/>
        <v>41426</v>
      </c>
      <c r="D45" t="s">
        <v>4</v>
      </c>
      <c r="E45">
        <v>1</v>
      </c>
      <c r="F45">
        <v>365449</v>
      </c>
      <c r="G45">
        <v>359543.61</v>
      </c>
      <c r="H45">
        <v>354009.82214038505</v>
      </c>
      <c r="I45">
        <f t="shared" si="1"/>
        <v>968.69829207463988</v>
      </c>
      <c r="J45" s="4">
        <v>5</v>
      </c>
    </row>
    <row r="46" spans="1:10" x14ac:dyDescent="0.25">
      <c r="A46">
        <v>2013</v>
      </c>
      <c r="B46">
        <v>7</v>
      </c>
      <c r="C46" s="1">
        <f t="shared" si="0"/>
        <v>41456</v>
      </c>
      <c r="D46" t="s">
        <v>4</v>
      </c>
      <c r="E46">
        <v>1</v>
      </c>
      <c r="F46">
        <v>365653</v>
      </c>
      <c r="G46">
        <v>430548.16</v>
      </c>
      <c r="H46">
        <v>424574.4265038892</v>
      </c>
      <c r="I46">
        <f t="shared" si="1"/>
        <v>1161.1402791824194</v>
      </c>
      <c r="J46" s="4">
        <v>5</v>
      </c>
    </row>
    <row r="47" spans="1:10" x14ac:dyDescent="0.25">
      <c r="A47">
        <v>2013</v>
      </c>
      <c r="B47">
        <v>8</v>
      </c>
      <c r="C47" s="1">
        <f t="shared" si="0"/>
        <v>41487</v>
      </c>
      <c r="D47" t="s">
        <v>4</v>
      </c>
      <c r="E47">
        <v>1</v>
      </c>
      <c r="F47">
        <v>365375</v>
      </c>
      <c r="G47">
        <v>410267.29200000002</v>
      </c>
      <c r="H47">
        <v>436620.69614428951</v>
      </c>
      <c r="I47">
        <f t="shared" si="1"/>
        <v>1194.9933524304879</v>
      </c>
      <c r="J47" s="4">
        <v>5</v>
      </c>
    </row>
    <row r="48" spans="1:10" x14ac:dyDescent="0.25">
      <c r="A48">
        <v>2013</v>
      </c>
      <c r="B48">
        <v>9</v>
      </c>
      <c r="C48" s="1">
        <f t="shared" si="0"/>
        <v>41518</v>
      </c>
      <c r="D48" t="s">
        <v>4</v>
      </c>
      <c r="E48">
        <v>1</v>
      </c>
      <c r="F48">
        <v>365395</v>
      </c>
      <c r="G48">
        <v>389617.67300000001</v>
      </c>
      <c r="H48">
        <v>400541.49205054564</v>
      </c>
      <c r="I48">
        <f t="shared" si="1"/>
        <v>1096.1876655415253</v>
      </c>
      <c r="J48" s="4">
        <v>5</v>
      </c>
    </row>
    <row r="49" spans="1:10" x14ac:dyDescent="0.25">
      <c r="A49">
        <v>2013</v>
      </c>
      <c r="B49">
        <v>10</v>
      </c>
      <c r="C49" s="1">
        <f t="shared" si="0"/>
        <v>41548</v>
      </c>
      <c r="D49" t="s">
        <v>4</v>
      </c>
      <c r="E49">
        <v>1</v>
      </c>
      <c r="F49">
        <v>365777</v>
      </c>
      <c r="G49">
        <v>310233.22600000002</v>
      </c>
      <c r="H49">
        <v>319363.6131987127</v>
      </c>
      <c r="I49">
        <f t="shared" si="1"/>
        <v>873.11015509097808</v>
      </c>
      <c r="J49" s="4">
        <v>5</v>
      </c>
    </row>
    <row r="50" spans="1:10" x14ac:dyDescent="0.25">
      <c r="A50">
        <v>2013</v>
      </c>
      <c r="B50">
        <v>11</v>
      </c>
      <c r="C50" s="1">
        <f t="shared" si="0"/>
        <v>41579</v>
      </c>
      <c r="D50" t="s">
        <v>4</v>
      </c>
      <c r="E50">
        <v>1</v>
      </c>
      <c r="F50">
        <v>365846</v>
      </c>
      <c r="G50">
        <v>379602.53700000001</v>
      </c>
      <c r="H50">
        <v>366312.29724528641</v>
      </c>
      <c r="I50">
        <f t="shared" si="1"/>
        <v>1001.2745724848336</v>
      </c>
      <c r="J50" s="4">
        <v>5</v>
      </c>
    </row>
    <row r="51" spans="1:10" x14ac:dyDescent="0.25">
      <c r="A51">
        <v>2013</v>
      </c>
      <c r="B51">
        <v>12</v>
      </c>
      <c r="C51" s="1">
        <f t="shared" si="0"/>
        <v>41609</v>
      </c>
      <c r="D51" t="s">
        <v>4</v>
      </c>
      <c r="E51">
        <v>1</v>
      </c>
      <c r="F51">
        <v>366468</v>
      </c>
      <c r="G51">
        <v>597898.98699999996</v>
      </c>
      <c r="H51">
        <v>559608.87572978623</v>
      </c>
      <c r="I51">
        <f t="shared" si="1"/>
        <v>1527.0333991775169</v>
      </c>
      <c r="J51" s="4">
        <v>5</v>
      </c>
    </row>
    <row r="52" spans="1:10" x14ac:dyDescent="0.25">
      <c r="A52">
        <v>2014</v>
      </c>
      <c r="B52">
        <v>1</v>
      </c>
      <c r="C52" s="1">
        <f t="shared" si="0"/>
        <v>41640</v>
      </c>
      <c r="D52" t="s">
        <v>4</v>
      </c>
      <c r="E52">
        <v>1</v>
      </c>
      <c r="F52">
        <v>367003</v>
      </c>
      <c r="G52">
        <v>760662.34400000004</v>
      </c>
      <c r="H52">
        <v>737516.27096005122</v>
      </c>
      <c r="I52">
        <f t="shared" si="1"/>
        <v>2009.5646928228139</v>
      </c>
      <c r="J52" s="4">
        <v>5</v>
      </c>
    </row>
    <row r="53" spans="1:10" x14ac:dyDescent="0.25">
      <c r="A53">
        <v>2014</v>
      </c>
      <c r="B53">
        <v>2</v>
      </c>
      <c r="C53" s="1">
        <f t="shared" si="0"/>
        <v>41671</v>
      </c>
      <c r="D53" t="s">
        <v>4</v>
      </c>
      <c r="E53">
        <v>1</v>
      </c>
      <c r="F53">
        <v>367160</v>
      </c>
      <c r="G53">
        <v>770584.75699999998</v>
      </c>
      <c r="H53">
        <v>677356.6139592051</v>
      </c>
      <c r="I53">
        <f t="shared" si="1"/>
        <v>1844.8540526179463</v>
      </c>
      <c r="J53" s="4">
        <v>5</v>
      </c>
    </row>
    <row r="54" spans="1:10" x14ac:dyDescent="0.25">
      <c r="A54">
        <v>2014</v>
      </c>
      <c r="B54">
        <v>3</v>
      </c>
      <c r="C54" s="1">
        <f t="shared" si="0"/>
        <v>41699</v>
      </c>
      <c r="D54" t="s">
        <v>4</v>
      </c>
      <c r="E54">
        <v>1</v>
      </c>
      <c r="F54">
        <v>366795</v>
      </c>
      <c r="G54">
        <v>618282.73300000001</v>
      </c>
      <c r="H54">
        <v>561696.57974591164</v>
      </c>
      <c r="I54">
        <f t="shared" si="1"/>
        <v>1531.3637856184291</v>
      </c>
      <c r="J54" s="4">
        <v>5</v>
      </c>
    </row>
    <row r="55" spans="1:10" x14ac:dyDescent="0.25">
      <c r="A55">
        <v>2014</v>
      </c>
      <c r="B55">
        <v>4</v>
      </c>
      <c r="C55" s="1">
        <f t="shared" si="0"/>
        <v>41730</v>
      </c>
      <c r="D55" t="s">
        <v>4</v>
      </c>
      <c r="E55">
        <v>1</v>
      </c>
      <c r="F55">
        <v>365623</v>
      </c>
      <c r="G55">
        <v>438880.152</v>
      </c>
      <c r="H55">
        <v>423331.46745509311</v>
      </c>
      <c r="I55">
        <f t="shared" si="1"/>
        <v>1157.8359880398475</v>
      </c>
      <c r="J55" s="4">
        <v>5</v>
      </c>
    </row>
    <row r="56" spans="1:10" x14ac:dyDescent="0.25">
      <c r="A56">
        <v>2014</v>
      </c>
      <c r="B56">
        <v>5</v>
      </c>
      <c r="C56" s="1">
        <f t="shared" si="0"/>
        <v>41760</v>
      </c>
      <c r="D56" t="s">
        <v>4</v>
      </c>
      <c r="E56">
        <v>1</v>
      </c>
      <c r="F56">
        <v>364036</v>
      </c>
      <c r="G56">
        <v>324744.75300000003</v>
      </c>
      <c r="H56">
        <v>340560.60312940582</v>
      </c>
      <c r="I56">
        <f t="shared" si="1"/>
        <v>935.51352923723425</v>
      </c>
      <c r="J56" s="4">
        <v>5</v>
      </c>
    </row>
    <row r="57" spans="1:10" x14ac:dyDescent="0.25">
      <c r="A57">
        <v>2014</v>
      </c>
      <c r="B57">
        <v>6</v>
      </c>
      <c r="C57" s="1">
        <f t="shared" si="0"/>
        <v>41791</v>
      </c>
      <c r="D57" t="s">
        <v>4</v>
      </c>
      <c r="E57">
        <v>1</v>
      </c>
      <c r="F57">
        <v>363967</v>
      </c>
      <c r="G57">
        <v>355803.11800000002</v>
      </c>
      <c r="H57">
        <v>354249.46860000037</v>
      </c>
      <c r="I57">
        <f t="shared" si="1"/>
        <v>973.30106465696167</v>
      </c>
      <c r="J57" s="4">
        <v>5</v>
      </c>
    </row>
    <row r="58" spans="1:10" x14ac:dyDescent="0.25">
      <c r="A58">
        <v>2014</v>
      </c>
      <c r="B58">
        <v>7</v>
      </c>
      <c r="C58" s="1">
        <f t="shared" si="0"/>
        <v>41821</v>
      </c>
      <c r="D58" t="s">
        <v>4</v>
      </c>
      <c r="E58">
        <v>1</v>
      </c>
      <c r="F58">
        <v>363457</v>
      </c>
      <c r="G58">
        <v>425282.03899999999</v>
      </c>
      <c r="H58">
        <v>418886.58854961401</v>
      </c>
      <c r="I58">
        <f t="shared" si="1"/>
        <v>1152.5065923881339</v>
      </c>
      <c r="J58" s="4">
        <v>5</v>
      </c>
    </row>
    <row r="59" spans="1:10" x14ac:dyDescent="0.25">
      <c r="A59">
        <v>2014</v>
      </c>
      <c r="B59">
        <v>8</v>
      </c>
      <c r="C59" s="1">
        <f t="shared" si="0"/>
        <v>41852</v>
      </c>
      <c r="D59" t="s">
        <v>4</v>
      </c>
      <c r="E59">
        <v>1</v>
      </c>
      <c r="F59">
        <v>363246</v>
      </c>
      <c r="G59">
        <v>372221.38900000002</v>
      </c>
      <c r="H59">
        <v>417424.42876440065</v>
      </c>
      <c r="I59">
        <f t="shared" si="1"/>
        <v>1149.1507924778268</v>
      </c>
      <c r="J59" s="4">
        <v>5</v>
      </c>
    </row>
    <row r="60" spans="1:10" x14ac:dyDescent="0.25">
      <c r="A60">
        <v>2014</v>
      </c>
      <c r="B60">
        <v>9</v>
      </c>
      <c r="C60" s="1">
        <f t="shared" si="0"/>
        <v>41883</v>
      </c>
      <c r="D60" t="s">
        <v>4</v>
      </c>
      <c r="E60">
        <v>1</v>
      </c>
      <c r="F60">
        <v>363320</v>
      </c>
      <c r="G60">
        <v>389664.804</v>
      </c>
      <c r="H60">
        <v>393360.57992439118</v>
      </c>
      <c r="I60">
        <f t="shared" si="1"/>
        <v>1082.6835294627083</v>
      </c>
      <c r="J60" s="4">
        <v>5</v>
      </c>
    </row>
    <row r="61" spans="1:10" x14ac:dyDescent="0.25">
      <c r="A61">
        <v>2014</v>
      </c>
      <c r="B61">
        <v>10</v>
      </c>
      <c r="C61" s="1">
        <f t="shared" si="0"/>
        <v>41913</v>
      </c>
      <c r="D61" t="s">
        <v>4</v>
      </c>
      <c r="E61">
        <v>1</v>
      </c>
      <c r="F61">
        <v>363615</v>
      </c>
      <c r="G61">
        <v>304024.12900000002</v>
      </c>
      <c r="H61">
        <v>317767.72108071158</v>
      </c>
      <c r="I61">
        <f t="shared" si="1"/>
        <v>873.91257533575788</v>
      </c>
      <c r="J61" s="4">
        <v>5</v>
      </c>
    </row>
    <row r="62" spans="1:10" x14ac:dyDescent="0.25">
      <c r="A62">
        <v>2014</v>
      </c>
      <c r="B62">
        <v>11</v>
      </c>
      <c r="C62" s="1">
        <f t="shared" si="0"/>
        <v>41944</v>
      </c>
      <c r="D62" t="s">
        <v>4</v>
      </c>
      <c r="E62">
        <v>1</v>
      </c>
      <c r="F62">
        <v>363777</v>
      </c>
      <c r="G62">
        <v>377021.40500000003</v>
      </c>
      <c r="H62">
        <v>358584.90127224644</v>
      </c>
      <c r="I62">
        <f t="shared" si="1"/>
        <v>985.72724848532596</v>
      </c>
      <c r="J62" s="4">
        <v>5</v>
      </c>
    </row>
    <row r="63" spans="1:10" x14ac:dyDescent="0.25">
      <c r="A63">
        <v>2014</v>
      </c>
      <c r="B63">
        <v>12</v>
      </c>
      <c r="C63" s="1">
        <f t="shared" si="0"/>
        <v>41974</v>
      </c>
      <c r="D63" t="s">
        <v>4</v>
      </c>
      <c r="E63">
        <v>1</v>
      </c>
      <c r="F63">
        <v>364448</v>
      </c>
      <c r="G63">
        <v>588359.42599999998</v>
      </c>
      <c r="H63">
        <v>549945.48217123537</v>
      </c>
      <c r="I63">
        <f t="shared" si="1"/>
        <v>1508.9820280842132</v>
      </c>
      <c r="J63" s="4">
        <v>5</v>
      </c>
    </row>
    <row r="64" spans="1:10" x14ac:dyDescent="0.25">
      <c r="A64">
        <v>2015</v>
      </c>
      <c r="B64">
        <v>1</v>
      </c>
      <c r="C64" s="1">
        <f t="shared" si="0"/>
        <v>42005</v>
      </c>
      <c r="D64" t="s">
        <v>4</v>
      </c>
      <c r="E64">
        <v>1</v>
      </c>
      <c r="F64">
        <v>365152</v>
      </c>
      <c r="G64">
        <v>691570.95200000005</v>
      </c>
      <c r="H64">
        <v>700120.76425043342</v>
      </c>
      <c r="I64">
        <f t="shared" si="1"/>
        <v>1917.3406259596918</v>
      </c>
      <c r="J64" s="4">
        <v>5</v>
      </c>
    </row>
    <row r="65" spans="1:10" x14ac:dyDescent="0.25">
      <c r="A65">
        <v>2015</v>
      </c>
      <c r="B65">
        <v>2</v>
      </c>
      <c r="C65" s="1">
        <f t="shared" si="0"/>
        <v>42036</v>
      </c>
      <c r="D65" t="s">
        <v>4</v>
      </c>
      <c r="E65">
        <v>1</v>
      </c>
      <c r="F65">
        <v>365011</v>
      </c>
      <c r="G65">
        <v>706888.78399999999</v>
      </c>
      <c r="H65">
        <v>657975.71084523643</v>
      </c>
      <c r="I65">
        <f t="shared" si="1"/>
        <v>1802.6188548981713</v>
      </c>
      <c r="J65" s="4">
        <v>5</v>
      </c>
    </row>
    <row r="66" spans="1:10" x14ac:dyDescent="0.25">
      <c r="A66">
        <v>2015</v>
      </c>
      <c r="B66">
        <v>3</v>
      </c>
      <c r="C66" s="1">
        <f t="shared" si="0"/>
        <v>42064</v>
      </c>
      <c r="D66" t="s">
        <v>4</v>
      </c>
      <c r="E66">
        <v>1</v>
      </c>
      <c r="F66">
        <v>364921</v>
      </c>
      <c r="G66">
        <v>688689.42799999996</v>
      </c>
      <c r="H66">
        <v>559799.54373605479</v>
      </c>
      <c r="I66">
        <f t="shared" si="1"/>
        <v>1534.029402901052</v>
      </c>
      <c r="J66" s="4">
        <v>5</v>
      </c>
    </row>
    <row r="67" spans="1:10" x14ac:dyDescent="0.25">
      <c r="A67">
        <v>2015</v>
      </c>
      <c r="B67">
        <v>4</v>
      </c>
      <c r="C67" s="1">
        <f t="shared" si="0"/>
        <v>42095</v>
      </c>
      <c r="D67" t="s">
        <v>4</v>
      </c>
      <c r="E67">
        <v>1</v>
      </c>
      <c r="F67">
        <v>363418</v>
      </c>
      <c r="G67">
        <v>399170.66899999999</v>
      </c>
      <c r="H67">
        <v>414836.7436360619</v>
      </c>
      <c r="I67">
        <f t="shared" si="1"/>
        <v>1141.4865076470121</v>
      </c>
      <c r="J67" s="4">
        <v>5</v>
      </c>
    </row>
    <row r="68" spans="1:10" x14ac:dyDescent="0.25">
      <c r="A68">
        <v>2015</v>
      </c>
      <c r="B68">
        <v>5</v>
      </c>
      <c r="C68" s="1">
        <f t="shared" si="0"/>
        <v>42125</v>
      </c>
      <c r="D68" t="s">
        <v>4</v>
      </c>
      <c r="E68">
        <v>1</v>
      </c>
      <c r="F68">
        <v>362266</v>
      </c>
      <c r="G68">
        <v>322630.16800000001</v>
      </c>
      <c r="H68">
        <v>316586.96648418217</v>
      </c>
      <c r="I68">
        <f t="shared" si="1"/>
        <v>873.90747816295811</v>
      </c>
      <c r="J68" s="4">
        <v>8</v>
      </c>
    </row>
    <row r="69" spans="1:10" x14ac:dyDescent="0.25">
      <c r="A69">
        <v>2015</v>
      </c>
      <c r="B69">
        <v>6</v>
      </c>
      <c r="C69" s="1">
        <f t="shared" ref="C69:C121" si="2">DATE(A69,B69,1)</f>
        <v>42156</v>
      </c>
      <c r="D69" t="s">
        <v>4</v>
      </c>
      <c r="E69">
        <v>1</v>
      </c>
      <c r="F69">
        <v>411689</v>
      </c>
      <c r="G69">
        <v>375584.19799999997</v>
      </c>
      <c r="H69">
        <v>347203.26653991488</v>
      </c>
      <c r="I69">
        <f t="shared" ref="I69:I121" si="3">(+H69/F69)*1000</f>
        <v>843.36299133548596</v>
      </c>
      <c r="J69" s="4">
        <v>8</v>
      </c>
    </row>
    <row r="70" spans="1:10" x14ac:dyDescent="0.25">
      <c r="A70">
        <v>2015</v>
      </c>
      <c r="B70">
        <v>7</v>
      </c>
      <c r="C70" s="1">
        <f t="shared" si="2"/>
        <v>42186</v>
      </c>
      <c r="D70" t="s">
        <v>4</v>
      </c>
      <c r="E70">
        <v>1</v>
      </c>
      <c r="F70">
        <v>361032</v>
      </c>
      <c r="G70">
        <v>412570.12099999998</v>
      </c>
      <c r="H70">
        <v>405719.86737367493</v>
      </c>
      <c r="I70">
        <f t="shared" si="3"/>
        <v>1123.7781342752858</v>
      </c>
      <c r="J70" s="4">
        <v>8</v>
      </c>
    </row>
    <row r="71" spans="1:10" x14ac:dyDescent="0.25">
      <c r="A71">
        <v>2015</v>
      </c>
      <c r="B71">
        <v>8</v>
      </c>
      <c r="C71" s="1">
        <f t="shared" si="2"/>
        <v>42217</v>
      </c>
      <c r="D71" t="s">
        <v>4</v>
      </c>
      <c r="E71">
        <v>1</v>
      </c>
      <c r="F71">
        <v>360820</v>
      </c>
      <c r="G71">
        <v>420765.45699999999</v>
      </c>
      <c r="H71">
        <v>423554.94270731666</v>
      </c>
      <c r="I71">
        <f t="shared" si="3"/>
        <v>1173.8676977643054</v>
      </c>
      <c r="J71" s="4">
        <v>8</v>
      </c>
    </row>
    <row r="72" spans="1:10" x14ac:dyDescent="0.25">
      <c r="A72">
        <v>2015</v>
      </c>
      <c r="B72">
        <v>9</v>
      </c>
      <c r="C72" s="1">
        <f t="shared" si="2"/>
        <v>42248</v>
      </c>
      <c r="D72" t="s">
        <v>4</v>
      </c>
      <c r="E72">
        <v>1</v>
      </c>
      <c r="F72">
        <v>360944</v>
      </c>
      <c r="G72">
        <v>386908.54200000002</v>
      </c>
      <c r="H72">
        <v>392644.77497831144</v>
      </c>
      <c r="I72">
        <f t="shared" si="3"/>
        <v>1087.8274052991917</v>
      </c>
      <c r="J72" s="4">
        <v>8</v>
      </c>
    </row>
    <row r="73" spans="1:10" x14ac:dyDescent="0.25">
      <c r="A73">
        <v>2015</v>
      </c>
      <c r="B73">
        <v>10</v>
      </c>
      <c r="C73" s="1">
        <f t="shared" si="2"/>
        <v>42278</v>
      </c>
      <c r="D73" t="s">
        <v>4</v>
      </c>
      <c r="E73">
        <v>1</v>
      </c>
      <c r="F73">
        <v>358648</v>
      </c>
      <c r="G73">
        <v>302601.52799999999</v>
      </c>
      <c r="H73">
        <v>305076.34951652924</v>
      </c>
      <c r="I73">
        <f t="shared" si="3"/>
        <v>850.62888825960056</v>
      </c>
      <c r="J73" s="4">
        <v>8</v>
      </c>
    </row>
    <row r="74" spans="1:10" x14ac:dyDescent="0.25">
      <c r="A74">
        <v>2015</v>
      </c>
      <c r="B74">
        <v>11</v>
      </c>
      <c r="C74" s="1">
        <f t="shared" si="2"/>
        <v>42309</v>
      </c>
      <c r="D74" t="s">
        <v>4</v>
      </c>
      <c r="E74">
        <v>1</v>
      </c>
      <c r="F74">
        <v>362837</v>
      </c>
      <c r="G74">
        <v>320850.11599999998</v>
      </c>
      <c r="H74">
        <v>350806.34730058245</v>
      </c>
      <c r="I74">
        <f t="shared" si="3"/>
        <v>966.84281729973088</v>
      </c>
      <c r="J74" s="4">
        <v>8</v>
      </c>
    </row>
    <row r="75" spans="1:10" x14ac:dyDescent="0.25">
      <c r="A75">
        <v>2015</v>
      </c>
      <c r="B75">
        <v>12</v>
      </c>
      <c r="C75" s="1">
        <f t="shared" si="2"/>
        <v>42339</v>
      </c>
      <c r="D75" t="s">
        <v>4</v>
      </c>
      <c r="E75">
        <v>1</v>
      </c>
      <c r="F75">
        <v>361648</v>
      </c>
      <c r="G75">
        <v>460420.81</v>
      </c>
      <c r="H75">
        <v>532215.42214318435</v>
      </c>
      <c r="I75">
        <f t="shared" si="3"/>
        <v>1471.6393347763139</v>
      </c>
      <c r="J75" s="4">
        <v>8</v>
      </c>
    </row>
    <row r="76" spans="1:10" x14ac:dyDescent="0.25">
      <c r="A76">
        <v>2016</v>
      </c>
      <c r="B76">
        <v>1</v>
      </c>
      <c r="C76" s="1">
        <f t="shared" si="2"/>
        <v>42370</v>
      </c>
      <c r="D76" t="s">
        <v>4</v>
      </c>
      <c r="E76">
        <v>1</v>
      </c>
      <c r="F76">
        <v>362012</v>
      </c>
      <c r="G76">
        <v>583437.41599999997</v>
      </c>
      <c r="H76">
        <v>672827.65535541973</v>
      </c>
      <c r="I76">
        <f t="shared" si="3"/>
        <v>1858.5783215899464</v>
      </c>
      <c r="J76" s="4">
        <v>8</v>
      </c>
    </row>
    <row r="77" spans="1:10" x14ac:dyDescent="0.25">
      <c r="A77">
        <v>2016</v>
      </c>
      <c r="B77">
        <v>2</v>
      </c>
      <c r="C77" s="1">
        <f t="shared" si="2"/>
        <v>42401</v>
      </c>
      <c r="D77" t="s">
        <v>4</v>
      </c>
      <c r="E77">
        <v>1</v>
      </c>
      <c r="F77">
        <v>362619</v>
      </c>
      <c r="G77">
        <v>657857.03</v>
      </c>
      <c r="H77">
        <v>619270.82245761855</v>
      </c>
      <c r="I77">
        <f t="shared" si="3"/>
        <v>1707.7726827817035</v>
      </c>
      <c r="J77" s="4">
        <v>8</v>
      </c>
    </row>
    <row r="78" spans="1:10" x14ac:dyDescent="0.25">
      <c r="A78">
        <v>2016</v>
      </c>
      <c r="B78">
        <v>3</v>
      </c>
      <c r="C78" s="1">
        <f t="shared" si="2"/>
        <v>42430</v>
      </c>
      <c r="D78" t="s">
        <v>4</v>
      </c>
      <c r="E78">
        <v>1</v>
      </c>
      <c r="F78">
        <v>362276</v>
      </c>
      <c r="G78">
        <v>508902.94</v>
      </c>
      <c r="H78">
        <v>546385.34205290861</v>
      </c>
      <c r="I78">
        <f t="shared" si="3"/>
        <v>1508.2018738555926</v>
      </c>
      <c r="J78" s="4">
        <v>8</v>
      </c>
    </row>
    <row r="79" spans="1:10" x14ac:dyDescent="0.25">
      <c r="A79">
        <v>2016</v>
      </c>
      <c r="B79">
        <v>4</v>
      </c>
      <c r="C79" s="1">
        <f t="shared" si="2"/>
        <v>42461</v>
      </c>
      <c r="D79" t="s">
        <v>4</v>
      </c>
      <c r="E79">
        <v>1</v>
      </c>
      <c r="F79">
        <v>361336</v>
      </c>
      <c r="G79">
        <v>364134.91800000001</v>
      </c>
      <c r="H79">
        <v>410851.21696972632</v>
      </c>
      <c r="I79">
        <f t="shared" si="3"/>
        <v>1137.0337219920691</v>
      </c>
      <c r="J79" s="4">
        <v>8</v>
      </c>
    </row>
    <row r="80" spans="1:10" x14ac:dyDescent="0.25">
      <c r="A80">
        <v>2016</v>
      </c>
      <c r="B80">
        <v>5</v>
      </c>
      <c r="C80" s="1">
        <f t="shared" si="2"/>
        <v>42491</v>
      </c>
      <c r="D80" t="s">
        <v>4</v>
      </c>
      <c r="E80">
        <v>1</v>
      </c>
      <c r="F80">
        <v>365436</v>
      </c>
      <c r="G80">
        <v>295512.47100000002</v>
      </c>
      <c r="H80">
        <v>294813.24672932248</v>
      </c>
      <c r="I80">
        <f t="shared" si="3"/>
        <v>806.74385317626752</v>
      </c>
      <c r="J80" s="4">
        <v>8</v>
      </c>
    </row>
    <row r="81" spans="1:10" x14ac:dyDescent="0.25">
      <c r="A81">
        <v>2016</v>
      </c>
      <c r="B81">
        <v>6</v>
      </c>
      <c r="C81" s="1">
        <f t="shared" si="2"/>
        <v>42522</v>
      </c>
      <c r="D81" t="s">
        <v>4</v>
      </c>
      <c r="E81">
        <v>1</v>
      </c>
      <c r="F81">
        <v>360383</v>
      </c>
      <c r="G81">
        <v>349975.98800000001</v>
      </c>
      <c r="H81">
        <v>340993.54427609668</v>
      </c>
      <c r="I81">
        <f t="shared" si="3"/>
        <v>946.19764049940386</v>
      </c>
      <c r="J81" s="4">
        <v>8</v>
      </c>
    </row>
    <row r="82" spans="1:10" x14ac:dyDescent="0.25">
      <c r="A82">
        <v>2016</v>
      </c>
      <c r="B82">
        <v>7</v>
      </c>
      <c r="C82" s="1">
        <f t="shared" si="2"/>
        <v>42552</v>
      </c>
      <c r="D82" t="s">
        <v>4</v>
      </c>
      <c r="E82">
        <v>1</v>
      </c>
      <c r="F82">
        <v>358190</v>
      </c>
      <c r="G82">
        <v>401843.451</v>
      </c>
      <c r="H82">
        <v>401257.68830662983</v>
      </c>
      <c r="I82">
        <f t="shared" si="3"/>
        <v>1120.2369923968561</v>
      </c>
      <c r="J82" s="4">
        <v>8</v>
      </c>
    </row>
    <row r="83" spans="1:10" x14ac:dyDescent="0.25">
      <c r="A83">
        <v>2016</v>
      </c>
      <c r="B83">
        <v>8</v>
      </c>
      <c r="C83" s="1">
        <f t="shared" si="2"/>
        <v>42583</v>
      </c>
      <c r="D83" t="s">
        <v>4</v>
      </c>
      <c r="E83">
        <v>1</v>
      </c>
      <c r="F83">
        <v>358996</v>
      </c>
      <c r="G83">
        <v>450824.62800000003</v>
      </c>
      <c r="H83">
        <v>420527.9955347366</v>
      </c>
      <c r="I83">
        <f t="shared" si="3"/>
        <v>1171.40022600457</v>
      </c>
      <c r="J83" s="4">
        <v>8</v>
      </c>
    </row>
    <row r="84" spans="1:10" x14ac:dyDescent="0.25">
      <c r="A84">
        <v>2016</v>
      </c>
      <c r="B84">
        <v>9</v>
      </c>
      <c r="C84" s="1">
        <f t="shared" si="2"/>
        <v>42614</v>
      </c>
      <c r="D84" t="s">
        <v>4</v>
      </c>
      <c r="E84">
        <v>1</v>
      </c>
      <c r="F84">
        <v>358427</v>
      </c>
      <c r="G84">
        <v>442535.14</v>
      </c>
      <c r="H84">
        <v>395083.6357611143</v>
      </c>
      <c r="I84">
        <f t="shared" si="3"/>
        <v>1102.2708550447214</v>
      </c>
      <c r="J84" s="4">
        <v>8</v>
      </c>
    </row>
    <row r="85" spans="1:10" x14ac:dyDescent="0.25">
      <c r="A85">
        <v>2016</v>
      </c>
      <c r="B85">
        <v>10</v>
      </c>
      <c r="C85" s="1">
        <f t="shared" si="2"/>
        <v>42644</v>
      </c>
      <c r="D85" t="s">
        <v>4</v>
      </c>
      <c r="E85">
        <v>1</v>
      </c>
      <c r="F85">
        <v>358467</v>
      </c>
      <c r="G85">
        <v>328026.69099999999</v>
      </c>
      <c r="H85">
        <v>301262.86401610269</v>
      </c>
      <c r="I85">
        <f t="shared" si="3"/>
        <v>840.42007776476692</v>
      </c>
      <c r="J85" s="4">
        <v>8</v>
      </c>
    </row>
    <row r="86" spans="1:10" x14ac:dyDescent="0.25">
      <c r="A86">
        <v>2016</v>
      </c>
      <c r="B86">
        <v>11</v>
      </c>
      <c r="C86" s="1">
        <f t="shared" si="2"/>
        <v>42675</v>
      </c>
      <c r="D86" t="s">
        <v>4</v>
      </c>
      <c r="E86">
        <v>1</v>
      </c>
      <c r="F86">
        <v>358452</v>
      </c>
      <c r="G86">
        <v>306278.73499999999</v>
      </c>
      <c r="H86">
        <v>339048.45831891231</v>
      </c>
      <c r="I86">
        <f t="shared" si="3"/>
        <v>945.86850769116165</v>
      </c>
      <c r="J86" s="4">
        <v>8</v>
      </c>
    </row>
    <row r="87" spans="1:10" x14ac:dyDescent="0.25">
      <c r="A87">
        <v>2016</v>
      </c>
      <c r="B87">
        <v>12</v>
      </c>
      <c r="C87" s="1">
        <f t="shared" si="2"/>
        <v>42705</v>
      </c>
      <c r="D87" t="s">
        <v>4</v>
      </c>
      <c r="E87">
        <v>1</v>
      </c>
      <c r="F87">
        <v>359413</v>
      </c>
      <c r="G87">
        <v>508435.43300000002</v>
      </c>
      <c r="H87">
        <v>511741.63501010352</v>
      </c>
      <c r="I87">
        <f t="shared" si="3"/>
        <v>1423.826169365336</v>
      </c>
      <c r="J87" s="4">
        <v>8</v>
      </c>
    </row>
    <row r="88" spans="1:10" x14ac:dyDescent="0.25">
      <c r="A88">
        <v>2017</v>
      </c>
      <c r="B88">
        <v>1</v>
      </c>
      <c r="C88" s="1">
        <f t="shared" si="2"/>
        <v>42736</v>
      </c>
      <c r="D88" t="s">
        <v>4</v>
      </c>
      <c r="E88">
        <v>1</v>
      </c>
      <c r="F88">
        <v>359352</v>
      </c>
      <c r="G88">
        <v>612132.18400000001</v>
      </c>
      <c r="H88">
        <v>657183.90159518411</v>
      </c>
      <c r="I88">
        <f t="shared" si="3"/>
        <v>1828.8026825930679</v>
      </c>
      <c r="J88" s="4">
        <v>8</v>
      </c>
    </row>
    <row r="89" spans="1:10" x14ac:dyDescent="0.25">
      <c r="A89">
        <v>2017</v>
      </c>
      <c r="B89">
        <v>2</v>
      </c>
      <c r="C89" s="1">
        <f t="shared" si="2"/>
        <v>42767</v>
      </c>
      <c r="D89" t="s">
        <v>4</v>
      </c>
      <c r="E89">
        <v>1</v>
      </c>
      <c r="F89">
        <v>359541</v>
      </c>
      <c r="G89">
        <v>494705.39500000002</v>
      </c>
      <c r="H89">
        <v>604636.81415934744</v>
      </c>
      <c r="I89">
        <f t="shared" si="3"/>
        <v>1681.6908618470422</v>
      </c>
      <c r="J89" s="4">
        <v>8</v>
      </c>
    </row>
    <row r="90" spans="1:10" x14ac:dyDescent="0.25">
      <c r="A90">
        <v>2017</v>
      </c>
      <c r="B90">
        <v>3</v>
      </c>
      <c r="C90" s="1">
        <f t="shared" si="2"/>
        <v>42795</v>
      </c>
      <c r="D90" t="s">
        <v>4</v>
      </c>
      <c r="E90">
        <v>1</v>
      </c>
      <c r="F90">
        <v>359572</v>
      </c>
      <c r="G90">
        <v>445369.47499999998</v>
      </c>
      <c r="H90">
        <v>522562.37567692506</v>
      </c>
      <c r="I90">
        <f t="shared" si="3"/>
        <v>1453.2899549378847</v>
      </c>
      <c r="J90" s="4">
        <v>8</v>
      </c>
    </row>
    <row r="91" spans="1:10" x14ac:dyDescent="0.25">
      <c r="A91">
        <v>2017</v>
      </c>
      <c r="B91">
        <v>4</v>
      </c>
      <c r="C91" s="1">
        <f t="shared" si="2"/>
        <v>42826</v>
      </c>
      <c r="D91" t="s">
        <v>4</v>
      </c>
      <c r="E91">
        <v>1</v>
      </c>
      <c r="F91">
        <v>358469</v>
      </c>
      <c r="G91">
        <v>365496.05599999998</v>
      </c>
      <c r="H91">
        <v>383766.77523194533</v>
      </c>
      <c r="I91">
        <f t="shared" si="3"/>
        <v>1070.5717237249114</v>
      </c>
      <c r="J91" s="4">
        <v>8</v>
      </c>
    </row>
    <row r="92" spans="1:10" x14ac:dyDescent="0.25">
      <c r="A92">
        <v>2017</v>
      </c>
      <c r="B92">
        <v>5</v>
      </c>
      <c r="C92" s="1">
        <f t="shared" si="2"/>
        <v>42856</v>
      </c>
      <c r="D92" t="s">
        <v>4</v>
      </c>
      <c r="E92">
        <v>1</v>
      </c>
      <c r="F92">
        <v>357742</v>
      </c>
      <c r="G92">
        <v>289242.25599999999</v>
      </c>
      <c r="H92">
        <v>294844.07660322537</v>
      </c>
      <c r="I92">
        <f t="shared" si="3"/>
        <v>824.18076883123979</v>
      </c>
      <c r="J92" s="4">
        <v>8</v>
      </c>
    </row>
    <row r="93" spans="1:10" x14ac:dyDescent="0.25">
      <c r="A93">
        <v>2017</v>
      </c>
      <c r="B93">
        <v>6</v>
      </c>
      <c r="C93" s="1">
        <f t="shared" si="2"/>
        <v>42887</v>
      </c>
      <c r="D93" t="s">
        <v>4</v>
      </c>
      <c r="E93">
        <v>1</v>
      </c>
      <c r="F93">
        <v>356271</v>
      </c>
      <c r="G93">
        <v>323016.217</v>
      </c>
      <c r="H93">
        <v>325930.65332722839</v>
      </c>
      <c r="I93">
        <f t="shared" si="3"/>
        <v>914.83913461165344</v>
      </c>
      <c r="J93" s="4">
        <v>8</v>
      </c>
    </row>
    <row r="94" spans="1:10" x14ac:dyDescent="0.25">
      <c r="A94">
        <v>2017</v>
      </c>
      <c r="B94">
        <v>7</v>
      </c>
      <c r="C94" s="1">
        <f t="shared" si="2"/>
        <v>42917</v>
      </c>
      <c r="D94" t="s">
        <v>4</v>
      </c>
      <c r="E94">
        <v>1</v>
      </c>
      <c r="F94">
        <v>355981</v>
      </c>
      <c r="G94">
        <v>395743.96399999998</v>
      </c>
      <c r="H94">
        <v>402403.99931199074</v>
      </c>
      <c r="I94">
        <f t="shared" si="3"/>
        <v>1130.4086434725189</v>
      </c>
      <c r="J94" s="4">
        <v>8</v>
      </c>
    </row>
    <row r="95" spans="1:10" x14ac:dyDescent="0.25">
      <c r="A95">
        <v>2017</v>
      </c>
      <c r="B95">
        <v>8</v>
      </c>
      <c r="C95" s="1">
        <f t="shared" si="2"/>
        <v>42948</v>
      </c>
      <c r="D95" t="s">
        <v>4</v>
      </c>
      <c r="E95">
        <v>1</v>
      </c>
      <c r="F95">
        <v>356062</v>
      </c>
      <c r="G95">
        <v>399028.19699999999</v>
      </c>
      <c r="H95">
        <v>412660.13714642322</v>
      </c>
      <c r="I95">
        <f t="shared" si="3"/>
        <v>1158.9558479883369</v>
      </c>
      <c r="J95" s="4">
        <v>8</v>
      </c>
    </row>
    <row r="96" spans="1:10" x14ac:dyDescent="0.25">
      <c r="A96">
        <v>2017</v>
      </c>
      <c r="B96">
        <v>9</v>
      </c>
      <c r="C96" s="1">
        <f t="shared" si="2"/>
        <v>42979</v>
      </c>
      <c r="D96" t="s">
        <v>4</v>
      </c>
      <c r="E96">
        <v>1</v>
      </c>
      <c r="F96">
        <v>355888</v>
      </c>
      <c r="G96">
        <v>344839.86499999999</v>
      </c>
      <c r="H96">
        <v>380163.64515091944</v>
      </c>
      <c r="I96">
        <f t="shared" si="3"/>
        <v>1068.2114742585291</v>
      </c>
      <c r="J96" s="4">
        <v>8</v>
      </c>
    </row>
    <row r="97" spans="1:10" x14ac:dyDescent="0.25">
      <c r="A97">
        <v>2017</v>
      </c>
      <c r="B97">
        <v>10</v>
      </c>
      <c r="C97" s="1">
        <f t="shared" si="2"/>
        <v>43009</v>
      </c>
      <c r="D97" t="s">
        <v>4</v>
      </c>
      <c r="E97">
        <v>1</v>
      </c>
      <c r="F97">
        <v>356216</v>
      </c>
      <c r="G97">
        <v>301542.815</v>
      </c>
      <c r="H97">
        <v>287037.2607314366</v>
      </c>
      <c r="I97">
        <f t="shared" si="3"/>
        <v>805.79553060905914</v>
      </c>
      <c r="J97" s="4">
        <v>8</v>
      </c>
    </row>
    <row r="98" spans="1:10" x14ac:dyDescent="0.25">
      <c r="A98">
        <v>2017</v>
      </c>
      <c r="B98">
        <v>11</v>
      </c>
      <c r="C98" s="1">
        <f t="shared" si="2"/>
        <v>43040</v>
      </c>
      <c r="D98" t="s">
        <v>4</v>
      </c>
      <c r="E98">
        <v>1</v>
      </c>
      <c r="F98">
        <v>356383</v>
      </c>
      <c r="G98">
        <v>327860.772</v>
      </c>
      <c r="H98">
        <v>323002.40391710808</v>
      </c>
      <c r="I98">
        <f t="shared" si="3"/>
        <v>906.33504941904664</v>
      </c>
      <c r="J98" s="4">
        <v>8</v>
      </c>
    </row>
    <row r="99" spans="1:10" x14ac:dyDescent="0.25">
      <c r="A99">
        <v>2017</v>
      </c>
      <c r="B99">
        <v>12</v>
      </c>
      <c r="C99" s="1">
        <f t="shared" si="2"/>
        <v>43070</v>
      </c>
      <c r="D99" t="s">
        <v>4</v>
      </c>
      <c r="E99">
        <v>1</v>
      </c>
      <c r="F99">
        <v>357168</v>
      </c>
      <c r="G99">
        <v>514780.85399999999</v>
      </c>
      <c r="H99">
        <v>511130.04081912764</v>
      </c>
      <c r="I99">
        <f t="shared" si="3"/>
        <v>1431.0633674324902</v>
      </c>
      <c r="J99" s="4">
        <v>8</v>
      </c>
    </row>
    <row r="100" spans="1:10" x14ac:dyDescent="0.25">
      <c r="A100">
        <v>2018</v>
      </c>
      <c r="B100">
        <v>1</v>
      </c>
      <c r="C100" s="1">
        <f t="shared" si="2"/>
        <v>43101</v>
      </c>
      <c r="D100" t="s">
        <v>4</v>
      </c>
      <c r="E100">
        <v>1</v>
      </c>
      <c r="F100">
        <v>357874</v>
      </c>
      <c r="G100">
        <v>757333.73899999994</v>
      </c>
      <c r="H100">
        <v>661170.26431797585</v>
      </c>
      <c r="I100">
        <f t="shared" si="3"/>
        <v>1847.4945492491095</v>
      </c>
      <c r="J100" s="4">
        <v>8</v>
      </c>
    </row>
    <row r="101" spans="1:10" x14ac:dyDescent="0.25">
      <c r="A101">
        <v>2018</v>
      </c>
      <c r="B101">
        <v>2</v>
      </c>
      <c r="C101" s="1">
        <f t="shared" si="2"/>
        <v>43132</v>
      </c>
      <c r="D101" t="s">
        <v>4</v>
      </c>
      <c r="E101">
        <v>1</v>
      </c>
      <c r="F101">
        <v>357665</v>
      </c>
      <c r="G101">
        <v>602872.30799999996</v>
      </c>
      <c r="H101">
        <v>593549.38240524335</v>
      </c>
      <c r="I101">
        <f t="shared" si="3"/>
        <v>1659.5120640969717</v>
      </c>
      <c r="J101" s="4">
        <v>8</v>
      </c>
    </row>
    <row r="102" spans="1:10" x14ac:dyDescent="0.25">
      <c r="A102">
        <v>2018</v>
      </c>
      <c r="B102">
        <v>3</v>
      </c>
      <c r="C102" s="1">
        <f t="shared" si="2"/>
        <v>43160</v>
      </c>
      <c r="D102" t="s">
        <v>4</v>
      </c>
      <c r="E102">
        <v>1</v>
      </c>
      <c r="F102">
        <v>357446</v>
      </c>
      <c r="G102">
        <v>445206.24800000002</v>
      </c>
      <c r="H102">
        <v>497760.2354282905</v>
      </c>
      <c r="I102">
        <f t="shared" si="3"/>
        <v>1392.5466655894611</v>
      </c>
      <c r="J102" s="4">
        <v>8</v>
      </c>
    </row>
    <row r="103" spans="1:10" x14ac:dyDescent="0.25">
      <c r="A103">
        <v>2018</v>
      </c>
      <c r="B103">
        <v>4</v>
      </c>
      <c r="C103" s="1">
        <f t="shared" si="2"/>
        <v>43191</v>
      </c>
      <c r="D103" t="s">
        <v>4</v>
      </c>
      <c r="E103">
        <v>1</v>
      </c>
      <c r="F103">
        <v>357010</v>
      </c>
      <c r="G103">
        <v>448697.75799999997</v>
      </c>
      <c r="H103">
        <v>399694.27196271886</v>
      </c>
      <c r="I103">
        <f t="shared" si="3"/>
        <v>1119.5604379785409</v>
      </c>
      <c r="J103" s="4">
        <v>8</v>
      </c>
    </row>
    <row r="104" spans="1:10" x14ac:dyDescent="0.25">
      <c r="A104">
        <v>2018</v>
      </c>
      <c r="B104">
        <v>5</v>
      </c>
      <c r="C104" s="1">
        <f t="shared" si="2"/>
        <v>43221</v>
      </c>
      <c r="D104" t="s">
        <v>4</v>
      </c>
      <c r="E104">
        <v>1</v>
      </c>
      <c r="F104">
        <v>354665</v>
      </c>
      <c r="G104">
        <v>329199.29499999998</v>
      </c>
      <c r="H104">
        <v>304633.11298136949</v>
      </c>
      <c r="I104">
        <f t="shared" si="3"/>
        <v>858.93198646996314</v>
      </c>
      <c r="J104" s="4">
        <v>8</v>
      </c>
    </row>
    <row r="105" spans="1:10" x14ac:dyDescent="0.25">
      <c r="A105">
        <v>2018</v>
      </c>
      <c r="B105">
        <v>6</v>
      </c>
      <c r="C105" s="1">
        <f t="shared" si="2"/>
        <v>43252</v>
      </c>
      <c r="D105" t="s">
        <v>4</v>
      </c>
      <c r="E105">
        <v>1</v>
      </c>
      <c r="F105">
        <v>353818</v>
      </c>
      <c r="G105">
        <v>369578.88900000002</v>
      </c>
      <c r="H105">
        <v>323161.01878343645</v>
      </c>
      <c r="I105">
        <f t="shared" si="3"/>
        <v>913.35381123469256</v>
      </c>
      <c r="J105" s="4">
        <v>8</v>
      </c>
    </row>
    <row r="106" spans="1:10" x14ac:dyDescent="0.25">
      <c r="A106">
        <v>2018</v>
      </c>
      <c r="B106">
        <v>7</v>
      </c>
      <c r="C106" s="1">
        <f t="shared" si="2"/>
        <v>43282</v>
      </c>
      <c r="D106" t="s">
        <v>4</v>
      </c>
      <c r="E106">
        <v>1</v>
      </c>
      <c r="F106">
        <v>353418</v>
      </c>
      <c r="G106">
        <v>423264.37800000003</v>
      </c>
      <c r="H106">
        <v>398474.56211463432</v>
      </c>
      <c r="I106">
        <f t="shared" si="3"/>
        <v>1127.4880230057165</v>
      </c>
      <c r="J106" s="4">
        <v>8</v>
      </c>
    </row>
    <row r="107" spans="1:10" x14ac:dyDescent="0.25">
      <c r="A107">
        <v>2018</v>
      </c>
      <c r="B107">
        <v>8</v>
      </c>
      <c r="C107" s="1">
        <f t="shared" si="2"/>
        <v>43313</v>
      </c>
      <c r="D107" t="s">
        <v>4</v>
      </c>
      <c r="E107">
        <v>1</v>
      </c>
      <c r="F107">
        <v>353348</v>
      </c>
      <c r="G107">
        <v>402151.826</v>
      </c>
      <c r="H107">
        <v>403501.23380134703</v>
      </c>
      <c r="I107">
        <f t="shared" si="3"/>
        <v>1141.9372227983379</v>
      </c>
      <c r="J107" s="4">
        <v>8</v>
      </c>
    </row>
    <row r="108" spans="1:10" x14ac:dyDescent="0.25">
      <c r="A108">
        <v>2018</v>
      </c>
      <c r="B108">
        <v>9</v>
      </c>
      <c r="C108" s="1">
        <f t="shared" si="2"/>
        <v>43344</v>
      </c>
      <c r="D108" t="s">
        <v>4</v>
      </c>
      <c r="E108">
        <v>1</v>
      </c>
      <c r="F108">
        <v>353055</v>
      </c>
      <c r="G108">
        <v>401208.02500000002</v>
      </c>
      <c r="H108">
        <v>371196.98230880394</v>
      </c>
      <c r="I108">
        <f t="shared" si="3"/>
        <v>1051.3857113163783</v>
      </c>
      <c r="J108" s="4">
        <v>8</v>
      </c>
    </row>
    <row r="109" spans="1:10" x14ac:dyDescent="0.25">
      <c r="A109">
        <v>2018</v>
      </c>
      <c r="B109">
        <v>10</v>
      </c>
      <c r="C109" s="1">
        <f t="shared" si="2"/>
        <v>43374</v>
      </c>
      <c r="D109" t="s">
        <v>4</v>
      </c>
      <c r="E109">
        <v>1</v>
      </c>
      <c r="F109">
        <v>353630</v>
      </c>
      <c r="G109">
        <v>340404.027</v>
      </c>
      <c r="H109">
        <v>286861.81959429034</v>
      </c>
      <c r="I109">
        <f t="shared" si="3"/>
        <v>811.19197917114025</v>
      </c>
      <c r="J109" s="4">
        <v>8</v>
      </c>
    </row>
    <row r="110" spans="1:10" x14ac:dyDescent="0.25">
      <c r="A110">
        <v>2018</v>
      </c>
      <c r="B110">
        <v>11</v>
      </c>
      <c r="C110" s="1">
        <f t="shared" si="2"/>
        <v>43405</v>
      </c>
      <c r="D110" t="s">
        <v>4</v>
      </c>
      <c r="E110">
        <v>1</v>
      </c>
      <c r="F110">
        <v>353997</v>
      </c>
      <c r="G110">
        <v>356146.98100000003</v>
      </c>
      <c r="H110">
        <v>320525.46334949252</v>
      </c>
      <c r="I110">
        <f t="shared" si="3"/>
        <v>905.44683528248129</v>
      </c>
      <c r="J110" s="4">
        <v>8</v>
      </c>
    </row>
    <row r="111" spans="1:10" x14ac:dyDescent="0.25">
      <c r="A111">
        <v>2018</v>
      </c>
      <c r="B111">
        <v>12</v>
      </c>
      <c r="C111" s="1">
        <f t="shared" si="2"/>
        <v>43435</v>
      </c>
      <c r="D111" t="s">
        <v>4</v>
      </c>
      <c r="E111">
        <v>1</v>
      </c>
      <c r="F111">
        <v>354699</v>
      </c>
      <c r="G111">
        <v>537889.527</v>
      </c>
      <c r="H111">
        <v>497426.99077664601</v>
      </c>
      <c r="I111">
        <f t="shared" si="3"/>
        <v>1402.3918612024449</v>
      </c>
      <c r="J111" s="4">
        <v>8</v>
      </c>
    </row>
    <row r="112" spans="1:10" x14ac:dyDescent="0.25">
      <c r="A112">
        <v>2019</v>
      </c>
      <c r="B112">
        <v>1</v>
      </c>
      <c r="C112" s="1">
        <f t="shared" si="2"/>
        <v>43466</v>
      </c>
      <c r="D112" t="s">
        <v>4</v>
      </c>
      <c r="E112">
        <v>1</v>
      </c>
      <c r="F112">
        <v>355393</v>
      </c>
      <c r="G112">
        <v>585898.723</v>
      </c>
      <c r="H112">
        <v>641285.53060558916</v>
      </c>
      <c r="I112">
        <f t="shared" si="3"/>
        <v>1804.4405224795908</v>
      </c>
      <c r="J112" s="4">
        <v>8</v>
      </c>
    </row>
    <row r="113" spans="1:10" x14ac:dyDescent="0.25">
      <c r="A113">
        <v>2019</v>
      </c>
      <c r="B113">
        <v>2</v>
      </c>
      <c r="C113" s="1">
        <f t="shared" si="2"/>
        <v>43497</v>
      </c>
      <c r="D113" t="s">
        <v>4</v>
      </c>
      <c r="E113">
        <v>1</v>
      </c>
      <c r="F113">
        <v>355030</v>
      </c>
      <c r="G113">
        <v>585399.62600000005</v>
      </c>
      <c r="H113">
        <v>603887.4761519304</v>
      </c>
      <c r="I113">
        <f t="shared" si="3"/>
        <v>1700.9477400555738</v>
      </c>
      <c r="J113" s="4">
        <v>8</v>
      </c>
    </row>
    <row r="114" spans="1:10" x14ac:dyDescent="0.25">
      <c r="A114">
        <v>2019</v>
      </c>
      <c r="B114">
        <v>3</v>
      </c>
      <c r="C114" s="1">
        <f t="shared" si="2"/>
        <v>43525</v>
      </c>
      <c r="D114" t="s">
        <v>4</v>
      </c>
      <c r="E114">
        <v>1</v>
      </c>
      <c r="F114">
        <v>354924</v>
      </c>
      <c r="G114">
        <v>486684.35700000002</v>
      </c>
      <c r="H114">
        <v>497933.04949027329</v>
      </c>
      <c r="I114">
        <f t="shared" si="3"/>
        <v>1402.9286537125504</v>
      </c>
      <c r="J114" s="4">
        <v>12</v>
      </c>
    </row>
    <row r="115" spans="1:10" x14ac:dyDescent="0.25">
      <c r="A115">
        <v>2019</v>
      </c>
      <c r="B115">
        <v>4</v>
      </c>
      <c r="C115" s="1">
        <f t="shared" si="2"/>
        <v>43556</v>
      </c>
      <c r="D115" t="s">
        <v>4</v>
      </c>
      <c r="E115">
        <v>1</v>
      </c>
      <c r="F115">
        <v>354002</v>
      </c>
      <c r="G115">
        <v>379276.24699999997</v>
      </c>
      <c r="H115">
        <v>384488.53015215142</v>
      </c>
      <c r="I115">
        <f t="shared" si="3"/>
        <v>1086.1196551210203</v>
      </c>
      <c r="J115" s="4">
        <v>12</v>
      </c>
    </row>
    <row r="116" spans="1:10" x14ac:dyDescent="0.25">
      <c r="A116">
        <v>2019</v>
      </c>
      <c r="B116">
        <v>5</v>
      </c>
      <c r="C116" s="1">
        <f t="shared" si="2"/>
        <v>43586</v>
      </c>
      <c r="D116" t="s">
        <v>4</v>
      </c>
      <c r="E116">
        <v>1</v>
      </c>
      <c r="F116">
        <v>352680</v>
      </c>
      <c r="G116">
        <v>290031.60200000001</v>
      </c>
      <c r="H116">
        <v>297831.62707850488</v>
      </c>
      <c r="I116">
        <f t="shared" si="3"/>
        <v>844.48119280510628</v>
      </c>
      <c r="J116" s="4">
        <v>12</v>
      </c>
    </row>
    <row r="117" spans="1:10" x14ac:dyDescent="0.25">
      <c r="A117">
        <v>2019</v>
      </c>
      <c r="B117">
        <v>6</v>
      </c>
      <c r="C117" s="1">
        <f t="shared" si="2"/>
        <v>43617</v>
      </c>
      <c r="D117" t="s">
        <v>4</v>
      </c>
      <c r="E117">
        <v>1</v>
      </c>
      <c r="F117">
        <v>351978</v>
      </c>
      <c r="G117">
        <v>327443.12</v>
      </c>
      <c r="H117">
        <v>316689.65508564422</v>
      </c>
      <c r="I117">
        <f t="shared" si="3"/>
        <v>899.74275405179924</v>
      </c>
      <c r="J117" s="4">
        <v>12</v>
      </c>
    </row>
    <row r="118" spans="1:10" x14ac:dyDescent="0.25">
      <c r="A118">
        <v>2019</v>
      </c>
      <c r="B118">
        <v>7</v>
      </c>
      <c r="C118" s="1">
        <f t="shared" si="2"/>
        <v>43647</v>
      </c>
      <c r="D118" t="s">
        <v>4</v>
      </c>
      <c r="E118">
        <v>1</v>
      </c>
      <c r="F118">
        <v>351854</v>
      </c>
      <c r="G118">
        <v>399627.59700000001</v>
      </c>
      <c r="H118">
        <v>387678.36939797614</v>
      </c>
      <c r="I118">
        <f t="shared" si="3"/>
        <v>1101.8160072017831</v>
      </c>
      <c r="J118" s="4">
        <v>12</v>
      </c>
    </row>
    <row r="119" spans="1:10" x14ac:dyDescent="0.25">
      <c r="A119">
        <v>2019</v>
      </c>
      <c r="B119">
        <v>8</v>
      </c>
      <c r="C119" s="1">
        <f t="shared" si="2"/>
        <v>43678</v>
      </c>
      <c r="D119" t="s">
        <v>4</v>
      </c>
      <c r="E119">
        <v>1</v>
      </c>
      <c r="F119">
        <v>351667</v>
      </c>
      <c r="G119">
        <v>425145.43300000002</v>
      </c>
      <c r="H119">
        <v>402941.89880508423</v>
      </c>
      <c r="I119">
        <f t="shared" si="3"/>
        <v>1145.805261241698</v>
      </c>
      <c r="J119" s="4">
        <v>12</v>
      </c>
    </row>
    <row r="120" spans="1:10" x14ac:dyDescent="0.25">
      <c r="A120">
        <v>2019</v>
      </c>
      <c r="B120">
        <v>9</v>
      </c>
      <c r="C120" s="1">
        <f t="shared" si="2"/>
        <v>43709</v>
      </c>
      <c r="D120" t="s">
        <v>4</v>
      </c>
      <c r="E120">
        <v>1</v>
      </c>
      <c r="F120">
        <v>351586</v>
      </c>
      <c r="G120">
        <v>395613.46600000001</v>
      </c>
      <c r="H120">
        <v>373335.84074777941</v>
      </c>
      <c r="I120">
        <f t="shared" si="3"/>
        <v>1061.8620785462999</v>
      </c>
      <c r="J120" s="4">
        <v>12</v>
      </c>
    </row>
    <row r="121" spans="1:10" x14ac:dyDescent="0.25">
      <c r="A121">
        <v>2019</v>
      </c>
      <c r="B121">
        <v>10</v>
      </c>
      <c r="C121" s="1">
        <f t="shared" si="2"/>
        <v>43739</v>
      </c>
      <c r="D121" t="s">
        <v>4</v>
      </c>
      <c r="E121">
        <v>1</v>
      </c>
      <c r="F121">
        <v>351858</v>
      </c>
      <c r="G121">
        <v>339115.59299999999</v>
      </c>
      <c r="H121">
        <v>284838.14603885467</v>
      </c>
      <c r="I121">
        <f t="shared" si="3"/>
        <v>809.52584860612706</v>
      </c>
      <c r="J121" s="4">
        <v>12</v>
      </c>
    </row>
    <row r="122" spans="1:10" x14ac:dyDescent="0.25">
      <c r="C122" s="1"/>
      <c r="J122" s="4"/>
    </row>
    <row r="123" spans="1:10" x14ac:dyDescent="0.25">
      <c r="C123" s="1"/>
      <c r="J123" s="4"/>
    </row>
    <row r="124" spans="1:10" x14ac:dyDescent="0.25">
      <c r="C124" s="1"/>
    </row>
    <row r="125" spans="1:10" x14ac:dyDescent="0.25">
      <c r="C125" s="1"/>
    </row>
    <row r="126" spans="1:10" x14ac:dyDescent="0.25">
      <c r="C126" s="1"/>
    </row>
    <row r="127" spans="1:10" x14ac:dyDescent="0.25">
      <c r="C127" s="1"/>
    </row>
    <row r="128" spans="1:10" x14ac:dyDescent="0.25">
      <c r="C128" s="1"/>
    </row>
    <row r="129" spans="3:3" x14ac:dyDescent="0.25">
      <c r="C129" s="1"/>
    </row>
    <row r="130" spans="3:3" x14ac:dyDescent="0.25">
      <c r="C130" s="1"/>
    </row>
  </sheetData>
  <pageMargins left="0.75" right="0.75" top="1" bottom="1" header="0.5" footer="0.5"/>
  <pageSetup scale="3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opLeftCell="A19" zoomScale="90" zoomScaleNormal="90" workbookViewId="0">
      <selection activeCell="K66" sqref="K66"/>
    </sheetView>
  </sheetViews>
  <sheetFormatPr defaultRowHeight="15" x14ac:dyDescent="0.25"/>
  <cols>
    <col min="1" max="3" width="13" customWidth="1"/>
    <col min="4" max="4" width="6" customWidth="1"/>
    <col min="5" max="5" width="13" customWidth="1"/>
    <col min="6" max="6" width="15.42578125" bestFit="1" customWidth="1"/>
    <col min="7" max="7" width="11.85546875" bestFit="1" customWidth="1"/>
    <col min="8" max="8" width="12.85546875" bestFit="1" customWidth="1"/>
    <col min="9" max="9" width="11.28515625" bestFit="1" customWidth="1"/>
    <col min="10" max="10" width="18.140625" style="2" bestFit="1" customWidth="1"/>
    <col min="11" max="11" width="11.28515625" customWidth="1"/>
  </cols>
  <sheetData>
    <row r="1" spans="1:10" x14ac:dyDescent="0.25">
      <c r="A1" t="s">
        <v>9</v>
      </c>
    </row>
    <row r="2" spans="1:10" x14ac:dyDescent="0.25">
      <c r="A2" t="s">
        <v>11</v>
      </c>
    </row>
    <row r="3" spans="1:10" x14ac:dyDescent="0.25">
      <c r="A3" t="s">
        <v>0</v>
      </c>
      <c r="B3" t="s">
        <v>1</v>
      </c>
      <c r="C3" t="s">
        <v>12</v>
      </c>
      <c r="D3" t="s">
        <v>2</v>
      </c>
      <c r="E3" t="s">
        <v>3</v>
      </c>
      <c r="F3" t="s">
        <v>6</v>
      </c>
      <c r="G3" t="s">
        <v>7</v>
      </c>
      <c r="H3" t="s">
        <v>8</v>
      </c>
      <c r="I3" t="s">
        <v>14</v>
      </c>
      <c r="J3" s="2" t="s">
        <v>13</v>
      </c>
    </row>
    <row r="4" spans="1:10" x14ac:dyDescent="0.25">
      <c r="A4">
        <v>2010</v>
      </c>
      <c r="B4">
        <v>1</v>
      </c>
      <c r="C4" s="1">
        <f>DATE(A4,B4,1)</f>
        <v>40179</v>
      </c>
      <c r="D4" t="s">
        <v>5</v>
      </c>
      <c r="E4">
        <v>1</v>
      </c>
      <c r="F4">
        <v>143805</v>
      </c>
      <c r="G4">
        <v>350664.15299999999</v>
      </c>
      <c r="H4">
        <v>326742.81997852819</v>
      </c>
      <c r="I4">
        <f>(+H4/F4)*1000</f>
        <v>2272.1241958104947</v>
      </c>
      <c r="J4" s="4">
        <v>8</v>
      </c>
    </row>
    <row r="5" spans="1:10" x14ac:dyDescent="0.25">
      <c r="A5">
        <v>2010</v>
      </c>
      <c r="B5">
        <v>2</v>
      </c>
      <c r="C5" s="1">
        <f t="shared" ref="C5:C68" si="0">DATE(A5,B5,1)</f>
        <v>40210</v>
      </c>
      <c r="D5" t="s">
        <v>5</v>
      </c>
      <c r="E5">
        <v>1</v>
      </c>
      <c r="F5">
        <v>143788</v>
      </c>
      <c r="G5">
        <v>305077.06699999998</v>
      </c>
      <c r="H5">
        <v>289680.99780238274</v>
      </c>
      <c r="I5">
        <f t="shared" ref="I5:I68" si="1">(+H5/F5)*1000</f>
        <v>2014.6395930285053</v>
      </c>
      <c r="J5" s="4">
        <v>8</v>
      </c>
    </row>
    <row r="6" spans="1:10" x14ac:dyDescent="0.25">
      <c r="A6">
        <v>2010</v>
      </c>
      <c r="B6">
        <v>3</v>
      </c>
      <c r="C6" s="1">
        <f t="shared" si="0"/>
        <v>40238</v>
      </c>
      <c r="D6" t="s">
        <v>5</v>
      </c>
      <c r="E6">
        <v>1</v>
      </c>
      <c r="F6">
        <v>143618</v>
      </c>
      <c r="G6">
        <v>279422.04200000002</v>
      </c>
      <c r="H6">
        <v>256055.20954250218</v>
      </c>
      <c r="I6">
        <f t="shared" si="1"/>
        <v>1782.8907904475914</v>
      </c>
      <c r="J6" s="4">
        <v>8</v>
      </c>
    </row>
    <row r="7" spans="1:10" x14ac:dyDescent="0.25">
      <c r="A7">
        <v>2010</v>
      </c>
      <c r="B7">
        <v>4</v>
      </c>
      <c r="C7" s="1">
        <f t="shared" si="0"/>
        <v>40269</v>
      </c>
      <c r="D7" t="s">
        <v>5</v>
      </c>
      <c r="E7">
        <v>1</v>
      </c>
      <c r="F7">
        <v>143153</v>
      </c>
      <c r="G7">
        <v>174456.10800000001</v>
      </c>
      <c r="H7">
        <v>190484.81774936896</v>
      </c>
      <c r="I7">
        <f t="shared" si="1"/>
        <v>1330.6379730034926</v>
      </c>
      <c r="J7" s="4">
        <v>8</v>
      </c>
    </row>
    <row r="8" spans="1:10" x14ac:dyDescent="0.25">
      <c r="A8">
        <v>2010</v>
      </c>
      <c r="B8">
        <v>5</v>
      </c>
      <c r="C8" s="1">
        <f t="shared" si="0"/>
        <v>40299</v>
      </c>
      <c r="D8" t="s">
        <v>5</v>
      </c>
      <c r="E8">
        <v>1</v>
      </c>
      <c r="F8">
        <v>142803</v>
      </c>
      <c r="G8">
        <v>135005.26199999999</v>
      </c>
      <c r="H8">
        <v>140143.48362397091</v>
      </c>
      <c r="I8">
        <f t="shared" si="1"/>
        <v>981.37632699572771</v>
      </c>
      <c r="J8" s="4">
        <v>8</v>
      </c>
    </row>
    <row r="9" spans="1:10" x14ac:dyDescent="0.25">
      <c r="A9">
        <v>2010</v>
      </c>
      <c r="B9">
        <v>6</v>
      </c>
      <c r="C9" s="1">
        <f t="shared" si="0"/>
        <v>40330</v>
      </c>
      <c r="D9" t="s">
        <v>5</v>
      </c>
      <c r="E9">
        <v>1</v>
      </c>
      <c r="F9">
        <v>142743</v>
      </c>
      <c r="G9">
        <v>166198.34599999999</v>
      </c>
      <c r="H9">
        <v>157919.35982362379</v>
      </c>
      <c r="I9">
        <f t="shared" si="1"/>
        <v>1106.3194680203148</v>
      </c>
      <c r="J9" s="4">
        <v>8</v>
      </c>
    </row>
    <row r="10" spans="1:10" x14ac:dyDescent="0.25">
      <c r="A10">
        <v>2010</v>
      </c>
      <c r="B10">
        <v>7</v>
      </c>
      <c r="C10" s="1">
        <f t="shared" si="0"/>
        <v>40360</v>
      </c>
      <c r="D10" t="s">
        <v>5</v>
      </c>
      <c r="E10">
        <v>1</v>
      </c>
      <c r="F10">
        <v>142667</v>
      </c>
      <c r="G10">
        <v>203979.408</v>
      </c>
      <c r="H10">
        <v>195676.05132937682</v>
      </c>
      <c r="I10">
        <f t="shared" si="1"/>
        <v>1371.5579028743634</v>
      </c>
      <c r="J10" s="4">
        <v>8</v>
      </c>
    </row>
    <row r="11" spans="1:10" x14ac:dyDescent="0.25">
      <c r="A11">
        <v>2010</v>
      </c>
      <c r="B11">
        <v>8</v>
      </c>
      <c r="C11" s="1">
        <f t="shared" si="0"/>
        <v>40391</v>
      </c>
      <c r="D11" t="s">
        <v>5</v>
      </c>
      <c r="E11">
        <v>1</v>
      </c>
      <c r="F11">
        <v>142742</v>
      </c>
      <c r="G11">
        <v>212550.13099999999</v>
      </c>
      <c r="H11">
        <v>203742.26094257273</v>
      </c>
      <c r="I11">
        <f t="shared" si="1"/>
        <v>1427.346267689767</v>
      </c>
      <c r="J11" s="4">
        <v>8</v>
      </c>
    </row>
    <row r="12" spans="1:10" x14ac:dyDescent="0.25">
      <c r="A12">
        <v>2010</v>
      </c>
      <c r="B12">
        <v>9</v>
      </c>
      <c r="C12" s="1">
        <f t="shared" si="0"/>
        <v>40422</v>
      </c>
      <c r="D12" t="s">
        <v>5</v>
      </c>
      <c r="E12">
        <v>1</v>
      </c>
      <c r="F12">
        <v>142470</v>
      </c>
      <c r="G12">
        <v>183616.41899999999</v>
      </c>
      <c r="H12">
        <v>181442.46052769184</v>
      </c>
      <c r="I12">
        <f t="shared" si="1"/>
        <v>1273.5485402378877</v>
      </c>
      <c r="J12" s="4">
        <v>8</v>
      </c>
    </row>
    <row r="13" spans="1:10" x14ac:dyDescent="0.25">
      <c r="A13">
        <v>2010</v>
      </c>
      <c r="B13">
        <v>10</v>
      </c>
      <c r="C13" s="1">
        <f t="shared" si="0"/>
        <v>40452</v>
      </c>
      <c r="D13" t="s">
        <v>5</v>
      </c>
      <c r="E13">
        <v>1</v>
      </c>
      <c r="F13">
        <v>142457</v>
      </c>
      <c r="G13">
        <v>143598.954</v>
      </c>
      <c r="H13">
        <v>143120.13963435582</v>
      </c>
      <c r="I13">
        <f t="shared" si="1"/>
        <v>1004.6550161407008</v>
      </c>
      <c r="J13" s="4">
        <v>8</v>
      </c>
    </row>
    <row r="14" spans="1:10" x14ac:dyDescent="0.25">
      <c r="A14">
        <v>2010</v>
      </c>
      <c r="B14">
        <v>11</v>
      </c>
      <c r="C14" s="1">
        <f t="shared" si="0"/>
        <v>40483</v>
      </c>
      <c r="D14" t="s">
        <v>5</v>
      </c>
      <c r="E14">
        <v>1</v>
      </c>
      <c r="F14">
        <v>142699</v>
      </c>
      <c r="G14">
        <v>154297.601</v>
      </c>
      <c r="H14">
        <v>158662.09203628154</v>
      </c>
      <c r="I14">
        <f t="shared" si="1"/>
        <v>1111.8654793395997</v>
      </c>
      <c r="J14" s="4">
        <v>8</v>
      </c>
    </row>
    <row r="15" spans="1:10" x14ac:dyDescent="0.25">
      <c r="A15">
        <v>2010</v>
      </c>
      <c r="B15">
        <v>12</v>
      </c>
      <c r="C15" s="1">
        <f t="shared" si="0"/>
        <v>40513</v>
      </c>
      <c r="D15" t="s">
        <v>5</v>
      </c>
      <c r="E15">
        <v>1</v>
      </c>
      <c r="F15">
        <v>142708</v>
      </c>
      <c r="G15">
        <v>273160.43300000002</v>
      </c>
      <c r="H15">
        <v>252237.67923857961</v>
      </c>
      <c r="I15">
        <f t="shared" si="1"/>
        <v>1767.5090341016594</v>
      </c>
      <c r="J15" s="4">
        <v>8</v>
      </c>
    </row>
    <row r="16" spans="1:10" x14ac:dyDescent="0.25">
      <c r="A16">
        <v>2011</v>
      </c>
      <c r="B16">
        <v>1</v>
      </c>
      <c r="C16" s="1">
        <f t="shared" si="0"/>
        <v>40544</v>
      </c>
      <c r="D16" t="s">
        <v>5</v>
      </c>
      <c r="E16">
        <v>1</v>
      </c>
      <c r="F16">
        <v>143185</v>
      </c>
      <c r="G16">
        <v>369872.75599999999</v>
      </c>
      <c r="H16">
        <v>333246.33429525374</v>
      </c>
      <c r="I16">
        <f t="shared" si="1"/>
        <v>2327.3829960907478</v>
      </c>
      <c r="J16" s="4">
        <v>8</v>
      </c>
    </row>
    <row r="17" spans="1:10" x14ac:dyDescent="0.25">
      <c r="A17">
        <v>2011</v>
      </c>
      <c r="B17">
        <v>2</v>
      </c>
      <c r="C17" s="1">
        <f t="shared" si="0"/>
        <v>40575</v>
      </c>
      <c r="D17" t="s">
        <v>5</v>
      </c>
      <c r="E17">
        <v>1</v>
      </c>
      <c r="F17">
        <v>142735</v>
      </c>
      <c r="G17">
        <v>289653.72100000002</v>
      </c>
      <c r="H17">
        <v>274497.52316575841</v>
      </c>
      <c r="I17">
        <f t="shared" si="1"/>
        <v>1923.126935690324</v>
      </c>
      <c r="J17" s="4">
        <v>8</v>
      </c>
    </row>
    <row r="18" spans="1:10" x14ac:dyDescent="0.25">
      <c r="A18">
        <v>2011</v>
      </c>
      <c r="B18">
        <v>3</v>
      </c>
      <c r="C18" s="1">
        <f t="shared" si="0"/>
        <v>40603</v>
      </c>
      <c r="D18" t="s">
        <v>5</v>
      </c>
      <c r="E18">
        <v>1</v>
      </c>
      <c r="F18">
        <v>142867</v>
      </c>
      <c r="G18">
        <v>213925.30600000001</v>
      </c>
      <c r="H18">
        <v>230717.55139871832</v>
      </c>
      <c r="I18">
        <f t="shared" si="1"/>
        <v>1614.9114309022962</v>
      </c>
      <c r="J18" s="4">
        <v>8</v>
      </c>
    </row>
    <row r="19" spans="1:10" x14ac:dyDescent="0.25">
      <c r="A19">
        <v>2011</v>
      </c>
      <c r="B19">
        <v>4</v>
      </c>
      <c r="C19" s="1">
        <f t="shared" si="0"/>
        <v>40634</v>
      </c>
      <c r="D19" t="s">
        <v>5</v>
      </c>
      <c r="E19">
        <v>1</v>
      </c>
      <c r="F19">
        <v>142173</v>
      </c>
      <c r="G19">
        <v>175913.84899999999</v>
      </c>
      <c r="H19">
        <v>173968.6154917347</v>
      </c>
      <c r="I19">
        <f t="shared" si="1"/>
        <v>1223.6403219439326</v>
      </c>
      <c r="J19" s="4">
        <v>8</v>
      </c>
    </row>
    <row r="20" spans="1:10" x14ac:dyDescent="0.25">
      <c r="A20">
        <v>2011</v>
      </c>
      <c r="B20">
        <v>5</v>
      </c>
      <c r="C20" s="1">
        <f t="shared" si="0"/>
        <v>40664</v>
      </c>
      <c r="D20" t="s">
        <v>5</v>
      </c>
      <c r="E20">
        <v>1</v>
      </c>
      <c r="F20">
        <v>141679</v>
      </c>
      <c r="G20">
        <v>136610.90299999999</v>
      </c>
      <c r="H20">
        <v>138514.29368212313</v>
      </c>
      <c r="I20">
        <f t="shared" si="1"/>
        <v>977.66284122645652</v>
      </c>
      <c r="J20" s="4">
        <v>8</v>
      </c>
    </row>
    <row r="21" spans="1:10" x14ac:dyDescent="0.25">
      <c r="A21">
        <v>2011</v>
      </c>
      <c r="B21">
        <v>6</v>
      </c>
      <c r="C21" s="1">
        <f t="shared" si="0"/>
        <v>40695</v>
      </c>
      <c r="D21" t="s">
        <v>5</v>
      </c>
      <c r="E21">
        <v>1</v>
      </c>
      <c r="F21">
        <v>141463</v>
      </c>
      <c r="G21">
        <v>161213.402</v>
      </c>
      <c r="H21">
        <v>153517.59440890088</v>
      </c>
      <c r="I21">
        <f t="shared" si="1"/>
        <v>1085.2137619653256</v>
      </c>
      <c r="J21" s="4">
        <v>8</v>
      </c>
    </row>
    <row r="22" spans="1:10" x14ac:dyDescent="0.25">
      <c r="A22">
        <v>2011</v>
      </c>
      <c r="B22">
        <v>7</v>
      </c>
      <c r="C22" s="1">
        <f t="shared" si="0"/>
        <v>40725</v>
      </c>
      <c r="D22" t="s">
        <v>5</v>
      </c>
      <c r="E22">
        <v>1</v>
      </c>
      <c r="F22">
        <v>141398</v>
      </c>
      <c r="G22">
        <v>180048.51199999999</v>
      </c>
      <c r="H22">
        <v>182224.64402683839</v>
      </c>
      <c r="I22">
        <f t="shared" si="1"/>
        <v>1288.7356541594534</v>
      </c>
      <c r="J22" s="4">
        <v>8</v>
      </c>
    </row>
    <row r="23" spans="1:10" x14ac:dyDescent="0.25">
      <c r="A23">
        <v>2011</v>
      </c>
      <c r="B23">
        <v>8</v>
      </c>
      <c r="C23" s="1">
        <f t="shared" si="0"/>
        <v>40756</v>
      </c>
      <c r="D23" t="s">
        <v>5</v>
      </c>
      <c r="E23">
        <v>1</v>
      </c>
      <c r="F23">
        <v>141531</v>
      </c>
      <c r="G23">
        <v>204783.41699999999</v>
      </c>
      <c r="H23">
        <v>194928.44353020005</v>
      </c>
      <c r="I23">
        <f t="shared" si="1"/>
        <v>1377.2844361320138</v>
      </c>
      <c r="J23" s="4">
        <v>8</v>
      </c>
    </row>
    <row r="24" spans="1:10" x14ac:dyDescent="0.25">
      <c r="A24">
        <v>2011</v>
      </c>
      <c r="B24">
        <v>9</v>
      </c>
      <c r="C24" s="1">
        <f t="shared" si="0"/>
        <v>40787</v>
      </c>
      <c r="D24" t="s">
        <v>5</v>
      </c>
      <c r="E24">
        <v>1</v>
      </c>
      <c r="F24">
        <v>141286</v>
      </c>
      <c r="G24">
        <v>168880.851</v>
      </c>
      <c r="H24">
        <v>172744.70860390374</v>
      </c>
      <c r="I24">
        <f t="shared" si="1"/>
        <v>1222.6597724042279</v>
      </c>
      <c r="J24" s="4">
        <v>8</v>
      </c>
    </row>
    <row r="25" spans="1:10" x14ac:dyDescent="0.25">
      <c r="A25">
        <v>2011</v>
      </c>
      <c r="B25">
        <v>10</v>
      </c>
      <c r="C25" s="1">
        <f t="shared" si="0"/>
        <v>40817</v>
      </c>
      <c r="D25" t="s">
        <v>5</v>
      </c>
      <c r="E25">
        <v>1</v>
      </c>
      <c r="F25">
        <v>141180</v>
      </c>
      <c r="G25">
        <v>130272.55</v>
      </c>
      <c r="H25">
        <v>136256.65213094343</v>
      </c>
      <c r="I25">
        <f t="shared" si="1"/>
        <v>965.12715774857224</v>
      </c>
      <c r="J25" s="4">
        <v>8</v>
      </c>
    </row>
    <row r="26" spans="1:10" x14ac:dyDescent="0.25">
      <c r="A26">
        <v>2011</v>
      </c>
      <c r="B26">
        <v>11</v>
      </c>
      <c r="C26" s="1">
        <f t="shared" si="0"/>
        <v>40848</v>
      </c>
      <c r="D26" t="s">
        <v>5</v>
      </c>
      <c r="E26">
        <v>1</v>
      </c>
      <c r="F26">
        <v>141320</v>
      </c>
      <c r="G26">
        <v>158479.65599999999</v>
      </c>
      <c r="H26">
        <v>159841.40740643724</v>
      </c>
      <c r="I26">
        <f t="shared" si="1"/>
        <v>1131.0600580698926</v>
      </c>
      <c r="J26" s="4">
        <v>8</v>
      </c>
    </row>
    <row r="27" spans="1:10" x14ac:dyDescent="0.25">
      <c r="A27">
        <v>2011</v>
      </c>
      <c r="B27">
        <v>12</v>
      </c>
      <c r="C27" s="1">
        <f t="shared" si="0"/>
        <v>40878</v>
      </c>
      <c r="D27" t="s">
        <v>5</v>
      </c>
      <c r="E27">
        <v>1</v>
      </c>
      <c r="F27">
        <v>141500</v>
      </c>
      <c r="G27">
        <v>219324.97</v>
      </c>
      <c r="H27">
        <v>239828.61417350822</v>
      </c>
      <c r="I27">
        <f t="shared" si="1"/>
        <v>1694.9018669505881</v>
      </c>
      <c r="J27" s="4">
        <v>8</v>
      </c>
    </row>
    <row r="28" spans="1:10" x14ac:dyDescent="0.25">
      <c r="A28">
        <v>2012</v>
      </c>
      <c r="B28">
        <v>1</v>
      </c>
      <c r="C28" s="1">
        <f t="shared" si="0"/>
        <v>40909</v>
      </c>
      <c r="D28" t="s">
        <v>5</v>
      </c>
      <c r="E28">
        <v>1</v>
      </c>
      <c r="F28">
        <v>141565</v>
      </c>
      <c r="G28">
        <v>274134.54599999997</v>
      </c>
      <c r="H28">
        <v>298010.2883871423</v>
      </c>
      <c r="I28">
        <f t="shared" si="1"/>
        <v>2105.112763657276</v>
      </c>
      <c r="J28" s="4">
        <v>8</v>
      </c>
    </row>
    <row r="29" spans="1:10" x14ac:dyDescent="0.25">
      <c r="A29">
        <v>2012</v>
      </c>
      <c r="B29">
        <v>2</v>
      </c>
      <c r="C29" s="1">
        <f t="shared" si="0"/>
        <v>40940</v>
      </c>
      <c r="D29" t="s">
        <v>5</v>
      </c>
      <c r="E29">
        <v>1</v>
      </c>
      <c r="F29">
        <v>141707</v>
      </c>
      <c r="G29">
        <v>243903.74299999999</v>
      </c>
      <c r="H29">
        <v>272195.5852033422</v>
      </c>
      <c r="I29">
        <f t="shared" si="1"/>
        <v>1920.8337287737529</v>
      </c>
      <c r="J29" s="4">
        <v>8</v>
      </c>
    </row>
    <row r="30" spans="1:10" x14ac:dyDescent="0.25">
      <c r="A30">
        <v>2012</v>
      </c>
      <c r="B30">
        <v>3</v>
      </c>
      <c r="C30" s="1">
        <f t="shared" si="0"/>
        <v>40969</v>
      </c>
      <c r="D30" t="s">
        <v>5</v>
      </c>
      <c r="E30">
        <v>1</v>
      </c>
      <c r="F30">
        <v>141335</v>
      </c>
      <c r="G30">
        <v>199200.791</v>
      </c>
      <c r="H30">
        <v>219743.93015678489</v>
      </c>
      <c r="I30">
        <f t="shared" si="1"/>
        <v>1554.7736240618735</v>
      </c>
      <c r="J30" s="4">
        <v>8</v>
      </c>
    </row>
    <row r="31" spans="1:10" x14ac:dyDescent="0.25">
      <c r="A31">
        <v>2012</v>
      </c>
      <c r="B31">
        <v>4</v>
      </c>
      <c r="C31" s="1">
        <f t="shared" si="0"/>
        <v>41000</v>
      </c>
      <c r="D31" t="s">
        <v>5</v>
      </c>
      <c r="E31">
        <v>1</v>
      </c>
      <c r="F31">
        <v>140895</v>
      </c>
      <c r="G31">
        <v>137671.421</v>
      </c>
      <c r="H31">
        <v>162918.49244063557</v>
      </c>
      <c r="I31">
        <f t="shared" si="1"/>
        <v>1156.311383942905</v>
      </c>
      <c r="J31" s="4">
        <v>8</v>
      </c>
    </row>
    <row r="32" spans="1:10" x14ac:dyDescent="0.25">
      <c r="A32">
        <v>2012</v>
      </c>
      <c r="B32">
        <v>5</v>
      </c>
      <c r="C32" s="1">
        <f t="shared" si="0"/>
        <v>41030</v>
      </c>
      <c r="D32" t="s">
        <v>5</v>
      </c>
      <c r="E32">
        <v>1</v>
      </c>
      <c r="F32">
        <v>140790</v>
      </c>
      <c r="G32">
        <v>136654.00899999999</v>
      </c>
      <c r="H32">
        <v>136716.30417656596</v>
      </c>
      <c r="I32">
        <f t="shared" si="1"/>
        <v>971.06544624309936</v>
      </c>
      <c r="J32" s="4">
        <v>8</v>
      </c>
    </row>
    <row r="33" spans="1:10" x14ac:dyDescent="0.25">
      <c r="A33">
        <v>2012</v>
      </c>
      <c r="B33">
        <v>6</v>
      </c>
      <c r="C33" s="1">
        <f t="shared" si="0"/>
        <v>41061</v>
      </c>
      <c r="D33" t="s">
        <v>5</v>
      </c>
      <c r="E33">
        <v>1</v>
      </c>
      <c r="F33">
        <v>140611</v>
      </c>
      <c r="G33">
        <v>153985.57199999999</v>
      </c>
      <c r="H33">
        <v>151523.43818280252</v>
      </c>
      <c r="I33">
        <f t="shared" si="1"/>
        <v>1077.6072866475774</v>
      </c>
      <c r="J33" s="4">
        <v>8</v>
      </c>
    </row>
    <row r="34" spans="1:10" x14ac:dyDescent="0.25">
      <c r="A34">
        <v>2012</v>
      </c>
      <c r="B34">
        <v>7</v>
      </c>
      <c r="C34" s="1">
        <f t="shared" si="0"/>
        <v>41091</v>
      </c>
      <c r="D34" t="s">
        <v>5</v>
      </c>
      <c r="E34">
        <v>1</v>
      </c>
      <c r="F34">
        <v>140697</v>
      </c>
      <c r="G34">
        <v>193338.00099999999</v>
      </c>
      <c r="H34">
        <v>182361.14160842143</v>
      </c>
      <c r="I34">
        <f t="shared" si="1"/>
        <v>1296.1267234441489</v>
      </c>
      <c r="J34" s="4">
        <v>8</v>
      </c>
    </row>
    <row r="35" spans="1:10" x14ac:dyDescent="0.25">
      <c r="A35">
        <v>2012</v>
      </c>
      <c r="B35">
        <v>8</v>
      </c>
      <c r="C35" s="1">
        <f t="shared" si="0"/>
        <v>41122</v>
      </c>
      <c r="D35" t="s">
        <v>5</v>
      </c>
      <c r="E35">
        <v>1</v>
      </c>
      <c r="F35">
        <v>140645</v>
      </c>
      <c r="G35">
        <v>187003.02</v>
      </c>
      <c r="H35">
        <v>185902.47925568672</v>
      </c>
      <c r="I35">
        <f t="shared" si="1"/>
        <v>1321.7851985899727</v>
      </c>
      <c r="J35" s="4">
        <v>8</v>
      </c>
    </row>
    <row r="36" spans="1:10" x14ac:dyDescent="0.25">
      <c r="A36">
        <v>2012</v>
      </c>
      <c r="B36">
        <v>9</v>
      </c>
      <c r="C36" s="1">
        <f t="shared" si="0"/>
        <v>41153</v>
      </c>
      <c r="D36" t="s">
        <v>5</v>
      </c>
      <c r="E36">
        <v>1</v>
      </c>
      <c r="F36">
        <v>140641</v>
      </c>
      <c r="G36">
        <v>168666.74600000001</v>
      </c>
      <c r="H36">
        <v>172128.2731886126</v>
      </c>
      <c r="I36">
        <f t="shared" si="1"/>
        <v>1223.8840252032664</v>
      </c>
      <c r="J36" s="4">
        <v>8</v>
      </c>
    </row>
    <row r="37" spans="1:10" x14ac:dyDescent="0.25">
      <c r="A37">
        <v>2012</v>
      </c>
      <c r="B37">
        <v>10</v>
      </c>
      <c r="C37" s="1">
        <f t="shared" si="0"/>
        <v>41183</v>
      </c>
      <c r="D37" t="s">
        <v>5</v>
      </c>
      <c r="E37">
        <v>1</v>
      </c>
      <c r="F37">
        <v>140571</v>
      </c>
      <c r="G37">
        <v>132251.69500000001</v>
      </c>
      <c r="H37">
        <v>133799.28177346953</v>
      </c>
      <c r="I37">
        <f t="shared" si="1"/>
        <v>951.82706086937935</v>
      </c>
      <c r="J37" s="4">
        <v>8</v>
      </c>
    </row>
    <row r="38" spans="1:10" x14ac:dyDescent="0.25">
      <c r="A38">
        <v>2012</v>
      </c>
      <c r="B38">
        <v>11</v>
      </c>
      <c r="C38" s="1">
        <f t="shared" si="0"/>
        <v>41214</v>
      </c>
      <c r="D38" t="s">
        <v>5</v>
      </c>
      <c r="E38">
        <v>1</v>
      </c>
      <c r="F38">
        <v>140781</v>
      </c>
      <c r="G38">
        <v>166572.182</v>
      </c>
      <c r="H38">
        <v>155653.07324833472</v>
      </c>
      <c r="I38">
        <f t="shared" si="1"/>
        <v>1105.6397755970956</v>
      </c>
      <c r="J38" s="4">
        <v>8</v>
      </c>
    </row>
    <row r="39" spans="1:10" x14ac:dyDescent="0.25">
      <c r="A39">
        <v>2012</v>
      </c>
      <c r="B39">
        <v>12</v>
      </c>
      <c r="C39" s="1">
        <f t="shared" si="0"/>
        <v>41244</v>
      </c>
      <c r="D39" t="s">
        <v>5</v>
      </c>
      <c r="E39">
        <v>1</v>
      </c>
      <c r="F39">
        <v>140909</v>
      </c>
      <c r="G39">
        <v>233547.73699999999</v>
      </c>
      <c r="H39">
        <v>242215.11627564931</v>
      </c>
      <c r="I39">
        <f t="shared" si="1"/>
        <v>1718.9470954704759</v>
      </c>
      <c r="J39" s="4">
        <v>8</v>
      </c>
    </row>
    <row r="40" spans="1:10" x14ac:dyDescent="0.25">
      <c r="A40">
        <v>2013</v>
      </c>
      <c r="B40">
        <v>1</v>
      </c>
      <c r="C40" s="1">
        <f t="shared" si="0"/>
        <v>41275</v>
      </c>
      <c r="D40" t="s">
        <v>5</v>
      </c>
      <c r="E40">
        <v>1</v>
      </c>
      <c r="F40">
        <v>141093</v>
      </c>
      <c r="G40">
        <v>280699.99699999997</v>
      </c>
      <c r="H40">
        <v>294850.65669362474</v>
      </c>
      <c r="I40">
        <f t="shared" si="1"/>
        <v>2089.7610561376164</v>
      </c>
      <c r="J40" s="4">
        <v>8</v>
      </c>
    </row>
    <row r="41" spans="1:10" x14ac:dyDescent="0.25">
      <c r="A41">
        <v>2013</v>
      </c>
      <c r="B41">
        <v>2</v>
      </c>
      <c r="C41" s="1">
        <f t="shared" si="0"/>
        <v>41306</v>
      </c>
      <c r="D41" t="s">
        <v>5</v>
      </c>
      <c r="E41">
        <v>1</v>
      </c>
      <c r="F41">
        <v>140913</v>
      </c>
      <c r="G41">
        <v>266429.82299999997</v>
      </c>
      <c r="H41">
        <v>270462.42209335318</v>
      </c>
      <c r="I41">
        <f t="shared" si="1"/>
        <v>1919.3574907450213</v>
      </c>
      <c r="J41" s="4">
        <v>8</v>
      </c>
    </row>
    <row r="42" spans="1:10" x14ac:dyDescent="0.25">
      <c r="A42">
        <v>2013</v>
      </c>
      <c r="B42">
        <v>3</v>
      </c>
      <c r="C42" s="1">
        <f t="shared" si="0"/>
        <v>41334</v>
      </c>
      <c r="D42" t="s">
        <v>5</v>
      </c>
      <c r="E42">
        <v>1</v>
      </c>
      <c r="F42">
        <v>140755</v>
      </c>
      <c r="G42">
        <v>248594.96100000001</v>
      </c>
      <c r="H42">
        <v>236474.44876036124</v>
      </c>
      <c r="I42">
        <f t="shared" si="1"/>
        <v>1680.0429736802334</v>
      </c>
      <c r="J42" s="4">
        <v>8</v>
      </c>
    </row>
    <row r="43" spans="1:10" x14ac:dyDescent="0.25">
      <c r="A43">
        <v>2013</v>
      </c>
      <c r="B43">
        <v>4</v>
      </c>
      <c r="C43" s="1">
        <f t="shared" si="0"/>
        <v>41365</v>
      </c>
      <c r="D43" t="s">
        <v>5</v>
      </c>
      <c r="E43">
        <v>1</v>
      </c>
      <c r="F43">
        <v>140501</v>
      </c>
      <c r="G43">
        <v>207429.66200000001</v>
      </c>
      <c r="H43">
        <v>183607.41836809227</v>
      </c>
      <c r="I43">
        <f t="shared" si="1"/>
        <v>1306.8050645055357</v>
      </c>
      <c r="J43" s="4">
        <v>8</v>
      </c>
    </row>
    <row r="44" spans="1:10" x14ac:dyDescent="0.25">
      <c r="A44">
        <v>2013</v>
      </c>
      <c r="B44">
        <v>5</v>
      </c>
      <c r="C44" s="1">
        <f t="shared" si="0"/>
        <v>41395</v>
      </c>
      <c r="D44" t="s">
        <v>5</v>
      </c>
      <c r="E44">
        <v>1</v>
      </c>
      <c r="F44">
        <v>140166</v>
      </c>
      <c r="G44">
        <v>129736.65300000001</v>
      </c>
      <c r="H44">
        <v>132181.48827875865</v>
      </c>
      <c r="I44">
        <f t="shared" si="1"/>
        <v>943.03531725781329</v>
      </c>
      <c r="J44" s="4">
        <v>8</v>
      </c>
    </row>
    <row r="45" spans="1:10" x14ac:dyDescent="0.25">
      <c r="A45">
        <v>2013</v>
      </c>
      <c r="B45">
        <v>6</v>
      </c>
      <c r="C45" s="1">
        <f t="shared" si="0"/>
        <v>41426</v>
      </c>
      <c r="D45" t="s">
        <v>5</v>
      </c>
      <c r="E45">
        <v>1</v>
      </c>
      <c r="F45">
        <v>139896</v>
      </c>
      <c r="G45">
        <v>148187.829</v>
      </c>
      <c r="H45">
        <v>142482.24124373856</v>
      </c>
      <c r="I45">
        <f t="shared" si="1"/>
        <v>1018.4868848554538</v>
      </c>
      <c r="J45" s="4">
        <v>8</v>
      </c>
    </row>
    <row r="46" spans="1:10" x14ac:dyDescent="0.25">
      <c r="A46">
        <v>2013</v>
      </c>
      <c r="B46">
        <v>7</v>
      </c>
      <c r="C46" s="1">
        <f t="shared" si="0"/>
        <v>41456</v>
      </c>
      <c r="D46" t="s">
        <v>5</v>
      </c>
      <c r="E46">
        <v>1</v>
      </c>
      <c r="F46">
        <v>139651</v>
      </c>
      <c r="G46">
        <v>175159.04000000001</v>
      </c>
      <c r="H46">
        <v>173199.29150548845</v>
      </c>
      <c r="I46">
        <f t="shared" si="1"/>
        <v>1240.2295114642104</v>
      </c>
      <c r="J46" s="4">
        <v>8</v>
      </c>
    </row>
    <row r="47" spans="1:10" x14ac:dyDescent="0.25">
      <c r="A47">
        <v>2013</v>
      </c>
      <c r="B47">
        <v>8</v>
      </c>
      <c r="C47" s="1">
        <f t="shared" si="0"/>
        <v>41487</v>
      </c>
      <c r="D47" t="s">
        <v>5</v>
      </c>
      <c r="E47">
        <v>1</v>
      </c>
      <c r="F47">
        <v>139694</v>
      </c>
      <c r="G47">
        <v>170774.916</v>
      </c>
      <c r="H47">
        <v>180269.73497288866</v>
      </c>
      <c r="I47">
        <f t="shared" si="1"/>
        <v>1290.4615443246571</v>
      </c>
      <c r="J47" s="4">
        <v>8</v>
      </c>
    </row>
    <row r="48" spans="1:10" x14ac:dyDescent="0.25">
      <c r="A48">
        <v>2013</v>
      </c>
      <c r="B48">
        <v>9</v>
      </c>
      <c r="C48" s="1">
        <f t="shared" si="0"/>
        <v>41518</v>
      </c>
      <c r="D48" t="s">
        <v>5</v>
      </c>
      <c r="E48">
        <v>1</v>
      </c>
      <c r="F48">
        <v>139623</v>
      </c>
      <c r="G48">
        <v>161526.38</v>
      </c>
      <c r="H48">
        <v>164717.66581574347</v>
      </c>
      <c r="I48">
        <f t="shared" si="1"/>
        <v>1179.7316045045836</v>
      </c>
      <c r="J48" s="4">
        <v>8</v>
      </c>
    </row>
    <row r="49" spans="1:10" x14ac:dyDescent="0.25">
      <c r="A49">
        <v>2013</v>
      </c>
      <c r="B49">
        <v>10</v>
      </c>
      <c r="C49" s="1">
        <f t="shared" si="0"/>
        <v>41548</v>
      </c>
      <c r="D49" t="s">
        <v>5</v>
      </c>
      <c r="E49">
        <v>1</v>
      </c>
      <c r="F49">
        <v>139665</v>
      </c>
      <c r="G49">
        <v>129233.894</v>
      </c>
      <c r="H49">
        <v>130202.91368582683</v>
      </c>
      <c r="I49">
        <f t="shared" si="1"/>
        <v>932.25155683834043</v>
      </c>
      <c r="J49" s="4">
        <v>8</v>
      </c>
    </row>
    <row r="50" spans="1:10" x14ac:dyDescent="0.25">
      <c r="A50">
        <v>2013</v>
      </c>
      <c r="B50">
        <v>11</v>
      </c>
      <c r="C50" s="1">
        <f t="shared" si="0"/>
        <v>41579</v>
      </c>
      <c r="D50" t="s">
        <v>5</v>
      </c>
      <c r="E50">
        <v>1</v>
      </c>
      <c r="F50">
        <v>139889</v>
      </c>
      <c r="G50">
        <v>156903.872</v>
      </c>
      <c r="H50">
        <v>151926.32146744576</v>
      </c>
      <c r="I50">
        <f t="shared" si="1"/>
        <v>1086.049092262049</v>
      </c>
      <c r="J50" s="4">
        <v>8</v>
      </c>
    </row>
    <row r="51" spans="1:10" x14ac:dyDescent="0.25">
      <c r="A51">
        <v>2013</v>
      </c>
      <c r="B51">
        <v>12</v>
      </c>
      <c r="C51" s="1">
        <f t="shared" si="0"/>
        <v>41609</v>
      </c>
      <c r="D51" t="s">
        <v>5</v>
      </c>
      <c r="E51">
        <v>1</v>
      </c>
      <c r="F51">
        <v>140119</v>
      </c>
      <c r="G51">
        <v>253527.93799999999</v>
      </c>
      <c r="H51">
        <v>237859.12075859544</v>
      </c>
      <c r="I51">
        <f t="shared" si="1"/>
        <v>1697.5508015229586</v>
      </c>
      <c r="J51" s="4">
        <v>8</v>
      </c>
    </row>
    <row r="52" spans="1:10" x14ac:dyDescent="0.25">
      <c r="A52">
        <v>2014</v>
      </c>
      <c r="B52">
        <v>1</v>
      </c>
      <c r="C52" s="1">
        <f t="shared" si="0"/>
        <v>41640</v>
      </c>
      <c r="D52" t="s">
        <v>5</v>
      </c>
      <c r="E52">
        <v>1</v>
      </c>
      <c r="F52">
        <v>140271</v>
      </c>
      <c r="G52">
        <v>323852.495</v>
      </c>
      <c r="H52">
        <v>316506.59966212936</v>
      </c>
      <c r="I52">
        <f t="shared" si="1"/>
        <v>2256.3936926530032</v>
      </c>
      <c r="J52" s="4">
        <v>8</v>
      </c>
    </row>
    <row r="53" spans="1:10" x14ac:dyDescent="0.25">
      <c r="A53">
        <v>2014</v>
      </c>
      <c r="B53">
        <v>2</v>
      </c>
      <c r="C53" s="1">
        <f t="shared" si="0"/>
        <v>41671</v>
      </c>
      <c r="D53" t="s">
        <v>5</v>
      </c>
      <c r="E53">
        <v>1</v>
      </c>
      <c r="F53">
        <v>140091</v>
      </c>
      <c r="G53">
        <v>324864.81199999998</v>
      </c>
      <c r="H53">
        <v>285036.25956750091</v>
      </c>
      <c r="I53">
        <f t="shared" si="1"/>
        <v>2034.650759631246</v>
      </c>
      <c r="J53" s="4">
        <v>8</v>
      </c>
    </row>
    <row r="54" spans="1:10" x14ac:dyDescent="0.25">
      <c r="A54">
        <v>2014</v>
      </c>
      <c r="B54">
        <v>3</v>
      </c>
      <c r="C54" s="1">
        <f t="shared" si="0"/>
        <v>41699</v>
      </c>
      <c r="D54" t="s">
        <v>5</v>
      </c>
      <c r="E54">
        <v>1</v>
      </c>
      <c r="F54">
        <v>139931</v>
      </c>
      <c r="G54">
        <v>256160.073</v>
      </c>
      <c r="H54">
        <v>232010.64951533664</v>
      </c>
      <c r="I54">
        <f t="shared" si="1"/>
        <v>1658.0361000445694</v>
      </c>
      <c r="J54" s="4">
        <v>8</v>
      </c>
    </row>
    <row r="55" spans="1:10" x14ac:dyDescent="0.25">
      <c r="A55">
        <v>2014</v>
      </c>
      <c r="B55">
        <v>4</v>
      </c>
      <c r="C55" s="1">
        <f t="shared" si="0"/>
        <v>41730</v>
      </c>
      <c r="D55" t="s">
        <v>5</v>
      </c>
      <c r="E55">
        <v>1</v>
      </c>
      <c r="F55">
        <v>139255</v>
      </c>
      <c r="G55">
        <v>176608.43</v>
      </c>
      <c r="H55">
        <v>166177.09699129156</v>
      </c>
      <c r="I55">
        <f t="shared" si="1"/>
        <v>1193.3294818232132</v>
      </c>
      <c r="J55" s="4">
        <v>8</v>
      </c>
    </row>
    <row r="56" spans="1:10" x14ac:dyDescent="0.25">
      <c r="A56">
        <v>2014</v>
      </c>
      <c r="B56">
        <v>5</v>
      </c>
      <c r="C56" s="1">
        <f t="shared" si="0"/>
        <v>41760</v>
      </c>
      <c r="D56" t="s">
        <v>5</v>
      </c>
      <c r="E56">
        <v>1</v>
      </c>
      <c r="F56">
        <v>138875</v>
      </c>
      <c r="G56">
        <v>131470.59700000001</v>
      </c>
      <c r="H56">
        <v>137617.52255623296</v>
      </c>
      <c r="I56">
        <f t="shared" si="1"/>
        <v>990.94525693057039</v>
      </c>
      <c r="J56" s="4">
        <v>8</v>
      </c>
    </row>
    <row r="57" spans="1:10" x14ac:dyDescent="0.25">
      <c r="A57">
        <v>2014</v>
      </c>
      <c r="B57">
        <v>6</v>
      </c>
      <c r="C57" s="1">
        <f t="shared" si="0"/>
        <v>41791</v>
      </c>
      <c r="D57" t="s">
        <v>5</v>
      </c>
      <c r="E57">
        <v>1</v>
      </c>
      <c r="F57">
        <v>138595</v>
      </c>
      <c r="G57">
        <v>146952.43900000001</v>
      </c>
      <c r="H57">
        <v>147734.89324633501</v>
      </c>
      <c r="I57">
        <f t="shared" si="1"/>
        <v>1065.9467747489807</v>
      </c>
      <c r="J57" s="4">
        <v>8</v>
      </c>
    </row>
    <row r="58" spans="1:10" x14ac:dyDescent="0.25">
      <c r="A58">
        <v>2014</v>
      </c>
      <c r="B58">
        <v>7</v>
      </c>
      <c r="C58" s="1">
        <f t="shared" si="0"/>
        <v>41821</v>
      </c>
      <c r="D58" t="s">
        <v>5</v>
      </c>
      <c r="E58">
        <v>1</v>
      </c>
      <c r="F58">
        <v>138447</v>
      </c>
      <c r="G58">
        <v>171420.69899999999</v>
      </c>
      <c r="H58">
        <v>173776.69357896977</v>
      </c>
      <c r="I58">
        <f t="shared" si="1"/>
        <v>1255.185692568057</v>
      </c>
      <c r="J58" s="4">
        <v>8</v>
      </c>
    </row>
    <row r="59" spans="1:10" x14ac:dyDescent="0.25">
      <c r="A59">
        <v>2014</v>
      </c>
      <c r="B59">
        <v>8</v>
      </c>
      <c r="C59" s="1">
        <f t="shared" si="0"/>
        <v>41852</v>
      </c>
      <c r="D59" t="s">
        <v>5</v>
      </c>
      <c r="E59">
        <v>1</v>
      </c>
      <c r="F59">
        <v>138262</v>
      </c>
      <c r="G59">
        <v>153764.53400000001</v>
      </c>
      <c r="H59">
        <v>177754.18143659231</v>
      </c>
      <c r="I59">
        <f t="shared" si="1"/>
        <v>1285.6329391777372</v>
      </c>
      <c r="J59" s="4">
        <v>8</v>
      </c>
    </row>
    <row r="60" spans="1:10" x14ac:dyDescent="0.25">
      <c r="A60">
        <v>2014</v>
      </c>
      <c r="B60">
        <v>9</v>
      </c>
      <c r="C60" s="1">
        <f t="shared" si="0"/>
        <v>41883</v>
      </c>
      <c r="D60" t="s">
        <v>5</v>
      </c>
      <c r="E60">
        <v>1</v>
      </c>
      <c r="F60">
        <v>138304</v>
      </c>
      <c r="G60">
        <v>161216.68900000001</v>
      </c>
      <c r="H60">
        <v>167110.16183883866</v>
      </c>
      <c r="I60">
        <f t="shared" si="1"/>
        <v>1208.281480209095</v>
      </c>
      <c r="J60" s="4">
        <v>8</v>
      </c>
    </row>
    <row r="61" spans="1:10" x14ac:dyDescent="0.25">
      <c r="A61">
        <v>2014</v>
      </c>
      <c r="B61">
        <v>10</v>
      </c>
      <c r="C61" s="1">
        <f t="shared" si="0"/>
        <v>41913</v>
      </c>
      <c r="D61" t="s">
        <v>5</v>
      </c>
      <c r="E61">
        <v>1</v>
      </c>
      <c r="F61">
        <v>138245</v>
      </c>
      <c r="G61">
        <v>121877.901</v>
      </c>
      <c r="H61">
        <v>127829.65531186289</v>
      </c>
      <c r="I61">
        <f t="shared" si="1"/>
        <v>924.66024313257549</v>
      </c>
      <c r="J61" s="4">
        <v>8</v>
      </c>
    </row>
    <row r="62" spans="1:10" x14ac:dyDescent="0.25">
      <c r="A62">
        <v>2014</v>
      </c>
      <c r="B62">
        <v>11</v>
      </c>
      <c r="C62" s="1">
        <f t="shared" si="0"/>
        <v>41944</v>
      </c>
      <c r="D62" t="s">
        <v>5</v>
      </c>
      <c r="E62">
        <v>1</v>
      </c>
      <c r="F62">
        <v>138492</v>
      </c>
      <c r="G62">
        <v>154486.64300000001</v>
      </c>
      <c r="H62">
        <v>145571.18616444187</v>
      </c>
      <c r="I62">
        <f t="shared" si="1"/>
        <v>1051.1162100658657</v>
      </c>
      <c r="J62" s="4">
        <v>8</v>
      </c>
    </row>
    <row r="63" spans="1:10" x14ac:dyDescent="0.25">
      <c r="A63">
        <v>2014</v>
      </c>
      <c r="B63">
        <v>12</v>
      </c>
      <c r="C63" s="1">
        <f t="shared" si="0"/>
        <v>41974</v>
      </c>
      <c r="D63" t="s">
        <v>5</v>
      </c>
      <c r="E63">
        <v>1</v>
      </c>
      <c r="F63">
        <v>138726</v>
      </c>
      <c r="G63">
        <v>240700.34099999999</v>
      </c>
      <c r="H63">
        <v>221464.69367041072</v>
      </c>
      <c r="I63">
        <f t="shared" si="1"/>
        <v>1596.4180735436091</v>
      </c>
      <c r="J63" s="4">
        <v>8</v>
      </c>
    </row>
    <row r="64" spans="1:10" x14ac:dyDescent="0.25">
      <c r="A64">
        <v>2015</v>
      </c>
      <c r="B64">
        <v>1</v>
      </c>
      <c r="C64" s="1">
        <f t="shared" si="0"/>
        <v>42005</v>
      </c>
      <c r="D64" t="s">
        <v>5</v>
      </c>
      <c r="E64">
        <v>1</v>
      </c>
      <c r="F64">
        <v>138726</v>
      </c>
      <c r="G64">
        <v>283987.625</v>
      </c>
      <c r="H64">
        <v>284086.98686992412</v>
      </c>
      <c r="I64">
        <f t="shared" si="1"/>
        <v>2047.827998139672</v>
      </c>
      <c r="J64" s="4">
        <v>11</v>
      </c>
    </row>
    <row r="65" spans="1:10" x14ac:dyDescent="0.25">
      <c r="A65">
        <v>2015</v>
      </c>
      <c r="B65">
        <v>2</v>
      </c>
      <c r="C65" s="1">
        <f t="shared" si="0"/>
        <v>42036</v>
      </c>
      <c r="D65" t="s">
        <v>5</v>
      </c>
      <c r="E65">
        <v>1</v>
      </c>
      <c r="F65">
        <v>138781</v>
      </c>
      <c r="G65">
        <v>291080.82900000003</v>
      </c>
      <c r="H65">
        <v>267795.16656959965</v>
      </c>
      <c r="I65">
        <f t="shared" si="1"/>
        <v>1929.6241313263317</v>
      </c>
      <c r="J65" s="4">
        <v>11</v>
      </c>
    </row>
    <row r="66" spans="1:10" x14ac:dyDescent="0.25">
      <c r="A66">
        <v>2015</v>
      </c>
      <c r="B66">
        <v>3</v>
      </c>
      <c r="C66" s="1">
        <f t="shared" si="0"/>
        <v>42064</v>
      </c>
      <c r="D66" t="s">
        <v>5</v>
      </c>
      <c r="E66">
        <v>1</v>
      </c>
      <c r="F66">
        <v>138747</v>
      </c>
      <c r="G66">
        <v>283268.185</v>
      </c>
      <c r="H66">
        <v>220037.79888701529</v>
      </c>
      <c r="I66">
        <f t="shared" si="1"/>
        <v>1585.8922995597404</v>
      </c>
      <c r="J66" s="4">
        <v>11</v>
      </c>
    </row>
    <row r="67" spans="1:10" x14ac:dyDescent="0.25">
      <c r="A67">
        <v>2015</v>
      </c>
      <c r="B67">
        <v>4</v>
      </c>
      <c r="C67" s="1">
        <f t="shared" si="0"/>
        <v>42095</v>
      </c>
      <c r="D67" t="s">
        <v>5</v>
      </c>
      <c r="E67">
        <v>1</v>
      </c>
      <c r="F67">
        <v>138064</v>
      </c>
      <c r="G67">
        <v>159297.41099999999</v>
      </c>
      <c r="H67">
        <v>163872.05468696752</v>
      </c>
      <c r="I67">
        <f t="shared" si="1"/>
        <v>1186.9281976979337</v>
      </c>
      <c r="J67" s="4">
        <v>11</v>
      </c>
    </row>
    <row r="68" spans="1:10" x14ac:dyDescent="0.25">
      <c r="A68">
        <v>2015</v>
      </c>
      <c r="B68">
        <v>5</v>
      </c>
      <c r="C68" s="1">
        <f t="shared" si="0"/>
        <v>42125</v>
      </c>
      <c r="D68" t="s">
        <v>5</v>
      </c>
      <c r="E68">
        <v>1</v>
      </c>
      <c r="F68">
        <v>137608</v>
      </c>
      <c r="G68">
        <v>125546.72</v>
      </c>
      <c r="H68">
        <v>124726.24423925007</v>
      </c>
      <c r="I68">
        <f t="shared" si="1"/>
        <v>906.38803150434626</v>
      </c>
      <c r="J68" s="4">
        <v>11</v>
      </c>
    </row>
    <row r="69" spans="1:10" x14ac:dyDescent="0.25">
      <c r="A69">
        <v>2015</v>
      </c>
      <c r="B69">
        <v>6</v>
      </c>
      <c r="C69" s="1">
        <f t="shared" ref="C69:C121" si="2">DATE(A69,B69,1)</f>
        <v>42156</v>
      </c>
      <c r="D69" t="s">
        <v>5</v>
      </c>
      <c r="E69">
        <v>1</v>
      </c>
      <c r="F69">
        <v>137535</v>
      </c>
      <c r="G69">
        <v>149729.23199999999</v>
      </c>
      <c r="H69">
        <v>142507.95382086292</v>
      </c>
      <c r="I69">
        <f t="shared" ref="I69:I121" si="3">(+H69/F69)*1000</f>
        <v>1036.1577330923976</v>
      </c>
      <c r="J69" s="4">
        <v>11</v>
      </c>
    </row>
    <row r="70" spans="1:10" x14ac:dyDescent="0.25">
      <c r="A70">
        <v>2015</v>
      </c>
      <c r="B70">
        <v>7</v>
      </c>
      <c r="C70" s="1">
        <f t="shared" si="2"/>
        <v>42186</v>
      </c>
      <c r="D70" t="s">
        <v>5</v>
      </c>
      <c r="E70">
        <v>1</v>
      </c>
      <c r="F70">
        <v>137529</v>
      </c>
      <c r="G70">
        <v>169165.83600000001</v>
      </c>
      <c r="H70">
        <v>172720.83486141998</v>
      </c>
      <c r="I70">
        <f t="shared" si="3"/>
        <v>1255.8866483535835</v>
      </c>
      <c r="J70" s="4">
        <v>11</v>
      </c>
    </row>
    <row r="71" spans="1:10" x14ac:dyDescent="0.25">
      <c r="A71">
        <v>2015</v>
      </c>
      <c r="B71">
        <v>8</v>
      </c>
      <c r="C71" s="1">
        <f t="shared" si="2"/>
        <v>42217</v>
      </c>
      <c r="D71" t="s">
        <v>5</v>
      </c>
      <c r="E71">
        <v>1</v>
      </c>
      <c r="F71">
        <v>137572</v>
      </c>
      <c r="G71">
        <v>170972.98499999999</v>
      </c>
      <c r="H71">
        <v>179048.09867191804</v>
      </c>
      <c r="I71">
        <f t="shared" si="3"/>
        <v>1301.4864846910566</v>
      </c>
      <c r="J71" s="4">
        <v>11</v>
      </c>
    </row>
    <row r="72" spans="1:10" x14ac:dyDescent="0.25">
      <c r="A72">
        <v>2015</v>
      </c>
      <c r="B72">
        <v>9</v>
      </c>
      <c r="C72" s="1">
        <f t="shared" si="2"/>
        <v>42248</v>
      </c>
      <c r="D72" t="s">
        <v>5</v>
      </c>
      <c r="E72">
        <v>1</v>
      </c>
      <c r="F72">
        <v>137565</v>
      </c>
      <c r="G72">
        <v>155811.06099999999</v>
      </c>
      <c r="H72">
        <v>162966.59490796537</v>
      </c>
      <c r="I72">
        <f t="shared" si="3"/>
        <v>1184.6515822190627</v>
      </c>
      <c r="J72" s="4">
        <v>11</v>
      </c>
    </row>
    <row r="73" spans="1:10" x14ac:dyDescent="0.25">
      <c r="A73">
        <v>2015</v>
      </c>
      <c r="B73">
        <v>10</v>
      </c>
      <c r="C73" s="1">
        <f t="shared" si="2"/>
        <v>42278</v>
      </c>
      <c r="D73" t="s">
        <v>5</v>
      </c>
      <c r="E73">
        <v>1</v>
      </c>
      <c r="F73">
        <v>137600</v>
      </c>
      <c r="G73">
        <v>124126.875</v>
      </c>
      <c r="H73">
        <v>127915.85300826689</v>
      </c>
      <c r="I73">
        <f t="shared" si="3"/>
        <v>929.62102476938151</v>
      </c>
      <c r="J73" s="4">
        <v>11</v>
      </c>
    </row>
    <row r="74" spans="1:10" x14ac:dyDescent="0.25">
      <c r="A74">
        <v>2015</v>
      </c>
      <c r="B74">
        <v>11</v>
      </c>
      <c r="C74" s="1">
        <f t="shared" si="2"/>
        <v>42309</v>
      </c>
      <c r="D74" t="s">
        <v>5</v>
      </c>
      <c r="E74">
        <v>1</v>
      </c>
      <c r="F74">
        <v>137679</v>
      </c>
      <c r="G74">
        <v>127891.476</v>
      </c>
      <c r="H74">
        <v>139573.73762008414</v>
      </c>
      <c r="I74">
        <f t="shared" si="3"/>
        <v>1013.7619943497857</v>
      </c>
      <c r="J74" s="4">
        <v>11</v>
      </c>
    </row>
    <row r="75" spans="1:10" x14ac:dyDescent="0.25">
      <c r="A75">
        <v>2015</v>
      </c>
      <c r="B75">
        <v>12</v>
      </c>
      <c r="C75" s="1">
        <f t="shared" si="2"/>
        <v>42339</v>
      </c>
      <c r="D75" t="s">
        <v>5</v>
      </c>
      <c r="E75">
        <v>1</v>
      </c>
      <c r="F75">
        <v>137921</v>
      </c>
      <c r="G75">
        <v>188630.37100000001</v>
      </c>
      <c r="H75">
        <v>216752.86241972487</v>
      </c>
      <c r="I75">
        <f t="shared" si="3"/>
        <v>1571.5725844485239</v>
      </c>
      <c r="J75" s="4">
        <v>11</v>
      </c>
    </row>
    <row r="76" spans="1:10" x14ac:dyDescent="0.25">
      <c r="A76">
        <v>2016</v>
      </c>
      <c r="B76">
        <v>1</v>
      </c>
      <c r="C76" s="1">
        <f t="shared" si="2"/>
        <v>42370</v>
      </c>
      <c r="D76" t="s">
        <v>5</v>
      </c>
      <c r="E76">
        <v>1</v>
      </c>
      <c r="F76">
        <v>138019</v>
      </c>
      <c r="G76">
        <v>242972.64600000001</v>
      </c>
      <c r="H76">
        <v>278551.63614717667</v>
      </c>
      <c r="I76">
        <f t="shared" si="3"/>
        <v>2018.212247206375</v>
      </c>
      <c r="J76" s="4">
        <v>11</v>
      </c>
    </row>
    <row r="77" spans="1:10" x14ac:dyDescent="0.25">
      <c r="A77">
        <v>2016</v>
      </c>
      <c r="B77">
        <v>2</v>
      </c>
      <c r="C77" s="1">
        <f t="shared" si="2"/>
        <v>42401</v>
      </c>
      <c r="D77" t="s">
        <v>5</v>
      </c>
      <c r="E77">
        <v>1</v>
      </c>
      <c r="F77">
        <v>137998</v>
      </c>
      <c r="G77">
        <v>267627.86099999998</v>
      </c>
      <c r="H77">
        <v>252262.83605877281</v>
      </c>
      <c r="I77">
        <f t="shared" si="3"/>
        <v>1828.0180586586241</v>
      </c>
      <c r="J77" s="4">
        <v>11</v>
      </c>
    </row>
    <row r="78" spans="1:10" x14ac:dyDescent="0.25">
      <c r="A78">
        <v>2016</v>
      </c>
      <c r="B78">
        <v>3</v>
      </c>
      <c r="C78" s="1">
        <f t="shared" si="2"/>
        <v>42430</v>
      </c>
      <c r="D78" t="s">
        <v>5</v>
      </c>
      <c r="E78">
        <v>1</v>
      </c>
      <c r="F78">
        <v>137583</v>
      </c>
      <c r="G78">
        <v>200113.63699999999</v>
      </c>
      <c r="H78">
        <v>218602.89806263454</v>
      </c>
      <c r="I78">
        <f t="shared" si="3"/>
        <v>1588.880152799652</v>
      </c>
      <c r="J78" s="4">
        <v>11</v>
      </c>
    </row>
    <row r="79" spans="1:10" x14ac:dyDescent="0.25">
      <c r="A79">
        <v>2016</v>
      </c>
      <c r="B79">
        <v>4</v>
      </c>
      <c r="C79" s="1">
        <f t="shared" si="2"/>
        <v>42461</v>
      </c>
      <c r="D79" t="s">
        <v>5</v>
      </c>
      <c r="E79">
        <v>1</v>
      </c>
      <c r="F79">
        <v>137293</v>
      </c>
      <c r="G79">
        <v>144135.345</v>
      </c>
      <c r="H79">
        <v>164496.377540474</v>
      </c>
      <c r="I79">
        <f t="shared" si="3"/>
        <v>1198.1410380753134</v>
      </c>
      <c r="J79" s="4">
        <v>11</v>
      </c>
    </row>
    <row r="80" spans="1:10" x14ac:dyDescent="0.25">
      <c r="A80">
        <v>2016</v>
      </c>
      <c r="B80">
        <v>5</v>
      </c>
      <c r="C80" s="1">
        <f t="shared" si="2"/>
        <v>42491</v>
      </c>
      <c r="D80" t="s">
        <v>5</v>
      </c>
      <c r="E80">
        <v>1</v>
      </c>
      <c r="F80">
        <v>136978</v>
      </c>
      <c r="G80">
        <v>116048.49800000001</v>
      </c>
      <c r="H80">
        <v>116834.73481419552</v>
      </c>
      <c r="I80">
        <f t="shared" si="3"/>
        <v>852.94525262593629</v>
      </c>
      <c r="J80" s="4">
        <v>11</v>
      </c>
    </row>
    <row r="81" spans="1:10" x14ac:dyDescent="0.25">
      <c r="A81">
        <v>2016</v>
      </c>
      <c r="B81">
        <v>6</v>
      </c>
      <c r="C81" s="1">
        <f t="shared" si="2"/>
        <v>42522</v>
      </c>
      <c r="D81" t="s">
        <v>5</v>
      </c>
      <c r="E81">
        <v>1</v>
      </c>
      <c r="F81">
        <v>136721</v>
      </c>
      <c r="G81">
        <v>139166.80799999999</v>
      </c>
      <c r="H81">
        <v>134118.6755028794</v>
      </c>
      <c r="I81">
        <f t="shared" si="3"/>
        <v>980.96616834926169</v>
      </c>
      <c r="J81" s="4">
        <v>11</v>
      </c>
    </row>
    <row r="82" spans="1:10" x14ac:dyDescent="0.25">
      <c r="A82">
        <v>2016</v>
      </c>
      <c r="B82">
        <v>7</v>
      </c>
      <c r="C82" s="1">
        <f t="shared" si="2"/>
        <v>42552</v>
      </c>
      <c r="D82" t="s">
        <v>5</v>
      </c>
      <c r="E82">
        <v>1</v>
      </c>
      <c r="F82">
        <v>136599</v>
      </c>
      <c r="G82">
        <v>169950.96100000001</v>
      </c>
      <c r="H82">
        <v>167221.09374360653</v>
      </c>
      <c r="I82">
        <f t="shared" si="3"/>
        <v>1224.1750945732147</v>
      </c>
      <c r="J82" s="4">
        <v>11</v>
      </c>
    </row>
    <row r="83" spans="1:10" x14ac:dyDescent="0.25">
      <c r="A83">
        <v>2016</v>
      </c>
      <c r="B83">
        <v>8</v>
      </c>
      <c r="C83" s="1">
        <f t="shared" si="2"/>
        <v>42583</v>
      </c>
      <c r="D83" t="s">
        <v>5</v>
      </c>
      <c r="E83">
        <v>1</v>
      </c>
      <c r="F83">
        <v>136648</v>
      </c>
      <c r="G83">
        <v>184674.32</v>
      </c>
      <c r="H83">
        <v>171564.50664425455</v>
      </c>
      <c r="I83">
        <f t="shared" si="3"/>
        <v>1255.5215344846213</v>
      </c>
      <c r="J83" s="4">
        <v>11</v>
      </c>
    </row>
    <row r="84" spans="1:10" x14ac:dyDescent="0.25">
      <c r="A84">
        <v>2016</v>
      </c>
      <c r="B84">
        <v>9</v>
      </c>
      <c r="C84" s="1">
        <f t="shared" si="2"/>
        <v>42614</v>
      </c>
      <c r="D84" t="s">
        <v>5</v>
      </c>
      <c r="E84">
        <v>1</v>
      </c>
      <c r="F84">
        <v>136648</v>
      </c>
      <c r="G84">
        <v>176531.85800000001</v>
      </c>
      <c r="H84">
        <v>157157.88418109325</v>
      </c>
      <c r="I84">
        <f t="shared" si="3"/>
        <v>1150.0928237595374</v>
      </c>
      <c r="J84" s="4">
        <v>11</v>
      </c>
    </row>
    <row r="85" spans="1:10" x14ac:dyDescent="0.25">
      <c r="A85">
        <v>2016</v>
      </c>
      <c r="B85">
        <v>10</v>
      </c>
      <c r="C85" s="1">
        <f t="shared" si="2"/>
        <v>42644</v>
      </c>
      <c r="D85" t="s">
        <v>5</v>
      </c>
      <c r="E85">
        <v>1</v>
      </c>
      <c r="F85">
        <v>136374</v>
      </c>
      <c r="G85">
        <v>130371.558</v>
      </c>
      <c r="H85">
        <v>118233.14428981529</v>
      </c>
      <c r="I85">
        <f t="shared" si="3"/>
        <v>866.97716786055469</v>
      </c>
      <c r="J85" s="4">
        <v>11</v>
      </c>
    </row>
    <row r="86" spans="1:10" x14ac:dyDescent="0.25">
      <c r="A86">
        <v>2016</v>
      </c>
      <c r="B86">
        <v>11</v>
      </c>
      <c r="C86" s="1">
        <f t="shared" si="2"/>
        <v>42675</v>
      </c>
      <c r="D86" t="s">
        <v>5</v>
      </c>
      <c r="E86">
        <v>1</v>
      </c>
      <c r="F86">
        <v>136515</v>
      </c>
      <c r="G86">
        <v>119959.287</v>
      </c>
      <c r="H86">
        <v>134281.98995738395</v>
      </c>
      <c r="I86">
        <f t="shared" si="3"/>
        <v>983.64274956879422</v>
      </c>
      <c r="J86" s="4">
        <v>11</v>
      </c>
    </row>
    <row r="87" spans="1:10" x14ac:dyDescent="0.25">
      <c r="A87">
        <v>2016</v>
      </c>
      <c r="B87">
        <v>12</v>
      </c>
      <c r="C87" s="1">
        <f t="shared" si="2"/>
        <v>42705</v>
      </c>
      <c r="D87" t="s">
        <v>5</v>
      </c>
      <c r="E87">
        <v>1</v>
      </c>
      <c r="F87">
        <v>136781</v>
      </c>
      <c r="G87">
        <v>206759.111</v>
      </c>
      <c r="H87">
        <v>212201.84577993664</v>
      </c>
      <c r="I87">
        <f t="shared" si="3"/>
        <v>1551.3985552082281</v>
      </c>
      <c r="J87" s="4">
        <v>11</v>
      </c>
    </row>
    <row r="88" spans="1:10" x14ac:dyDescent="0.25">
      <c r="A88">
        <v>2017</v>
      </c>
      <c r="B88">
        <v>1</v>
      </c>
      <c r="C88" s="1">
        <f t="shared" si="2"/>
        <v>42736</v>
      </c>
      <c r="D88" t="s">
        <v>5</v>
      </c>
      <c r="E88">
        <v>1</v>
      </c>
      <c r="F88">
        <v>136765</v>
      </c>
      <c r="G88">
        <v>245582.908</v>
      </c>
      <c r="H88">
        <v>266743.8530715591</v>
      </c>
      <c r="I88">
        <f t="shared" si="3"/>
        <v>1950.3809678759851</v>
      </c>
      <c r="J88" s="4">
        <v>11</v>
      </c>
    </row>
    <row r="89" spans="1:10" x14ac:dyDescent="0.25">
      <c r="A89">
        <v>2017</v>
      </c>
      <c r="B89">
        <v>2</v>
      </c>
      <c r="C89" s="1">
        <f t="shared" si="2"/>
        <v>42767</v>
      </c>
      <c r="D89" t="s">
        <v>5</v>
      </c>
      <c r="E89">
        <v>1</v>
      </c>
      <c r="F89">
        <v>136518</v>
      </c>
      <c r="G89">
        <v>195307.826</v>
      </c>
      <c r="H89">
        <v>245417.61838205965</v>
      </c>
      <c r="I89">
        <f t="shared" si="3"/>
        <v>1797.6942116208825</v>
      </c>
      <c r="J89" s="4">
        <v>11</v>
      </c>
    </row>
    <row r="90" spans="1:10" x14ac:dyDescent="0.25">
      <c r="A90">
        <v>2017</v>
      </c>
      <c r="B90">
        <v>3</v>
      </c>
      <c r="C90" s="1">
        <f t="shared" si="2"/>
        <v>42795</v>
      </c>
      <c r="D90" t="s">
        <v>5</v>
      </c>
      <c r="E90">
        <v>1</v>
      </c>
      <c r="F90">
        <v>136448</v>
      </c>
      <c r="G90">
        <v>174536.23499999999</v>
      </c>
      <c r="H90">
        <v>210280.1758682256</v>
      </c>
      <c r="I90">
        <f t="shared" si="3"/>
        <v>1541.1011950942896</v>
      </c>
      <c r="J90" s="4">
        <v>11</v>
      </c>
    </row>
    <row r="91" spans="1:10" x14ac:dyDescent="0.25">
      <c r="A91">
        <v>2017</v>
      </c>
      <c r="B91">
        <v>4</v>
      </c>
      <c r="C91" s="1">
        <f t="shared" si="2"/>
        <v>42826</v>
      </c>
      <c r="D91" t="s">
        <v>5</v>
      </c>
      <c r="E91">
        <v>1</v>
      </c>
      <c r="F91">
        <v>135938</v>
      </c>
      <c r="G91">
        <v>141558.394</v>
      </c>
      <c r="H91">
        <v>148999.13713450296</v>
      </c>
      <c r="I91">
        <f t="shared" si="3"/>
        <v>1096.081574942275</v>
      </c>
      <c r="J91" s="4">
        <v>11</v>
      </c>
    </row>
    <row r="92" spans="1:10" x14ac:dyDescent="0.25">
      <c r="A92">
        <v>2017</v>
      </c>
      <c r="B92">
        <v>5</v>
      </c>
      <c r="C92" s="1">
        <f t="shared" si="2"/>
        <v>42856</v>
      </c>
      <c r="D92" t="s">
        <v>5</v>
      </c>
      <c r="E92">
        <v>1</v>
      </c>
      <c r="F92">
        <v>135791</v>
      </c>
      <c r="G92">
        <v>111859.556</v>
      </c>
      <c r="H92">
        <v>112330.89990330025</v>
      </c>
      <c r="I92">
        <f t="shared" si="3"/>
        <v>827.2337629393719</v>
      </c>
      <c r="J92" s="4">
        <v>11</v>
      </c>
    </row>
    <row r="93" spans="1:10" x14ac:dyDescent="0.25">
      <c r="A93">
        <v>2017</v>
      </c>
      <c r="B93">
        <v>6</v>
      </c>
      <c r="C93" s="1">
        <f t="shared" si="2"/>
        <v>42887</v>
      </c>
      <c r="D93" t="s">
        <v>5</v>
      </c>
      <c r="E93">
        <v>1</v>
      </c>
      <c r="F93">
        <v>135598</v>
      </c>
      <c r="G93">
        <v>128176.844</v>
      </c>
      <c r="H93">
        <v>128039.81694238614</v>
      </c>
      <c r="I93">
        <f t="shared" si="3"/>
        <v>944.26036477223954</v>
      </c>
      <c r="J93" s="4">
        <v>11</v>
      </c>
    </row>
    <row r="94" spans="1:10" x14ac:dyDescent="0.25">
      <c r="A94">
        <v>2017</v>
      </c>
      <c r="B94">
        <v>7</v>
      </c>
      <c r="C94" s="1">
        <f t="shared" si="2"/>
        <v>42917</v>
      </c>
      <c r="D94" t="s">
        <v>5</v>
      </c>
      <c r="E94">
        <v>1</v>
      </c>
      <c r="F94">
        <v>135504</v>
      </c>
      <c r="G94">
        <v>159125.42800000001</v>
      </c>
      <c r="H94">
        <v>161234.44086123465</v>
      </c>
      <c r="I94">
        <f t="shared" si="3"/>
        <v>1189.8869469627068</v>
      </c>
      <c r="J94" s="4">
        <v>11</v>
      </c>
    </row>
    <row r="95" spans="1:10" x14ac:dyDescent="0.25">
      <c r="A95">
        <v>2017</v>
      </c>
      <c r="B95">
        <v>8</v>
      </c>
      <c r="C95" s="1">
        <f t="shared" si="2"/>
        <v>42948</v>
      </c>
      <c r="D95" t="s">
        <v>5</v>
      </c>
      <c r="E95">
        <v>1</v>
      </c>
      <c r="F95">
        <v>135490</v>
      </c>
      <c r="G95">
        <v>162721.04999999999</v>
      </c>
      <c r="H95">
        <v>169083.47249156047</v>
      </c>
      <c r="I95">
        <f t="shared" si="3"/>
        <v>1247.9406044103657</v>
      </c>
      <c r="J95" s="4">
        <v>11</v>
      </c>
    </row>
    <row r="96" spans="1:10" x14ac:dyDescent="0.25">
      <c r="A96">
        <v>2017</v>
      </c>
      <c r="B96">
        <v>9</v>
      </c>
      <c r="C96" s="1">
        <f t="shared" si="2"/>
        <v>42979</v>
      </c>
      <c r="D96" t="s">
        <v>5</v>
      </c>
      <c r="E96">
        <v>1</v>
      </c>
      <c r="F96">
        <v>135656</v>
      </c>
      <c r="G96">
        <v>139430.84599999999</v>
      </c>
      <c r="H96">
        <v>155804.96676955326</v>
      </c>
      <c r="I96">
        <f t="shared" si="3"/>
        <v>1148.5298605999974</v>
      </c>
      <c r="J96" s="4">
        <v>11</v>
      </c>
    </row>
    <row r="97" spans="1:10" x14ac:dyDescent="0.25">
      <c r="A97">
        <v>2017</v>
      </c>
      <c r="B97">
        <v>10</v>
      </c>
      <c r="C97" s="1">
        <f t="shared" si="2"/>
        <v>43009</v>
      </c>
      <c r="D97" t="s">
        <v>5</v>
      </c>
      <c r="E97">
        <v>1</v>
      </c>
      <c r="F97">
        <v>135477</v>
      </c>
      <c r="G97">
        <v>118738.575</v>
      </c>
      <c r="H97">
        <v>114073.83015892429</v>
      </c>
      <c r="I97">
        <f t="shared" si="3"/>
        <v>842.01621056654847</v>
      </c>
      <c r="J97" s="4">
        <v>11</v>
      </c>
    </row>
    <row r="98" spans="1:10" x14ac:dyDescent="0.25">
      <c r="A98">
        <v>2017</v>
      </c>
      <c r="B98">
        <v>11</v>
      </c>
      <c r="C98" s="1">
        <f t="shared" si="2"/>
        <v>43040</v>
      </c>
      <c r="D98" t="s">
        <v>5</v>
      </c>
      <c r="E98">
        <v>1</v>
      </c>
      <c r="F98">
        <v>135707</v>
      </c>
      <c r="G98">
        <v>130956.47500000001</v>
      </c>
      <c r="H98">
        <v>130571.95725010718</v>
      </c>
      <c r="I98">
        <f t="shared" si="3"/>
        <v>962.16081152856657</v>
      </c>
      <c r="J98" s="4">
        <v>11</v>
      </c>
    </row>
    <row r="99" spans="1:10" x14ac:dyDescent="0.25">
      <c r="A99">
        <v>2017</v>
      </c>
      <c r="B99">
        <v>12</v>
      </c>
      <c r="C99" s="1">
        <f t="shared" si="2"/>
        <v>43070</v>
      </c>
      <c r="D99" t="s">
        <v>5</v>
      </c>
      <c r="E99">
        <v>1</v>
      </c>
      <c r="F99">
        <v>135787</v>
      </c>
      <c r="G99">
        <v>210092.37400000001</v>
      </c>
      <c r="H99">
        <v>210680.05245125495</v>
      </c>
      <c r="I99">
        <f t="shared" si="3"/>
        <v>1551.5480307485616</v>
      </c>
      <c r="J99" s="4">
        <v>11</v>
      </c>
    </row>
    <row r="100" spans="1:10" x14ac:dyDescent="0.25">
      <c r="A100">
        <v>2018</v>
      </c>
      <c r="B100">
        <v>1</v>
      </c>
      <c r="C100" s="1">
        <f t="shared" si="2"/>
        <v>43101</v>
      </c>
      <c r="D100" t="s">
        <v>5</v>
      </c>
      <c r="E100">
        <v>1</v>
      </c>
      <c r="F100">
        <v>135937</v>
      </c>
      <c r="G100">
        <v>309010.86599999998</v>
      </c>
      <c r="H100">
        <v>269078.00041935407</v>
      </c>
      <c r="I100">
        <f t="shared" si="3"/>
        <v>1979.4316515691389</v>
      </c>
      <c r="J100" s="4">
        <v>14</v>
      </c>
    </row>
    <row r="101" spans="1:10" x14ac:dyDescent="0.25">
      <c r="A101">
        <v>2018</v>
      </c>
      <c r="B101">
        <v>2</v>
      </c>
      <c r="C101" s="1">
        <f t="shared" si="2"/>
        <v>43132</v>
      </c>
      <c r="D101" t="s">
        <v>5</v>
      </c>
      <c r="E101">
        <v>1</v>
      </c>
      <c r="F101">
        <v>135751</v>
      </c>
      <c r="G101">
        <v>246926.97500000001</v>
      </c>
      <c r="H101">
        <v>248116.87727430384</v>
      </c>
      <c r="I101">
        <f t="shared" si="3"/>
        <v>1827.7351715589855</v>
      </c>
      <c r="J101" s="4">
        <v>14</v>
      </c>
    </row>
    <row r="102" spans="1:10" x14ac:dyDescent="0.25">
      <c r="A102">
        <v>2018</v>
      </c>
      <c r="B102">
        <v>3</v>
      </c>
      <c r="C102" s="1">
        <f t="shared" si="2"/>
        <v>43160</v>
      </c>
      <c r="D102" t="s">
        <v>5</v>
      </c>
      <c r="E102">
        <v>1</v>
      </c>
      <c r="F102">
        <v>135425</v>
      </c>
      <c r="G102">
        <v>172368.31899999999</v>
      </c>
      <c r="H102">
        <v>199167.29950169509</v>
      </c>
      <c r="I102">
        <f t="shared" si="3"/>
        <v>1470.6834004186458</v>
      </c>
      <c r="J102" s="4">
        <v>14</v>
      </c>
    </row>
    <row r="103" spans="1:10" x14ac:dyDescent="0.25">
      <c r="A103">
        <v>2018</v>
      </c>
      <c r="B103">
        <v>4</v>
      </c>
      <c r="C103" s="1">
        <f t="shared" si="2"/>
        <v>43191</v>
      </c>
      <c r="D103" t="s">
        <v>5</v>
      </c>
      <c r="E103">
        <v>1</v>
      </c>
      <c r="F103">
        <v>135126</v>
      </c>
      <c r="G103">
        <v>175280.66399999999</v>
      </c>
      <c r="H103">
        <v>155076.90482209256</v>
      </c>
      <c r="I103">
        <f t="shared" si="3"/>
        <v>1147.6466765988232</v>
      </c>
      <c r="J103" s="4">
        <v>14</v>
      </c>
    </row>
    <row r="104" spans="1:10" x14ac:dyDescent="0.25">
      <c r="A104">
        <v>2018</v>
      </c>
      <c r="B104">
        <v>5</v>
      </c>
      <c r="C104" s="1">
        <f t="shared" si="2"/>
        <v>43221</v>
      </c>
      <c r="D104" t="s">
        <v>5</v>
      </c>
      <c r="E104">
        <v>1</v>
      </c>
      <c r="F104">
        <v>134809</v>
      </c>
      <c r="G104">
        <v>126576.95299999999</v>
      </c>
      <c r="H104">
        <v>114919.36229533523</v>
      </c>
      <c r="I104">
        <f t="shared" si="3"/>
        <v>852.46060942025554</v>
      </c>
      <c r="J104" s="4">
        <v>14</v>
      </c>
    </row>
    <row r="105" spans="1:10" x14ac:dyDescent="0.25">
      <c r="A105">
        <v>2018</v>
      </c>
      <c r="B105">
        <v>6</v>
      </c>
      <c r="C105" s="1">
        <f t="shared" si="2"/>
        <v>43252</v>
      </c>
      <c r="D105" t="s">
        <v>5</v>
      </c>
      <c r="E105">
        <v>1</v>
      </c>
      <c r="F105">
        <v>134573</v>
      </c>
      <c r="G105">
        <v>150743.66</v>
      </c>
      <c r="H105">
        <v>129862.40661646123</v>
      </c>
      <c r="I105">
        <f t="shared" si="3"/>
        <v>964.99599931978355</v>
      </c>
      <c r="J105" s="4">
        <v>14</v>
      </c>
    </row>
    <row r="106" spans="1:10" x14ac:dyDescent="0.25">
      <c r="A106">
        <v>2018</v>
      </c>
      <c r="B106">
        <v>7</v>
      </c>
      <c r="C106" s="1">
        <f t="shared" si="2"/>
        <v>43282</v>
      </c>
      <c r="D106" t="s">
        <v>5</v>
      </c>
      <c r="E106">
        <v>1</v>
      </c>
      <c r="F106">
        <v>134735</v>
      </c>
      <c r="G106">
        <v>172362.12599999999</v>
      </c>
      <c r="H106">
        <v>161149.9788395701</v>
      </c>
      <c r="I106">
        <f t="shared" si="3"/>
        <v>1196.0513514645052</v>
      </c>
      <c r="J106" s="4">
        <v>14</v>
      </c>
    </row>
    <row r="107" spans="1:10" x14ac:dyDescent="0.25">
      <c r="A107">
        <v>2018</v>
      </c>
      <c r="B107">
        <v>8</v>
      </c>
      <c r="C107" s="1">
        <f t="shared" si="2"/>
        <v>43313</v>
      </c>
      <c r="D107" t="s">
        <v>5</v>
      </c>
      <c r="E107">
        <v>1</v>
      </c>
      <c r="F107">
        <v>134612</v>
      </c>
      <c r="G107">
        <v>161331.399</v>
      </c>
      <c r="H107">
        <v>162357.16871910347</v>
      </c>
      <c r="I107">
        <f t="shared" si="3"/>
        <v>1206.1121498759655</v>
      </c>
      <c r="J107" s="4">
        <v>14</v>
      </c>
    </row>
    <row r="108" spans="1:10" x14ac:dyDescent="0.25">
      <c r="A108">
        <v>2018</v>
      </c>
      <c r="B108">
        <v>9</v>
      </c>
      <c r="C108" s="1">
        <f t="shared" si="2"/>
        <v>43344</v>
      </c>
      <c r="D108" t="s">
        <v>5</v>
      </c>
      <c r="E108">
        <v>1</v>
      </c>
      <c r="F108">
        <v>134697</v>
      </c>
      <c r="G108">
        <v>161339.041</v>
      </c>
      <c r="H108">
        <v>150154.30431914254</v>
      </c>
      <c r="I108">
        <f t="shared" si="3"/>
        <v>1114.7561142352283</v>
      </c>
      <c r="J108" s="4">
        <v>14</v>
      </c>
    </row>
    <row r="109" spans="1:10" x14ac:dyDescent="0.25">
      <c r="A109">
        <v>2018</v>
      </c>
      <c r="B109">
        <v>10</v>
      </c>
      <c r="C109" s="1">
        <f t="shared" si="2"/>
        <v>43374</v>
      </c>
      <c r="D109" t="s">
        <v>5</v>
      </c>
      <c r="E109">
        <v>1</v>
      </c>
      <c r="F109">
        <v>134451</v>
      </c>
      <c r="G109">
        <v>133075.554</v>
      </c>
      <c r="H109">
        <v>112219.07796045956</v>
      </c>
      <c r="I109">
        <f t="shared" si="3"/>
        <v>834.64665908367772</v>
      </c>
      <c r="J109" s="4">
        <v>14</v>
      </c>
    </row>
    <row r="110" spans="1:10" x14ac:dyDescent="0.25">
      <c r="A110">
        <v>2018</v>
      </c>
      <c r="B110">
        <v>11</v>
      </c>
      <c r="C110" s="1">
        <f t="shared" si="2"/>
        <v>43405</v>
      </c>
      <c r="D110" t="s">
        <v>5</v>
      </c>
      <c r="E110">
        <v>1</v>
      </c>
      <c r="F110">
        <v>134642</v>
      </c>
      <c r="G110">
        <v>142551.046</v>
      </c>
      <c r="H110">
        <v>128534.27839850207</v>
      </c>
      <c r="I110">
        <f t="shared" si="3"/>
        <v>954.63732266679096</v>
      </c>
      <c r="J110" s="4">
        <v>14</v>
      </c>
    </row>
    <row r="111" spans="1:10" x14ac:dyDescent="0.25">
      <c r="A111">
        <v>2018</v>
      </c>
      <c r="B111">
        <v>12</v>
      </c>
      <c r="C111" s="1">
        <f t="shared" si="2"/>
        <v>43435</v>
      </c>
      <c r="D111" t="s">
        <v>5</v>
      </c>
      <c r="E111">
        <v>1</v>
      </c>
      <c r="F111">
        <v>134748</v>
      </c>
      <c r="G111">
        <v>216562.236</v>
      </c>
      <c r="H111">
        <v>200873.66412861049</v>
      </c>
      <c r="I111">
        <f t="shared" si="3"/>
        <v>1490.7357743982136</v>
      </c>
      <c r="J111" s="4">
        <v>14</v>
      </c>
    </row>
    <row r="112" spans="1:10" x14ac:dyDescent="0.25">
      <c r="A112">
        <v>2019</v>
      </c>
      <c r="B112">
        <v>1</v>
      </c>
      <c r="C112" s="1">
        <f t="shared" si="2"/>
        <v>43466</v>
      </c>
      <c r="D112" t="s">
        <v>5</v>
      </c>
      <c r="E112">
        <v>1</v>
      </c>
      <c r="F112">
        <v>134730</v>
      </c>
      <c r="G112">
        <v>236895.68400000001</v>
      </c>
      <c r="H112">
        <v>261538.19731757994</v>
      </c>
      <c r="I112">
        <f t="shared" si="3"/>
        <v>1941.2023849000218</v>
      </c>
      <c r="J112" s="4">
        <v>14</v>
      </c>
    </row>
    <row r="113" spans="1:10" x14ac:dyDescent="0.25">
      <c r="A113">
        <v>2019</v>
      </c>
      <c r="B113">
        <v>2</v>
      </c>
      <c r="C113" s="1">
        <f t="shared" si="2"/>
        <v>43497</v>
      </c>
      <c r="D113" t="s">
        <v>5</v>
      </c>
      <c r="E113">
        <v>1</v>
      </c>
      <c r="F113">
        <v>134491</v>
      </c>
      <c r="G113">
        <v>232338.386</v>
      </c>
      <c r="H113">
        <v>242459.96120776114</v>
      </c>
      <c r="I113">
        <f t="shared" si="3"/>
        <v>1802.7969247589886</v>
      </c>
      <c r="J113" s="4">
        <v>14</v>
      </c>
    </row>
    <row r="114" spans="1:10" x14ac:dyDescent="0.25">
      <c r="A114">
        <v>2019</v>
      </c>
      <c r="B114">
        <v>3</v>
      </c>
      <c r="C114" s="1">
        <f t="shared" si="2"/>
        <v>43525</v>
      </c>
      <c r="D114" t="s">
        <v>5</v>
      </c>
      <c r="E114">
        <v>1</v>
      </c>
      <c r="F114">
        <v>134340</v>
      </c>
      <c r="G114">
        <v>192121.18900000001</v>
      </c>
      <c r="H114">
        <v>194401.69359918148</v>
      </c>
      <c r="I114">
        <f t="shared" si="3"/>
        <v>1447.0871936815652</v>
      </c>
      <c r="J114" s="4">
        <v>14</v>
      </c>
    </row>
    <row r="115" spans="1:10" x14ac:dyDescent="0.25">
      <c r="A115">
        <v>2019</v>
      </c>
      <c r="B115">
        <v>4</v>
      </c>
      <c r="C115" s="1">
        <f t="shared" si="2"/>
        <v>43556</v>
      </c>
      <c r="D115" t="s">
        <v>5</v>
      </c>
      <c r="E115">
        <v>1</v>
      </c>
      <c r="F115">
        <v>134212</v>
      </c>
      <c r="G115">
        <v>148913.5</v>
      </c>
      <c r="H115">
        <v>150129.60043897238</v>
      </c>
      <c r="I115">
        <f t="shared" si="3"/>
        <v>1118.600426481778</v>
      </c>
      <c r="J115" s="4">
        <v>14</v>
      </c>
    </row>
    <row r="116" spans="1:10" x14ac:dyDescent="0.25">
      <c r="A116">
        <v>2019</v>
      </c>
      <c r="B116">
        <v>5</v>
      </c>
      <c r="C116" s="1">
        <f t="shared" si="2"/>
        <v>43586</v>
      </c>
      <c r="D116" t="s">
        <v>5</v>
      </c>
      <c r="E116">
        <v>1</v>
      </c>
      <c r="F116">
        <v>133947</v>
      </c>
      <c r="G116">
        <v>114896.257</v>
      </c>
      <c r="H116">
        <v>118798.76374878899</v>
      </c>
      <c r="I116">
        <f t="shared" si="3"/>
        <v>886.90873068294923</v>
      </c>
      <c r="J116" s="4">
        <v>14</v>
      </c>
    </row>
    <row r="117" spans="1:10" x14ac:dyDescent="0.25">
      <c r="A117">
        <v>2019</v>
      </c>
      <c r="B117">
        <v>6</v>
      </c>
      <c r="C117" s="1">
        <f t="shared" si="2"/>
        <v>43617</v>
      </c>
      <c r="D117" t="s">
        <v>5</v>
      </c>
      <c r="E117">
        <v>1</v>
      </c>
      <c r="F117">
        <v>133735</v>
      </c>
      <c r="G117">
        <v>133646.61799999999</v>
      </c>
      <c r="H117">
        <v>129011.0330418309</v>
      </c>
      <c r="I117">
        <f t="shared" si="3"/>
        <v>964.67665937735751</v>
      </c>
      <c r="J117" s="4">
        <v>14</v>
      </c>
    </row>
    <row r="118" spans="1:10" x14ac:dyDescent="0.25">
      <c r="A118">
        <v>2019</v>
      </c>
      <c r="B118">
        <v>7</v>
      </c>
      <c r="C118" s="1">
        <f t="shared" si="2"/>
        <v>43647</v>
      </c>
      <c r="D118" t="s">
        <v>5</v>
      </c>
      <c r="E118">
        <v>1</v>
      </c>
      <c r="F118">
        <v>133751</v>
      </c>
      <c r="G118">
        <v>161281.21299999999</v>
      </c>
      <c r="H118">
        <v>158533.44663742304</v>
      </c>
      <c r="I118">
        <f t="shared" si="3"/>
        <v>1185.2879353232727</v>
      </c>
      <c r="J118" s="4">
        <v>14</v>
      </c>
    </row>
    <row r="119" spans="1:10" x14ac:dyDescent="0.25">
      <c r="A119">
        <v>2019</v>
      </c>
      <c r="B119">
        <v>8</v>
      </c>
      <c r="C119" s="1">
        <f t="shared" si="2"/>
        <v>43678</v>
      </c>
      <c r="D119" t="s">
        <v>5</v>
      </c>
      <c r="E119">
        <v>1</v>
      </c>
      <c r="F119">
        <v>133708</v>
      </c>
      <c r="G119">
        <v>170565.35800000001</v>
      </c>
      <c r="H119">
        <v>165292.26202253104</v>
      </c>
      <c r="I119">
        <f t="shared" si="3"/>
        <v>1236.2181920493242</v>
      </c>
      <c r="J119" s="4">
        <v>14</v>
      </c>
    </row>
    <row r="120" spans="1:10" x14ac:dyDescent="0.25">
      <c r="A120">
        <v>2019</v>
      </c>
      <c r="B120">
        <v>9</v>
      </c>
      <c r="C120" s="1">
        <f t="shared" si="2"/>
        <v>43709</v>
      </c>
      <c r="D120" t="s">
        <v>5</v>
      </c>
      <c r="E120">
        <v>1</v>
      </c>
      <c r="F120">
        <v>133732</v>
      </c>
      <c r="G120">
        <v>159386.535</v>
      </c>
      <c r="H120">
        <v>153102.61169954325</v>
      </c>
      <c r="I120">
        <f t="shared" si="3"/>
        <v>1144.8464967213774</v>
      </c>
      <c r="J120" s="4">
        <v>14</v>
      </c>
    </row>
    <row r="121" spans="1:10" x14ac:dyDescent="0.25">
      <c r="A121">
        <v>2019</v>
      </c>
      <c r="B121">
        <v>10</v>
      </c>
      <c r="C121" s="1">
        <f t="shared" si="2"/>
        <v>43739</v>
      </c>
      <c r="D121" t="s">
        <v>5</v>
      </c>
      <c r="E121">
        <v>1</v>
      </c>
      <c r="F121">
        <v>133623</v>
      </c>
      <c r="G121">
        <v>136053.85999999999</v>
      </c>
      <c r="H121">
        <v>112539.08179303817</v>
      </c>
      <c r="I121">
        <f t="shared" si="3"/>
        <v>842.21340482580217</v>
      </c>
      <c r="J121" s="4">
        <v>14</v>
      </c>
    </row>
    <row r="122" spans="1:10" x14ac:dyDescent="0.25">
      <c r="C122" s="1"/>
      <c r="J122" s="4"/>
    </row>
    <row r="123" spans="1:10" x14ac:dyDescent="0.25">
      <c r="C123" s="1"/>
      <c r="J123" s="4"/>
    </row>
    <row r="124" spans="1:10" x14ac:dyDescent="0.25">
      <c r="C124" s="1"/>
    </row>
    <row r="125" spans="1:10" x14ac:dyDescent="0.25">
      <c r="C125" s="1"/>
    </row>
    <row r="126" spans="1:10" x14ac:dyDescent="0.25">
      <c r="C126" s="1"/>
    </row>
    <row r="127" spans="1:10" x14ac:dyDescent="0.25">
      <c r="C127" s="1"/>
    </row>
    <row r="128" spans="1:10" x14ac:dyDescent="0.25">
      <c r="C128" s="1"/>
    </row>
    <row r="129" spans="3:3" x14ac:dyDescent="0.25">
      <c r="C129" s="1"/>
    </row>
    <row r="130" spans="3:3" x14ac:dyDescent="0.25">
      <c r="C130" s="1"/>
    </row>
  </sheetData>
  <pageMargins left="0.75" right="0.75" top="1" bottom="1" header="0.5" footer="0.5"/>
  <pageSetup scale="3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tabSelected="1" zoomScale="90" zoomScaleNormal="90" workbookViewId="0">
      <selection activeCell="Q6" sqref="Q6"/>
    </sheetView>
  </sheetViews>
  <sheetFormatPr defaultRowHeight="15" x14ac:dyDescent="0.25"/>
  <cols>
    <col min="1" max="3" width="13" customWidth="1"/>
    <col min="4" max="4" width="6" customWidth="1"/>
    <col min="5" max="5" width="13" customWidth="1"/>
    <col min="6" max="6" width="15.42578125" bestFit="1" customWidth="1"/>
    <col min="7" max="7" width="11.85546875" bestFit="1" customWidth="1"/>
    <col min="8" max="8" width="12.42578125" bestFit="1" customWidth="1"/>
    <col min="9" max="9" width="23.140625" bestFit="1" customWidth="1"/>
    <col min="10" max="10" width="18.140625" style="2" bestFit="1" customWidth="1"/>
    <col min="11" max="11" width="11.28515625" customWidth="1"/>
  </cols>
  <sheetData>
    <row r="1" spans="1:10" x14ac:dyDescent="0.25">
      <c r="A1" t="s">
        <v>9</v>
      </c>
    </row>
    <row r="2" spans="1:10" x14ac:dyDescent="0.25">
      <c r="A2" t="s">
        <v>16</v>
      </c>
    </row>
    <row r="3" spans="1:10" x14ac:dyDescent="0.25">
      <c r="A3" t="s">
        <v>0</v>
      </c>
      <c r="B3" t="s">
        <v>1</v>
      </c>
      <c r="C3" t="s">
        <v>12</v>
      </c>
      <c r="D3" t="s">
        <v>2</v>
      </c>
      <c r="E3" t="s">
        <v>3</v>
      </c>
      <c r="F3" t="s">
        <v>6</v>
      </c>
      <c r="G3" t="s">
        <v>7</v>
      </c>
      <c r="H3" t="s">
        <v>8</v>
      </c>
      <c r="I3" t="s">
        <v>14</v>
      </c>
      <c r="J3" s="2" t="s">
        <v>13</v>
      </c>
    </row>
    <row r="4" spans="1:10" x14ac:dyDescent="0.25">
      <c r="A4">
        <v>2010</v>
      </c>
      <c r="B4">
        <v>1</v>
      </c>
      <c r="C4" s="1">
        <v>40179</v>
      </c>
      <c r="D4" t="s">
        <v>15</v>
      </c>
      <c r="E4">
        <v>1</v>
      </c>
      <c r="F4">
        <v>447228</v>
      </c>
      <c r="G4">
        <v>951217.28099999996</v>
      </c>
      <c r="H4">
        <v>882266.72390921228</v>
      </c>
      <c r="I4">
        <f>(+H4/F4)*1000</f>
        <v>1972.7448279383498</v>
      </c>
      <c r="J4" s="4">
        <v>8.4</v>
      </c>
    </row>
    <row r="5" spans="1:10" x14ac:dyDescent="0.25">
      <c r="A5">
        <v>2010</v>
      </c>
      <c r="B5">
        <v>2</v>
      </c>
      <c r="C5" s="1">
        <v>40210</v>
      </c>
      <c r="D5" t="s">
        <v>15</v>
      </c>
      <c r="E5">
        <v>1</v>
      </c>
      <c r="F5">
        <v>446806</v>
      </c>
      <c r="G5">
        <v>799585.93799999997</v>
      </c>
      <c r="H5">
        <v>754232.11431760434</v>
      </c>
      <c r="I5">
        <f t="shared" ref="I5:I68" si="0">(+H5/F5)*1000</f>
        <v>1688.052788721737</v>
      </c>
      <c r="J5" s="4">
        <v>8.4</v>
      </c>
    </row>
    <row r="6" spans="1:10" x14ac:dyDescent="0.25">
      <c r="A6">
        <v>2010</v>
      </c>
      <c r="B6">
        <v>3</v>
      </c>
      <c r="C6" s="1">
        <v>40238</v>
      </c>
      <c r="D6" t="s">
        <v>15</v>
      </c>
      <c r="E6">
        <v>1</v>
      </c>
      <c r="F6">
        <v>448355</v>
      </c>
      <c r="G6">
        <v>706559.18</v>
      </c>
      <c r="H6">
        <v>652898.38408635964</v>
      </c>
      <c r="I6">
        <f t="shared" si="0"/>
        <v>1456.2085492218434</v>
      </c>
      <c r="J6" s="4">
        <v>8.4</v>
      </c>
    </row>
    <row r="7" spans="1:10" x14ac:dyDescent="0.25">
      <c r="A7">
        <v>2010</v>
      </c>
      <c r="B7">
        <v>4</v>
      </c>
      <c r="C7" s="1">
        <v>40269</v>
      </c>
      <c r="D7" t="s">
        <v>15</v>
      </c>
      <c r="E7">
        <v>1</v>
      </c>
      <c r="F7">
        <v>446915</v>
      </c>
      <c r="G7">
        <v>460377.26400000002</v>
      </c>
      <c r="H7">
        <v>507312.60504274385</v>
      </c>
      <c r="I7">
        <f t="shared" si="0"/>
        <v>1135.1433830655581</v>
      </c>
      <c r="J7" s="4">
        <v>8.4</v>
      </c>
    </row>
    <row r="8" spans="1:10" x14ac:dyDescent="0.25">
      <c r="A8">
        <v>2010</v>
      </c>
      <c r="B8">
        <v>5</v>
      </c>
      <c r="C8" s="1">
        <v>40299</v>
      </c>
      <c r="D8" t="s">
        <v>15</v>
      </c>
      <c r="E8">
        <v>1</v>
      </c>
      <c r="F8">
        <v>446463</v>
      </c>
      <c r="G8">
        <v>376338.12300000002</v>
      </c>
      <c r="H8">
        <v>383269.41526967817</v>
      </c>
      <c r="I8">
        <f t="shared" si="0"/>
        <v>858.45728597818447</v>
      </c>
      <c r="J8" s="4">
        <v>8.4</v>
      </c>
    </row>
    <row r="9" spans="1:10" x14ac:dyDescent="0.25">
      <c r="A9">
        <v>2010</v>
      </c>
      <c r="B9">
        <v>6</v>
      </c>
      <c r="C9" s="1">
        <v>40330</v>
      </c>
      <c r="D9" t="s">
        <v>15</v>
      </c>
      <c r="E9">
        <v>1</v>
      </c>
      <c r="F9">
        <v>445559</v>
      </c>
      <c r="G9">
        <v>444890.86</v>
      </c>
      <c r="H9">
        <v>416222.28548213176</v>
      </c>
      <c r="I9">
        <f t="shared" si="0"/>
        <v>934.15750884199792</v>
      </c>
      <c r="J9" s="4">
        <v>8.4</v>
      </c>
    </row>
    <row r="10" spans="1:10" x14ac:dyDescent="0.25">
      <c r="A10">
        <v>2010</v>
      </c>
      <c r="B10">
        <v>7</v>
      </c>
      <c r="C10" s="1">
        <v>40360</v>
      </c>
      <c r="D10" t="s">
        <v>15</v>
      </c>
      <c r="E10">
        <v>1</v>
      </c>
      <c r="F10">
        <v>445429</v>
      </c>
      <c r="G10">
        <v>560689.10900000005</v>
      </c>
      <c r="H10">
        <v>518199.10033296625</v>
      </c>
      <c r="I10">
        <f t="shared" si="0"/>
        <v>1163.3708185433957</v>
      </c>
      <c r="J10" s="4">
        <v>8.4</v>
      </c>
    </row>
    <row r="11" spans="1:10" x14ac:dyDescent="0.25">
      <c r="A11">
        <v>2010</v>
      </c>
      <c r="B11">
        <v>8</v>
      </c>
      <c r="C11" s="1">
        <v>40391</v>
      </c>
      <c r="D11" t="s">
        <v>15</v>
      </c>
      <c r="E11">
        <v>1</v>
      </c>
      <c r="F11">
        <v>445221</v>
      </c>
      <c r="G11">
        <v>544427.80000000005</v>
      </c>
      <c r="H11">
        <v>517786.82778870384</v>
      </c>
      <c r="I11">
        <f t="shared" si="0"/>
        <v>1162.9883311629592</v>
      </c>
      <c r="J11" s="4">
        <v>8.35</v>
      </c>
    </row>
    <row r="12" spans="1:10" x14ac:dyDescent="0.25">
      <c r="A12">
        <v>2010</v>
      </c>
      <c r="B12">
        <v>9</v>
      </c>
      <c r="C12" s="1">
        <v>40422</v>
      </c>
      <c r="D12" t="s">
        <v>15</v>
      </c>
      <c r="E12">
        <v>1</v>
      </c>
      <c r="F12">
        <v>445127</v>
      </c>
      <c r="G12">
        <v>480723.54800000001</v>
      </c>
      <c r="H12">
        <v>463997.77603697375</v>
      </c>
      <c r="I12">
        <f t="shared" si="0"/>
        <v>1042.394139283786</v>
      </c>
      <c r="J12" s="4">
        <v>8.35</v>
      </c>
    </row>
    <row r="13" spans="1:10" x14ac:dyDescent="0.25">
      <c r="A13">
        <v>2010</v>
      </c>
      <c r="B13">
        <v>10</v>
      </c>
      <c r="C13" s="1">
        <v>40452</v>
      </c>
      <c r="D13" t="s">
        <v>15</v>
      </c>
      <c r="E13">
        <v>1</v>
      </c>
      <c r="F13">
        <v>445147</v>
      </c>
      <c r="G13">
        <v>393288.141</v>
      </c>
      <c r="H13">
        <v>381829.96578962187</v>
      </c>
      <c r="I13">
        <f t="shared" si="0"/>
        <v>857.76151650942688</v>
      </c>
      <c r="J13" s="4">
        <v>8.35</v>
      </c>
    </row>
    <row r="14" spans="1:10" x14ac:dyDescent="0.25">
      <c r="A14">
        <v>2010</v>
      </c>
      <c r="B14">
        <v>11</v>
      </c>
      <c r="C14" s="1">
        <v>40483</v>
      </c>
      <c r="D14" t="s">
        <v>15</v>
      </c>
      <c r="E14">
        <v>1</v>
      </c>
      <c r="F14">
        <v>445257</v>
      </c>
      <c r="G14">
        <v>404881.15500000003</v>
      </c>
      <c r="H14">
        <v>417846.71576544759</v>
      </c>
      <c r="I14">
        <f t="shared" si="0"/>
        <v>938.43940862344118</v>
      </c>
      <c r="J14" s="4">
        <v>8.35</v>
      </c>
    </row>
    <row r="15" spans="1:10" x14ac:dyDescent="0.25">
      <c r="A15">
        <v>2010</v>
      </c>
      <c r="B15">
        <v>12</v>
      </c>
      <c r="C15" s="1">
        <v>40513</v>
      </c>
      <c r="D15" t="s">
        <v>15</v>
      </c>
      <c r="E15">
        <v>1</v>
      </c>
      <c r="F15">
        <v>443631</v>
      </c>
      <c r="G15">
        <v>696754.17700000003</v>
      </c>
      <c r="H15">
        <v>643610.87470269727</v>
      </c>
      <c r="I15">
        <f t="shared" si="0"/>
        <v>1450.7797577326592</v>
      </c>
      <c r="J15" s="4">
        <v>8.35</v>
      </c>
    </row>
    <row r="16" spans="1:10" x14ac:dyDescent="0.25">
      <c r="A16">
        <v>2011</v>
      </c>
      <c r="B16">
        <v>1</v>
      </c>
      <c r="C16" s="1">
        <v>40544</v>
      </c>
      <c r="D16" t="s">
        <v>15</v>
      </c>
      <c r="E16">
        <v>1</v>
      </c>
      <c r="F16">
        <v>448982</v>
      </c>
      <c r="G16">
        <v>954218.08499999996</v>
      </c>
      <c r="H16">
        <v>862753.35968369106</v>
      </c>
      <c r="I16">
        <f t="shared" si="0"/>
        <v>1921.5767217476225</v>
      </c>
      <c r="J16" s="4">
        <v>8.35</v>
      </c>
    </row>
    <row r="17" spans="1:10" x14ac:dyDescent="0.25">
      <c r="A17">
        <v>2011</v>
      </c>
      <c r="B17">
        <v>2</v>
      </c>
      <c r="C17" s="1">
        <v>40575</v>
      </c>
      <c r="D17" t="s">
        <v>15</v>
      </c>
      <c r="E17">
        <v>1</v>
      </c>
      <c r="F17">
        <v>446351</v>
      </c>
      <c r="G17">
        <v>744351.58200000005</v>
      </c>
      <c r="H17">
        <v>730717.38432747941</v>
      </c>
      <c r="I17">
        <f t="shared" si="0"/>
        <v>1637.0914018955471</v>
      </c>
      <c r="J17" s="4">
        <v>8.35</v>
      </c>
    </row>
    <row r="18" spans="1:10" x14ac:dyDescent="0.25">
      <c r="A18">
        <v>2011</v>
      </c>
      <c r="B18">
        <v>3</v>
      </c>
      <c r="C18" s="1">
        <v>40603</v>
      </c>
      <c r="D18" t="s">
        <v>15</v>
      </c>
      <c r="E18">
        <v>1</v>
      </c>
      <c r="F18">
        <v>447021</v>
      </c>
      <c r="G18">
        <v>563377.05900000001</v>
      </c>
      <c r="H18">
        <v>612483.7455775108</v>
      </c>
      <c r="I18">
        <f t="shared" si="0"/>
        <v>1370.1453524051683</v>
      </c>
      <c r="J18" s="4">
        <v>8.35</v>
      </c>
    </row>
    <row r="19" spans="1:10" x14ac:dyDescent="0.25">
      <c r="A19">
        <v>2011</v>
      </c>
      <c r="B19">
        <v>4</v>
      </c>
      <c r="C19" s="1">
        <v>40634</v>
      </c>
      <c r="D19" t="s">
        <v>15</v>
      </c>
      <c r="E19">
        <v>1</v>
      </c>
      <c r="F19">
        <v>445611</v>
      </c>
      <c r="G19">
        <v>479792.15</v>
      </c>
      <c r="H19">
        <v>479078.52693578106</v>
      </c>
      <c r="I19">
        <f t="shared" si="0"/>
        <v>1075.1048042704986</v>
      </c>
      <c r="J19" s="4">
        <v>8.35</v>
      </c>
    </row>
    <row r="20" spans="1:10" x14ac:dyDescent="0.25">
      <c r="A20">
        <v>2011</v>
      </c>
      <c r="B20">
        <v>5</v>
      </c>
      <c r="C20" s="1">
        <v>40664</v>
      </c>
      <c r="D20" t="s">
        <v>15</v>
      </c>
      <c r="E20">
        <v>1</v>
      </c>
      <c r="F20">
        <v>445082</v>
      </c>
      <c r="G20">
        <v>379233.96600000001</v>
      </c>
      <c r="H20">
        <v>388654.32197095209</v>
      </c>
      <c r="I20">
        <f t="shared" si="0"/>
        <v>873.21959093145108</v>
      </c>
      <c r="J20" s="4">
        <v>8.35</v>
      </c>
    </row>
    <row r="21" spans="1:10" x14ac:dyDescent="0.25">
      <c r="A21">
        <v>2011</v>
      </c>
      <c r="B21">
        <v>6</v>
      </c>
      <c r="C21" s="1">
        <v>40695</v>
      </c>
      <c r="D21" t="s">
        <v>15</v>
      </c>
      <c r="E21">
        <v>1</v>
      </c>
      <c r="F21">
        <v>445079</v>
      </c>
      <c r="G21">
        <v>451083.43599999999</v>
      </c>
      <c r="H21">
        <v>424718.21861519269</v>
      </c>
      <c r="I21">
        <f t="shared" si="0"/>
        <v>954.25355636907761</v>
      </c>
      <c r="J21" s="4">
        <v>8.35</v>
      </c>
    </row>
    <row r="22" spans="1:10" x14ac:dyDescent="0.25">
      <c r="A22">
        <v>2011</v>
      </c>
      <c r="B22">
        <v>7</v>
      </c>
      <c r="C22" s="1">
        <v>40725</v>
      </c>
      <c r="D22" t="s">
        <v>15</v>
      </c>
      <c r="E22">
        <v>1</v>
      </c>
      <c r="F22">
        <v>445472</v>
      </c>
      <c r="G22">
        <v>507764.89399999997</v>
      </c>
      <c r="H22">
        <v>487744.64884074999</v>
      </c>
      <c r="I22">
        <f t="shared" si="0"/>
        <v>1094.894064813838</v>
      </c>
      <c r="J22" s="4">
        <v>8.35</v>
      </c>
    </row>
    <row r="23" spans="1:10" x14ac:dyDescent="0.25">
      <c r="A23">
        <v>2011</v>
      </c>
      <c r="B23">
        <v>8</v>
      </c>
      <c r="C23" s="1">
        <v>40756</v>
      </c>
      <c r="D23" t="s">
        <v>15</v>
      </c>
      <c r="E23">
        <v>1</v>
      </c>
      <c r="F23">
        <v>445870</v>
      </c>
      <c r="G23">
        <v>550291.14</v>
      </c>
      <c r="H23">
        <v>507095.7823997247</v>
      </c>
      <c r="I23">
        <f t="shared" si="0"/>
        <v>1137.3175643118502</v>
      </c>
      <c r="J23" s="4">
        <v>8.35</v>
      </c>
    </row>
    <row r="24" spans="1:10" x14ac:dyDescent="0.25">
      <c r="A24">
        <v>2011</v>
      </c>
      <c r="B24">
        <v>9</v>
      </c>
      <c r="C24" s="1">
        <v>40787</v>
      </c>
      <c r="D24" t="s">
        <v>15</v>
      </c>
      <c r="E24">
        <v>1</v>
      </c>
      <c r="F24">
        <v>445707</v>
      </c>
      <c r="G24">
        <v>471123.62900000002</v>
      </c>
      <c r="H24">
        <v>459008.45144291292</v>
      </c>
      <c r="I24">
        <f t="shared" si="0"/>
        <v>1029.8434878584201</v>
      </c>
      <c r="J24" s="4">
        <v>8.35</v>
      </c>
    </row>
    <row r="25" spans="1:10" x14ac:dyDescent="0.25">
      <c r="A25">
        <v>2011</v>
      </c>
      <c r="B25">
        <v>10</v>
      </c>
      <c r="C25" s="1">
        <v>40817</v>
      </c>
      <c r="D25" t="s">
        <v>15</v>
      </c>
      <c r="E25">
        <v>1</v>
      </c>
      <c r="F25">
        <v>445810</v>
      </c>
      <c r="G25">
        <v>370325.68800000002</v>
      </c>
      <c r="H25">
        <v>375351.78602591559</v>
      </c>
      <c r="I25">
        <f t="shared" si="0"/>
        <v>841.95461300983732</v>
      </c>
      <c r="J25" s="4">
        <v>8.35</v>
      </c>
    </row>
    <row r="26" spans="1:10" x14ac:dyDescent="0.25">
      <c r="A26">
        <v>2011</v>
      </c>
      <c r="B26">
        <v>11</v>
      </c>
      <c r="C26" s="1">
        <v>40848</v>
      </c>
      <c r="D26" t="s">
        <v>15</v>
      </c>
      <c r="E26">
        <v>1</v>
      </c>
      <c r="F26">
        <v>446152</v>
      </c>
      <c r="G26">
        <v>435421.11099999998</v>
      </c>
      <c r="H26">
        <v>434138.55528634199</v>
      </c>
      <c r="I26">
        <f t="shared" si="0"/>
        <v>973.07320215160303</v>
      </c>
      <c r="J26" s="4">
        <v>8.35</v>
      </c>
    </row>
    <row r="27" spans="1:10" x14ac:dyDescent="0.25">
      <c r="A27">
        <v>2011</v>
      </c>
      <c r="B27">
        <v>12</v>
      </c>
      <c r="C27" s="1">
        <v>40878</v>
      </c>
      <c r="D27" t="s">
        <v>15</v>
      </c>
      <c r="E27">
        <v>1</v>
      </c>
      <c r="F27">
        <v>446411</v>
      </c>
      <c r="G27">
        <v>591560.48699999996</v>
      </c>
      <c r="H27">
        <v>647276.16892913671</v>
      </c>
      <c r="I27">
        <f t="shared" si="0"/>
        <v>1449.9556886571718</v>
      </c>
      <c r="J27" s="4">
        <v>8.35</v>
      </c>
    </row>
    <row r="28" spans="1:10" x14ac:dyDescent="0.25">
      <c r="A28">
        <v>2012</v>
      </c>
      <c r="B28">
        <v>1</v>
      </c>
      <c r="C28" s="1">
        <v>40909</v>
      </c>
      <c r="D28" t="s">
        <v>15</v>
      </c>
      <c r="E28">
        <v>1</v>
      </c>
      <c r="F28">
        <v>447138</v>
      </c>
      <c r="G28">
        <v>726517.40399999998</v>
      </c>
      <c r="H28">
        <v>802137.47990752419</v>
      </c>
      <c r="I28">
        <f t="shared" si="0"/>
        <v>1793.9371735516199</v>
      </c>
      <c r="J28" s="4">
        <v>8.35</v>
      </c>
    </row>
    <row r="29" spans="1:10" x14ac:dyDescent="0.25">
      <c r="A29">
        <v>2012</v>
      </c>
      <c r="B29">
        <v>2</v>
      </c>
      <c r="C29" s="1">
        <v>40940</v>
      </c>
      <c r="D29" t="s">
        <v>15</v>
      </c>
      <c r="E29">
        <v>1</v>
      </c>
      <c r="F29">
        <v>447437</v>
      </c>
      <c r="G29">
        <v>636350.39</v>
      </c>
      <c r="H29">
        <v>729989.92871404113</v>
      </c>
      <c r="I29">
        <f t="shared" si="0"/>
        <v>1631.4920954548711</v>
      </c>
      <c r="J29" s="4">
        <v>8.35</v>
      </c>
    </row>
    <row r="30" spans="1:10" x14ac:dyDescent="0.25">
      <c r="A30">
        <v>2012</v>
      </c>
      <c r="B30">
        <v>3</v>
      </c>
      <c r="C30" s="1">
        <v>40969</v>
      </c>
      <c r="D30" t="s">
        <v>15</v>
      </c>
      <c r="E30">
        <v>1</v>
      </c>
      <c r="F30">
        <v>447024</v>
      </c>
      <c r="G30">
        <v>544647.50899999996</v>
      </c>
      <c r="H30">
        <v>625431.92037776264</v>
      </c>
      <c r="I30">
        <f t="shared" si="0"/>
        <v>1399.1014361147559</v>
      </c>
      <c r="J30" s="4">
        <v>8.35</v>
      </c>
    </row>
    <row r="31" spans="1:10" x14ac:dyDescent="0.25">
      <c r="A31">
        <v>2012</v>
      </c>
      <c r="B31">
        <v>4</v>
      </c>
      <c r="C31" s="1">
        <v>41000</v>
      </c>
      <c r="D31" t="s">
        <v>15</v>
      </c>
      <c r="E31">
        <v>1</v>
      </c>
      <c r="F31">
        <v>446365</v>
      </c>
      <c r="G31">
        <v>387987.00300000003</v>
      </c>
      <c r="H31">
        <v>464280.17048992828</v>
      </c>
      <c r="I31">
        <f t="shared" si="0"/>
        <v>1040.1356972207236</v>
      </c>
      <c r="J31" s="4">
        <v>8.35</v>
      </c>
    </row>
    <row r="32" spans="1:10" x14ac:dyDescent="0.25">
      <c r="A32">
        <v>2012</v>
      </c>
      <c r="B32">
        <v>5</v>
      </c>
      <c r="C32" s="1">
        <v>41030</v>
      </c>
      <c r="D32" t="s">
        <v>15</v>
      </c>
      <c r="E32">
        <v>1</v>
      </c>
      <c r="F32">
        <v>446186</v>
      </c>
      <c r="G32">
        <v>379501.10399999999</v>
      </c>
      <c r="H32">
        <v>383625.58396454819</v>
      </c>
      <c r="I32">
        <f t="shared" si="0"/>
        <v>859.78848275057533</v>
      </c>
      <c r="J32" s="4">
        <v>8.35</v>
      </c>
    </row>
    <row r="33" spans="1:10" x14ac:dyDescent="0.25">
      <c r="A33">
        <v>2012</v>
      </c>
      <c r="B33">
        <v>6</v>
      </c>
      <c r="C33" s="1">
        <v>41061</v>
      </c>
      <c r="D33" t="s">
        <v>15</v>
      </c>
      <c r="E33">
        <v>1</v>
      </c>
      <c r="F33">
        <v>445967</v>
      </c>
      <c r="G33">
        <v>417294.46</v>
      </c>
      <c r="H33">
        <v>414778.04603447823</v>
      </c>
      <c r="I33">
        <f t="shared" si="0"/>
        <v>930.06443533821619</v>
      </c>
      <c r="J33" s="4">
        <v>8.35</v>
      </c>
    </row>
    <row r="34" spans="1:10" x14ac:dyDescent="0.25">
      <c r="A34">
        <v>2012</v>
      </c>
      <c r="B34">
        <v>7</v>
      </c>
      <c r="C34" s="1">
        <v>41091</v>
      </c>
      <c r="D34" t="s">
        <v>15</v>
      </c>
      <c r="E34">
        <v>1</v>
      </c>
      <c r="F34">
        <v>446835</v>
      </c>
      <c r="G34">
        <v>495135.78600000002</v>
      </c>
      <c r="H34">
        <v>464389.88808104693</v>
      </c>
      <c r="I34">
        <f t="shared" si="0"/>
        <v>1039.2871822508241</v>
      </c>
      <c r="J34" s="4">
        <v>8.35</v>
      </c>
    </row>
    <row r="35" spans="1:10" x14ac:dyDescent="0.25">
      <c r="A35">
        <v>2012</v>
      </c>
      <c r="B35">
        <v>8</v>
      </c>
      <c r="C35" s="1">
        <v>41122</v>
      </c>
      <c r="D35" t="s">
        <v>15</v>
      </c>
      <c r="E35">
        <v>1</v>
      </c>
      <c r="F35">
        <v>446747</v>
      </c>
      <c r="G35">
        <v>517945.12800000003</v>
      </c>
      <c r="H35">
        <v>497451.05435592739</v>
      </c>
      <c r="I35">
        <f t="shared" si="0"/>
        <v>1113.4961272396399</v>
      </c>
      <c r="J35" s="4">
        <v>8.35</v>
      </c>
    </row>
    <row r="36" spans="1:10" x14ac:dyDescent="0.25">
      <c r="A36">
        <v>2012</v>
      </c>
      <c r="B36">
        <v>9</v>
      </c>
      <c r="C36" s="1">
        <v>41153</v>
      </c>
      <c r="D36" t="s">
        <v>15</v>
      </c>
      <c r="E36">
        <v>1</v>
      </c>
      <c r="F36">
        <v>446793</v>
      </c>
      <c r="G36">
        <v>457084.98</v>
      </c>
      <c r="H36">
        <v>463787.65079146909</v>
      </c>
      <c r="I36">
        <f t="shared" si="0"/>
        <v>1038.0369674356339</v>
      </c>
      <c r="J36" s="4">
        <v>8.35</v>
      </c>
    </row>
    <row r="37" spans="1:10" x14ac:dyDescent="0.25">
      <c r="A37">
        <v>2012</v>
      </c>
      <c r="B37">
        <v>10</v>
      </c>
      <c r="C37" s="1">
        <v>41183</v>
      </c>
      <c r="D37" t="s">
        <v>15</v>
      </c>
      <c r="E37">
        <v>1</v>
      </c>
      <c r="F37">
        <v>446622</v>
      </c>
      <c r="G37">
        <v>367743.016</v>
      </c>
      <c r="H37">
        <v>375361.03358750191</v>
      </c>
      <c r="I37">
        <f t="shared" si="0"/>
        <v>840.44456741383522</v>
      </c>
      <c r="J37" s="4">
        <v>8.35</v>
      </c>
    </row>
    <row r="38" spans="1:10" x14ac:dyDescent="0.25">
      <c r="A38">
        <v>2012</v>
      </c>
      <c r="B38">
        <v>11</v>
      </c>
      <c r="C38" s="1">
        <v>41214</v>
      </c>
      <c r="D38" t="s">
        <v>15</v>
      </c>
      <c r="E38">
        <v>1</v>
      </c>
      <c r="F38">
        <v>447277</v>
      </c>
      <c r="G38">
        <v>454833.587</v>
      </c>
      <c r="H38">
        <v>440384.63942281023</v>
      </c>
      <c r="I38">
        <f t="shared" si="0"/>
        <v>984.59039794760349</v>
      </c>
      <c r="J38" s="4">
        <v>8.35</v>
      </c>
    </row>
    <row r="39" spans="1:10" x14ac:dyDescent="0.25">
      <c r="A39">
        <v>2012</v>
      </c>
      <c r="B39">
        <v>12</v>
      </c>
      <c r="C39" s="1">
        <v>41244</v>
      </c>
      <c r="D39" t="s">
        <v>15</v>
      </c>
      <c r="E39">
        <v>1</v>
      </c>
      <c r="F39">
        <v>447282</v>
      </c>
      <c r="G39">
        <v>629992.01500000001</v>
      </c>
      <c r="H39">
        <v>652448.11459557118</v>
      </c>
      <c r="I39">
        <f t="shared" si="0"/>
        <v>1458.695218219314</v>
      </c>
      <c r="J39" s="4">
        <v>8.35</v>
      </c>
    </row>
    <row r="40" spans="1:10" x14ac:dyDescent="0.25">
      <c r="A40">
        <v>2013</v>
      </c>
      <c r="B40">
        <v>1</v>
      </c>
      <c r="C40" s="1">
        <v>41275</v>
      </c>
      <c r="D40" t="s">
        <v>15</v>
      </c>
      <c r="E40">
        <v>1</v>
      </c>
      <c r="F40">
        <v>447804</v>
      </c>
      <c r="G40">
        <v>734566.57</v>
      </c>
      <c r="H40">
        <v>790910.87922043202</v>
      </c>
      <c r="I40">
        <f t="shared" si="0"/>
        <v>1766.1987816554386</v>
      </c>
      <c r="J40" s="4">
        <v>8.35</v>
      </c>
    </row>
    <row r="41" spans="1:10" x14ac:dyDescent="0.25">
      <c r="A41">
        <v>2013</v>
      </c>
      <c r="B41">
        <v>2</v>
      </c>
      <c r="C41" s="1">
        <v>41306</v>
      </c>
      <c r="D41" t="s">
        <v>15</v>
      </c>
      <c r="E41">
        <v>1</v>
      </c>
      <c r="F41">
        <v>447896</v>
      </c>
      <c r="G41">
        <v>696537.54599999997</v>
      </c>
      <c r="H41">
        <v>730021.35838243389</v>
      </c>
      <c r="I41">
        <f t="shared" si="0"/>
        <v>1629.890328072664</v>
      </c>
      <c r="J41" s="4">
        <v>8.35</v>
      </c>
    </row>
    <row r="42" spans="1:10" x14ac:dyDescent="0.25">
      <c r="A42">
        <v>2013</v>
      </c>
      <c r="B42">
        <v>3</v>
      </c>
      <c r="C42" s="1">
        <v>41334</v>
      </c>
      <c r="D42" t="s">
        <v>15</v>
      </c>
      <c r="E42">
        <v>1</v>
      </c>
      <c r="F42">
        <v>448025</v>
      </c>
      <c r="G42">
        <v>673183.36199999996</v>
      </c>
      <c r="H42">
        <v>643046.92493430921</v>
      </c>
      <c r="I42">
        <f t="shared" si="0"/>
        <v>1435.2925058519261</v>
      </c>
      <c r="J42" s="4">
        <v>8.35</v>
      </c>
    </row>
    <row r="43" spans="1:10" x14ac:dyDescent="0.25">
      <c r="A43">
        <v>2013</v>
      </c>
      <c r="B43">
        <v>4</v>
      </c>
      <c r="C43" s="1">
        <v>41365</v>
      </c>
      <c r="D43" t="s">
        <v>15</v>
      </c>
      <c r="E43">
        <v>1</v>
      </c>
      <c r="F43">
        <v>447580</v>
      </c>
      <c r="G43">
        <v>580987.02099999995</v>
      </c>
      <c r="H43">
        <v>513762.0715649866</v>
      </c>
      <c r="I43">
        <f t="shared" si="0"/>
        <v>1147.8664631238807</v>
      </c>
      <c r="J43" s="4">
        <v>8.35</v>
      </c>
    </row>
    <row r="44" spans="1:10" x14ac:dyDescent="0.25">
      <c r="A44">
        <v>2013</v>
      </c>
      <c r="B44">
        <v>5</v>
      </c>
      <c r="C44" s="1">
        <v>41395</v>
      </c>
      <c r="D44" t="s">
        <v>15</v>
      </c>
      <c r="E44">
        <v>1</v>
      </c>
      <c r="F44">
        <v>446627</v>
      </c>
      <c r="G44">
        <v>369409.15899999999</v>
      </c>
      <c r="H44">
        <v>374017.22981922422</v>
      </c>
      <c r="I44">
        <f t="shared" si="0"/>
        <v>837.4263755196713</v>
      </c>
      <c r="J44" s="4">
        <v>8.35</v>
      </c>
    </row>
    <row r="45" spans="1:10" x14ac:dyDescent="0.25">
      <c r="A45">
        <v>2013</v>
      </c>
      <c r="B45">
        <v>6</v>
      </c>
      <c r="C45" s="1">
        <v>41426</v>
      </c>
      <c r="D45" t="s">
        <v>15</v>
      </c>
      <c r="E45">
        <v>1</v>
      </c>
      <c r="F45">
        <v>446698</v>
      </c>
      <c r="G45">
        <v>403569.74800000002</v>
      </c>
      <c r="H45">
        <v>397683.38591075613</v>
      </c>
      <c r="I45">
        <f t="shared" si="0"/>
        <v>890.27348658546964</v>
      </c>
      <c r="J45" s="4">
        <v>8.35</v>
      </c>
    </row>
    <row r="46" spans="1:10" x14ac:dyDescent="0.25">
      <c r="A46">
        <v>2013</v>
      </c>
      <c r="B46">
        <v>7</v>
      </c>
      <c r="C46" s="1">
        <v>41456</v>
      </c>
      <c r="D46" t="s">
        <v>15</v>
      </c>
      <c r="E46">
        <v>1</v>
      </c>
      <c r="F46">
        <v>446965</v>
      </c>
      <c r="G46">
        <v>470994.44699999999</v>
      </c>
      <c r="H46">
        <v>467622.61538456473</v>
      </c>
      <c r="I46">
        <f t="shared" si="0"/>
        <v>1046.2175234852052</v>
      </c>
      <c r="J46" s="4">
        <v>8.35</v>
      </c>
    </row>
    <row r="47" spans="1:10" x14ac:dyDescent="0.25">
      <c r="A47">
        <v>2013</v>
      </c>
      <c r="B47">
        <v>8</v>
      </c>
      <c r="C47" s="1">
        <v>41487</v>
      </c>
      <c r="D47" t="s">
        <v>15</v>
      </c>
      <c r="E47">
        <v>1</v>
      </c>
      <c r="F47">
        <v>446856</v>
      </c>
      <c r="G47">
        <v>469234.04399999999</v>
      </c>
      <c r="H47">
        <v>483600.19801155856</v>
      </c>
      <c r="I47">
        <f t="shared" si="0"/>
        <v>1082.2282749063647</v>
      </c>
      <c r="J47" s="4">
        <v>8.35</v>
      </c>
    </row>
    <row r="48" spans="1:10" x14ac:dyDescent="0.25">
      <c r="A48">
        <v>2013</v>
      </c>
      <c r="B48">
        <v>9</v>
      </c>
      <c r="C48" s="1">
        <v>41518</v>
      </c>
      <c r="D48" t="s">
        <v>15</v>
      </c>
      <c r="E48">
        <v>1</v>
      </c>
      <c r="F48">
        <v>447034</v>
      </c>
      <c r="G48">
        <v>439270.81599999999</v>
      </c>
      <c r="H48">
        <v>452422.92916554667</v>
      </c>
      <c r="I48">
        <f t="shared" si="0"/>
        <v>1012.0548530213512</v>
      </c>
      <c r="J48" s="4">
        <v>8.35</v>
      </c>
    </row>
    <row r="49" spans="1:10" x14ac:dyDescent="0.25">
      <c r="A49">
        <v>2013</v>
      </c>
      <c r="B49">
        <v>10</v>
      </c>
      <c r="C49" s="1">
        <v>41548</v>
      </c>
      <c r="D49" t="s">
        <v>15</v>
      </c>
      <c r="E49">
        <v>1</v>
      </c>
      <c r="F49">
        <v>447395</v>
      </c>
      <c r="G49">
        <v>356972.98700000002</v>
      </c>
      <c r="H49">
        <v>370632.09980108083</v>
      </c>
      <c r="I49">
        <f t="shared" si="0"/>
        <v>828.42253445183962</v>
      </c>
      <c r="J49" s="4">
        <v>8.35</v>
      </c>
    </row>
    <row r="50" spans="1:10" x14ac:dyDescent="0.25">
      <c r="A50">
        <v>2013</v>
      </c>
      <c r="B50">
        <v>11</v>
      </c>
      <c r="C50" s="1">
        <v>41579</v>
      </c>
      <c r="D50" t="s">
        <v>15</v>
      </c>
      <c r="E50">
        <v>1</v>
      </c>
      <c r="F50">
        <v>447798</v>
      </c>
      <c r="G50">
        <v>428884.92800000001</v>
      </c>
      <c r="H50">
        <v>417479.09733040072</v>
      </c>
      <c r="I50">
        <f t="shared" si="0"/>
        <v>932.29334952456395</v>
      </c>
      <c r="J50" s="4">
        <v>8.35</v>
      </c>
    </row>
    <row r="51" spans="1:10" x14ac:dyDescent="0.25">
      <c r="A51">
        <v>2013</v>
      </c>
      <c r="B51">
        <v>12</v>
      </c>
      <c r="C51" s="1">
        <v>41609</v>
      </c>
      <c r="D51" t="s">
        <v>15</v>
      </c>
      <c r="E51">
        <v>1</v>
      </c>
      <c r="F51">
        <v>448455</v>
      </c>
      <c r="G51">
        <v>678158.40700000001</v>
      </c>
      <c r="H51">
        <v>637590.55566088401</v>
      </c>
      <c r="I51">
        <f t="shared" si="0"/>
        <v>1421.7492405277765</v>
      </c>
      <c r="J51" s="4">
        <v>8.35</v>
      </c>
    </row>
    <row r="52" spans="1:10" x14ac:dyDescent="0.25">
      <c r="A52">
        <v>2014</v>
      </c>
      <c r="B52">
        <v>1</v>
      </c>
      <c r="C52" s="1">
        <v>41640</v>
      </c>
      <c r="D52" t="s">
        <v>15</v>
      </c>
      <c r="E52">
        <v>1</v>
      </c>
      <c r="F52">
        <v>448820</v>
      </c>
      <c r="G52">
        <v>842140.05900000001</v>
      </c>
      <c r="H52">
        <v>825909.78130545421</v>
      </c>
      <c r="I52">
        <f t="shared" si="0"/>
        <v>1840.1804315882853</v>
      </c>
      <c r="J52" s="4">
        <v>8.35</v>
      </c>
    </row>
    <row r="53" spans="1:10" x14ac:dyDescent="0.25">
      <c r="A53">
        <v>2014</v>
      </c>
      <c r="B53">
        <v>2</v>
      </c>
      <c r="C53" s="1">
        <v>41671</v>
      </c>
      <c r="D53" t="s">
        <v>15</v>
      </c>
      <c r="E53">
        <v>1</v>
      </c>
      <c r="F53">
        <v>449039</v>
      </c>
      <c r="G53">
        <v>833530.82</v>
      </c>
      <c r="H53">
        <v>731311.14946750307</v>
      </c>
      <c r="I53">
        <f t="shared" si="0"/>
        <v>1628.6138831315388</v>
      </c>
      <c r="J53" s="4">
        <v>8.35</v>
      </c>
    </row>
    <row r="54" spans="1:10" x14ac:dyDescent="0.25">
      <c r="A54">
        <v>2014</v>
      </c>
      <c r="B54">
        <v>3</v>
      </c>
      <c r="C54" s="1">
        <v>41699</v>
      </c>
      <c r="D54" t="s">
        <v>15</v>
      </c>
      <c r="E54">
        <v>1</v>
      </c>
      <c r="F54">
        <v>448766</v>
      </c>
      <c r="G54">
        <v>678362.81799999997</v>
      </c>
      <c r="H54">
        <v>624193.02502921189</v>
      </c>
      <c r="I54">
        <f t="shared" si="0"/>
        <v>1390.9097949247757</v>
      </c>
      <c r="J54" s="4">
        <v>8.35</v>
      </c>
    </row>
    <row r="55" spans="1:10" x14ac:dyDescent="0.25">
      <c r="A55">
        <v>2014</v>
      </c>
      <c r="B55">
        <v>4</v>
      </c>
      <c r="C55" s="1">
        <v>41730</v>
      </c>
      <c r="D55" t="s">
        <v>15</v>
      </c>
      <c r="E55">
        <v>1</v>
      </c>
      <c r="F55">
        <v>448277</v>
      </c>
      <c r="G55">
        <v>514925.30300000001</v>
      </c>
      <c r="H55">
        <v>484359.57779329253</v>
      </c>
      <c r="I55">
        <f t="shared" si="0"/>
        <v>1080.4916999830295</v>
      </c>
      <c r="J55" s="4">
        <v>8.35</v>
      </c>
    </row>
    <row r="56" spans="1:10" x14ac:dyDescent="0.25">
      <c r="A56">
        <v>2014</v>
      </c>
      <c r="B56">
        <v>5</v>
      </c>
      <c r="C56" s="1">
        <v>41760</v>
      </c>
      <c r="D56" t="s">
        <v>15</v>
      </c>
      <c r="E56">
        <v>1</v>
      </c>
      <c r="F56">
        <v>446898</v>
      </c>
      <c r="G56">
        <v>379018.46799999999</v>
      </c>
      <c r="H56">
        <v>379877.65619671636</v>
      </c>
      <c r="I56">
        <f t="shared" si="0"/>
        <v>850.03212410150945</v>
      </c>
      <c r="J56" s="4">
        <v>8.35</v>
      </c>
    </row>
    <row r="57" spans="1:10" x14ac:dyDescent="0.25">
      <c r="A57">
        <v>2014</v>
      </c>
      <c r="B57">
        <v>6</v>
      </c>
      <c r="C57" s="1">
        <v>41791</v>
      </c>
      <c r="D57" t="s">
        <v>15</v>
      </c>
      <c r="E57">
        <v>1</v>
      </c>
      <c r="F57">
        <v>445532</v>
      </c>
      <c r="G57">
        <v>412422.30900000001</v>
      </c>
      <c r="H57">
        <v>397606.09310846846</v>
      </c>
      <c r="I57">
        <f t="shared" si="0"/>
        <v>892.42993344690944</v>
      </c>
      <c r="J57" s="4">
        <v>8.35</v>
      </c>
    </row>
    <row r="58" spans="1:10" x14ac:dyDescent="0.25">
      <c r="A58">
        <v>2014</v>
      </c>
      <c r="B58">
        <v>7</v>
      </c>
      <c r="C58" s="1">
        <v>41821</v>
      </c>
      <c r="D58" t="s">
        <v>15</v>
      </c>
      <c r="E58">
        <v>1</v>
      </c>
      <c r="F58">
        <v>446810</v>
      </c>
      <c r="G58">
        <v>480999.897</v>
      </c>
      <c r="H58">
        <v>477719.89902188483</v>
      </c>
      <c r="I58">
        <f t="shared" si="0"/>
        <v>1069.1790672139946</v>
      </c>
      <c r="J58" s="4">
        <v>8.35</v>
      </c>
    </row>
    <row r="59" spans="1:10" x14ac:dyDescent="0.25">
      <c r="A59">
        <v>2014</v>
      </c>
      <c r="B59">
        <v>8</v>
      </c>
      <c r="C59" s="1">
        <v>41852</v>
      </c>
      <c r="D59" t="s">
        <v>15</v>
      </c>
      <c r="E59">
        <v>1</v>
      </c>
      <c r="F59">
        <v>446811</v>
      </c>
      <c r="G59">
        <v>426517.33899999998</v>
      </c>
      <c r="H59">
        <v>484242.05120799714</v>
      </c>
      <c r="I59">
        <f t="shared" si="0"/>
        <v>1083.7737907258263</v>
      </c>
      <c r="J59" s="4">
        <v>8.35</v>
      </c>
    </row>
    <row r="60" spans="1:10" x14ac:dyDescent="0.25">
      <c r="A60">
        <v>2014</v>
      </c>
      <c r="B60">
        <v>9</v>
      </c>
      <c r="C60" s="1">
        <v>41883</v>
      </c>
      <c r="D60" t="s">
        <v>15</v>
      </c>
      <c r="E60">
        <v>1</v>
      </c>
      <c r="F60">
        <v>447754</v>
      </c>
      <c r="G60">
        <v>435309.39299999998</v>
      </c>
      <c r="H60">
        <v>457503.17484438367</v>
      </c>
      <c r="I60">
        <f t="shared" si="0"/>
        <v>1021.7735069801357</v>
      </c>
      <c r="J60" s="4">
        <v>8.35</v>
      </c>
    </row>
    <row r="61" spans="1:10" x14ac:dyDescent="0.25">
      <c r="A61">
        <v>2014</v>
      </c>
      <c r="B61">
        <v>10</v>
      </c>
      <c r="C61" s="1">
        <v>41913</v>
      </c>
      <c r="D61" t="s">
        <v>15</v>
      </c>
      <c r="E61">
        <v>1</v>
      </c>
      <c r="F61">
        <v>447700</v>
      </c>
      <c r="G61">
        <v>350498.16200000001</v>
      </c>
      <c r="H61">
        <v>367955.5509081608</v>
      </c>
      <c r="I61">
        <f t="shared" si="0"/>
        <v>821.87972059003982</v>
      </c>
      <c r="J61" s="4">
        <v>8.35</v>
      </c>
    </row>
    <row r="62" spans="1:10" x14ac:dyDescent="0.25">
      <c r="A62">
        <v>2014</v>
      </c>
      <c r="B62">
        <v>11</v>
      </c>
      <c r="C62" s="1">
        <v>41944</v>
      </c>
      <c r="D62" t="s">
        <v>15</v>
      </c>
      <c r="E62">
        <v>1</v>
      </c>
      <c r="F62">
        <v>448079</v>
      </c>
      <c r="G62">
        <v>425862.51199999999</v>
      </c>
      <c r="H62">
        <v>423285.8391433378</v>
      </c>
      <c r="I62">
        <f t="shared" si="0"/>
        <v>944.66788031427006</v>
      </c>
      <c r="J62" s="4">
        <v>8.35</v>
      </c>
    </row>
    <row r="63" spans="1:10" x14ac:dyDescent="0.25">
      <c r="A63">
        <v>2014</v>
      </c>
      <c r="B63">
        <v>12</v>
      </c>
      <c r="C63" s="1">
        <v>41974</v>
      </c>
      <c r="D63" t="s">
        <v>15</v>
      </c>
      <c r="E63">
        <v>1</v>
      </c>
      <c r="F63">
        <v>448709</v>
      </c>
      <c r="G63">
        <v>681483.82499999995</v>
      </c>
      <c r="H63">
        <v>632996.79352949094</v>
      </c>
      <c r="I63">
        <f t="shared" si="0"/>
        <v>1410.706701959379</v>
      </c>
      <c r="J63" s="4">
        <v>8.35</v>
      </c>
    </row>
    <row r="64" spans="1:10" x14ac:dyDescent="0.25">
      <c r="A64">
        <v>2015</v>
      </c>
      <c r="B64">
        <v>1</v>
      </c>
      <c r="C64" s="1">
        <v>42005</v>
      </c>
      <c r="D64" t="s">
        <v>15</v>
      </c>
      <c r="E64">
        <v>1</v>
      </c>
      <c r="F64">
        <v>449469</v>
      </c>
      <c r="G64">
        <v>770992.74899999995</v>
      </c>
      <c r="H64">
        <v>790355.32075852726</v>
      </c>
      <c r="I64">
        <f t="shared" si="0"/>
        <v>1758.4200929508538</v>
      </c>
      <c r="J64" s="4">
        <v>8.35</v>
      </c>
    </row>
    <row r="65" spans="1:10" x14ac:dyDescent="0.25">
      <c r="A65">
        <v>2015</v>
      </c>
      <c r="B65">
        <v>2</v>
      </c>
      <c r="C65" s="1">
        <v>42036</v>
      </c>
      <c r="D65" t="s">
        <v>15</v>
      </c>
      <c r="E65">
        <v>1</v>
      </c>
      <c r="F65">
        <v>449332</v>
      </c>
      <c r="G65">
        <v>765529.22</v>
      </c>
      <c r="H65">
        <v>734459.7626454609</v>
      </c>
      <c r="I65">
        <f t="shared" si="0"/>
        <v>1634.5592182294181</v>
      </c>
      <c r="J65" s="4">
        <v>8.35</v>
      </c>
    </row>
    <row r="66" spans="1:10" x14ac:dyDescent="0.25">
      <c r="A66">
        <v>2015</v>
      </c>
      <c r="B66">
        <v>3</v>
      </c>
      <c r="C66" s="1">
        <v>42064</v>
      </c>
      <c r="D66" t="s">
        <v>15</v>
      </c>
      <c r="E66">
        <v>1</v>
      </c>
      <c r="F66">
        <v>449167</v>
      </c>
      <c r="G66">
        <v>759001.745</v>
      </c>
      <c r="H66">
        <v>616126.61625218892</v>
      </c>
      <c r="I66">
        <f t="shared" si="0"/>
        <v>1371.709444932929</v>
      </c>
      <c r="J66" s="4">
        <v>8.35</v>
      </c>
    </row>
    <row r="67" spans="1:10" x14ac:dyDescent="0.25">
      <c r="A67">
        <v>2015</v>
      </c>
      <c r="B67">
        <v>4</v>
      </c>
      <c r="C67" s="1">
        <v>42095</v>
      </c>
      <c r="D67" t="s">
        <v>15</v>
      </c>
      <c r="E67">
        <v>1</v>
      </c>
      <c r="F67">
        <v>447969</v>
      </c>
      <c r="G67">
        <v>451315.41</v>
      </c>
      <c r="H67">
        <v>473829.59131006838</v>
      </c>
      <c r="I67">
        <f t="shared" si="0"/>
        <v>1057.7285287822781</v>
      </c>
      <c r="J67" s="4">
        <v>8.35</v>
      </c>
    </row>
    <row r="68" spans="1:10" x14ac:dyDescent="0.25">
      <c r="A68">
        <v>2015</v>
      </c>
      <c r="B68">
        <v>5</v>
      </c>
      <c r="C68" s="1">
        <v>42125</v>
      </c>
      <c r="D68" t="s">
        <v>15</v>
      </c>
      <c r="E68">
        <v>1</v>
      </c>
      <c r="F68">
        <v>447200</v>
      </c>
      <c r="G68">
        <v>369632.88099999999</v>
      </c>
      <c r="H68">
        <v>373842.11688718211</v>
      </c>
      <c r="I68">
        <f t="shared" si="0"/>
        <v>835.96179983716934</v>
      </c>
      <c r="J68" s="4">
        <v>8.35</v>
      </c>
    </row>
    <row r="69" spans="1:10" x14ac:dyDescent="0.25">
      <c r="A69">
        <v>2015</v>
      </c>
      <c r="B69">
        <v>6</v>
      </c>
      <c r="C69" s="1">
        <v>42156</v>
      </c>
      <c r="D69" t="s">
        <v>15</v>
      </c>
      <c r="E69">
        <v>1</v>
      </c>
      <c r="F69">
        <v>447401</v>
      </c>
      <c r="G69">
        <v>424543.91700000002</v>
      </c>
      <c r="H69">
        <v>400429.94996072171</v>
      </c>
      <c r="I69">
        <f t="shared" ref="I69:I121" si="1">(+H69/F69)*1000</f>
        <v>895.0135336325169</v>
      </c>
      <c r="J69" s="4">
        <v>8.35</v>
      </c>
    </row>
    <row r="70" spans="1:10" x14ac:dyDescent="0.25">
      <c r="A70">
        <v>2015</v>
      </c>
      <c r="B70">
        <v>7</v>
      </c>
      <c r="C70" s="1">
        <v>42186</v>
      </c>
      <c r="D70" t="s">
        <v>15</v>
      </c>
      <c r="E70">
        <v>1</v>
      </c>
      <c r="F70">
        <v>447477</v>
      </c>
      <c r="G70">
        <v>492335.58100000001</v>
      </c>
      <c r="H70">
        <v>478794.36525034264</v>
      </c>
      <c r="I70">
        <f t="shared" si="1"/>
        <v>1069.986536180279</v>
      </c>
      <c r="J70" s="4">
        <v>8.35</v>
      </c>
    </row>
    <row r="71" spans="1:10" x14ac:dyDescent="0.25">
      <c r="A71">
        <v>2015</v>
      </c>
      <c r="B71">
        <v>8</v>
      </c>
      <c r="C71" s="1">
        <v>42217</v>
      </c>
      <c r="D71" t="s">
        <v>15</v>
      </c>
      <c r="E71">
        <v>1</v>
      </c>
      <c r="F71">
        <v>448167</v>
      </c>
      <c r="G71">
        <v>491184.49800000002</v>
      </c>
      <c r="H71">
        <v>486129.19690255483</v>
      </c>
      <c r="I71">
        <f t="shared" si="1"/>
        <v>1084.7054711805081</v>
      </c>
      <c r="J71" s="4">
        <v>8.35</v>
      </c>
    </row>
    <row r="72" spans="1:10" x14ac:dyDescent="0.25">
      <c r="A72">
        <v>2015</v>
      </c>
      <c r="B72">
        <v>9</v>
      </c>
      <c r="C72" s="1">
        <v>42248</v>
      </c>
      <c r="D72" t="s">
        <v>15</v>
      </c>
      <c r="E72">
        <v>1</v>
      </c>
      <c r="F72">
        <v>448175</v>
      </c>
      <c r="G72">
        <v>453724.772</v>
      </c>
      <c r="H72">
        <v>449849.23608718551</v>
      </c>
      <c r="I72">
        <f t="shared" si="1"/>
        <v>1003.7356748751838</v>
      </c>
      <c r="J72" s="4">
        <v>8.35</v>
      </c>
    </row>
    <row r="73" spans="1:10" x14ac:dyDescent="0.25">
      <c r="A73">
        <v>2015</v>
      </c>
      <c r="B73">
        <v>10</v>
      </c>
      <c r="C73" s="1">
        <v>42278</v>
      </c>
      <c r="D73" t="s">
        <v>15</v>
      </c>
      <c r="E73">
        <v>1</v>
      </c>
      <c r="F73">
        <v>448266</v>
      </c>
      <c r="G73">
        <v>359546.37800000003</v>
      </c>
      <c r="H73">
        <v>364093.28706769901</v>
      </c>
      <c r="I73">
        <f t="shared" si="1"/>
        <v>812.22597089161127</v>
      </c>
      <c r="J73" s="4">
        <v>8.35</v>
      </c>
    </row>
    <row r="74" spans="1:10" x14ac:dyDescent="0.25">
      <c r="A74">
        <v>2015</v>
      </c>
      <c r="B74">
        <v>11</v>
      </c>
      <c r="C74" s="1">
        <v>42309</v>
      </c>
      <c r="D74" t="s">
        <v>15</v>
      </c>
      <c r="E74">
        <v>1</v>
      </c>
      <c r="F74">
        <v>448750</v>
      </c>
      <c r="G74">
        <v>382890.34100000001</v>
      </c>
      <c r="H74">
        <v>412344.81827649375</v>
      </c>
      <c r="I74">
        <f t="shared" si="1"/>
        <v>918.87424685569636</v>
      </c>
      <c r="J74" s="4">
        <v>8.35</v>
      </c>
    </row>
    <row r="75" spans="1:10" x14ac:dyDescent="0.25">
      <c r="A75">
        <v>2015</v>
      </c>
      <c r="B75">
        <v>12</v>
      </c>
      <c r="C75" s="1">
        <v>42339</v>
      </c>
      <c r="D75" t="s">
        <v>15</v>
      </c>
      <c r="E75">
        <v>1</v>
      </c>
      <c r="F75">
        <v>449451</v>
      </c>
      <c r="G75">
        <v>552206.28899999999</v>
      </c>
      <c r="H75">
        <v>623999.98015812051</v>
      </c>
      <c r="I75">
        <f t="shared" si="1"/>
        <v>1388.3604222887934</v>
      </c>
      <c r="J75" s="4">
        <v>8.35</v>
      </c>
    </row>
    <row r="76" spans="1:10" x14ac:dyDescent="0.25">
      <c r="A76">
        <v>2016</v>
      </c>
      <c r="B76">
        <v>1</v>
      </c>
      <c r="C76" s="1">
        <v>42370</v>
      </c>
      <c r="D76" t="s">
        <v>15</v>
      </c>
      <c r="E76">
        <v>1</v>
      </c>
      <c r="F76">
        <v>449906</v>
      </c>
      <c r="G76">
        <v>674225.61</v>
      </c>
      <c r="H76">
        <v>781687.0551865343</v>
      </c>
      <c r="I76">
        <f t="shared" si="1"/>
        <v>1737.4452778725652</v>
      </c>
      <c r="J76" s="4">
        <v>8.35</v>
      </c>
    </row>
    <row r="77" spans="1:10" x14ac:dyDescent="0.25">
      <c r="A77">
        <v>2016</v>
      </c>
      <c r="B77">
        <v>2</v>
      </c>
      <c r="C77" s="1">
        <v>42401</v>
      </c>
      <c r="D77" t="s">
        <v>15</v>
      </c>
      <c r="E77">
        <v>1</v>
      </c>
      <c r="F77">
        <v>450053</v>
      </c>
      <c r="G77">
        <v>761065.75699999998</v>
      </c>
      <c r="H77">
        <v>694859.55422977114</v>
      </c>
      <c r="I77">
        <f t="shared" si="1"/>
        <v>1543.9504996739743</v>
      </c>
      <c r="J77" s="4">
        <v>8.35</v>
      </c>
    </row>
    <row r="78" spans="1:10" x14ac:dyDescent="0.25">
      <c r="A78">
        <v>2016</v>
      </c>
      <c r="B78">
        <v>3</v>
      </c>
      <c r="C78" s="1">
        <v>42430</v>
      </c>
      <c r="D78" t="s">
        <v>15</v>
      </c>
      <c r="E78">
        <v>1</v>
      </c>
      <c r="F78">
        <v>449887</v>
      </c>
      <c r="G78">
        <v>593949.81900000002</v>
      </c>
      <c r="H78">
        <v>617042.16756901622</v>
      </c>
      <c r="I78">
        <f t="shared" si="1"/>
        <v>1371.5492280706405</v>
      </c>
      <c r="J78" s="4">
        <v>8.35</v>
      </c>
    </row>
    <row r="79" spans="1:10" x14ac:dyDescent="0.25">
      <c r="A79">
        <v>2016</v>
      </c>
      <c r="B79">
        <v>4</v>
      </c>
      <c r="C79" s="1">
        <v>42461</v>
      </c>
      <c r="D79" t="s">
        <v>15</v>
      </c>
      <c r="E79">
        <v>1</v>
      </c>
      <c r="F79">
        <v>449290</v>
      </c>
      <c r="G79">
        <v>419192.25199999998</v>
      </c>
      <c r="H79">
        <v>473505.83912497316</v>
      </c>
      <c r="I79">
        <f t="shared" si="1"/>
        <v>1053.8980149234862</v>
      </c>
      <c r="J79" s="4">
        <v>8.35</v>
      </c>
    </row>
    <row r="80" spans="1:10" x14ac:dyDescent="0.25">
      <c r="A80">
        <v>2016</v>
      </c>
      <c r="B80">
        <v>5</v>
      </c>
      <c r="C80" s="1">
        <v>42491</v>
      </c>
      <c r="D80" t="s">
        <v>15</v>
      </c>
      <c r="E80">
        <v>1</v>
      </c>
      <c r="F80">
        <v>448651</v>
      </c>
      <c r="G80">
        <v>351716.21899999998</v>
      </c>
      <c r="H80">
        <v>353974.33941181115</v>
      </c>
      <c r="I80">
        <f t="shared" si="1"/>
        <v>788.97481430290168</v>
      </c>
      <c r="J80" s="4">
        <v>8.35</v>
      </c>
    </row>
    <row r="81" spans="1:10" x14ac:dyDescent="0.25">
      <c r="A81">
        <v>2016</v>
      </c>
      <c r="B81">
        <v>6</v>
      </c>
      <c r="C81" s="1">
        <v>42522</v>
      </c>
      <c r="D81" t="s">
        <v>15</v>
      </c>
      <c r="E81">
        <v>1</v>
      </c>
      <c r="F81">
        <v>448620</v>
      </c>
      <c r="G81">
        <v>400803.44699999999</v>
      </c>
      <c r="H81">
        <v>397815.41856015573</v>
      </c>
      <c r="I81">
        <f t="shared" si="1"/>
        <v>886.7536413003337</v>
      </c>
      <c r="J81" s="4">
        <v>8.35</v>
      </c>
    </row>
    <row r="82" spans="1:10" x14ac:dyDescent="0.25">
      <c r="A82">
        <v>2016</v>
      </c>
      <c r="B82">
        <v>7</v>
      </c>
      <c r="C82" s="1">
        <v>42552</v>
      </c>
      <c r="D82" t="s">
        <v>15</v>
      </c>
      <c r="E82">
        <v>1</v>
      </c>
      <c r="F82">
        <v>449072</v>
      </c>
      <c r="G82">
        <v>473997.10600000003</v>
      </c>
      <c r="H82">
        <v>474873.88847727096</v>
      </c>
      <c r="I82">
        <f t="shared" si="1"/>
        <v>1057.4560170245995</v>
      </c>
      <c r="J82" s="4">
        <v>8.35</v>
      </c>
    </row>
    <row r="83" spans="1:10" x14ac:dyDescent="0.25">
      <c r="A83">
        <v>2016</v>
      </c>
      <c r="B83">
        <v>8</v>
      </c>
      <c r="C83" s="1">
        <v>42583</v>
      </c>
      <c r="D83" t="s">
        <v>15</v>
      </c>
      <c r="E83">
        <v>1</v>
      </c>
      <c r="F83">
        <v>449955</v>
      </c>
      <c r="G83">
        <v>530132.39500000002</v>
      </c>
      <c r="H83">
        <v>498449.54234369821</v>
      </c>
      <c r="I83">
        <f t="shared" si="1"/>
        <v>1107.7764272953923</v>
      </c>
      <c r="J83" s="4">
        <v>8.35</v>
      </c>
    </row>
    <row r="84" spans="1:10" x14ac:dyDescent="0.25">
      <c r="A84">
        <v>2016</v>
      </c>
      <c r="B84">
        <v>9</v>
      </c>
      <c r="C84" s="1">
        <v>42614</v>
      </c>
      <c r="D84" t="s">
        <v>15</v>
      </c>
      <c r="E84">
        <v>1</v>
      </c>
      <c r="F84">
        <v>449890</v>
      </c>
      <c r="G84">
        <v>497859.22100000002</v>
      </c>
      <c r="H84">
        <v>458504.43639418506</v>
      </c>
      <c r="I84">
        <f t="shared" si="1"/>
        <v>1019.1478725781526</v>
      </c>
      <c r="J84" s="4">
        <v>8.35</v>
      </c>
    </row>
    <row r="85" spans="1:10" x14ac:dyDescent="0.25">
      <c r="A85">
        <v>2016</v>
      </c>
      <c r="B85">
        <v>10</v>
      </c>
      <c r="C85" s="1">
        <v>42644</v>
      </c>
      <c r="D85" t="s">
        <v>15</v>
      </c>
      <c r="E85">
        <v>1</v>
      </c>
      <c r="F85">
        <v>450054</v>
      </c>
      <c r="G85">
        <v>388601.11300000001</v>
      </c>
      <c r="H85">
        <v>358710.74596919387</v>
      </c>
      <c r="I85">
        <f t="shared" si="1"/>
        <v>797.03934632109451</v>
      </c>
      <c r="J85" s="4">
        <v>8.35</v>
      </c>
    </row>
    <row r="86" spans="1:10" x14ac:dyDescent="0.25">
      <c r="A86">
        <v>2016</v>
      </c>
      <c r="B86">
        <v>11</v>
      </c>
      <c r="C86" s="1">
        <v>42675</v>
      </c>
      <c r="D86" t="s">
        <v>15</v>
      </c>
      <c r="E86">
        <v>1</v>
      </c>
      <c r="F86">
        <v>450287</v>
      </c>
      <c r="G86">
        <v>372739.24300000002</v>
      </c>
      <c r="H86">
        <v>413209.25609829125</v>
      </c>
      <c r="I86">
        <f t="shared" si="1"/>
        <v>917.65752974945144</v>
      </c>
      <c r="J86" s="4">
        <v>8.35</v>
      </c>
    </row>
    <row r="87" spans="1:10" x14ac:dyDescent="0.25">
      <c r="A87">
        <v>2016</v>
      </c>
      <c r="B87">
        <v>12</v>
      </c>
      <c r="C87" s="1">
        <v>42705</v>
      </c>
      <c r="D87" t="s">
        <v>15</v>
      </c>
      <c r="E87">
        <v>1</v>
      </c>
      <c r="F87">
        <v>451009</v>
      </c>
      <c r="G87">
        <v>609497.34199999995</v>
      </c>
      <c r="H87">
        <v>635246.8197593753</v>
      </c>
      <c r="I87">
        <f t="shared" si="1"/>
        <v>1408.5014262672703</v>
      </c>
      <c r="J87" s="4">
        <v>8.35</v>
      </c>
    </row>
    <row r="88" spans="1:10" x14ac:dyDescent="0.25">
      <c r="A88">
        <v>2017</v>
      </c>
      <c r="B88">
        <v>1</v>
      </c>
      <c r="C88" s="1">
        <v>42736</v>
      </c>
      <c r="D88" t="s">
        <v>15</v>
      </c>
      <c r="E88">
        <v>1</v>
      </c>
      <c r="F88">
        <v>451333</v>
      </c>
      <c r="G88">
        <v>745268.12300000002</v>
      </c>
      <c r="H88">
        <v>775292.43184978236</v>
      </c>
      <c r="I88">
        <f t="shared" si="1"/>
        <v>1717.7836139829844</v>
      </c>
      <c r="J88" s="4">
        <v>8.35</v>
      </c>
    </row>
    <row r="89" spans="1:10" x14ac:dyDescent="0.25">
      <c r="A89">
        <v>2017</v>
      </c>
      <c r="B89">
        <v>2</v>
      </c>
      <c r="C89" s="1">
        <v>42767</v>
      </c>
      <c r="D89" t="s">
        <v>15</v>
      </c>
      <c r="E89">
        <v>1</v>
      </c>
      <c r="F89">
        <v>451376</v>
      </c>
      <c r="G89">
        <v>591359.22900000005</v>
      </c>
      <c r="H89">
        <v>708992.90559409861</v>
      </c>
      <c r="I89">
        <f t="shared" si="1"/>
        <v>1570.7368260476821</v>
      </c>
      <c r="J89" s="4">
        <v>8.35</v>
      </c>
    </row>
    <row r="90" spans="1:10" x14ac:dyDescent="0.25">
      <c r="A90">
        <v>2017</v>
      </c>
      <c r="B90">
        <v>3</v>
      </c>
      <c r="C90" s="1">
        <v>42795</v>
      </c>
      <c r="D90" t="s">
        <v>15</v>
      </c>
      <c r="E90">
        <v>1</v>
      </c>
      <c r="F90">
        <v>451536</v>
      </c>
      <c r="G90">
        <v>519514.94</v>
      </c>
      <c r="H90">
        <v>615194.35490302043</v>
      </c>
      <c r="I90">
        <f t="shared" si="1"/>
        <v>1362.4480770149455</v>
      </c>
      <c r="J90" s="4">
        <v>8.35</v>
      </c>
    </row>
    <row r="91" spans="1:10" x14ac:dyDescent="0.25">
      <c r="A91">
        <v>2017</v>
      </c>
      <c r="B91">
        <v>4</v>
      </c>
      <c r="C91" s="1">
        <v>42826</v>
      </c>
      <c r="D91" t="s">
        <v>15</v>
      </c>
      <c r="E91">
        <v>1</v>
      </c>
      <c r="F91">
        <v>450668</v>
      </c>
      <c r="G91">
        <v>438938.06199999998</v>
      </c>
      <c r="H91">
        <v>460957.49023174698</v>
      </c>
      <c r="I91">
        <f t="shared" si="1"/>
        <v>1022.8316415448777</v>
      </c>
      <c r="J91" s="4">
        <v>8.35</v>
      </c>
    </row>
    <row r="92" spans="1:10" x14ac:dyDescent="0.25">
      <c r="A92">
        <v>2017</v>
      </c>
      <c r="B92">
        <v>5</v>
      </c>
      <c r="C92" s="1">
        <v>42856</v>
      </c>
      <c r="D92" t="s">
        <v>15</v>
      </c>
      <c r="E92">
        <v>1</v>
      </c>
      <c r="F92">
        <v>450369</v>
      </c>
      <c r="G92">
        <v>355078.33600000001</v>
      </c>
      <c r="H92">
        <v>355634.09138791147</v>
      </c>
      <c r="I92">
        <f t="shared" si="1"/>
        <v>789.65046747869292</v>
      </c>
      <c r="J92" s="4">
        <v>8.35</v>
      </c>
    </row>
    <row r="93" spans="1:10" x14ac:dyDescent="0.25">
      <c r="A93">
        <v>2017</v>
      </c>
      <c r="B93">
        <v>6</v>
      </c>
      <c r="C93" s="1">
        <v>42887</v>
      </c>
      <c r="D93" t="s">
        <v>15</v>
      </c>
      <c r="E93">
        <v>1</v>
      </c>
      <c r="F93">
        <v>450593</v>
      </c>
      <c r="G93">
        <v>394521.44099999999</v>
      </c>
      <c r="H93">
        <v>388538.41138575802</v>
      </c>
      <c r="I93">
        <f t="shared" si="1"/>
        <v>862.2823953895379</v>
      </c>
      <c r="J93" s="4">
        <v>8.35</v>
      </c>
    </row>
    <row r="94" spans="1:10" x14ac:dyDescent="0.25">
      <c r="A94">
        <v>2017</v>
      </c>
      <c r="B94">
        <v>7</v>
      </c>
      <c r="C94" s="1">
        <v>42917</v>
      </c>
      <c r="D94" t="s">
        <v>15</v>
      </c>
      <c r="E94">
        <v>1</v>
      </c>
      <c r="F94">
        <v>450705</v>
      </c>
      <c r="G94">
        <v>475826.37</v>
      </c>
      <c r="H94">
        <v>468625.62147706328</v>
      </c>
      <c r="I94">
        <f t="shared" si="1"/>
        <v>1039.7613105624816</v>
      </c>
      <c r="J94" s="4">
        <v>8.35</v>
      </c>
    </row>
    <row r="95" spans="1:10" x14ac:dyDescent="0.25">
      <c r="A95">
        <v>2017</v>
      </c>
      <c r="B95">
        <v>8</v>
      </c>
      <c r="C95" s="1">
        <v>42948</v>
      </c>
      <c r="D95" t="s">
        <v>15</v>
      </c>
      <c r="E95">
        <v>1</v>
      </c>
      <c r="F95">
        <v>451012</v>
      </c>
      <c r="G95">
        <v>495263.73100000003</v>
      </c>
      <c r="H95">
        <v>483633.20542193309</v>
      </c>
      <c r="I95">
        <f t="shared" si="1"/>
        <v>1072.3289079269134</v>
      </c>
      <c r="J95" s="4">
        <v>8.35</v>
      </c>
    </row>
    <row r="96" spans="1:10" x14ac:dyDescent="0.25">
      <c r="A96">
        <v>2017</v>
      </c>
      <c r="B96">
        <v>9</v>
      </c>
      <c r="C96" s="1">
        <v>42979</v>
      </c>
      <c r="D96" t="s">
        <v>15</v>
      </c>
      <c r="E96">
        <v>1</v>
      </c>
      <c r="F96">
        <v>451078</v>
      </c>
      <c r="G96">
        <v>430797.74099999998</v>
      </c>
      <c r="H96">
        <v>454699.47524132574</v>
      </c>
      <c r="I96">
        <f t="shared" si="1"/>
        <v>1008.0284900645249</v>
      </c>
      <c r="J96" s="4">
        <v>8.35</v>
      </c>
    </row>
    <row r="97" spans="1:10" x14ac:dyDescent="0.25">
      <c r="A97">
        <v>2017</v>
      </c>
      <c r="B97">
        <v>10</v>
      </c>
      <c r="C97" s="1">
        <v>43009</v>
      </c>
      <c r="D97" t="s">
        <v>15</v>
      </c>
      <c r="E97">
        <v>1</v>
      </c>
      <c r="F97">
        <v>451231</v>
      </c>
      <c r="G97">
        <v>373243.03399999999</v>
      </c>
      <c r="H97">
        <v>348119.73036088177</v>
      </c>
      <c r="I97">
        <f t="shared" si="1"/>
        <v>771.48894991895895</v>
      </c>
      <c r="J97" s="4">
        <v>8.35</v>
      </c>
    </row>
    <row r="98" spans="1:10" x14ac:dyDescent="0.25">
      <c r="A98">
        <v>2017</v>
      </c>
      <c r="B98">
        <v>11</v>
      </c>
      <c r="C98" s="1">
        <v>43040</v>
      </c>
      <c r="D98" t="s">
        <v>15</v>
      </c>
      <c r="E98">
        <v>1</v>
      </c>
      <c r="F98">
        <v>451854</v>
      </c>
      <c r="G98">
        <v>404191.17200000002</v>
      </c>
      <c r="H98">
        <v>399424.59565018985</v>
      </c>
      <c r="I98">
        <f t="shared" si="1"/>
        <v>883.9682633111355</v>
      </c>
      <c r="J98" s="4">
        <v>8.35</v>
      </c>
    </row>
    <row r="99" spans="1:10" x14ac:dyDescent="0.25">
      <c r="A99">
        <v>2017</v>
      </c>
      <c r="B99">
        <v>12</v>
      </c>
      <c r="C99" s="1">
        <v>43070</v>
      </c>
      <c r="D99" t="s">
        <v>15</v>
      </c>
      <c r="E99">
        <v>1</v>
      </c>
      <c r="F99">
        <v>452700</v>
      </c>
      <c r="G99">
        <v>635661.00100000005</v>
      </c>
      <c r="H99">
        <v>645702.42329443479</v>
      </c>
      <c r="I99">
        <f t="shared" si="1"/>
        <v>1426.3362564489391</v>
      </c>
      <c r="J99" s="4">
        <v>8.35</v>
      </c>
    </row>
    <row r="100" spans="1:10" x14ac:dyDescent="0.25">
      <c r="A100">
        <v>2018</v>
      </c>
      <c r="B100">
        <v>1</v>
      </c>
      <c r="C100" s="1">
        <v>43101</v>
      </c>
      <c r="D100" t="s">
        <v>15</v>
      </c>
      <c r="E100">
        <v>1</v>
      </c>
      <c r="F100">
        <v>453741</v>
      </c>
      <c r="G100">
        <v>918539.98100000003</v>
      </c>
      <c r="H100">
        <v>819307.04278966249</v>
      </c>
      <c r="I100">
        <f t="shared" si="1"/>
        <v>1805.6711709756501</v>
      </c>
      <c r="J100" s="4">
        <v>8.35</v>
      </c>
    </row>
    <row r="101" spans="1:10" x14ac:dyDescent="0.25">
      <c r="A101">
        <v>2018</v>
      </c>
      <c r="B101">
        <v>2</v>
      </c>
      <c r="C101" s="1">
        <v>43132</v>
      </c>
      <c r="D101" t="s">
        <v>15</v>
      </c>
      <c r="E101">
        <v>1</v>
      </c>
      <c r="F101">
        <v>453308</v>
      </c>
      <c r="G101">
        <v>720839.35199999996</v>
      </c>
      <c r="H101">
        <v>715693.30353434081</v>
      </c>
      <c r="I101">
        <f t="shared" si="1"/>
        <v>1578.8234567542174</v>
      </c>
      <c r="J101" s="4">
        <v>8.35</v>
      </c>
    </row>
    <row r="102" spans="1:10" x14ac:dyDescent="0.25">
      <c r="A102">
        <v>2018</v>
      </c>
      <c r="B102">
        <v>3</v>
      </c>
      <c r="C102" s="1">
        <v>43160</v>
      </c>
      <c r="D102" t="s">
        <v>15</v>
      </c>
      <c r="E102">
        <v>1</v>
      </c>
      <c r="F102">
        <v>453037</v>
      </c>
      <c r="G102">
        <v>551254.19099999999</v>
      </c>
      <c r="H102">
        <v>605557.67513347941</v>
      </c>
      <c r="I102">
        <f t="shared" si="1"/>
        <v>1336.6627342435154</v>
      </c>
      <c r="J102" s="4">
        <v>8.35</v>
      </c>
    </row>
    <row r="103" spans="1:10" x14ac:dyDescent="0.25">
      <c r="A103">
        <v>2018</v>
      </c>
      <c r="B103">
        <v>4</v>
      </c>
      <c r="C103" s="1">
        <v>43191</v>
      </c>
      <c r="D103" t="s">
        <v>15</v>
      </c>
      <c r="E103">
        <v>1</v>
      </c>
      <c r="F103">
        <v>452362</v>
      </c>
      <c r="G103">
        <v>552786.12800000003</v>
      </c>
      <c r="H103">
        <v>491971.68565425981</v>
      </c>
      <c r="I103">
        <f t="shared" si="1"/>
        <v>1087.5619208825228</v>
      </c>
      <c r="J103" s="4">
        <v>8.35</v>
      </c>
    </row>
    <row r="104" spans="1:10" x14ac:dyDescent="0.25">
      <c r="A104">
        <v>2018</v>
      </c>
      <c r="B104">
        <v>5</v>
      </c>
      <c r="C104" s="1">
        <v>43221</v>
      </c>
      <c r="D104" t="s">
        <v>15</v>
      </c>
      <c r="E104">
        <v>1</v>
      </c>
      <c r="F104">
        <v>451327</v>
      </c>
      <c r="G104">
        <v>391393.85100000002</v>
      </c>
      <c r="H104">
        <v>370977.72841456067</v>
      </c>
      <c r="I104">
        <f t="shared" si="1"/>
        <v>821.97105073385967</v>
      </c>
      <c r="J104" s="4">
        <v>8.35</v>
      </c>
    </row>
    <row r="105" spans="1:10" x14ac:dyDescent="0.25">
      <c r="A105">
        <v>2018</v>
      </c>
      <c r="B105">
        <v>6</v>
      </c>
      <c r="C105" s="1">
        <v>43252</v>
      </c>
      <c r="D105" t="s">
        <v>15</v>
      </c>
      <c r="E105">
        <v>1</v>
      </c>
      <c r="F105">
        <v>451437</v>
      </c>
      <c r="G105">
        <v>439560.41899999999</v>
      </c>
      <c r="H105">
        <v>386697.54887799016</v>
      </c>
      <c r="I105">
        <f t="shared" si="1"/>
        <v>856.59250100897827</v>
      </c>
      <c r="J105" s="4">
        <v>8.35</v>
      </c>
    </row>
    <row r="106" spans="1:10" x14ac:dyDescent="0.25">
      <c r="A106">
        <v>2018</v>
      </c>
      <c r="B106">
        <v>7</v>
      </c>
      <c r="C106" s="1">
        <v>43282</v>
      </c>
      <c r="D106" t="s">
        <v>15</v>
      </c>
      <c r="E106">
        <v>1</v>
      </c>
      <c r="F106">
        <v>451667</v>
      </c>
      <c r="G106">
        <v>513504.14799999999</v>
      </c>
      <c r="H106">
        <v>489683.29506551748</v>
      </c>
      <c r="I106">
        <f t="shared" si="1"/>
        <v>1084.1688568470079</v>
      </c>
      <c r="J106" s="4">
        <v>8.35</v>
      </c>
    </row>
    <row r="107" spans="1:10" x14ac:dyDescent="0.25">
      <c r="A107">
        <v>2018</v>
      </c>
      <c r="B107">
        <v>8</v>
      </c>
      <c r="C107" s="1">
        <v>43313</v>
      </c>
      <c r="D107" t="s">
        <v>15</v>
      </c>
      <c r="E107">
        <v>1</v>
      </c>
      <c r="F107">
        <v>451893</v>
      </c>
      <c r="G107">
        <v>487838.95799999998</v>
      </c>
      <c r="H107">
        <v>492915.99575241294</v>
      </c>
      <c r="I107">
        <f t="shared" si="1"/>
        <v>1090.7803301941233</v>
      </c>
      <c r="J107" s="4">
        <v>8.35</v>
      </c>
    </row>
    <row r="108" spans="1:10" x14ac:dyDescent="0.25">
      <c r="A108">
        <v>2018</v>
      </c>
      <c r="B108">
        <v>9</v>
      </c>
      <c r="C108" s="1">
        <v>43344</v>
      </c>
      <c r="D108" t="s">
        <v>15</v>
      </c>
      <c r="E108">
        <v>1</v>
      </c>
      <c r="F108">
        <v>452022</v>
      </c>
      <c r="G108">
        <v>491018.973</v>
      </c>
      <c r="H108">
        <v>463272.41287800536</v>
      </c>
      <c r="I108">
        <f t="shared" si="1"/>
        <v>1024.889082562365</v>
      </c>
      <c r="J108" s="4">
        <v>8.35</v>
      </c>
    </row>
    <row r="109" spans="1:10" x14ac:dyDescent="0.25">
      <c r="A109">
        <v>2018</v>
      </c>
      <c r="B109">
        <v>10</v>
      </c>
      <c r="C109" s="1">
        <v>43374</v>
      </c>
      <c r="D109" t="s">
        <v>15</v>
      </c>
      <c r="E109">
        <v>1</v>
      </c>
      <c r="F109">
        <v>452081</v>
      </c>
      <c r="G109">
        <v>415324.31900000002</v>
      </c>
      <c r="H109">
        <v>359832.99582527502</v>
      </c>
      <c r="I109">
        <f t="shared" si="1"/>
        <v>795.94806201825565</v>
      </c>
      <c r="J109" s="4">
        <v>8.35</v>
      </c>
    </row>
    <row r="110" spans="1:10" x14ac:dyDescent="0.25">
      <c r="A110">
        <v>2018</v>
      </c>
      <c r="B110">
        <v>11</v>
      </c>
      <c r="C110" s="1">
        <v>43405</v>
      </c>
      <c r="D110" t="s">
        <v>15</v>
      </c>
      <c r="E110">
        <v>1</v>
      </c>
      <c r="F110">
        <v>452491</v>
      </c>
      <c r="G110">
        <v>451896.01199999999</v>
      </c>
      <c r="H110">
        <v>423217.49831677205</v>
      </c>
      <c r="I110">
        <f t="shared" si="1"/>
        <v>935.30589186695875</v>
      </c>
      <c r="J110" s="4">
        <v>8.35</v>
      </c>
    </row>
    <row r="111" spans="1:10" x14ac:dyDescent="0.25">
      <c r="A111">
        <v>2018</v>
      </c>
      <c r="B111">
        <v>12</v>
      </c>
      <c r="C111" s="1">
        <v>43435</v>
      </c>
      <c r="D111" t="s">
        <v>15</v>
      </c>
      <c r="E111">
        <v>1</v>
      </c>
      <c r="F111">
        <v>453148</v>
      </c>
      <c r="G111">
        <v>704804.83100000001</v>
      </c>
      <c r="H111">
        <v>650073.40314170823</v>
      </c>
      <c r="I111">
        <f t="shared" si="1"/>
        <v>1434.5719348683172</v>
      </c>
      <c r="J111" s="4">
        <v>8.35</v>
      </c>
    </row>
    <row r="112" spans="1:10" x14ac:dyDescent="0.25">
      <c r="A112">
        <v>2019</v>
      </c>
      <c r="B112">
        <v>1</v>
      </c>
      <c r="C112" s="1">
        <v>43466</v>
      </c>
      <c r="D112" t="s">
        <v>15</v>
      </c>
      <c r="E112">
        <v>1</v>
      </c>
      <c r="F112">
        <v>453633</v>
      </c>
      <c r="G112">
        <v>733241.5</v>
      </c>
      <c r="H112">
        <v>782529.49935857393</v>
      </c>
      <c r="I112">
        <f t="shared" si="1"/>
        <v>1725.02771923245</v>
      </c>
      <c r="J112" s="4">
        <v>8.35</v>
      </c>
    </row>
    <row r="113" spans="1:10" x14ac:dyDescent="0.25">
      <c r="A113">
        <v>2019</v>
      </c>
      <c r="B113">
        <v>2</v>
      </c>
      <c r="C113" s="1">
        <v>43497</v>
      </c>
      <c r="D113" t="s">
        <v>15</v>
      </c>
      <c r="E113">
        <v>1</v>
      </c>
      <c r="F113">
        <v>453457</v>
      </c>
      <c r="G113">
        <v>722720.897</v>
      </c>
      <c r="H113">
        <v>720505.98037822673</v>
      </c>
      <c r="I113">
        <f t="shared" si="1"/>
        <v>1588.9179798265916</v>
      </c>
      <c r="J113" s="4">
        <v>8.35</v>
      </c>
    </row>
    <row r="114" spans="1:10" x14ac:dyDescent="0.25">
      <c r="A114">
        <v>2019</v>
      </c>
      <c r="B114">
        <v>3</v>
      </c>
      <c r="C114" s="1">
        <v>43525</v>
      </c>
      <c r="D114" t="s">
        <v>15</v>
      </c>
      <c r="E114">
        <v>1</v>
      </c>
      <c r="F114">
        <v>453332</v>
      </c>
      <c r="G114">
        <v>599791.38699999999</v>
      </c>
      <c r="H114">
        <v>608368.55742026994</v>
      </c>
      <c r="I114">
        <f t="shared" si="1"/>
        <v>1341.9934119371012</v>
      </c>
      <c r="J114" s="4">
        <v>8.35</v>
      </c>
    </row>
    <row r="115" spans="1:10" x14ac:dyDescent="0.25">
      <c r="A115">
        <v>2019</v>
      </c>
      <c r="B115">
        <v>4</v>
      </c>
      <c r="C115" s="1">
        <v>43556</v>
      </c>
      <c r="D115" t="s">
        <v>15</v>
      </c>
      <c r="E115">
        <v>1</v>
      </c>
      <c r="F115">
        <v>453010</v>
      </c>
      <c r="G115">
        <v>463199.19</v>
      </c>
      <c r="H115">
        <v>474136.09811786306</v>
      </c>
      <c r="I115">
        <f t="shared" si="1"/>
        <v>1046.6349487160614</v>
      </c>
      <c r="J115" s="4">
        <v>7.96</v>
      </c>
    </row>
    <row r="116" spans="1:10" x14ac:dyDescent="0.25">
      <c r="A116">
        <v>2019</v>
      </c>
      <c r="B116">
        <v>5</v>
      </c>
      <c r="C116" s="1">
        <v>43586</v>
      </c>
      <c r="D116" t="s">
        <v>15</v>
      </c>
      <c r="E116">
        <v>1</v>
      </c>
      <c r="F116">
        <v>452724</v>
      </c>
      <c r="G116">
        <v>361801.435</v>
      </c>
      <c r="H116">
        <v>359331.82012076007</v>
      </c>
      <c r="I116">
        <f t="shared" si="1"/>
        <v>793.71056122661946</v>
      </c>
      <c r="J116" s="4">
        <v>7.96</v>
      </c>
    </row>
    <row r="117" spans="1:10" x14ac:dyDescent="0.25">
      <c r="A117">
        <v>2019</v>
      </c>
      <c r="B117">
        <v>6</v>
      </c>
      <c r="C117" s="1">
        <v>43617</v>
      </c>
      <c r="D117" t="s">
        <v>15</v>
      </c>
      <c r="E117">
        <v>1</v>
      </c>
      <c r="F117">
        <v>452272</v>
      </c>
      <c r="G117">
        <v>414557.038</v>
      </c>
      <c r="H117">
        <v>375637.12989802827</v>
      </c>
      <c r="I117">
        <f t="shared" si="1"/>
        <v>830.55579363309755</v>
      </c>
      <c r="J117" s="4">
        <v>7.96</v>
      </c>
    </row>
    <row r="118" spans="1:10" x14ac:dyDescent="0.25">
      <c r="A118">
        <v>2019</v>
      </c>
      <c r="B118">
        <v>7</v>
      </c>
      <c r="C118" s="1">
        <v>43647</v>
      </c>
      <c r="D118" t="s">
        <v>15</v>
      </c>
      <c r="E118">
        <v>1</v>
      </c>
      <c r="F118">
        <v>452965</v>
      </c>
      <c r="G118">
        <v>484273.84499999997</v>
      </c>
      <c r="H118">
        <v>463930.15638608584</v>
      </c>
      <c r="I118">
        <f t="shared" si="1"/>
        <v>1024.2075135740861</v>
      </c>
      <c r="J118" s="4">
        <v>7.96</v>
      </c>
    </row>
    <row r="119" spans="1:10" x14ac:dyDescent="0.25">
      <c r="A119">
        <v>2019</v>
      </c>
      <c r="B119">
        <v>8</v>
      </c>
      <c r="C119" s="1">
        <v>43678</v>
      </c>
      <c r="D119" t="s">
        <v>15</v>
      </c>
      <c r="E119">
        <v>1</v>
      </c>
      <c r="F119">
        <v>452854</v>
      </c>
      <c r="G119">
        <v>500196.28700000001</v>
      </c>
      <c r="H119">
        <v>476813.00571955874</v>
      </c>
      <c r="I119">
        <f t="shared" si="1"/>
        <v>1052.9066889539647</v>
      </c>
      <c r="J119" s="4">
        <v>7.96</v>
      </c>
    </row>
    <row r="120" spans="1:10" x14ac:dyDescent="0.25">
      <c r="A120">
        <v>2019</v>
      </c>
      <c r="B120">
        <v>9</v>
      </c>
      <c r="C120" s="1">
        <v>43709</v>
      </c>
      <c r="D120" t="s">
        <v>15</v>
      </c>
      <c r="E120">
        <v>1</v>
      </c>
      <c r="F120">
        <v>453461</v>
      </c>
      <c r="G120">
        <v>477843.9</v>
      </c>
      <c r="H120">
        <v>447375.68403827306</v>
      </c>
      <c r="I120">
        <f t="shared" si="1"/>
        <v>986.58028813563465</v>
      </c>
      <c r="J120" s="4">
        <v>7.96</v>
      </c>
    </row>
    <row r="121" spans="1:10" x14ac:dyDescent="0.25">
      <c r="A121">
        <v>2019</v>
      </c>
      <c r="B121">
        <v>10</v>
      </c>
      <c r="C121" s="1">
        <v>43739</v>
      </c>
      <c r="D121" t="s">
        <v>15</v>
      </c>
      <c r="E121">
        <v>1</v>
      </c>
      <c r="F121">
        <v>453498</v>
      </c>
      <c r="G121">
        <v>407626.18900000001</v>
      </c>
      <c r="H121">
        <v>339535.00461488281</v>
      </c>
      <c r="I121">
        <f t="shared" si="1"/>
        <v>748.70231977843957</v>
      </c>
      <c r="J121" s="4">
        <v>7.96</v>
      </c>
    </row>
    <row r="122" spans="1:10" x14ac:dyDescent="0.25">
      <c r="A122" s="2"/>
      <c r="B122" s="2"/>
      <c r="C122" s="5"/>
      <c r="D122" s="2"/>
      <c r="E122" s="2"/>
      <c r="F122" s="2"/>
      <c r="G122" s="2"/>
      <c r="H122" s="2"/>
      <c r="I122" s="2"/>
      <c r="J122" s="4"/>
    </row>
    <row r="123" spans="1:10" x14ac:dyDescent="0.25">
      <c r="A123" s="2"/>
      <c r="B123" s="2"/>
      <c r="C123" s="5"/>
      <c r="D123" s="2"/>
      <c r="E123" s="2"/>
      <c r="F123" s="2"/>
      <c r="G123" s="2"/>
      <c r="H123" s="2"/>
      <c r="I123" s="2"/>
      <c r="J123" s="4"/>
    </row>
    <row r="124" spans="1:10" x14ac:dyDescent="0.25">
      <c r="A124" s="2"/>
      <c r="B124" s="2"/>
      <c r="C124" s="5"/>
      <c r="D124" s="2"/>
      <c r="E124" s="2"/>
      <c r="F124" s="2"/>
      <c r="G124" s="2"/>
      <c r="H124" s="2"/>
      <c r="I124" s="2"/>
      <c r="J124" s="4"/>
    </row>
    <row r="125" spans="1:10" x14ac:dyDescent="0.25">
      <c r="A125" s="2"/>
      <c r="B125" s="2"/>
      <c r="C125" s="5"/>
      <c r="D125" s="2"/>
      <c r="E125" s="2"/>
      <c r="F125" s="2"/>
      <c r="G125" s="2"/>
      <c r="H125" s="2"/>
      <c r="I125" s="2"/>
      <c r="J125" s="4"/>
    </row>
    <row r="126" spans="1:10" x14ac:dyDescent="0.25">
      <c r="A126" s="2"/>
      <c r="B126" s="2"/>
      <c r="C126" s="5"/>
      <c r="D126" s="2"/>
      <c r="E126" s="2"/>
      <c r="F126" s="2"/>
      <c r="G126" s="2"/>
      <c r="H126" s="2"/>
      <c r="I126" s="2"/>
      <c r="J126" s="4"/>
    </row>
    <row r="127" spans="1:10" x14ac:dyDescent="0.25">
      <c r="A127" s="2"/>
      <c r="B127" s="2"/>
      <c r="C127" s="5"/>
      <c r="D127" s="2"/>
      <c r="E127" s="2"/>
      <c r="F127" s="2"/>
      <c r="G127" s="2"/>
      <c r="H127" s="2"/>
      <c r="I127" s="2"/>
      <c r="J127" s="4"/>
    </row>
    <row r="128" spans="1:10" x14ac:dyDescent="0.25">
      <c r="A128" s="2"/>
      <c r="B128" s="2"/>
      <c r="C128" s="5"/>
      <c r="D128" s="2"/>
      <c r="E128" s="2"/>
      <c r="F128" s="2"/>
      <c r="G128" s="2"/>
      <c r="H128" s="2"/>
      <c r="I128" s="2"/>
      <c r="J128" s="4"/>
    </row>
    <row r="129" spans="1:10" x14ac:dyDescent="0.25">
      <c r="A129" s="2"/>
      <c r="B129" s="2"/>
      <c r="C129" s="5"/>
      <c r="D129" s="2"/>
      <c r="E129" s="2"/>
      <c r="F129" s="2"/>
      <c r="G129" s="2"/>
      <c r="H129" s="2"/>
      <c r="I129" s="2"/>
      <c r="J129" s="4"/>
    </row>
    <row r="130" spans="1:10" x14ac:dyDescent="0.25">
      <c r="A130" s="2"/>
      <c r="B130" s="2"/>
      <c r="C130" s="5"/>
      <c r="D130" s="2"/>
      <c r="E130" s="2"/>
      <c r="F130" s="2"/>
      <c r="G130" s="2"/>
      <c r="H130" s="2"/>
      <c r="I130" s="2"/>
      <c r="J130" s="4"/>
    </row>
    <row r="131" spans="1:10" x14ac:dyDescent="0.25">
      <c r="A131" s="2"/>
      <c r="B131" s="2"/>
      <c r="C131" s="5"/>
      <c r="D131" s="2"/>
      <c r="E131" s="2"/>
      <c r="F131" s="2"/>
      <c r="G131" s="2"/>
      <c r="H131" s="2"/>
      <c r="I131" s="2"/>
      <c r="J131" s="4"/>
    </row>
    <row r="132" spans="1:10" x14ac:dyDescent="0.25">
      <c r="A132" s="2"/>
      <c r="B132" s="2"/>
      <c r="C132" s="5"/>
      <c r="D132" s="2"/>
      <c r="E132" s="2"/>
      <c r="F132" s="2"/>
      <c r="G132" s="2"/>
      <c r="H132" s="2"/>
      <c r="I132" s="2"/>
      <c r="J132" s="4"/>
    </row>
    <row r="133" spans="1:10" x14ac:dyDescent="0.25">
      <c r="A133" s="2"/>
      <c r="B133" s="2"/>
      <c r="C133" s="5"/>
      <c r="D133" s="2"/>
      <c r="E133" s="2"/>
      <c r="F133" s="2"/>
      <c r="G133" s="2"/>
      <c r="H133" s="2"/>
      <c r="I133" s="2"/>
      <c r="J133" s="4"/>
    </row>
    <row r="134" spans="1:10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10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10" x14ac:dyDescent="0.25">
      <c r="A136" s="2"/>
      <c r="B136" s="2"/>
      <c r="C136" s="2"/>
      <c r="D136" s="2"/>
      <c r="E136" s="2"/>
      <c r="F136" s="2"/>
      <c r="G136" s="2"/>
      <c r="H136" s="2"/>
      <c r="I136" s="2"/>
    </row>
  </sheetData>
  <pageMargins left="0.75" right="0.75" top="1" bottom="1" header="0.5" footer="0.5"/>
  <pageSetup scale="31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936e22d5-45a7-4cb7-95ab-1aa8c7c88789" value=""/>
</sisl>
</file>

<file path=customXml/itemProps1.xml><?xml version="1.0" encoding="utf-8"?>
<ds:datastoreItem xmlns:ds="http://schemas.openxmlformats.org/officeDocument/2006/customXml" ds:itemID="{B868FD57-BBAF-40A3-ACA5-7DA6588822B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APCO WV</vt:lpstr>
      <vt:lpstr>KPCo</vt:lpstr>
      <vt:lpstr>APCo VA</vt:lpstr>
      <vt:lpstr>_APW</vt:lpstr>
      <vt:lpstr>'APCo VA'!_KPC</vt:lpstr>
      <vt:lpstr>KPCo!_KPC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keywords/>
  <cp:lastModifiedBy>s207409</cp:lastModifiedBy>
  <dcterms:created xsi:type="dcterms:W3CDTF">2011-02-11T15:45:55Z</dcterms:created>
  <dcterms:modified xsi:type="dcterms:W3CDTF">2020-12-08T16:14:18Z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b96f778e-bc43-4bd5-bb04-05a18823e4ee</vt:lpwstr>
  </property>
  <property fmtid="{D5CDD505-2E9C-101B-9397-08002B2CF9AE}" pid="3" name="bjSaver">
    <vt:lpwstr>RaYlehO4S0LzcORw10qmNqPUpaPtsmRS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uid="936e22d5-45a7-4cb7-95ab-1aa8c7c88789" value="" /&gt;&lt;/sisl&gt;</vt:lpwstr>
  </property>
  <property fmtid="{D5CDD505-2E9C-101B-9397-08002B2CF9AE}" pid="6" name="bjDocumentSecurityLabel">
    <vt:lpwstr>Uncategorized</vt:lpwstr>
  </property>
</Properties>
</file>