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ternal\Accounting Policy\Asset Retirement Obligations_Recurring\2020 ARO\Rate case support\KPCo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/>
  <c r="B7" i="1"/>
  <c r="B3" i="1"/>
  <c r="B4" i="1" s="1"/>
</calcChain>
</file>

<file path=xl/sharedStrings.xml><?xml version="1.0" encoding="utf-8"?>
<sst xmlns="http://schemas.openxmlformats.org/spreadsheetml/2006/main" count="7" uniqueCount="7">
  <si>
    <t>Estimated total cost</t>
  </si>
  <si>
    <t>AEP's Share</t>
  </si>
  <si>
    <t>Murray Energy's Share</t>
  </si>
  <si>
    <t>AEP's total cost</t>
  </si>
  <si>
    <t>KPCo</t>
  </si>
  <si>
    <t>AGR</t>
  </si>
  <si>
    <t>Cost allocation if Final Closure of the Conner Run Impoundment commences by June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</si>
</sst>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left" indent="3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A2" sqref="A2"/>
    </sheetView>
  </sheetViews>
  <sheetFormatPr defaultRowHeight="14.5" x14ac:dyDescent="0.35"/>
  <cols>
    <col min="1" max="1" width="72.90625" bestFit="1" customWidth="1"/>
    <col min="2" max="2" width="14.6328125" bestFit="1" customWidth="1"/>
  </cols>
  <sheetData>
    <row r="1" spans="1:2" x14ac:dyDescent="0.35">
      <c r="A1" t="s">
        <v>6</v>
      </c>
    </row>
    <row r="3" spans="1:2" x14ac:dyDescent="0.35">
      <c r="A3" t="s">
        <v>0</v>
      </c>
      <c r="B3" s="1">
        <f>+B5/0.4</f>
        <v>45800000</v>
      </c>
    </row>
    <row r="4" spans="1:2" x14ac:dyDescent="0.35">
      <c r="A4" s="2" t="s">
        <v>2</v>
      </c>
      <c r="B4" s="1">
        <f>+B3*0.6</f>
        <v>27480000</v>
      </c>
    </row>
    <row r="5" spans="1:2" x14ac:dyDescent="0.35">
      <c r="A5" s="2" t="s">
        <v>1</v>
      </c>
      <c r="B5" s="1">
        <v>18320000</v>
      </c>
    </row>
    <row r="7" spans="1:2" x14ac:dyDescent="0.35">
      <c r="A7" t="s">
        <v>3</v>
      </c>
      <c r="B7" s="1">
        <f>+B5</f>
        <v>18320000</v>
      </c>
    </row>
    <row r="8" spans="1:2" x14ac:dyDescent="0.35">
      <c r="A8" s="2" t="s">
        <v>4</v>
      </c>
      <c r="B8" s="1">
        <f>+B7*0.865*0.5</f>
        <v>7923400</v>
      </c>
    </row>
    <row r="9" spans="1:2" x14ac:dyDescent="0.35">
      <c r="A9" s="2" t="s">
        <v>5</v>
      </c>
      <c r="B9" s="1">
        <f>+B7*0.865*0.5+(B7*0.135)</f>
        <v>10396600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defaultValue">
  <element uid="936e22d5-45a7-4cb7-95ab-1aa8c7c88789" value=""/>
</sisl>
</file>

<file path=customXml/itemProps1.xml><?xml version="1.0" encoding="utf-8"?>
<ds:datastoreItem xmlns:ds="http://schemas.openxmlformats.org/officeDocument/2006/customXml" ds:itemID="{83BEC6A9-CF96-4AF3-BC26-D2F9A35E091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a001581</dc:creator>
  <cp:keywords/>
  <cp:lastModifiedBy>a001581</cp:lastModifiedBy>
  <dcterms:created xsi:type="dcterms:W3CDTF">2020-09-18T12:39:56Z</dcterms:created>
  <dcterms:modified xsi:type="dcterms:W3CDTF">2020-09-18T13:21:37Z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37607c55-e715-4902-a566-d571b42c2e0c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policy="e9c0b8d7-bdb4-4fd3-b62a-f50327aaefce" origin="defaultValue"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bjSaver">
    <vt:lpwstr>e22DehJH9ZrF1OvEtWjoNSZo1EBHT+Ur</vt:lpwstr>
  </property>
</Properties>
</file>