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" yWindow="24" windowWidth="14340" windowHeight="9612"/>
  </bookViews>
  <sheets>
    <sheet name="Figure 2" sheetId="3" r:id="rId1"/>
    <sheet name="Weighted ROE" sheetId="2" r:id="rId2"/>
    <sheet name="Table 5 -Chronology" sheetId="4" r:id="rId3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2">'Table 5 -Chronology'!$A$1:$I$35</definedName>
  </definedNames>
  <calcPr calcId="145621"/>
</workbook>
</file>

<file path=xl/calcChain.xml><?xml version="1.0" encoding="utf-8"?>
<calcChain xmlns="http://schemas.openxmlformats.org/spreadsheetml/2006/main">
  <c r="E14" i="2" l="1"/>
  <c r="E4" i="2"/>
  <c r="E7" i="2"/>
  <c r="E23" i="2"/>
  <c r="E30" i="2"/>
  <c r="E8" i="2"/>
  <c r="E6" i="2"/>
  <c r="E33" i="2"/>
  <c r="E35" i="2"/>
  <c r="E20" i="2"/>
  <c r="E16" i="2"/>
  <c r="E15" i="2"/>
  <c r="E25" i="2"/>
  <c r="E3" i="2"/>
  <c r="E39" i="2"/>
  <c r="E37" i="2"/>
  <c r="E38" i="2"/>
  <c r="E42" i="2"/>
  <c r="E12" i="2"/>
  <c r="E18" i="2"/>
  <c r="E9" i="2"/>
  <c r="E21" i="2"/>
  <c r="E19" i="2"/>
  <c r="E34" i="2"/>
  <c r="E41" i="2"/>
  <c r="E22" i="2"/>
  <c r="E32" i="2"/>
  <c r="E36" i="2"/>
  <c r="E13" i="2"/>
  <c r="E26" i="2"/>
  <c r="E40" i="2"/>
  <c r="E17" i="2"/>
  <c r="E29" i="2"/>
  <c r="E5" i="2"/>
  <c r="E28" i="2"/>
  <c r="E31" i="2"/>
  <c r="E10" i="2"/>
  <c r="E24" i="2"/>
  <c r="E27" i="2"/>
  <c r="E11" i="2"/>
</calcChain>
</file>

<file path=xl/sharedStrings.xml><?xml version="1.0" encoding="utf-8"?>
<sst xmlns="http://schemas.openxmlformats.org/spreadsheetml/2006/main" count="177" uniqueCount="103">
  <si>
    <t>Company</t>
  </si>
  <si>
    <t>Date</t>
  </si>
  <si>
    <t>Weighted Cost of Equity</t>
  </si>
  <si>
    <t>(a)</t>
  </si>
  <si>
    <t>Northern Indiana Public Service Co.</t>
  </si>
  <si>
    <t>Atlantic City Electric Co.</t>
  </si>
  <si>
    <t>PacifiCorp</t>
  </si>
  <si>
    <t>Massachusetts Electric Co.</t>
  </si>
  <si>
    <t>Potomac Electric Power Co.</t>
  </si>
  <si>
    <t>Commonwealth Edison Co.</t>
  </si>
  <si>
    <t>Ameren Illinois Co.</t>
  </si>
  <si>
    <t>Sierra Pacific Power Co.</t>
  </si>
  <si>
    <t>Avista Corp. (ID)</t>
  </si>
  <si>
    <t>Avista Corp. (WA)</t>
  </si>
  <si>
    <t>Kentucky Power Proposed</t>
  </si>
  <si>
    <t>ROE</t>
  </si>
  <si>
    <t>Common Equity/ Total Capital</t>
  </si>
  <si>
    <t>Excludes decision that did not specify both an ROE and a common equity ratio, as well as those where the capital structure contains cost-free items or tax credit balances.</t>
  </si>
  <si>
    <t>DTE Electric Co.</t>
  </si>
  <si>
    <t>Rockland Electric Co.</t>
  </si>
  <si>
    <t>State</t>
  </si>
  <si>
    <t>ROE (%)</t>
  </si>
  <si>
    <t xml:space="preserve">Common equity as % of capital </t>
  </si>
  <si>
    <t>Footnotes</t>
  </si>
  <si>
    <t>VA</t>
  </si>
  <si>
    <t>WV</t>
  </si>
  <si>
    <t>MI</t>
  </si>
  <si>
    <t>B</t>
  </si>
  <si>
    <t>WA</t>
  </si>
  <si>
    <t>LIR,4</t>
  </si>
  <si>
    <t>AR</t>
  </si>
  <si>
    <t>NJ</t>
  </si>
  <si>
    <t>B, D</t>
  </si>
  <si>
    <t>Orange and Rockland Utilities Inc.</t>
  </si>
  <si>
    <t>NY</t>
  </si>
  <si>
    <t>B, D, Z</t>
  </si>
  <si>
    <t>Potomac Edison Co.</t>
  </si>
  <si>
    <t>MD</t>
  </si>
  <si>
    <t>D</t>
  </si>
  <si>
    <t>ME</t>
  </si>
  <si>
    <t>SC</t>
  </si>
  <si>
    <t/>
  </si>
  <si>
    <t>*</t>
  </si>
  <si>
    <t>Otter Tail Power Co.</t>
  </si>
  <si>
    <t>SD</t>
  </si>
  <si>
    <t>I</t>
  </si>
  <si>
    <t>Southern California Edison Co.</t>
  </si>
  <si>
    <t>CA</t>
  </si>
  <si>
    <t>Z</t>
  </si>
  <si>
    <t>Maui Electric Co. Ltd.</t>
  </si>
  <si>
    <t>HI</t>
  </si>
  <si>
    <t>IN</t>
  </si>
  <si>
    <t>MT</t>
  </si>
  <si>
    <t>Green Mountain Power Corp.</t>
  </si>
  <si>
    <t>VT</t>
  </si>
  <si>
    <t>Northern States Power Co. - WI</t>
  </si>
  <si>
    <t>WI</t>
  </si>
  <si>
    <t>San Diego Gas &amp; Electric Co.</t>
  </si>
  <si>
    <t>MA</t>
  </si>
  <si>
    <t>D, Z</t>
  </si>
  <si>
    <t>Wisconsin Electric Power Co.</t>
  </si>
  <si>
    <t>Wisconsin Public Service Corp.</t>
  </si>
  <si>
    <t>Entergy New Orleans LLC</t>
  </si>
  <si>
    <t>LA</t>
  </si>
  <si>
    <t>20,21</t>
  </si>
  <si>
    <t>ID</t>
  </si>
  <si>
    <t>IL</t>
  </si>
  <si>
    <t>B, Z,*</t>
  </si>
  <si>
    <t>Georgia Power Co.</t>
  </si>
  <si>
    <t>GA</t>
  </si>
  <si>
    <t>Pacific Gas and Electric Co.</t>
  </si>
  <si>
    <t>NorthWestern Corp.</t>
  </si>
  <si>
    <t>B, I</t>
  </si>
  <si>
    <t>Southwestern Electric Power Co.</t>
  </si>
  <si>
    <t>B,*</t>
  </si>
  <si>
    <t>NV</t>
  </si>
  <si>
    <t>TX</t>
  </si>
  <si>
    <t>NC</t>
  </si>
  <si>
    <t>LIR,1</t>
  </si>
  <si>
    <t>Public Service Co. of Colorado</t>
  </si>
  <si>
    <t>CO</t>
  </si>
  <si>
    <t>5,6</t>
  </si>
  <si>
    <t>B, D,Hy</t>
  </si>
  <si>
    <t>Central Maine Power Co.</t>
  </si>
  <si>
    <t>D,Hy,8</t>
  </si>
  <si>
    <t>B, I,Hy</t>
  </si>
  <si>
    <t>LIR,9</t>
  </si>
  <si>
    <t>AEP Texas Inc.</t>
  </si>
  <si>
    <t>Z,*</t>
  </si>
  <si>
    <t>LIR,12</t>
  </si>
  <si>
    <t>(a)  Condenses multiple decisions and/or removes limited-issue adders.</t>
  </si>
  <si>
    <r>
      <t xml:space="preserve">Source:  Regulatory Research Associates, "Major Rate Case Decisions," </t>
    </r>
    <r>
      <rPr>
        <i/>
        <sz val="10"/>
        <rFont val="Arial"/>
        <family val="2"/>
      </rPr>
      <t xml:space="preserve">Regulatory Focus </t>
    </r>
    <r>
      <rPr>
        <sz val="10"/>
        <rFont val="Arial"/>
        <family val="2"/>
      </rPr>
      <t>(Jan. 31 &amp; Apr. 27, 2020).</t>
    </r>
  </si>
  <si>
    <t>Appalachian Power Co. (WV)</t>
  </si>
  <si>
    <t>Appalachian Power Co. (VA)</t>
  </si>
  <si>
    <t>CenterPoint Houston Elec.</t>
  </si>
  <si>
    <t>Duke Energy Carolinas (SC)</t>
  </si>
  <si>
    <t>Duke Energy Progress (SC)</t>
  </si>
  <si>
    <t>Indiana Michigan Power Co. (MI)</t>
  </si>
  <si>
    <t>Indiana Michigan Power Co. (IN)</t>
  </si>
  <si>
    <t>Virginia Electric and Power Co. (VA)</t>
  </si>
  <si>
    <t>Virginia Electric and Power Co. (NC)</t>
  </si>
  <si>
    <t>Virginia Elec. and Power Co. (VA)</t>
  </si>
  <si>
    <t>Virginia Elec. and Power Co. (NC)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</si>
</sst>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  <numFmt numFmtId="166" formatCode="###,##0.00;\-###,##0.00"/>
    <numFmt numFmtId="167" formatCode="0.0000%"/>
    <numFmt numFmtId="168" formatCode="m/d/yy;@"/>
    <numFmt numFmtId="169" formatCode="mm/dd/yy;@"/>
    <numFmt numFmtId="170" formatCode="0_);\(0\)"/>
  </numFmts>
  <fonts count="25" x14ac:knownFonts="1">
    <font>
      <sz val="10"/>
      <name val="Arial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10"/>
      <color indexed="12"/>
      <name val="Helv"/>
    </font>
    <font>
      <u/>
      <sz val="11"/>
      <color theme="10"/>
      <name val="Calibri"/>
      <family val="2"/>
    </font>
    <font>
      <sz val="12"/>
      <name val="Arial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medium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55"/>
      </top>
      <bottom/>
      <diagonal/>
    </border>
  </borders>
  <cellStyleXfs count="2755">
    <xf numFmtId="0" fontId="0" fillId="0" borderId="0"/>
    <xf numFmtId="0" fontId="10" fillId="0" borderId="0" applyNumberFormat="0" applyFill="0" applyBorder="0" applyProtection="0">
      <alignment wrapText="1"/>
    </xf>
    <xf numFmtId="0" fontId="10" fillId="0" borderId="0" applyNumberFormat="0" applyFill="0" applyBorder="0" applyProtection="0">
      <alignment horizontal="justify" vertical="top" wrapText="1"/>
    </xf>
    <xf numFmtId="9" fontId="10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Protection="0">
      <alignment horizontal="center"/>
    </xf>
    <xf numFmtId="0" fontId="7" fillId="3" borderId="0" applyNumberFormat="0" applyBorder="0" applyAlignment="0" applyProtection="0"/>
    <xf numFmtId="0" fontId="10" fillId="0" borderId="0" applyNumberFormat="0" applyFont="0" applyFill="0" applyBorder="0" applyProtection="0">
      <alignment horizontal="right"/>
    </xf>
    <xf numFmtId="0" fontId="10" fillId="0" borderId="0" applyNumberFormat="0" applyFon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Font="0" applyBorder="0" applyAlignment="0" applyProtection="0"/>
    <xf numFmtId="16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1" applyNumberFormat="0" applyFont="0" applyFill="0" applyAlignment="0" applyProtection="0"/>
    <xf numFmtId="0" fontId="12" fillId="0" borderId="0"/>
    <xf numFmtId="0" fontId="4" fillId="5" borderId="2">
      <alignment horizontal="center" vertical="center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Protection="0">
      <alignment horizontal="left"/>
    </xf>
    <xf numFmtId="42" fontId="10" fillId="0" borderId="0" applyFont="0" applyFill="0" applyBorder="0" applyProtection="0">
      <alignment horizontal="left"/>
    </xf>
    <xf numFmtId="42" fontId="10" fillId="0" borderId="0" applyFont="0" applyFill="0" applyBorder="0" applyProtection="0">
      <alignment horizontal="left"/>
    </xf>
    <xf numFmtId="42" fontId="10" fillId="0" borderId="0" applyFont="0" applyFill="0" applyBorder="0" applyProtection="0">
      <alignment horizontal="left"/>
    </xf>
    <xf numFmtId="42" fontId="10" fillId="0" borderId="0" applyFont="0" applyFill="0" applyBorder="0" applyProtection="0">
      <alignment horizontal="left"/>
    </xf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>
      <alignment wrapText="1"/>
    </xf>
    <xf numFmtId="0" fontId="15" fillId="0" borderId="0" applyNumberFormat="0" applyFont="0" applyBorder="0" applyAlignment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4" applyNumberFormat="0" applyAlignment="0">
      <alignment vertical="center"/>
    </xf>
    <xf numFmtId="0" fontId="14" fillId="0" borderId="0" applyNumberFormat="0">
      <alignment vertical="center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NumberFormat="0">
      <alignment vertical="center"/>
    </xf>
    <xf numFmtId="0" fontId="14" fillId="0" borderId="0" applyNumberFormat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 applyNumberFormat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NumberFormat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NumberFormat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21" fillId="0" borderId="5" applyNumberFormat="0" applyFont="0" applyFill="0" applyAlignment="0" applyProtection="0">
      <alignment horizontal="right" vertical="center"/>
    </xf>
    <xf numFmtId="0" fontId="22" fillId="0" borderId="1" applyNumberFormat="0" applyFont="0" applyFill="0" applyAlignment="0" applyProtection="0">
      <alignment vertical="center"/>
    </xf>
    <xf numFmtId="0" fontId="21" fillId="6" borderId="6" applyNumberFormat="0" applyFont="0" applyBorder="0" applyAlignment="0" applyProtection="0"/>
    <xf numFmtId="0" fontId="18" fillId="0" borderId="0"/>
    <xf numFmtId="0" fontId="23" fillId="0" borderId="0">
      <alignment horizontal="left" wrapText="1"/>
    </xf>
    <xf numFmtId="0" fontId="24" fillId="0" borderId="0">
      <alignment horizontal="left"/>
    </xf>
    <xf numFmtId="170" fontId="22" fillId="0" borderId="0" applyFont="0" applyFill="0" applyBorder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horizontal="left" vertical="top" wrapText="1"/>
    </xf>
    <xf numFmtId="166" fontId="0" fillId="0" borderId="0" xfId="0" applyNumberFormat="1" applyAlignment="1">
      <alignment horizontal="right" vertical="top" wrapText="1"/>
    </xf>
    <xf numFmtId="14" fontId="0" fillId="0" borderId="0" xfId="0" applyNumberForma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/>
    <xf numFmtId="0" fontId="0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6" fontId="0" fillId="0" borderId="0" xfId="0" applyNumberFormat="1" applyAlignment="1">
      <alignment horizontal="center" vertical="top" wrapText="1"/>
    </xf>
    <xf numFmtId="167" fontId="0" fillId="0" borderId="0" xfId="3" applyNumberFormat="1" applyFont="1" applyAlignment="1">
      <alignment horizontal="center"/>
    </xf>
    <xf numFmtId="169" fontId="10" fillId="0" borderId="0" xfId="21" applyNumberFormat="1" applyFont="1" applyFill="1" applyBorder="1" applyAlignment="1"/>
    <xf numFmtId="14" fontId="10" fillId="0" borderId="0" xfId="21" applyNumberFormat="1" applyFont="1" applyFill="1" applyBorder="1" applyAlignment="1"/>
    <xf numFmtId="0" fontId="10" fillId="0" borderId="0" xfId="21" applyFont="1" applyFill="1" applyBorder="1" applyAlignment="1"/>
    <xf numFmtId="0" fontId="10" fillId="0" borderId="0" xfId="21" applyFont="1" applyFill="1" applyBorder="1" applyAlignment="1">
      <alignment horizontal="left"/>
    </xf>
    <xf numFmtId="2" fontId="13" fillId="0" borderId="0" xfId="21" applyNumberFormat="1" applyFont="1" applyFill="1" applyBorder="1" applyAlignment="1">
      <alignment horizontal="right"/>
    </xf>
    <xf numFmtId="165" fontId="10" fillId="0" borderId="0" xfId="21" applyNumberFormat="1" applyFont="1" applyFill="1" applyBorder="1" applyAlignment="1">
      <alignment horizontal="left"/>
    </xf>
    <xf numFmtId="2" fontId="10" fillId="0" borderId="0" xfId="23" applyNumberFormat="1" applyFont="1" applyFill="1" applyBorder="1" applyAlignment="1">
      <alignment horizontal="right"/>
    </xf>
    <xf numFmtId="165" fontId="10" fillId="0" borderId="0" xfId="21" applyNumberFormat="1" applyFont="1" applyFill="1" applyBorder="1" applyAlignment="1">
      <alignment horizontal="left" vertical="center"/>
    </xf>
    <xf numFmtId="0" fontId="10" fillId="0" borderId="0" xfId="25" applyFont="1" applyFill="1"/>
    <xf numFmtId="0" fontId="10" fillId="0" borderId="0" xfId="21" applyFont="1" applyFill="1" applyBorder="1" applyAlignment="1">
      <alignment wrapText="1"/>
    </xf>
    <xf numFmtId="0" fontId="10" fillId="0" borderId="0" xfId="21" applyFont="1" applyFill="1" applyAlignment="1">
      <alignment horizontal="right"/>
    </xf>
    <xf numFmtId="168" fontId="5" fillId="0" borderId="3" xfId="21" applyNumberFormat="1" applyFont="1" applyFill="1" applyBorder="1" applyAlignment="1">
      <alignment horizontal="left"/>
    </xf>
    <xf numFmtId="0" fontId="5" fillId="0" borderId="3" xfId="21" applyFont="1" applyFill="1" applyBorder="1" applyAlignment="1">
      <alignment horizontal="left"/>
    </xf>
    <xf numFmtId="2" fontId="5" fillId="0" borderId="3" xfId="21" applyNumberFormat="1" applyFont="1" applyFill="1" applyBorder="1" applyAlignment="1">
      <alignment horizontal="right" wrapText="1"/>
    </xf>
    <xf numFmtId="165" fontId="5" fillId="0" borderId="3" xfId="21" applyNumberFormat="1" applyFont="1" applyFill="1" applyBorder="1" applyAlignment="1">
      <alignment horizontal="left" wrapText="1"/>
    </xf>
    <xf numFmtId="165" fontId="5" fillId="0" borderId="0" xfId="21" applyNumberFormat="1" applyFont="1" applyFill="1" applyBorder="1" applyAlignment="1">
      <alignment horizontal="center" wrapText="1"/>
    </xf>
    <xf numFmtId="0" fontId="13" fillId="0" borderId="0" xfId="21" applyFont="1" applyFill="1"/>
    <xf numFmtId="169" fontId="10" fillId="0" borderId="0" xfId="25" applyNumberFormat="1" applyFont="1" applyFill="1"/>
    <xf numFmtId="165" fontId="10" fillId="0" borderId="0" xfId="23" applyNumberFormat="1" applyFont="1" applyFill="1" applyBorder="1" applyAlignment="1">
      <alignment horizontal="left"/>
    </xf>
    <xf numFmtId="14" fontId="10" fillId="0" borderId="0" xfId="25" applyNumberFormat="1" applyFont="1" applyFill="1"/>
    <xf numFmtId="0" fontId="10" fillId="0" borderId="0" xfId="25" applyFont="1" applyFill="1" applyAlignment="1">
      <alignment horizontal="left"/>
    </xf>
    <xf numFmtId="2" fontId="10" fillId="0" borderId="0" xfId="25" applyNumberFormat="1" applyFont="1" applyFill="1" applyAlignment="1">
      <alignment horizontal="right"/>
    </xf>
    <xf numFmtId="165" fontId="10" fillId="0" borderId="0" xfId="25" applyNumberFormat="1" applyFont="1" applyFill="1" applyAlignment="1">
      <alignment horizontal="left"/>
    </xf>
    <xf numFmtId="0" fontId="13" fillId="0" borderId="0" xfId="21" applyFont="1" applyFill="1" applyBorder="1"/>
    <xf numFmtId="0" fontId="10" fillId="0" borderId="0" xfId="25" applyFont="1" applyFill="1" applyBorder="1"/>
    <xf numFmtId="169" fontId="10" fillId="0" borderId="0" xfId="25" applyNumberFormat="1" applyFont="1" applyFill="1" applyBorder="1"/>
    <xf numFmtId="14" fontId="10" fillId="0" borderId="0" xfId="25" applyNumberFormat="1" applyFont="1" applyFill="1" applyBorder="1"/>
    <xf numFmtId="0" fontId="10" fillId="0" borderId="0" xfId="25" applyFont="1" applyFill="1" applyBorder="1" applyAlignment="1">
      <alignment horizontal="left"/>
    </xf>
    <xf numFmtId="2" fontId="10" fillId="0" borderId="0" xfId="25" applyNumberFormat="1" applyFont="1" applyFill="1" applyBorder="1" applyAlignment="1">
      <alignment horizontal="right"/>
    </xf>
    <xf numFmtId="165" fontId="10" fillId="0" borderId="0" xfId="25" applyNumberFormat="1" applyFont="1" applyFill="1" applyBorder="1" applyAlignment="1">
      <alignment horizontal="left"/>
    </xf>
    <xf numFmtId="1" fontId="10" fillId="0" borderId="0" xfId="23" applyNumberFormat="1" applyFont="1" applyFill="1" applyBorder="1" applyAlignment="1">
      <alignment horizontal="left"/>
    </xf>
    <xf numFmtId="0" fontId="10" fillId="0" borderId="0" xfId="0" applyFont="1" applyAlignment="1">
      <alignment horizontal="left" wrapText="1"/>
    </xf>
  </cellXfs>
  <cellStyles count="2755">
    <cellStyle name="Comma [0] 2" xfId="26"/>
    <cellStyle name="Comma [0] 2 10" xfId="27"/>
    <cellStyle name="Comma [0] 2 11" xfId="28"/>
    <cellStyle name="Comma [0] 2 12" xfId="29"/>
    <cellStyle name="Comma [0] 2 13" xfId="30"/>
    <cellStyle name="Comma [0] 2 14" xfId="31"/>
    <cellStyle name="Comma [0] 2 15" xfId="32"/>
    <cellStyle name="Comma [0] 2 16" xfId="33"/>
    <cellStyle name="Comma [0] 2 17" xfId="34"/>
    <cellStyle name="Comma [0] 2 18" xfId="35"/>
    <cellStyle name="Comma [0] 2 19" xfId="36"/>
    <cellStyle name="Comma [0] 2 2" xfId="37"/>
    <cellStyle name="Comma [0] 2 20" xfId="38"/>
    <cellStyle name="Comma [0] 2 21" xfId="39"/>
    <cellStyle name="Comma [0] 2 22" xfId="40"/>
    <cellStyle name="Comma [0] 2 23" xfId="41"/>
    <cellStyle name="Comma [0] 2 24" xfId="42"/>
    <cellStyle name="Comma [0] 2 25" xfId="43"/>
    <cellStyle name="Comma [0] 2 26" xfId="44"/>
    <cellStyle name="Comma [0] 2 27" xfId="45"/>
    <cellStyle name="Comma [0] 2 28" xfId="46"/>
    <cellStyle name="Comma [0] 2 29" xfId="47"/>
    <cellStyle name="Comma [0] 2 3" xfId="48"/>
    <cellStyle name="Comma [0] 2 30" xfId="49"/>
    <cellStyle name="Comma [0] 2 31" xfId="50"/>
    <cellStyle name="Comma [0] 2 32" xfId="51"/>
    <cellStyle name="Comma [0] 2 33" xfId="52"/>
    <cellStyle name="Comma [0] 2 34" xfId="53"/>
    <cellStyle name="Comma [0] 2 35" xfId="54"/>
    <cellStyle name="Comma [0] 2 36" xfId="55"/>
    <cellStyle name="Comma [0] 2 37" xfId="56"/>
    <cellStyle name="Comma [0] 2 38" xfId="57"/>
    <cellStyle name="Comma [0] 2 39" xfId="58"/>
    <cellStyle name="Comma [0] 2 4" xfId="59"/>
    <cellStyle name="Comma [0] 2 40" xfId="60"/>
    <cellStyle name="Comma [0] 2 41" xfId="61"/>
    <cellStyle name="Comma [0] 2 42" xfId="62"/>
    <cellStyle name="Comma [0] 2 43" xfId="63"/>
    <cellStyle name="Comma [0] 2 44" xfId="64"/>
    <cellStyle name="Comma [0] 2 45" xfId="65"/>
    <cellStyle name="Comma [0] 2 46" xfId="66"/>
    <cellStyle name="Comma [0] 2 47" xfId="67"/>
    <cellStyle name="Comma [0] 2 48" xfId="68"/>
    <cellStyle name="Comma [0] 2 49" xfId="69"/>
    <cellStyle name="Comma [0] 2 5" xfId="70"/>
    <cellStyle name="Comma [0] 2 50" xfId="71"/>
    <cellStyle name="Comma [0] 2 51" xfId="72"/>
    <cellStyle name="Comma [0] 2 52" xfId="73"/>
    <cellStyle name="Comma [0] 2 53" xfId="74"/>
    <cellStyle name="Comma [0] 2 54" xfId="75"/>
    <cellStyle name="Comma [0] 2 55" xfId="76"/>
    <cellStyle name="Comma [0] 2 56" xfId="77"/>
    <cellStyle name="Comma [0] 2 57" xfId="78"/>
    <cellStyle name="Comma [0] 2 58" xfId="79"/>
    <cellStyle name="Comma [0] 2 59" xfId="80"/>
    <cellStyle name="Comma [0] 2 6" xfId="81"/>
    <cellStyle name="Comma [0] 2 60" xfId="82"/>
    <cellStyle name="Comma [0] 2 61" xfId="83"/>
    <cellStyle name="Comma [0] 2 62" xfId="84"/>
    <cellStyle name="Comma [0] 2 63" xfId="85"/>
    <cellStyle name="Comma [0] 2 7" xfId="86"/>
    <cellStyle name="Comma [0] 2 8" xfId="87"/>
    <cellStyle name="Comma [0] 2 9" xfId="88"/>
    <cellStyle name="Comma 10" xfId="89"/>
    <cellStyle name="Comma 11" xfId="90"/>
    <cellStyle name="Comma 11 10" xfId="91"/>
    <cellStyle name="Comma 11 11" xfId="92"/>
    <cellStyle name="Comma 11 12" xfId="93"/>
    <cellStyle name="Comma 11 13" xfId="94"/>
    <cellStyle name="Comma 11 14" xfId="95"/>
    <cellStyle name="Comma 11 15" xfId="96"/>
    <cellStyle name="Comma 11 16" xfId="97"/>
    <cellStyle name="Comma 11 17" xfId="98"/>
    <cellStyle name="Comma 11 18" xfId="99"/>
    <cellStyle name="Comma 11 19" xfId="100"/>
    <cellStyle name="Comma 11 2" xfId="101"/>
    <cellStyle name="Comma 11 20" xfId="102"/>
    <cellStyle name="Comma 11 21" xfId="103"/>
    <cellStyle name="Comma 11 22" xfId="104"/>
    <cellStyle name="Comma 11 23" xfId="105"/>
    <cellStyle name="Comma 11 24" xfId="106"/>
    <cellStyle name="Comma 11 25" xfId="107"/>
    <cellStyle name="Comma 11 26" xfId="108"/>
    <cellStyle name="Comma 11 27" xfId="109"/>
    <cellStyle name="Comma 11 28" xfId="110"/>
    <cellStyle name="Comma 11 29" xfId="111"/>
    <cellStyle name="Comma 11 3" xfId="112"/>
    <cellStyle name="Comma 11 30" xfId="113"/>
    <cellStyle name="Comma 11 31" xfId="114"/>
    <cellStyle name="Comma 11 32" xfId="115"/>
    <cellStyle name="Comma 11 33" xfId="116"/>
    <cellStyle name="Comma 11 34" xfId="117"/>
    <cellStyle name="Comma 11 35" xfId="118"/>
    <cellStyle name="Comma 11 36" xfId="119"/>
    <cellStyle name="Comma 11 37" xfId="120"/>
    <cellStyle name="Comma 11 38" xfId="121"/>
    <cellStyle name="Comma 11 39" xfId="122"/>
    <cellStyle name="Comma 11 4" xfId="123"/>
    <cellStyle name="Comma 11 40" xfId="124"/>
    <cellStyle name="Comma 11 41" xfId="125"/>
    <cellStyle name="Comma 11 42" xfId="126"/>
    <cellStyle name="Comma 11 43" xfId="127"/>
    <cellStyle name="Comma 11 44" xfId="128"/>
    <cellStyle name="Comma 11 45" xfId="129"/>
    <cellStyle name="Comma 11 46" xfId="130"/>
    <cellStyle name="Comma 11 47" xfId="131"/>
    <cellStyle name="Comma 11 48" xfId="132"/>
    <cellStyle name="Comma 11 49" xfId="133"/>
    <cellStyle name="Comma 11 5" xfId="134"/>
    <cellStyle name="Comma 11 50" xfId="135"/>
    <cellStyle name="Comma 11 51" xfId="136"/>
    <cellStyle name="Comma 11 52" xfId="137"/>
    <cellStyle name="Comma 11 53" xfId="138"/>
    <cellStyle name="Comma 11 54" xfId="139"/>
    <cellStyle name="Comma 11 55" xfId="140"/>
    <cellStyle name="Comma 11 56" xfId="141"/>
    <cellStyle name="Comma 11 57" xfId="142"/>
    <cellStyle name="Comma 11 58" xfId="143"/>
    <cellStyle name="Comma 11 59" xfId="144"/>
    <cellStyle name="Comma 11 6" xfId="145"/>
    <cellStyle name="Comma 11 60" xfId="146"/>
    <cellStyle name="Comma 11 61" xfId="147"/>
    <cellStyle name="Comma 11 62" xfId="148"/>
    <cellStyle name="Comma 11 63" xfId="149"/>
    <cellStyle name="Comma 11 7" xfId="150"/>
    <cellStyle name="Comma 11 8" xfId="151"/>
    <cellStyle name="Comma 11 9" xfId="152"/>
    <cellStyle name="Comma 12" xfId="153"/>
    <cellStyle name="Comma 12 10" xfId="154"/>
    <cellStyle name="Comma 12 11" xfId="155"/>
    <cellStyle name="Comma 12 12" xfId="156"/>
    <cellStyle name="Comma 12 13" xfId="157"/>
    <cellStyle name="Comma 12 14" xfId="158"/>
    <cellStyle name="Comma 12 15" xfId="159"/>
    <cellStyle name="Comma 12 16" xfId="160"/>
    <cellStyle name="Comma 12 17" xfId="161"/>
    <cellStyle name="Comma 12 18" xfId="162"/>
    <cellStyle name="Comma 12 19" xfId="163"/>
    <cellStyle name="Comma 12 2" xfId="164"/>
    <cellStyle name="Comma 12 20" xfId="165"/>
    <cellStyle name="Comma 12 21" xfId="166"/>
    <cellStyle name="Comma 12 22" xfId="167"/>
    <cellStyle name="Comma 12 23" xfId="168"/>
    <cellStyle name="Comma 12 24" xfId="169"/>
    <cellStyle name="Comma 12 25" xfId="170"/>
    <cellStyle name="Comma 12 26" xfId="171"/>
    <cellStyle name="Comma 12 27" xfId="172"/>
    <cellStyle name="Comma 12 28" xfId="173"/>
    <cellStyle name="Comma 12 29" xfId="174"/>
    <cellStyle name="Comma 12 3" xfId="175"/>
    <cellStyle name="Comma 12 30" xfId="176"/>
    <cellStyle name="Comma 12 31" xfId="177"/>
    <cellStyle name="Comma 12 32" xfId="178"/>
    <cellStyle name="Comma 12 33" xfId="179"/>
    <cellStyle name="Comma 12 34" xfId="180"/>
    <cellStyle name="Comma 12 35" xfId="181"/>
    <cellStyle name="Comma 12 36" xfId="182"/>
    <cellStyle name="Comma 12 37" xfId="183"/>
    <cellStyle name="Comma 12 38" xfId="184"/>
    <cellStyle name="Comma 12 39" xfId="185"/>
    <cellStyle name="Comma 12 4" xfId="186"/>
    <cellStyle name="Comma 12 40" xfId="187"/>
    <cellStyle name="Comma 12 41" xfId="188"/>
    <cellStyle name="Comma 12 42" xfId="189"/>
    <cellStyle name="Comma 12 43" xfId="190"/>
    <cellStyle name="Comma 12 44" xfId="191"/>
    <cellStyle name="Comma 12 45" xfId="192"/>
    <cellStyle name="Comma 12 46" xfId="193"/>
    <cellStyle name="Comma 12 47" xfId="194"/>
    <cellStyle name="Comma 12 48" xfId="195"/>
    <cellStyle name="Comma 12 49" xfId="196"/>
    <cellStyle name="Comma 12 5" xfId="197"/>
    <cellStyle name="Comma 12 50" xfId="198"/>
    <cellStyle name="Comma 12 51" xfId="199"/>
    <cellStyle name="Comma 12 52" xfId="200"/>
    <cellStyle name="Comma 12 53" xfId="201"/>
    <cellStyle name="Comma 12 54" xfId="202"/>
    <cellStyle name="Comma 12 55" xfId="203"/>
    <cellStyle name="Comma 12 56" xfId="204"/>
    <cellStyle name="Comma 12 57" xfId="205"/>
    <cellStyle name="Comma 12 58" xfId="206"/>
    <cellStyle name="Comma 12 59" xfId="207"/>
    <cellStyle name="Comma 12 6" xfId="208"/>
    <cellStyle name="Comma 12 60" xfId="209"/>
    <cellStyle name="Comma 12 61" xfId="210"/>
    <cellStyle name="Comma 12 62" xfId="211"/>
    <cellStyle name="Comma 12 63" xfId="212"/>
    <cellStyle name="Comma 12 64" xfId="213"/>
    <cellStyle name="Comma 12 7" xfId="214"/>
    <cellStyle name="Comma 12 8" xfId="215"/>
    <cellStyle name="Comma 12 9" xfId="216"/>
    <cellStyle name="Comma 13" xfId="217"/>
    <cellStyle name="Comma 14" xfId="218"/>
    <cellStyle name="Comma 14 10" xfId="219"/>
    <cellStyle name="Comma 14 11" xfId="220"/>
    <cellStyle name="Comma 14 12" xfId="221"/>
    <cellStyle name="Comma 14 13" xfId="222"/>
    <cellStyle name="Comma 14 14" xfId="223"/>
    <cellStyle name="Comma 14 15" xfId="224"/>
    <cellStyle name="Comma 14 16" xfId="225"/>
    <cellStyle name="Comma 14 17" xfId="226"/>
    <cellStyle name="Comma 14 18" xfId="227"/>
    <cellStyle name="Comma 14 19" xfId="228"/>
    <cellStyle name="Comma 14 2" xfId="229"/>
    <cellStyle name="Comma 14 20" xfId="230"/>
    <cellStyle name="Comma 14 21" xfId="231"/>
    <cellStyle name="Comma 14 22" xfId="232"/>
    <cellStyle name="Comma 14 23" xfId="233"/>
    <cellStyle name="Comma 14 24" xfId="234"/>
    <cellStyle name="Comma 14 25" xfId="235"/>
    <cellStyle name="Comma 14 26" xfId="236"/>
    <cellStyle name="Comma 14 27" xfId="237"/>
    <cellStyle name="Comma 14 28" xfId="238"/>
    <cellStyle name="Comma 14 29" xfId="239"/>
    <cellStyle name="Comma 14 3" xfId="240"/>
    <cellStyle name="Comma 14 30" xfId="241"/>
    <cellStyle name="Comma 14 31" xfId="242"/>
    <cellStyle name="Comma 14 32" xfId="243"/>
    <cellStyle name="Comma 14 33" xfId="244"/>
    <cellStyle name="Comma 14 34" xfId="245"/>
    <cellStyle name="Comma 14 35" xfId="246"/>
    <cellStyle name="Comma 14 36" xfId="247"/>
    <cellStyle name="Comma 14 37" xfId="248"/>
    <cellStyle name="Comma 14 38" xfId="249"/>
    <cellStyle name="Comma 14 39" xfId="250"/>
    <cellStyle name="Comma 14 4" xfId="251"/>
    <cellStyle name="Comma 14 40" xfId="252"/>
    <cellStyle name="Comma 14 41" xfId="253"/>
    <cellStyle name="Comma 14 42" xfId="254"/>
    <cellStyle name="Comma 14 43" xfId="255"/>
    <cellStyle name="Comma 14 44" xfId="256"/>
    <cellStyle name="Comma 14 45" xfId="257"/>
    <cellStyle name="Comma 14 46" xfId="258"/>
    <cellStyle name="Comma 14 47" xfId="259"/>
    <cellStyle name="Comma 14 48" xfId="260"/>
    <cellStyle name="Comma 14 49" xfId="261"/>
    <cellStyle name="Comma 14 5" xfId="262"/>
    <cellStyle name="Comma 14 50" xfId="263"/>
    <cellStyle name="Comma 14 51" xfId="264"/>
    <cellStyle name="Comma 14 52" xfId="265"/>
    <cellStyle name="Comma 14 53" xfId="266"/>
    <cellStyle name="Comma 14 54" xfId="267"/>
    <cellStyle name="Comma 14 55" xfId="268"/>
    <cellStyle name="Comma 14 56" xfId="269"/>
    <cellStyle name="Comma 14 57" xfId="270"/>
    <cellStyle name="Comma 14 58" xfId="271"/>
    <cellStyle name="Comma 14 59" xfId="272"/>
    <cellStyle name="Comma 14 6" xfId="273"/>
    <cellStyle name="Comma 14 60" xfId="274"/>
    <cellStyle name="Comma 14 61" xfId="275"/>
    <cellStyle name="Comma 14 62" xfId="276"/>
    <cellStyle name="Comma 14 63" xfId="277"/>
    <cellStyle name="Comma 14 7" xfId="278"/>
    <cellStyle name="Comma 14 8" xfId="279"/>
    <cellStyle name="Comma 14 9" xfId="280"/>
    <cellStyle name="Comma 15" xfId="281"/>
    <cellStyle name="Comma 15 10" xfId="282"/>
    <cellStyle name="Comma 15 11" xfId="283"/>
    <cellStyle name="Comma 15 12" xfId="284"/>
    <cellStyle name="Comma 15 13" xfId="285"/>
    <cellStyle name="Comma 15 14" xfId="286"/>
    <cellStyle name="Comma 15 15" xfId="287"/>
    <cellStyle name="Comma 15 16" xfId="288"/>
    <cellStyle name="Comma 15 17" xfId="289"/>
    <cellStyle name="Comma 15 18" xfId="290"/>
    <cellStyle name="Comma 15 19" xfId="291"/>
    <cellStyle name="Comma 15 2" xfId="292"/>
    <cellStyle name="Comma 15 20" xfId="293"/>
    <cellStyle name="Comma 15 21" xfId="294"/>
    <cellStyle name="Comma 15 22" xfId="295"/>
    <cellStyle name="Comma 15 23" xfId="296"/>
    <cellStyle name="Comma 15 24" xfId="297"/>
    <cellStyle name="Comma 15 25" xfId="298"/>
    <cellStyle name="Comma 15 26" xfId="299"/>
    <cellStyle name="Comma 15 27" xfId="300"/>
    <cellStyle name="Comma 15 28" xfId="301"/>
    <cellStyle name="Comma 15 29" xfId="302"/>
    <cellStyle name="Comma 15 3" xfId="303"/>
    <cellStyle name="Comma 15 3 10" xfId="304"/>
    <cellStyle name="Comma 15 3 11" xfId="305"/>
    <cellStyle name="Comma 15 3 12" xfId="306"/>
    <cellStyle name="Comma 15 3 13" xfId="307"/>
    <cellStyle name="Comma 15 3 14" xfId="308"/>
    <cellStyle name="Comma 15 3 15" xfId="309"/>
    <cellStyle name="Comma 15 3 16" xfId="310"/>
    <cellStyle name="Comma 15 3 17" xfId="311"/>
    <cellStyle name="Comma 15 3 18" xfId="312"/>
    <cellStyle name="Comma 15 3 19" xfId="313"/>
    <cellStyle name="Comma 15 3 2" xfId="314"/>
    <cellStyle name="Comma 15 3 20" xfId="315"/>
    <cellStyle name="Comma 15 3 21" xfId="316"/>
    <cellStyle name="Comma 15 3 22" xfId="317"/>
    <cellStyle name="Comma 15 3 23" xfId="318"/>
    <cellStyle name="Comma 15 3 24" xfId="319"/>
    <cellStyle name="Comma 15 3 25" xfId="320"/>
    <cellStyle name="Comma 15 3 26" xfId="321"/>
    <cellStyle name="Comma 15 3 3" xfId="322"/>
    <cellStyle name="Comma 15 3 4" xfId="323"/>
    <cellStyle name="Comma 15 3 5" xfId="324"/>
    <cellStyle name="Comma 15 3 6" xfId="325"/>
    <cellStyle name="Comma 15 3 7" xfId="326"/>
    <cellStyle name="Comma 15 3 8" xfId="327"/>
    <cellStyle name="Comma 15 3 9" xfId="328"/>
    <cellStyle name="Comma 15 30" xfId="329"/>
    <cellStyle name="Comma 15 31" xfId="330"/>
    <cellStyle name="Comma 15 32" xfId="331"/>
    <cellStyle name="Comma 15 33" xfId="332"/>
    <cellStyle name="Comma 15 34" xfId="333"/>
    <cellStyle name="Comma 15 35" xfId="334"/>
    <cellStyle name="Comma 15 36" xfId="335"/>
    <cellStyle name="Comma 15 37" xfId="336"/>
    <cellStyle name="Comma 15 38" xfId="337"/>
    <cellStyle name="Comma 15 39" xfId="338"/>
    <cellStyle name="Comma 15 4" xfId="339"/>
    <cellStyle name="Comma 15 40" xfId="340"/>
    <cellStyle name="Comma 15 41" xfId="341"/>
    <cellStyle name="Comma 15 42" xfId="342"/>
    <cellStyle name="Comma 15 43" xfId="343"/>
    <cellStyle name="Comma 15 44" xfId="344"/>
    <cellStyle name="Comma 15 45" xfId="345"/>
    <cellStyle name="Comma 15 46" xfId="346"/>
    <cellStyle name="Comma 15 47" xfId="347"/>
    <cellStyle name="Comma 15 48" xfId="348"/>
    <cellStyle name="Comma 15 49" xfId="349"/>
    <cellStyle name="Comma 15 5" xfId="350"/>
    <cellStyle name="Comma 15 5 10" xfId="351"/>
    <cellStyle name="Comma 15 5 11" xfId="352"/>
    <cellStyle name="Comma 15 5 12" xfId="353"/>
    <cellStyle name="Comma 15 5 13" xfId="354"/>
    <cellStyle name="Comma 15 5 14" xfId="355"/>
    <cellStyle name="Comma 15 5 15" xfId="356"/>
    <cellStyle name="Comma 15 5 16" xfId="357"/>
    <cellStyle name="Comma 15 5 17" xfId="358"/>
    <cellStyle name="Comma 15 5 18" xfId="359"/>
    <cellStyle name="Comma 15 5 19" xfId="360"/>
    <cellStyle name="Comma 15 5 2" xfId="361"/>
    <cellStyle name="Comma 15 5 20" xfId="362"/>
    <cellStyle name="Comma 15 5 21" xfId="363"/>
    <cellStyle name="Comma 15 5 22" xfId="364"/>
    <cellStyle name="Comma 15 5 23" xfId="365"/>
    <cellStyle name="Comma 15 5 24" xfId="366"/>
    <cellStyle name="Comma 15 5 25" xfId="367"/>
    <cellStyle name="Comma 15 5 26" xfId="368"/>
    <cellStyle name="Comma 15 5 27" xfId="369"/>
    <cellStyle name="Comma 15 5 28" xfId="370"/>
    <cellStyle name="Comma 15 5 29" xfId="371"/>
    <cellStyle name="Comma 15 5 3" xfId="372"/>
    <cellStyle name="Comma 15 5 30" xfId="373"/>
    <cellStyle name="Comma 15 5 31" xfId="374"/>
    <cellStyle name="Comma 15 5 32" xfId="375"/>
    <cellStyle name="Comma 15 5 33" xfId="376"/>
    <cellStyle name="Comma 15 5 34" xfId="377"/>
    <cellStyle name="Comma 15 5 35" xfId="378"/>
    <cellStyle name="Comma 15 5 36" xfId="379"/>
    <cellStyle name="Comma 15 5 37" xfId="380"/>
    <cellStyle name="Comma 15 5 38" xfId="381"/>
    <cellStyle name="Comma 15 5 39" xfId="382"/>
    <cellStyle name="Comma 15 5 4" xfId="383"/>
    <cellStyle name="Comma 15 5 40" xfId="384"/>
    <cellStyle name="Comma 15 5 41" xfId="385"/>
    <cellStyle name="Comma 15 5 42" xfId="386"/>
    <cellStyle name="Comma 15 5 43" xfId="387"/>
    <cellStyle name="Comma 15 5 44" xfId="388"/>
    <cellStyle name="Comma 15 5 45" xfId="389"/>
    <cellStyle name="Comma 15 5 46" xfId="390"/>
    <cellStyle name="Comma 15 5 47" xfId="391"/>
    <cellStyle name="Comma 15 5 48" xfId="392"/>
    <cellStyle name="Comma 15 5 49" xfId="393"/>
    <cellStyle name="Comma 15 5 5" xfId="394"/>
    <cellStyle name="Comma 15 5 50" xfId="395"/>
    <cellStyle name="Comma 15 5 51" xfId="396"/>
    <cellStyle name="Comma 15 5 52" xfId="397"/>
    <cellStyle name="Comma 15 5 53" xfId="398"/>
    <cellStyle name="Comma 15 5 54" xfId="399"/>
    <cellStyle name="Comma 15 5 55" xfId="400"/>
    <cellStyle name="Comma 15 5 56" xfId="401"/>
    <cellStyle name="Comma 15 5 57" xfId="402"/>
    <cellStyle name="Comma 15 5 58" xfId="403"/>
    <cellStyle name="Comma 15 5 59" xfId="404"/>
    <cellStyle name="Comma 15 5 6" xfId="405"/>
    <cellStyle name="Comma 15 5 60" xfId="406"/>
    <cellStyle name="Comma 15 5 61" xfId="407"/>
    <cellStyle name="Comma 15 5 62" xfId="408"/>
    <cellStyle name="Comma 15 5 63" xfId="409"/>
    <cellStyle name="Comma 15 5 64" xfId="410"/>
    <cellStyle name="Comma 15 5 65" xfId="411"/>
    <cellStyle name="Comma 15 5 66" xfId="412"/>
    <cellStyle name="Comma 15 5 67" xfId="413"/>
    <cellStyle name="Comma 15 5 68" xfId="414"/>
    <cellStyle name="Comma 15 5 69" xfId="415"/>
    <cellStyle name="Comma 15 5 7" xfId="416"/>
    <cellStyle name="Comma 15 5 70" xfId="417"/>
    <cellStyle name="Comma 15 5 71" xfId="418"/>
    <cellStyle name="Comma 15 5 8" xfId="419"/>
    <cellStyle name="Comma 15 5 9" xfId="420"/>
    <cellStyle name="Comma 15 50" xfId="421"/>
    <cellStyle name="Comma 15 51" xfId="422"/>
    <cellStyle name="Comma 15 52" xfId="423"/>
    <cellStyle name="Comma 15 53" xfId="424"/>
    <cellStyle name="Comma 15 54" xfId="425"/>
    <cellStyle name="Comma 15 55" xfId="426"/>
    <cellStyle name="Comma 15 56" xfId="427"/>
    <cellStyle name="Comma 15 57" xfId="428"/>
    <cellStyle name="Comma 15 58" xfId="429"/>
    <cellStyle name="Comma 15 59" xfId="430"/>
    <cellStyle name="Comma 15 6" xfId="431"/>
    <cellStyle name="Comma 15 60" xfId="432"/>
    <cellStyle name="Comma 15 60 2" xfId="433"/>
    <cellStyle name="Comma 15 60 3" xfId="434"/>
    <cellStyle name="Comma 15 60 3 2" xfId="435"/>
    <cellStyle name="Comma 15 61" xfId="436"/>
    <cellStyle name="Comma 15 62" xfId="437"/>
    <cellStyle name="Comma 15 63" xfId="438"/>
    <cellStyle name="Comma 15 64" xfId="439"/>
    <cellStyle name="Comma 15 65" xfId="440"/>
    <cellStyle name="Comma 15 66" xfId="441"/>
    <cellStyle name="Comma 15 67" xfId="442"/>
    <cellStyle name="Comma 15 68" xfId="443"/>
    <cellStyle name="Comma 15 69" xfId="444"/>
    <cellStyle name="Comma 15 7" xfId="445"/>
    <cellStyle name="Comma 15 70" xfId="446"/>
    <cellStyle name="Comma 15 71" xfId="447"/>
    <cellStyle name="Comma 15 72" xfId="448"/>
    <cellStyle name="Comma 15 73" xfId="449"/>
    <cellStyle name="Comma 15 74" xfId="450"/>
    <cellStyle name="Comma 15 8" xfId="451"/>
    <cellStyle name="Comma 15 9" xfId="452"/>
    <cellStyle name="Comma 16" xfId="453"/>
    <cellStyle name="Comma 17" xfId="454"/>
    <cellStyle name="Comma 18" xfId="455"/>
    <cellStyle name="Comma 19" xfId="456"/>
    <cellStyle name="Comma 2" xfId="24"/>
    <cellStyle name="Comma 2 2" xfId="457"/>
    <cellStyle name="Comma 2 2 2" xfId="458"/>
    <cellStyle name="Comma 2 3" xfId="459"/>
    <cellStyle name="Comma 2 4" xfId="460"/>
    <cellStyle name="Comma 20" xfId="461"/>
    <cellStyle name="Comma 21" xfId="462"/>
    <cellStyle name="Comma 22" xfId="463"/>
    <cellStyle name="Comma 23" xfId="464"/>
    <cellStyle name="Comma 24" xfId="465"/>
    <cellStyle name="Comma 25" xfId="466"/>
    <cellStyle name="Comma 26" xfId="467"/>
    <cellStyle name="Comma 27" xfId="468"/>
    <cellStyle name="Comma 28" xfId="469"/>
    <cellStyle name="Comma 29" xfId="470"/>
    <cellStyle name="Comma 3" xfId="471"/>
    <cellStyle name="Comma 3 10" xfId="472"/>
    <cellStyle name="Comma 3 11" xfId="473"/>
    <cellStyle name="Comma 3 12" xfId="474"/>
    <cellStyle name="Comma 3 13" xfId="475"/>
    <cellStyle name="Comma 3 14" xfId="476"/>
    <cellStyle name="Comma 3 15" xfId="477"/>
    <cellStyle name="Comma 3 16" xfId="478"/>
    <cellStyle name="Comma 3 17" xfId="479"/>
    <cellStyle name="Comma 3 18" xfId="480"/>
    <cellStyle name="Comma 3 19" xfId="481"/>
    <cellStyle name="Comma 3 2" xfId="482"/>
    <cellStyle name="Comma 3 20" xfId="483"/>
    <cellStyle name="Comma 3 21" xfId="484"/>
    <cellStyle name="Comma 3 22" xfId="485"/>
    <cellStyle name="Comma 3 23" xfId="486"/>
    <cellStyle name="Comma 3 24" xfId="487"/>
    <cellStyle name="Comma 3 25" xfId="488"/>
    <cellStyle name="Comma 3 26" xfId="489"/>
    <cellStyle name="Comma 3 27" xfId="490"/>
    <cellStyle name="Comma 3 28" xfId="491"/>
    <cellStyle name="Comma 3 29" xfId="492"/>
    <cellStyle name="Comma 3 3" xfId="493"/>
    <cellStyle name="Comma 3 30" xfId="494"/>
    <cellStyle name="Comma 3 31" xfId="495"/>
    <cellStyle name="Comma 3 32" xfId="496"/>
    <cellStyle name="Comma 3 33" xfId="497"/>
    <cellStyle name="Comma 3 34" xfId="498"/>
    <cellStyle name="Comma 3 35" xfId="499"/>
    <cellStyle name="Comma 3 36" xfId="500"/>
    <cellStyle name="Comma 3 37" xfId="501"/>
    <cellStyle name="Comma 3 38" xfId="502"/>
    <cellStyle name="Comma 3 39" xfId="503"/>
    <cellStyle name="Comma 3 4" xfId="504"/>
    <cellStyle name="Comma 3 40" xfId="505"/>
    <cellStyle name="Comma 3 41" xfId="506"/>
    <cellStyle name="Comma 3 42" xfId="507"/>
    <cellStyle name="Comma 3 43" xfId="508"/>
    <cellStyle name="Comma 3 44" xfId="509"/>
    <cellStyle name="Comma 3 45" xfId="510"/>
    <cellStyle name="Comma 3 46" xfId="511"/>
    <cellStyle name="Comma 3 47" xfId="512"/>
    <cellStyle name="Comma 3 48" xfId="513"/>
    <cellStyle name="Comma 3 49" xfId="514"/>
    <cellStyle name="Comma 3 5" xfId="515"/>
    <cellStyle name="Comma 3 50" xfId="516"/>
    <cellStyle name="Comma 3 51" xfId="517"/>
    <cellStyle name="Comma 3 52" xfId="518"/>
    <cellStyle name="Comma 3 53" xfId="519"/>
    <cellStyle name="Comma 3 54" xfId="520"/>
    <cellStyle name="Comma 3 55" xfId="521"/>
    <cellStyle name="Comma 3 56" xfId="522"/>
    <cellStyle name="Comma 3 57" xfId="523"/>
    <cellStyle name="Comma 3 58" xfId="524"/>
    <cellStyle name="Comma 3 59" xfId="525"/>
    <cellStyle name="Comma 3 6" xfId="526"/>
    <cellStyle name="Comma 3 60" xfId="527"/>
    <cellStyle name="Comma 3 61" xfId="528"/>
    <cellStyle name="Comma 3 62" xfId="529"/>
    <cellStyle name="Comma 3 63" xfId="530"/>
    <cellStyle name="Comma 3 64" xfId="531"/>
    <cellStyle name="Comma 3 7" xfId="532"/>
    <cellStyle name="Comma 3 8" xfId="533"/>
    <cellStyle name="Comma 3 9" xfId="534"/>
    <cellStyle name="Comma 30" xfId="535"/>
    <cellStyle name="Comma 31" xfId="536"/>
    <cellStyle name="Comma 32" xfId="537"/>
    <cellStyle name="Comma 33" xfId="538"/>
    <cellStyle name="Comma 34" xfId="539"/>
    <cellStyle name="Comma 35" xfId="540"/>
    <cellStyle name="Comma 4" xfId="541"/>
    <cellStyle name="Comma 4 10" xfId="542"/>
    <cellStyle name="Comma 4 11" xfId="543"/>
    <cellStyle name="Comma 4 12" xfId="544"/>
    <cellStyle name="Comma 4 13" xfId="545"/>
    <cellStyle name="Comma 4 14" xfId="546"/>
    <cellStyle name="Comma 4 15" xfId="547"/>
    <cellStyle name="Comma 4 16" xfId="548"/>
    <cellStyle name="Comma 4 17" xfId="549"/>
    <cellStyle name="Comma 4 18" xfId="550"/>
    <cellStyle name="Comma 4 19" xfId="551"/>
    <cellStyle name="Comma 4 2" xfId="552"/>
    <cellStyle name="Comma 4 20" xfId="553"/>
    <cellStyle name="Comma 4 21" xfId="554"/>
    <cellStyle name="Comma 4 22" xfId="555"/>
    <cellStyle name="Comma 4 23" xfId="556"/>
    <cellStyle name="Comma 4 24" xfId="557"/>
    <cellStyle name="Comma 4 25" xfId="558"/>
    <cellStyle name="Comma 4 26" xfId="559"/>
    <cellStyle name="Comma 4 27" xfId="560"/>
    <cellStyle name="Comma 4 28" xfId="561"/>
    <cellStyle name="Comma 4 29" xfId="562"/>
    <cellStyle name="Comma 4 3" xfId="563"/>
    <cellStyle name="Comma 4 30" xfId="564"/>
    <cellStyle name="Comma 4 31" xfId="565"/>
    <cellStyle name="Comma 4 32" xfId="566"/>
    <cellStyle name="Comma 4 33" xfId="567"/>
    <cellStyle name="Comma 4 34" xfId="568"/>
    <cellStyle name="Comma 4 35" xfId="569"/>
    <cellStyle name="Comma 4 36" xfId="570"/>
    <cellStyle name="Comma 4 37" xfId="571"/>
    <cellStyle name="Comma 4 38" xfId="572"/>
    <cellStyle name="Comma 4 39" xfId="573"/>
    <cellStyle name="Comma 4 4" xfId="574"/>
    <cellStyle name="Comma 4 40" xfId="575"/>
    <cellStyle name="Comma 4 41" xfId="576"/>
    <cellStyle name="Comma 4 42" xfId="577"/>
    <cellStyle name="Comma 4 43" xfId="578"/>
    <cellStyle name="Comma 4 44" xfId="579"/>
    <cellStyle name="Comma 4 45" xfId="580"/>
    <cellStyle name="Comma 4 46" xfId="581"/>
    <cellStyle name="Comma 4 47" xfId="582"/>
    <cellStyle name="Comma 4 48" xfId="583"/>
    <cellStyle name="Comma 4 49" xfId="584"/>
    <cellStyle name="Comma 4 5" xfId="585"/>
    <cellStyle name="Comma 4 50" xfId="586"/>
    <cellStyle name="Comma 4 51" xfId="587"/>
    <cellStyle name="Comma 4 52" xfId="588"/>
    <cellStyle name="Comma 4 53" xfId="589"/>
    <cellStyle name="Comma 4 54" xfId="590"/>
    <cellStyle name="Comma 4 55" xfId="591"/>
    <cellStyle name="Comma 4 56" xfId="592"/>
    <cellStyle name="Comma 4 57" xfId="593"/>
    <cellStyle name="Comma 4 58" xfId="594"/>
    <cellStyle name="Comma 4 59" xfId="595"/>
    <cellStyle name="Comma 4 6" xfId="596"/>
    <cellStyle name="Comma 4 60" xfId="597"/>
    <cellStyle name="Comma 4 61" xfId="598"/>
    <cellStyle name="Comma 4 62" xfId="599"/>
    <cellStyle name="Comma 4 63" xfId="600"/>
    <cellStyle name="Comma 4 7" xfId="601"/>
    <cellStyle name="Comma 4 8" xfId="602"/>
    <cellStyle name="Comma 4 9" xfId="603"/>
    <cellStyle name="Comma 5" xfId="604"/>
    <cellStyle name="Comma 5 10" xfId="605"/>
    <cellStyle name="Comma 5 11" xfId="606"/>
    <cellStyle name="Comma 5 12" xfId="607"/>
    <cellStyle name="Comma 5 13" xfId="608"/>
    <cellStyle name="Comma 5 14" xfId="609"/>
    <cellStyle name="Comma 5 15" xfId="610"/>
    <cellStyle name="Comma 5 16" xfId="611"/>
    <cellStyle name="Comma 5 17" xfId="612"/>
    <cellStyle name="Comma 5 18" xfId="613"/>
    <cellStyle name="Comma 5 19" xfId="614"/>
    <cellStyle name="Comma 5 2" xfId="615"/>
    <cellStyle name="Comma 5 20" xfId="616"/>
    <cellStyle name="Comma 5 21" xfId="617"/>
    <cellStyle name="Comma 5 22" xfId="618"/>
    <cellStyle name="Comma 5 23" xfId="619"/>
    <cellStyle name="Comma 5 24" xfId="620"/>
    <cellStyle name="Comma 5 25" xfId="621"/>
    <cellStyle name="Comma 5 26" xfId="622"/>
    <cellStyle name="Comma 5 27" xfId="623"/>
    <cellStyle name="Comma 5 28" xfId="624"/>
    <cellStyle name="Comma 5 29" xfId="625"/>
    <cellStyle name="Comma 5 3" xfId="626"/>
    <cellStyle name="Comma 5 30" xfId="627"/>
    <cellStyle name="Comma 5 31" xfId="628"/>
    <cellStyle name="Comma 5 32" xfId="629"/>
    <cellStyle name="Comma 5 33" xfId="630"/>
    <cellStyle name="Comma 5 34" xfId="631"/>
    <cellStyle name="Comma 5 35" xfId="632"/>
    <cellStyle name="Comma 5 36" xfId="633"/>
    <cellStyle name="Comma 5 37" xfId="634"/>
    <cellStyle name="Comma 5 38" xfId="635"/>
    <cellStyle name="Comma 5 39" xfId="636"/>
    <cellStyle name="Comma 5 4" xfId="637"/>
    <cellStyle name="Comma 5 40" xfId="638"/>
    <cellStyle name="Comma 5 41" xfId="639"/>
    <cellStyle name="Comma 5 42" xfId="640"/>
    <cellStyle name="Comma 5 43" xfId="641"/>
    <cellStyle name="Comma 5 44" xfId="642"/>
    <cellStyle name="Comma 5 45" xfId="643"/>
    <cellStyle name="Comma 5 46" xfId="644"/>
    <cellStyle name="Comma 5 47" xfId="645"/>
    <cellStyle name="Comma 5 48" xfId="646"/>
    <cellStyle name="Comma 5 49" xfId="647"/>
    <cellStyle name="Comma 5 5" xfId="648"/>
    <cellStyle name="Comma 5 50" xfId="649"/>
    <cellStyle name="Comma 5 51" xfId="650"/>
    <cellStyle name="Comma 5 52" xfId="651"/>
    <cellStyle name="Comma 5 53" xfId="652"/>
    <cellStyle name="Comma 5 54" xfId="653"/>
    <cellStyle name="Comma 5 55" xfId="654"/>
    <cellStyle name="Comma 5 56" xfId="655"/>
    <cellStyle name="Comma 5 57" xfId="656"/>
    <cellStyle name="Comma 5 58" xfId="657"/>
    <cellStyle name="Comma 5 59" xfId="658"/>
    <cellStyle name="Comma 5 6" xfId="659"/>
    <cellStyle name="Comma 5 60" xfId="660"/>
    <cellStyle name="Comma 5 61" xfId="661"/>
    <cellStyle name="Comma 5 62" xfId="662"/>
    <cellStyle name="Comma 5 63" xfId="663"/>
    <cellStyle name="Comma 5 7" xfId="664"/>
    <cellStyle name="Comma 5 8" xfId="665"/>
    <cellStyle name="Comma 5 9" xfId="666"/>
    <cellStyle name="Comma 6" xfId="667"/>
    <cellStyle name="Comma 6 10" xfId="668"/>
    <cellStyle name="Comma 6 11" xfId="669"/>
    <cellStyle name="Comma 6 12" xfId="670"/>
    <cellStyle name="Comma 6 13" xfId="671"/>
    <cellStyle name="Comma 6 14" xfId="672"/>
    <cellStyle name="Comma 6 15" xfId="673"/>
    <cellStyle name="Comma 6 16" xfId="674"/>
    <cellStyle name="Comma 6 17" xfId="675"/>
    <cellStyle name="Comma 6 18" xfId="676"/>
    <cellStyle name="Comma 6 19" xfId="677"/>
    <cellStyle name="Comma 6 2" xfId="678"/>
    <cellStyle name="Comma 6 20" xfId="679"/>
    <cellStyle name="Comma 6 21" xfId="680"/>
    <cellStyle name="Comma 6 22" xfId="681"/>
    <cellStyle name="Comma 6 23" xfId="682"/>
    <cellStyle name="Comma 6 24" xfId="683"/>
    <cellStyle name="Comma 6 25" xfId="684"/>
    <cellStyle name="Comma 6 26" xfId="685"/>
    <cellStyle name="Comma 6 27" xfId="686"/>
    <cellStyle name="Comma 6 28" xfId="687"/>
    <cellStyle name="Comma 6 29" xfId="688"/>
    <cellStyle name="Comma 6 3" xfId="689"/>
    <cellStyle name="Comma 6 30" xfId="690"/>
    <cellStyle name="Comma 6 31" xfId="691"/>
    <cellStyle name="Comma 6 32" xfId="692"/>
    <cellStyle name="Comma 6 33" xfId="693"/>
    <cellStyle name="Comma 6 34" xfId="694"/>
    <cellStyle name="Comma 6 35" xfId="695"/>
    <cellStyle name="Comma 6 36" xfId="696"/>
    <cellStyle name="Comma 6 37" xfId="697"/>
    <cellStyle name="Comma 6 38" xfId="698"/>
    <cellStyle name="Comma 6 39" xfId="699"/>
    <cellStyle name="Comma 6 4" xfId="700"/>
    <cellStyle name="Comma 6 40" xfId="701"/>
    <cellStyle name="Comma 6 41" xfId="702"/>
    <cellStyle name="Comma 6 42" xfId="703"/>
    <cellStyle name="Comma 6 43" xfId="704"/>
    <cellStyle name="Comma 6 44" xfId="705"/>
    <cellStyle name="Comma 6 45" xfId="706"/>
    <cellStyle name="Comma 6 46" xfId="707"/>
    <cellStyle name="Comma 6 47" xfId="708"/>
    <cellStyle name="Comma 6 48" xfId="709"/>
    <cellStyle name="Comma 6 49" xfId="710"/>
    <cellStyle name="Comma 6 5" xfId="711"/>
    <cellStyle name="Comma 6 50" xfId="712"/>
    <cellStyle name="Comma 6 51" xfId="713"/>
    <cellStyle name="Comma 6 52" xfId="714"/>
    <cellStyle name="Comma 6 53" xfId="715"/>
    <cellStyle name="Comma 6 54" xfId="716"/>
    <cellStyle name="Comma 6 55" xfId="717"/>
    <cellStyle name="Comma 6 56" xfId="718"/>
    <cellStyle name="Comma 6 57" xfId="719"/>
    <cellStyle name="Comma 6 58" xfId="720"/>
    <cellStyle name="Comma 6 59" xfId="721"/>
    <cellStyle name="Comma 6 6" xfId="722"/>
    <cellStyle name="Comma 6 60" xfId="723"/>
    <cellStyle name="Comma 6 61" xfId="724"/>
    <cellStyle name="Comma 6 62" xfId="725"/>
    <cellStyle name="Comma 6 63" xfId="726"/>
    <cellStyle name="Comma 6 7" xfId="727"/>
    <cellStyle name="Comma 6 8" xfId="728"/>
    <cellStyle name="Comma 6 9" xfId="729"/>
    <cellStyle name="Comma 7" xfId="730"/>
    <cellStyle name="Comma 7 10" xfId="731"/>
    <cellStyle name="Comma 7 11" xfId="732"/>
    <cellStyle name="Comma 7 12" xfId="733"/>
    <cellStyle name="Comma 7 13" xfId="734"/>
    <cellStyle name="Comma 7 14" xfId="735"/>
    <cellStyle name="Comma 7 15" xfId="736"/>
    <cellStyle name="Comma 7 16" xfId="737"/>
    <cellStyle name="Comma 7 17" xfId="738"/>
    <cellStyle name="Comma 7 18" xfId="739"/>
    <cellStyle name="Comma 7 19" xfId="740"/>
    <cellStyle name="Comma 7 2" xfId="741"/>
    <cellStyle name="Comma 7 20" xfId="742"/>
    <cellStyle name="Comma 7 21" xfId="743"/>
    <cellStyle name="Comma 7 22" xfId="744"/>
    <cellStyle name="Comma 7 23" xfId="745"/>
    <cellStyle name="Comma 7 24" xfId="746"/>
    <cellStyle name="Comma 7 25" xfId="747"/>
    <cellStyle name="Comma 7 26" xfId="748"/>
    <cellStyle name="Comma 7 27" xfId="749"/>
    <cellStyle name="Comma 7 28" xfId="750"/>
    <cellStyle name="Comma 7 29" xfId="751"/>
    <cellStyle name="Comma 7 3" xfId="752"/>
    <cellStyle name="Comma 7 30" xfId="753"/>
    <cellStyle name="Comma 7 31" xfId="754"/>
    <cellStyle name="Comma 7 32" xfId="755"/>
    <cellStyle name="Comma 7 33" xfId="756"/>
    <cellStyle name="Comma 7 34" xfId="757"/>
    <cellStyle name="Comma 7 35" xfId="758"/>
    <cellStyle name="Comma 7 36" xfId="759"/>
    <cellStyle name="Comma 7 37" xfId="760"/>
    <cellStyle name="Comma 7 38" xfId="761"/>
    <cellStyle name="Comma 7 39" xfId="762"/>
    <cellStyle name="Comma 7 4" xfId="763"/>
    <cellStyle name="Comma 7 40" xfId="764"/>
    <cellStyle name="Comma 7 41" xfId="765"/>
    <cellStyle name="Comma 7 42" xfId="766"/>
    <cellStyle name="Comma 7 43" xfId="767"/>
    <cellStyle name="Comma 7 44" xfId="768"/>
    <cellStyle name="Comma 7 45" xfId="769"/>
    <cellStyle name="Comma 7 46" xfId="770"/>
    <cellStyle name="Comma 7 47" xfId="771"/>
    <cellStyle name="Comma 7 48" xfId="772"/>
    <cellStyle name="Comma 7 49" xfId="773"/>
    <cellStyle name="Comma 7 5" xfId="774"/>
    <cellStyle name="Comma 7 50" xfId="775"/>
    <cellStyle name="Comma 7 51" xfId="776"/>
    <cellStyle name="Comma 7 52" xfId="777"/>
    <cellStyle name="Comma 7 53" xfId="778"/>
    <cellStyle name="Comma 7 54" xfId="779"/>
    <cellStyle name="Comma 7 55" xfId="780"/>
    <cellStyle name="Comma 7 56" xfId="781"/>
    <cellStyle name="Comma 7 57" xfId="782"/>
    <cellStyle name="Comma 7 58" xfId="783"/>
    <cellStyle name="Comma 7 59" xfId="784"/>
    <cellStyle name="Comma 7 6" xfId="785"/>
    <cellStyle name="Comma 7 60" xfId="786"/>
    <cellStyle name="Comma 7 61" xfId="787"/>
    <cellStyle name="Comma 7 62" xfId="788"/>
    <cellStyle name="Comma 7 63" xfId="789"/>
    <cellStyle name="Comma 7 7" xfId="790"/>
    <cellStyle name="Comma 7 8" xfId="791"/>
    <cellStyle name="Comma 7 9" xfId="792"/>
    <cellStyle name="Comma 8" xfId="793"/>
    <cellStyle name="Comma 8 10" xfId="794"/>
    <cellStyle name="Comma 8 11" xfId="795"/>
    <cellStyle name="Comma 8 12" xfId="796"/>
    <cellStyle name="Comma 8 13" xfId="797"/>
    <cellStyle name="Comma 8 14" xfId="798"/>
    <cellStyle name="Comma 8 15" xfId="799"/>
    <cellStyle name="Comma 8 16" xfId="800"/>
    <cellStyle name="Comma 8 17" xfId="801"/>
    <cellStyle name="Comma 8 18" xfId="802"/>
    <cellStyle name="Comma 8 19" xfId="803"/>
    <cellStyle name="Comma 8 2" xfId="804"/>
    <cellStyle name="Comma 8 20" xfId="805"/>
    <cellStyle name="Comma 8 21" xfId="806"/>
    <cellStyle name="Comma 8 22" xfId="807"/>
    <cellStyle name="Comma 8 23" xfId="808"/>
    <cellStyle name="Comma 8 24" xfId="809"/>
    <cellStyle name="Comma 8 25" xfId="810"/>
    <cellStyle name="Comma 8 26" xfId="811"/>
    <cellStyle name="Comma 8 27" xfId="812"/>
    <cellStyle name="Comma 8 28" xfId="813"/>
    <cellStyle name="Comma 8 29" xfId="814"/>
    <cellStyle name="Comma 8 3" xfId="815"/>
    <cellStyle name="Comma 8 30" xfId="816"/>
    <cellStyle name="Comma 8 31" xfId="817"/>
    <cellStyle name="Comma 8 32" xfId="818"/>
    <cellStyle name="Comma 8 33" xfId="819"/>
    <cellStyle name="Comma 8 34" xfId="820"/>
    <cellStyle name="Comma 8 35" xfId="821"/>
    <cellStyle name="Comma 8 36" xfId="822"/>
    <cellStyle name="Comma 8 37" xfId="823"/>
    <cellStyle name="Comma 8 38" xfId="824"/>
    <cellStyle name="Comma 8 39" xfId="825"/>
    <cellStyle name="Comma 8 4" xfId="826"/>
    <cellStyle name="Comma 8 40" xfId="827"/>
    <cellStyle name="Comma 8 41" xfId="828"/>
    <cellStyle name="Comma 8 42" xfId="829"/>
    <cellStyle name="Comma 8 43" xfId="830"/>
    <cellStyle name="Comma 8 44" xfId="831"/>
    <cellStyle name="Comma 8 45" xfId="832"/>
    <cellStyle name="Comma 8 46" xfId="833"/>
    <cellStyle name="Comma 8 47" xfId="834"/>
    <cellStyle name="Comma 8 48" xfId="835"/>
    <cellStyle name="Comma 8 49" xfId="836"/>
    <cellStyle name="Comma 8 5" xfId="837"/>
    <cellStyle name="Comma 8 50" xfId="838"/>
    <cellStyle name="Comma 8 51" xfId="839"/>
    <cellStyle name="Comma 8 52" xfId="840"/>
    <cellStyle name="Comma 8 53" xfId="841"/>
    <cellStyle name="Comma 8 54" xfId="842"/>
    <cellStyle name="Comma 8 55" xfId="843"/>
    <cellStyle name="Comma 8 56" xfId="844"/>
    <cellStyle name="Comma 8 57" xfId="845"/>
    <cellStyle name="Comma 8 58" xfId="846"/>
    <cellStyle name="Comma 8 59" xfId="847"/>
    <cellStyle name="Comma 8 6" xfId="848"/>
    <cellStyle name="Comma 8 60" xfId="849"/>
    <cellStyle name="Comma 8 61" xfId="850"/>
    <cellStyle name="Comma 8 62" xfId="851"/>
    <cellStyle name="Comma 8 63" xfId="852"/>
    <cellStyle name="Comma 8 7" xfId="853"/>
    <cellStyle name="Comma 8 8" xfId="854"/>
    <cellStyle name="Comma 8 9" xfId="855"/>
    <cellStyle name="Comma 9" xfId="856"/>
    <cellStyle name="Comma 9 10" xfId="857"/>
    <cellStyle name="Comma 9 11" xfId="858"/>
    <cellStyle name="Comma 9 12" xfId="859"/>
    <cellStyle name="Comma 9 13" xfId="860"/>
    <cellStyle name="Comma 9 14" xfId="861"/>
    <cellStyle name="Comma 9 15" xfId="862"/>
    <cellStyle name="Comma 9 16" xfId="863"/>
    <cellStyle name="Comma 9 17" xfId="864"/>
    <cellStyle name="Comma 9 18" xfId="865"/>
    <cellStyle name="Comma 9 19" xfId="866"/>
    <cellStyle name="Comma 9 2" xfId="867"/>
    <cellStyle name="Comma 9 20" xfId="868"/>
    <cellStyle name="Comma 9 21" xfId="869"/>
    <cellStyle name="Comma 9 22" xfId="870"/>
    <cellStyle name="Comma 9 23" xfId="871"/>
    <cellStyle name="Comma 9 24" xfId="872"/>
    <cellStyle name="Comma 9 25" xfId="873"/>
    <cellStyle name="Comma 9 26" xfId="874"/>
    <cellStyle name="Comma 9 27" xfId="875"/>
    <cellStyle name="Comma 9 28" xfId="876"/>
    <cellStyle name="Comma 9 29" xfId="877"/>
    <cellStyle name="Comma 9 3" xfId="878"/>
    <cellStyle name="Comma 9 30" xfId="879"/>
    <cellStyle name="Comma 9 31" xfId="880"/>
    <cellStyle name="Comma 9 32" xfId="881"/>
    <cellStyle name="Comma 9 33" xfId="882"/>
    <cellStyle name="Comma 9 34" xfId="883"/>
    <cellStyle name="Comma 9 35" xfId="884"/>
    <cellStyle name="Comma 9 36" xfId="885"/>
    <cellStyle name="Comma 9 37" xfId="886"/>
    <cellStyle name="Comma 9 38" xfId="887"/>
    <cellStyle name="Comma 9 39" xfId="888"/>
    <cellStyle name="Comma 9 4" xfId="889"/>
    <cellStyle name="Comma 9 40" xfId="890"/>
    <cellStyle name="Comma 9 41" xfId="891"/>
    <cellStyle name="Comma 9 42" xfId="892"/>
    <cellStyle name="Comma 9 43" xfId="893"/>
    <cellStyle name="Comma 9 44" xfId="894"/>
    <cellStyle name="Comma 9 45" xfId="895"/>
    <cellStyle name="Comma 9 46" xfId="896"/>
    <cellStyle name="Comma 9 47" xfId="897"/>
    <cellStyle name="Comma 9 48" xfId="898"/>
    <cellStyle name="Comma 9 49" xfId="899"/>
    <cellStyle name="Comma 9 5" xfId="900"/>
    <cellStyle name="Comma 9 50" xfId="901"/>
    <cellStyle name="Comma 9 51" xfId="902"/>
    <cellStyle name="Comma 9 52" xfId="903"/>
    <cellStyle name="Comma 9 53" xfId="904"/>
    <cellStyle name="Comma 9 54" xfId="905"/>
    <cellStyle name="Comma 9 55" xfId="906"/>
    <cellStyle name="Comma 9 56" xfId="907"/>
    <cellStyle name="Comma 9 57" xfId="908"/>
    <cellStyle name="Comma 9 58" xfId="909"/>
    <cellStyle name="Comma 9 59" xfId="910"/>
    <cellStyle name="Comma 9 6" xfId="911"/>
    <cellStyle name="Comma 9 60" xfId="912"/>
    <cellStyle name="Comma 9 61" xfId="913"/>
    <cellStyle name="Comma 9 62" xfId="914"/>
    <cellStyle name="Comma 9 63" xfId="915"/>
    <cellStyle name="Comma 9 7" xfId="916"/>
    <cellStyle name="Comma 9 8" xfId="917"/>
    <cellStyle name="Comma 9 9" xfId="918"/>
    <cellStyle name="Currency [0] 2" xfId="919"/>
    <cellStyle name="Currency [0] 2 10" xfId="920"/>
    <cellStyle name="Currency [0] 2 11" xfId="921"/>
    <cellStyle name="Currency [0] 2 12" xfId="922"/>
    <cellStyle name="Currency [0] 2 13" xfId="923"/>
    <cellStyle name="Currency [0] 2 14" xfId="924"/>
    <cellStyle name="Currency [0] 2 15" xfId="925"/>
    <cellStyle name="Currency [0] 2 16" xfId="926"/>
    <cellStyle name="Currency [0] 2 17" xfId="927"/>
    <cellStyle name="Currency [0] 2 18" xfId="928"/>
    <cellStyle name="Currency [0] 2 19" xfId="929"/>
    <cellStyle name="Currency [0] 2 2" xfId="930"/>
    <cellStyle name="Currency [0] 2 20" xfId="931"/>
    <cellStyle name="Currency [0] 2 21" xfId="932"/>
    <cellStyle name="Currency [0] 2 22" xfId="933"/>
    <cellStyle name="Currency [0] 2 23" xfId="934"/>
    <cellStyle name="Currency [0] 2 24" xfId="935"/>
    <cellStyle name="Currency [0] 2 25" xfId="936"/>
    <cellStyle name="Currency [0] 2 26" xfId="937"/>
    <cellStyle name="Currency [0] 2 27" xfId="938"/>
    <cellStyle name="Currency [0] 2 28" xfId="939"/>
    <cellStyle name="Currency [0] 2 29" xfId="940"/>
    <cellStyle name="Currency [0] 2 3" xfId="941"/>
    <cellStyle name="Currency [0] 2 30" xfId="942"/>
    <cellStyle name="Currency [0] 2 31" xfId="943"/>
    <cellStyle name="Currency [0] 2 32" xfId="944"/>
    <cellStyle name="Currency [0] 2 33" xfId="945"/>
    <cellStyle name="Currency [0] 2 34" xfId="946"/>
    <cellStyle name="Currency [0] 2 35" xfId="947"/>
    <cellStyle name="Currency [0] 2 36" xfId="948"/>
    <cellStyle name="Currency [0] 2 37" xfId="949"/>
    <cellStyle name="Currency [0] 2 38" xfId="950"/>
    <cellStyle name="Currency [0] 2 39" xfId="951"/>
    <cellStyle name="Currency [0] 2 4" xfId="952"/>
    <cellStyle name="Currency [0] 2 40" xfId="953"/>
    <cellStyle name="Currency [0] 2 41" xfId="954"/>
    <cellStyle name="Currency [0] 2 42" xfId="955"/>
    <cellStyle name="Currency [0] 2 43" xfId="956"/>
    <cellStyle name="Currency [0] 2 44" xfId="957"/>
    <cellStyle name="Currency [0] 2 45" xfId="958"/>
    <cellStyle name="Currency [0] 2 46" xfId="959"/>
    <cellStyle name="Currency [0] 2 47" xfId="960"/>
    <cellStyle name="Currency [0] 2 48" xfId="961"/>
    <cellStyle name="Currency [0] 2 49" xfId="962"/>
    <cellStyle name="Currency [0] 2 5" xfId="963"/>
    <cellStyle name="Currency [0] 2 50" xfId="964"/>
    <cellStyle name="Currency [0] 2 51" xfId="965"/>
    <cellStyle name="Currency [0] 2 52" xfId="966"/>
    <cellStyle name="Currency [0] 2 53" xfId="967"/>
    <cellStyle name="Currency [0] 2 54" xfId="968"/>
    <cellStyle name="Currency [0] 2 55" xfId="969"/>
    <cellStyle name="Currency [0] 2 56" xfId="970"/>
    <cellStyle name="Currency [0] 2 57" xfId="971"/>
    <cellStyle name="Currency [0] 2 58" xfId="972"/>
    <cellStyle name="Currency [0] 2 59" xfId="973"/>
    <cellStyle name="Currency [0] 2 6" xfId="974"/>
    <cellStyle name="Currency [0] 2 60" xfId="975"/>
    <cellStyle name="Currency [0] 2 61" xfId="976"/>
    <cellStyle name="Currency [0] 2 62" xfId="977"/>
    <cellStyle name="Currency [0] 2 63" xfId="978"/>
    <cellStyle name="Currency [0] 2 7" xfId="979"/>
    <cellStyle name="Currency [0] 2 8" xfId="980"/>
    <cellStyle name="Currency [0] 2 9" xfId="981"/>
    <cellStyle name="Currency [0] 3" xfId="982"/>
    <cellStyle name="Currency [0] 3 10" xfId="983"/>
    <cellStyle name="Currency [0] 3 11" xfId="984"/>
    <cellStyle name="Currency [0] 3 12" xfId="985"/>
    <cellStyle name="Currency [0] 3 13" xfId="986"/>
    <cellStyle name="Currency [0] 3 14" xfId="987"/>
    <cellStyle name="Currency [0] 3 15" xfId="988"/>
    <cellStyle name="Currency [0] 3 16" xfId="989"/>
    <cellStyle name="Currency [0] 3 17" xfId="990"/>
    <cellStyle name="Currency [0] 3 18" xfId="991"/>
    <cellStyle name="Currency [0] 3 19" xfId="992"/>
    <cellStyle name="Currency [0] 3 2" xfId="993"/>
    <cellStyle name="Currency [0] 3 20" xfId="994"/>
    <cellStyle name="Currency [0] 3 21" xfId="995"/>
    <cellStyle name="Currency [0] 3 22" xfId="996"/>
    <cellStyle name="Currency [0] 3 23" xfId="997"/>
    <cellStyle name="Currency [0] 3 24" xfId="998"/>
    <cellStyle name="Currency [0] 3 25" xfId="999"/>
    <cellStyle name="Currency [0] 3 26" xfId="1000"/>
    <cellStyle name="Currency [0] 3 27" xfId="1001"/>
    <cellStyle name="Currency [0] 3 28" xfId="1002"/>
    <cellStyle name="Currency [0] 3 29" xfId="1003"/>
    <cellStyle name="Currency [0] 3 3" xfId="1004"/>
    <cellStyle name="Currency [0] 3 30" xfId="1005"/>
    <cellStyle name="Currency [0] 3 31" xfId="1006"/>
    <cellStyle name="Currency [0] 3 32" xfId="1007"/>
    <cellStyle name="Currency [0] 3 33" xfId="1008"/>
    <cellStyle name="Currency [0] 3 34" xfId="1009"/>
    <cellStyle name="Currency [0] 3 35" xfId="1010"/>
    <cellStyle name="Currency [0] 3 36" xfId="1011"/>
    <cellStyle name="Currency [0] 3 37" xfId="1012"/>
    <cellStyle name="Currency [0] 3 38" xfId="1013"/>
    <cellStyle name="Currency [0] 3 39" xfId="1014"/>
    <cellStyle name="Currency [0] 3 4" xfId="1015"/>
    <cellStyle name="Currency [0] 3 40" xfId="1016"/>
    <cellStyle name="Currency [0] 3 41" xfId="1017"/>
    <cellStyle name="Currency [0] 3 42" xfId="1018"/>
    <cellStyle name="Currency [0] 3 43" xfId="1019"/>
    <cellStyle name="Currency [0] 3 44" xfId="1020"/>
    <cellStyle name="Currency [0] 3 45" xfId="1021"/>
    <cellStyle name="Currency [0] 3 46" xfId="1022"/>
    <cellStyle name="Currency [0] 3 47" xfId="1023"/>
    <cellStyle name="Currency [0] 3 48" xfId="1024"/>
    <cellStyle name="Currency [0] 3 49" xfId="1025"/>
    <cellStyle name="Currency [0] 3 5" xfId="1026"/>
    <cellStyle name="Currency [0] 3 50" xfId="1027"/>
    <cellStyle name="Currency [0] 3 51" xfId="1028"/>
    <cellStyle name="Currency [0] 3 52" xfId="1029"/>
    <cellStyle name="Currency [0] 3 53" xfId="1030"/>
    <cellStyle name="Currency [0] 3 54" xfId="1031"/>
    <cellStyle name="Currency [0] 3 55" xfId="1032"/>
    <cellStyle name="Currency [0] 3 56" xfId="1033"/>
    <cellStyle name="Currency [0] 3 57" xfId="1034"/>
    <cellStyle name="Currency [0] 3 58" xfId="1035"/>
    <cellStyle name="Currency [0] 3 59" xfId="1036"/>
    <cellStyle name="Currency [0] 3 6" xfId="1037"/>
    <cellStyle name="Currency [0] 3 60" xfId="1038"/>
    <cellStyle name="Currency [0] 3 61" xfId="1039"/>
    <cellStyle name="Currency [0] 3 62" xfId="1040"/>
    <cellStyle name="Currency [0] 3 63" xfId="1041"/>
    <cellStyle name="Currency [0] 3 64" xfId="1042"/>
    <cellStyle name="Currency [0] 3 7" xfId="1043"/>
    <cellStyle name="Currency [0] 3 8" xfId="1044"/>
    <cellStyle name="Currency [0] 3 9" xfId="1045"/>
    <cellStyle name="Currency [0] 4" xfId="1046"/>
    <cellStyle name="Currency [0] 4 10" xfId="1047"/>
    <cellStyle name="Currency [0] 4 11" xfId="1048"/>
    <cellStyle name="Currency [0] 4 12" xfId="1049"/>
    <cellStyle name="Currency [0] 4 13" xfId="1050"/>
    <cellStyle name="Currency [0] 4 14" xfId="1051"/>
    <cellStyle name="Currency [0] 4 15" xfId="1052"/>
    <cellStyle name="Currency [0] 4 16" xfId="1053"/>
    <cellStyle name="Currency [0] 4 17" xfId="1054"/>
    <cellStyle name="Currency [0] 4 18" xfId="1055"/>
    <cellStyle name="Currency [0] 4 19" xfId="1056"/>
    <cellStyle name="Currency [0] 4 2" xfId="1057"/>
    <cellStyle name="Currency [0] 4 20" xfId="1058"/>
    <cellStyle name="Currency [0] 4 21" xfId="1059"/>
    <cellStyle name="Currency [0] 4 22" xfId="1060"/>
    <cellStyle name="Currency [0] 4 23" xfId="1061"/>
    <cellStyle name="Currency [0] 4 24" xfId="1062"/>
    <cellStyle name="Currency [0] 4 25" xfId="1063"/>
    <cellStyle name="Currency [0] 4 26" xfId="1064"/>
    <cellStyle name="Currency [0] 4 27" xfId="1065"/>
    <cellStyle name="Currency [0] 4 28" xfId="1066"/>
    <cellStyle name="Currency [0] 4 29" xfId="1067"/>
    <cellStyle name="Currency [0] 4 3" xfId="1068"/>
    <cellStyle name="Currency [0] 4 30" xfId="1069"/>
    <cellStyle name="Currency [0] 4 31" xfId="1070"/>
    <cellStyle name="Currency [0] 4 32" xfId="1071"/>
    <cellStyle name="Currency [0] 4 33" xfId="1072"/>
    <cellStyle name="Currency [0] 4 34" xfId="1073"/>
    <cellStyle name="Currency [0] 4 35" xfId="1074"/>
    <cellStyle name="Currency [0] 4 36" xfId="1075"/>
    <cellStyle name="Currency [0] 4 37" xfId="1076"/>
    <cellStyle name="Currency [0] 4 38" xfId="1077"/>
    <cellStyle name="Currency [0] 4 39" xfId="1078"/>
    <cellStyle name="Currency [0] 4 4" xfId="1079"/>
    <cellStyle name="Currency [0] 4 40" xfId="1080"/>
    <cellStyle name="Currency [0] 4 41" xfId="1081"/>
    <cellStyle name="Currency [0] 4 42" xfId="1082"/>
    <cellStyle name="Currency [0] 4 43" xfId="1083"/>
    <cellStyle name="Currency [0] 4 44" xfId="1084"/>
    <cellStyle name="Currency [0] 4 45" xfId="1085"/>
    <cellStyle name="Currency [0] 4 46" xfId="1086"/>
    <cellStyle name="Currency [0] 4 47" xfId="1087"/>
    <cellStyle name="Currency [0] 4 48" xfId="1088"/>
    <cellStyle name="Currency [0] 4 49" xfId="1089"/>
    <cellStyle name="Currency [0] 4 5" xfId="1090"/>
    <cellStyle name="Currency [0] 4 50" xfId="1091"/>
    <cellStyle name="Currency [0] 4 51" xfId="1092"/>
    <cellStyle name="Currency [0] 4 52" xfId="1093"/>
    <cellStyle name="Currency [0] 4 53" xfId="1094"/>
    <cellStyle name="Currency [0] 4 54" xfId="1095"/>
    <cellStyle name="Currency [0] 4 55" xfId="1096"/>
    <cellStyle name="Currency [0] 4 56" xfId="1097"/>
    <cellStyle name="Currency [0] 4 57" xfId="1098"/>
    <cellStyle name="Currency [0] 4 58" xfId="1099"/>
    <cellStyle name="Currency [0] 4 59" xfId="1100"/>
    <cellStyle name="Currency [0] 4 6" xfId="1101"/>
    <cellStyle name="Currency [0] 4 60" xfId="1102"/>
    <cellStyle name="Currency [0] 4 61" xfId="1103"/>
    <cellStyle name="Currency [0] 4 62" xfId="1104"/>
    <cellStyle name="Currency [0] 4 63" xfId="1105"/>
    <cellStyle name="Currency [0] 4 7" xfId="1106"/>
    <cellStyle name="Currency [0] 4 8" xfId="1107"/>
    <cellStyle name="Currency [0] 4 9" xfId="1108"/>
    <cellStyle name="Currency [0] 5" xfId="1109"/>
    <cellStyle name="Currency [0] 5 10" xfId="1110"/>
    <cellStyle name="Currency [0] 5 11" xfId="1111"/>
    <cellStyle name="Currency [0] 5 12" xfId="1112"/>
    <cellStyle name="Currency [0] 5 13" xfId="1113"/>
    <cellStyle name="Currency [0] 5 14" xfId="1114"/>
    <cellStyle name="Currency [0] 5 15" xfId="1115"/>
    <cellStyle name="Currency [0] 5 16" xfId="1116"/>
    <cellStyle name="Currency [0] 5 17" xfId="1117"/>
    <cellStyle name="Currency [0] 5 18" xfId="1118"/>
    <cellStyle name="Currency [0] 5 19" xfId="1119"/>
    <cellStyle name="Currency [0] 5 2" xfId="1120"/>
    <cellStyle name="Currency [0] 5 20" xfId="1121"/>
    <cellStyle name="Currency [0] 5 21" xfId="1122"/>
    <cellStyle name="Currency [0] 5 22" xfId="1123"/>
    <cellStyle name="Currency [0] 5 23" xfId="1124"/>
    <cellStyle name="Currency [0] 5 24" xfId="1125"/>
    <cellStyle name="Currency [0] 5 25" xfId="1126"/>
    <cellStyle name="Currency [0] 5 26" xfId="1127"/>
    <cellStyle name="Currency [0] 5 27" xfId="1128"/>
    <cellStyle name="Currency [0] 5 28" xfId="1129"/>
    <cellStyle name="Currency [0] 5 29" xfId="1130"/>
    <cellStyle name="Currency [0] 5 3" xfId="1131"/>
    <cellStyle name="Currency [0] 5 3 10" xfId="1132"/>
    <cellStyle name="Currency [0] 5 3 11" xfId="1133"/>
    <cellStyle name="Currency [0] 5 3 12" xfId="1134"/>
    <cellStyle name="Currency [0] 5 3 13" xfId="1135"/>
    <cellStyle name="Currency [0] 5 3 14" xfId="1136"/>
    <cellStyle name="Currency [0] 5 3 15" xfId="1137"/>
    <cellStyle name="Currency [0] 5 3 16" xfId="1138"/>
    <cellStyle name="Currency [0] 5 3 17" xfId="1139"/>
    <cellStyle name="Currency [0] 5 3 18" xfId="1140"/>
    <cellStyle name="Currency [0] 5 3 19" xfId="1141"/>
    <cellStyle name="Currency [0] 5 3 2" xfId="1142"/>
    <cellStyle name="Currency [0] 5 3 20" xfId="1143"/>
    <cellStyle name="Currency [0] 5 3 21" xfId="1144"/>
    <cellStyle name="Currency [0] 5 3 22" xfId="1145"/>
    <cellStyle name="Currency [0] 5 3 23" xfId="1146"/>
    <cellStyle name="Currency [0] 5 3 24" xfId="1147"/>
    <cellStyle name="Currency [0] 5 3 25" xfId="1148"/>
    <cellStyle name="Currency [0] 5 3 26" xfId="1149"/>
    <cellStyle name="Currency [0] 5 3 3" xfId="1150"/>
    <cellStyle name="Currency [0] 5 3 4" xfId="1151"/>
    <cellStyle name="Currency [0] 5 3 5" xfId="1152"/>
    <cellStyle name="Currency [0] 5 3 6" xfId="1153"/>
    <cellStyle name="Currency [0] 5 3 7" xfId="1154"/>
    <cellStyle name="Currency [0] 5 3 8" xfId="1155"/>
    <cellStyle name="Currency [0] 5 3 9" xfId="1156"/>
    <cellStyle name="Currency [0] 5 30" xfId="1157"/>
    <cellStyle name="Currency [0] 5 31" xfId="1158"/>
    <cellStyle name="Currency [0] 5 32" xfId="1159"/>
    <cellStyle name="Currency [0] 5 33" xfId="1160"/>
    <cellStyle name="Currency [0] 5 34" xfId="1161"/>
    <cellStyle name="Currency [0] 5 35" xfId="1162"/>
    <cellStyle name="Currency [0] 5 36" xfId="1163"/>
    <cellStyle name="Currency [0] 5 37" xfId="1164"/>
    <cellStyle name="Currency [0] 5 38" xfId="1165"/>
    <cellStyle name="Currency [0] 5 39" xfId="1166"/>
    <cellStyle name="Currency [0] 5 4" xfId="1167"/>
    <cellStyle name="Currency [0] 5 40" xfId="1168"/>
    <cellStyle name="Currency [0] 5 41" xfId="1169"/>
    <cellStyle name="Currency [0] 5 42" xfId="1170"/>
    <cellStyle name="Currency [0] 5 43" xfId="1171"/>
    <cellStyle name="Currency [0] 5 44" xfId="1172"/>
    <cellStyle name="Currency [0] 5 45" xfId="1173"/>
    <cellStyle name="Currency [0] 5 46" xfId="1174"/>
    <cellStyle name="Currency [0] 5 47" xfId="1175"/>
    <cellStyle name="Currency [0] 5 48" xfId="1176"/>
    <cellStyle name="Currency [0] 5 49" xfId="1177"/>
    <cellStyle name="Currency [0] 5 5" xfId="1178"/>
    <cellStyle name="Currency [0] 5 5 10" xfId="1179"/>
    <cellStyle name="Currency [0] 5 5 11" xfId="1180"/>
    <cellStyle name="Currency [0] 5 5 12" xfId="1181"/>
    <cellStyle name="Currency [0] 5 5 13" xfId="1182"/>
    <cellStyle name="Currency [0] 5 5 14" xfId="1183"/>
    <cellStyle name="Currency [0] 5 5 15" xfId="1184"/>
    <cellStyle name="Currency [0] 5 5 16" xfId="1185"/>
    <cellStyle name="Currency [0] 5 5 17" xfId="1186"/>
    <cellStyle name="Currency [0] 5 5 18" xfId="1187"/>
    <cellStyle name="Currency [0] 5 5 19" xfId="1188"/>
    <cellStyle name="Currency [0] 5 5 2" xfId="1189"/>
    <cellStyle name="Currency [0] 5 5 20" xfId="1190"/>
    <cellStyle name="Currency [0] 5 5 21" xfId="1191"/>
    <cellStyle name="Currency [0] 5 5 22" xfId="1192"/>
    <cellStyle name="Currency [0] 5 5 23" xfId="1193"/>
    <cellStyle name="Currency [0] 5 5 24" xfId="1194"/>
    <cellStyle name="Currency [0] 5 5 25" xfId="1195"/>
    <cellStyle name="Currency [0] 5 5 26" xfId="1196"/>
    <cellStyle name="Currency [0] 5 5 27" xfId="1197"/>
    <cellStyle name="Currency [0] 5 5 28" xfId="1198"/>
    <cellStyle name="Currency [0] 5 5 29" xfId="1199"/>
    <cellStyle name="Currency [0] 5 5 3" xfId="1200"/>
    <cellStyle name="Currency [0] 5 5 30" xfId="1201"/>
    <cellStyle name="Currency [0] 5 5 31" xfId="1202"/>
    <cellStyle name="Currency [0] 5 5 32" xfId="1203"/>
    <cellStyle name="Currency [0] 5 5 33" xfId="1204"/>
    <cellStyle name="Currency [0] 5 5 34" xfId="1205"/>
    <cellStyle name="Currency [0] 5 5 35" xfId="1206"/>
    <cellStyle name="Currency [0] 5 5 36" xfId="1207"/>
    <cellStyle name="Currency [0] 5 5 37" xfId="1208"/>
    <cellStyle name="Currency [0] 5 5 38" xfId="1209"/>
    <cellStyle name="Currency [0] 5 5 39" xfId="1210"/>
    <cellStyle name="Currency [0] 5 5 4" xfId="1211"/>
    <cellStyle name="Currency [0] 5 5 40" xfId="1212"/>
    <cellStyle name="Currency [0] 5 5 41" xfId="1213"/>
    <cellStyle name="Currency [0] 5 5 42" xfId="1214"/>
    <cellStyle name="Currency [0] 5 5 43" xfId="1215"/>
    <cellStyle name="Currency [0] 5 5 44" xfId="1216"/>
    <cellStyle name="Currency [0] 5 5 45" xfId="1217"/>
    <cellStyle name="Currency [0] 5 5 46" xfId="1218"/>
    <cellStyle name="Currency [0] 5 5 47" xfId="1219"/>
    <cellStyle name="Currency [0] 5 5 48" xfId="1220"/>
    <cellStyle name="Currency [0] 5 5 49" xfId="1221"/>
    <cellStyle name="Currency [0] 5 5 5" xfId="1222"/>
    <cellStyle name="Currency [0] 5 5 50" xfId="1223"/>
    <cellStyle name="Currency [0] 5 5 51" xfId="1224"/>
    <cellStyle name="Currency [0] 5 5 52" xfId="1225"/>
    <cellStyle name="Currency [0] 5 5 53" xfId="1226"/>
    <cellStyle name="Currency [0] 5 5 54" xfId="1227"/>
    <cellStyle name="Currency [0] 5 5 55" xfId="1228"/>
    <cellStyle name="Currency [0] 5 5 56" xfId="1229"/>
    <cellStyle name="Currency [0] 5 5 57" xfId="1230"/>
    <cellStyle name="Currency [0] 5 5 58" xfId="1231"/>
    <cellStyle name="Currency [0] 5 5 59" xfId="1232"/>
    <cellStyle name="Currency [0] 5 5 6" xfId="1233"/>
    <cellStyle name="Currency [0] 5 5 60" xfId="1234"/>
    <cellStyle name="Currency [0] 5 5 61" xfId="1235"/>
    <cellStyle name="Currency [0] 5 5 62" xfId="1236"/>
    <cellStyle name="Currency [0] 5 5 63" xfId="1237"/>
    <cellStyle name="Currency [0] 5 5 64" xfId="1238"/>
    <cellStyle name="Currency [0] 5 5 65" xfId="1239"/>
    <cellStyle name="Currency [0] 5 5 66" xfId="1240"/>
    <cellStyle name="Currency [0] 5 5 67" xfId="1241"/>
    <cellStyle name="Currency [0] 5 5 68" xfId="1242"/>
    <cellStyle name="Currency [0] 5 5 69" xfId="1243"/>
    <cellStyle name="Currency [0] 5 5 7" xfId="1244"/>
    <cellStyle name="Currency [0] 5 5 70" xfId="1245"/>
    <cellStyle name="Currency [0] 5 5 71" xfId="1246"/>
    <cellStyle name="Currency [0] 5 5 8" xfId="1247"/>
    <cellStyle name="Currency [0] 5 5 9" xfId="1248"/>
    <cellStyle name="Currency [0] 5 50" xfId="1249"/>
    <cellStyle name="Currency [0] 5 51" xfId="1250"/>
    <cellStyle name="Currency [0] 5 52" xfId="1251"/>
    <cellStyle name="Currency [0] 5 53" xfId="1252"/>
    <cellStyle name="Currency [0] 5 54" xfId="1253"/>
    <cellStyle name="Currency [0] 5 55" xfId="1254"/>
    <cellStyle name="Currency [0] 5 56" xfId="1255"/>
    <cellStyle name="Currency [0] 5 57" xfId="1256"/>
    <cellStyle name="Currency [0] 5 58" xfId="1257"/>
    <cellStyle name="Currency [0] 5 59" xfId="1258"/>
    <cellStyle name="Currency [0] 5 6" xfId="1259"/>
    <cellStyle name="Currency [0] 5 60" xfId="1260"/>
    <cellStyle name="Currency [0] 5 60 2" xfId="1261"/>
    <cellStyle name="Currency [0] 5 60 3" xfId="1262"/>
    <cellStyle name="Currency [0] 5 60 3 2" xfId="1263"/>
    <cellStyle name="Currency [0] 5 61" xfId="1264"/>
    <cellStyle name="Currency [0] 5 62" xfId="1265"/>
    <cellStyle name="Currency [0] 5 63" xfId="1266"/>
    <cellStyle name="Currency [0] 5 64" xfId="1267"/>
    <cellStyle name="Currency [0] 5 65" xfId="1268"/>
    <cellStyle name="Currency [0] 5 66" xfId="1269"/>
    <cellStyle name="Currency [0] 5 67" xfId="1270"/>
    <cellStyle name="Currency [0] 5 68" xfId="1271"/>
    <cellStyle name="Currency [0] 5 69" xfId="1272"/>
    <cellStyle name="Currency [0] 5 7" xfId="1273"/>
    <cellStyle name="Currency [0] 5 70" xfId="1274"/>
    <cellStyle name="Currency [0] 5 71" xfId="1275"/>
    <cellStyle name="Currency [0] 5 72" xfId="1276"/>
    <cellStyle name="Currency [0] 5 73" xfId="1277"/>
    <cellStyle name="Currency [0] 5 74" xfId="1278"/>
    <cellStyle name="Currency [0] 5 8" xfId="1279"/>
    <cellStyle name="Currency [0] 5 9" xfId="1280"/>
    <cellStyle name="Currency 10" xfId="1281"/>
    <cellStyle name="Currency 10 10" xfId="1282"/>
    <cellStyle name="Currency 10 11" xfId="1283"/>
    <cellStyle name="Currency 10 12" xfId="1284"/>
    <cellStyle name="Currency 10 13" xfId="1285"/>
    <cellStyle name="Currency 10 14" xfId="1286"/>
    <cellStyle name="Currency 10 15" xfId="1287"/>
    <cellStyle name="Currency 10 16" xfId="1288"/>
    <cellStyle name="Currency 10 17" xfId="1289"/>
    <cellStyle name="Currency 10 18" xfId="1290"/>
    <cellStyle name="Currency 10 19" xfId="1291"/>
    <cellStyle name="Currency 10 2" xfId="1292"/>
    <cellStyle name="Currency 10 20" xfId="1293"/>
    <cellStyle name="Currency 10 21" xfId="1294"/>
    <cellStyle name="Currency 10 22" xfId="1295"/>
    <cellStyle name="Currency 10 23" xfId="1296"/>
    <cellStyle name="Currency 10 24" xfId="1297"/>
    <cellStyle name="Currency 10 25" xfId="1298"/>
    <cellStyle name="Currency 10 26" xfId="1299"/>
    <cellStyle name="Currency 10 27" xfId="1300"/>
    <cellStyle name="Currency 10 28" xfId="1301"/>
    <cellStyle name="Currency 10 29" xfId="1302"/>
    <cellStyle name="Currency 10 3" xfId="1303"/>
    <cellStyle name="Currency 10 3 10" xfId="1304"/>
    <cellStyle name="Currency 10 3 11" xfId="1305"/>
    <cellStyle name="Currency 10 3 12" xfId="1306"/>
    <cellStyle name="Currency 10 3 13" xfId="1307"/>
    <cellStyle name="Currency 10 3 14" xfId="1308"/>
    <cellStyle name="Currency 10 3 15" xfId="1309"/>
    <cellStyle name="Currency 10 3 16" xfId="1310"/>
    <cellStyle name="Currency 10 3 17" xfId="1311"/>
    <cellStyle name="Currency 10 3 18" xfId="1312"/>
    <cellStyle name="Currency 10 3 19" xfId="1313"/>
    <cellStyle name="Currency 10 3 2" xfId="1314"/>
    <cellStyle name="Currency 10 3 20" xfId="1315"/>
    <cellStyle name="Currency 10 3 21" xfId="1316"/>
    <cellStyle name="Currency 10 3 22" xfId="1317"/>
    <cellStyle name="Currency 10 3 23" xfId="1318"/>
    <cellStyle name="Currency 10 3 24" xfId="1319"/>
    <cellStyle name="Currency 10 3 25" xfId="1320"/>
    <cellStyle name="Currency 10 3 26" xfId="1321"/>
    <cellStyle name="Currency 10 3 3" xfId="1322"/>
    <cellStyle name="Currency 10 3 4" xfId="1323"/>
    <cellStyle name="Currency 10 3 5" xfId="1324"/>
    <cellStyle name="Currency 10 3 6" xfId="1325"/>
    <cellStyle name="Currency 10 3 7" xfId="1326"/>
    <cellStyle name="Currency 10 3 8" xfId="1327"/>
    <cellStyle name="Currency 10 3 9" xfId="1328"/>
    <cellStyle name="Currency 10 30" xfId="1329"/>
    <cellStyle name="Currency 10 31" xfId="1330"/>
    <cellStyle name="Currency 10 32" xfId="1331"/>
    <cellStyle name="Currency 10 33" xfId="1332"/>
    <cellStyle name="Currency 10 34" xfId="1333"/>
    <cellStyle name="Currency 10 35" xfId="1334"/>
    <cellStyle name="Currency 10 36" xfId="1335"/>
    <cellStyle name="Currency 10 37" xfId="1336"/>
    <cellStyle name="Currency 10 38" xfId="1337"/>
    <cellStyle name="Currency 10 39" xfId="1338"/>
    <cellStyle name="Currency 10 4" xfId="1339"/>
    <cellStyle name="Currency 10 40" xfId="1340"/>
    <cellStyle name="Currency 10 41" xfId="1341"/>
    <cellStyle name="Currency 10 42" xfId="1342"/>
    <cellStyle name="Currency 10 43" xfId="1343"/>
    <cellStyle name="Currency 10 44" xfId="1344"/>
    <cellStyle name="Currency 10 45" xfId="1345"/>
    <cellStyle name="Currency 10 46" xfId="1346"/>
    <cellStyle name="Currency 10 47" xfId="1347"/>
    <cellStyle name="Currency 10 48" xfId="1348"/>
    <cellStyle name="Currency 10 49" xfId="1349"/>
    <cellStyle name="Currency 10 5" xfId="1350"/>
    <cellStyle name="Currency 10 5 10" xfId="1351"/>
    <cellStyle name="Currency 10 5 11" xfId="1352"/>
    <cellStyle name="Currency 10 5 12" xfId="1353"/>
    <cellStyle name="Currency 10 5 13" xfId="1354"/>
    <cellStyle name="Currency 10 5 14" xfId="1355"/>
    <cellStyle name="Currency 10 5 15" xfId="1356"/>
    <cellStyle name="Currency 10 5 16" xfId="1357"/>
    <cellStyle name="Currency 10 5 17" xfId="1358"/>
    <cellStyle name="Currency 10 5 18" xfId="1359"/>
    <cellStyle name="Currency 10 5 19" xfId="1360"/>
    <cellStyle name="Currency 10 5 2" xfId="1361"/>
    <cellStyle name="Currency 10 5 20" xfId="1362"/>
    <cellStyle name="Currency 10 5 21" xfId="1363"/>
    <cellStyle name="Currency 10 5 22" xfId="1364"/>
    <cellStyle name="Currency 10 5 23" xfId="1365"/>
    <cellStyle name="Currency 10 5 24" xfId="1366"/>
    <cellStyle name="Currency 10 5 25" xfId="1367"/>
    <cellStyle name="Currency 10 5 26" xfId="1368"/>
    <cellStyle name="Currency 10 5 27" xfId="1369"/>
    <cellStyle name="Currency 10 5 28" xfId="1370"/>
    <cellStyle name="Currency 10 5 29" xfId="1371"/>
    <cellStyle name="Currency 10 5 3" xfId="1372"/>
    <cellStyle name="Currency 10 5 30" xfId="1373"/>
    <cellStyle name="Currency 10 5 31" xfId="1374"/>
    <cellStyle name="Currency 10 5 32" xfId="1375"/>
    <cellStyle name="Currency 10 5 33" xfId="1376"/>
    <cellStyle name="Currency 10 5 34" xfId="1377"/>
    <cellStyle name="Currency 10 5 35" xfId="1378"/>
    <cellStyle name="Currency 10 5 36" xfId="1379"/>
    <cellStyle name="Currency 10 5 37" xfId="1380"/>
    <cellStyle name="Currency 10 5 38" xfId="1381"/>
    <cellStyle name="Currency 10 5 39" xfId="1382"/>
    <cellStyle name="Currency 10 5 4" xfId="1383"/>
    <cellStyle name="Currency 10 5 40" xfId="1384"/>
    <cellStyle name="Currency 10 5 41" xfId="1385"/>
    <cellStyle name="Currency 10 5 42" xfId="1386"/>
    <cellStyle name="Currency 10 5 43" xfId="1387"/>
    <cellStyle name="Currency 10 5 44" xfId="1388"/>
    <cellStyle name="Currency 10 5 45" xfId="1389"/>
    <cellStyle name="Currency 10 5 46" xfId="1390"/>
    <cellStyle name="Currency 10 5 47" xfId="1391"/>
    <cellStyle name="Currency 10 5 48" xfId="1392"/>
    <cellStyle name="Currency 10 5 49" xfId="1393"/>
    <cellStyle name="Currency 10 5 5" xfId="1394"/>
    <cellStyle name="Currency 10 5 50" xfId="1395"/>
    <cellStyle name="Currency 10 5 51" xfId="1396"/>
    <cellStyle name="Currency 10 5 52" xfId="1397"/>
    <cellStyle name="Currency 10 5 53" xfId="1398"/>
    <cellStyle name="Currency 10 5 54" xfId="1399"/>
    <cellStyle name="Currency 10 5 55" xfId="1400"/>
    <cellStyle name="Currency 10 5 56" xfId="1401"/>
    <cellStyle name="Currency 10 5 57" xfId="1402"/>
    <cellStyle name="Currency 10 5 58" xfId="1403"/>
    <cellStyle name="Currency 10 5 59" xfId="1404"/>
    <cellStyle name="Currency 10 5 6" xfId="1405"/>
    <cellStyle name="Currency 10 5 60" xfId="1406"/>
    <cellStyle name="Currency 10 5 61" xfId="1407"/>
    <cellStyle name="Currency 10 5 62" xfId="1408"/>
    <cellStyle name="Currency 10 5 63" xfId="1409"/>
    <cellStyle name="Currency 10 5 64" xfId="1410"/>
    <cellStyle name="Currency 10 5 65" xfId="1411"/>
    <cellStyle name="Currency 10 5 66" xfId="1412"/>
    <cellStyle name="Currency 10 5 67" xfId="1413"/>
    <cellStyle name="Currency 10 5 68" xfId="1414"/>
    <cellStyle name="Currency 10 5 69" xfId="1415"/>
    <cellStyle name="Currency 10 5 7" xfId="1416"/>
    <cellStyle name="Currency 10 5 70" xfId="1417"/>
    <cellStyle name="Currency 10 5 71" xfId="1418"/>
    <cellStyle name="Currency 10 5 8" xfId="1419"/>
    <cellStyle name="Currency 10 5 9" xfId="1420"/>
    <cellStyle name="Currency 10 50" xfId="1421"/>
    <cellStyle name="Currency 10 51" xfId="1422"/>
    <cellStyle name="Currency 10 52" xfId="1423"/>
    <cellStyle name="Currency 10 53" xfId="1424"/>
    <cellStyle name="Currency 10 54" xfId="1425"/>
    <cellStyle name="Currency 10 55" xfId="1426"/>
    <cellStyle name="Currency 10 56" xfId="1427"/>
    <cellStyle name="Currency 10 57" xfId="1428"/>
    <cellStyle name="Currency 10 58" xfId="1429"/>
    <cellStyle name="Currency 10 59" xfId="1430"/>
    <cellStyle name="Currency 10 6" xfId="1431"/>
    <cellStyle name="Currency 10 60" xfId="1432"/>
    <cellStyle name="Currency 10 60 2" xfId="1433"/>
    <cellStyle name="Currency 10 60 3" xfId="1434"/>
    <cellStyle name="Currency 10 60 3 2" xfId="1435"/>
    <cellStyle name="Currency 10 61" xfId="1436"/>
    <cellStyle name="Currency 10 62" xfId="1437"/>
    <cellStyle name="Currency 10 63" xfId="1438"/>
    <cellStyle name="Currency 10 64" xfId="1439"/>
    <cellStyle name="Currency 10 65" xfId="1440"/>
    <cellStyle name="Currency 10 66" xfId="1441"/>
    <cellStyle name="Currency 10 67" xfId="1442"/>
    <cellStyle name="Currency 10 68" xfId="1443"/>
    <cellStyle name="Currency 10 69" xfId="1444"/>
    <cellStyle name="Currency 10 7" xfId="1445"/>
    <cellStyle name="Currency 10 70" xfId="1446"/>
    <cellStyle name="Currency 10 71" xfId="1447"/>
    <cellStyle name="Currency 10 72" xfId="1448"/>
    <cellStyle name="Currency 10 73" xfId="1449"/>
    <cellStyle name="Currency 10 74" xfId="1450"/>
    <cellStyle name="Currency 10 8" xfId="1451"/>
    <cellStyle name="Currency 10 9" xfId="1452"/>
    <cellStyle name="Currency 11" xfId="1453"/>
    <cellStyle name="Currency 12" xfId="1454"/>
    <cellStyle name="Currency 13" xfId="1455"/>
    <cellStyle name="Currency 14" xfId="1456"/>
    <cellStyle name="Currency 15" xfId="1457"/>
    <cellStyle name="Currency 16" xfId="1458"/>
    <cellStyle name="Currency 17" xfId="1459"/>
    <cellStyle name="Currency 18" xfId="1460"/>
    <cellStyle name="Currency 19" xfId="1461"/>
    <cellStyle name="Currency 2" xfId="1462"/>
    <cellStyle name="Currency 2 2" xfId="1463"/>
    <cellStyle name="Currency 2 3" xfId="1464"/>
    <cellStyle name="Currency 20" xfId="1465"/>
    <cellStyle name="Currency 21" xfId="1466"/>
    <cellStyle name="Currency 22" xfId="1467"/>
    <cellStyle name="Currency 23" xfId="1468"/>
    <cellStyle name="Currency 24" xfId="1469"/>
    <cellStyle name="Currency 25" xfId="1470"/>
    <cellStyle name="Currency 26" xfId="1471"/>
    <cellStyle name="Currency 27" xfId="1472"/>
    <cellStyle name="Currency 28" xfId="1473"/>
    <cellStyle name="Currency 29" xfId="1474"/>
    <cellStyle name="Currency 3" xfId="1475"/>
    <cellStyle name="Currency 3 2" xfId="1476"/>
    <cellStyle name="Currency 3 3" xfId="1477"/>
    <cellStyle name="Currency 30" xfId="1478"/>
    <cellStyle name="Currency 31" xfId="1479"/>
    <cellStyle name="Currency 32" xfId="1480"/>
    <cellStyle name="Currency 33" xfId="1481"/>
    <cellStyle name="Currency 34" xfId="1482"/>
    <cellStyle name="Currency 35" xfId="1483"/>
    <cellStyle name="Currency 36" xfId="1484"/>
    <cellStyle name="Currency 37" xfId="1485"/>
    <cellStyle name="Currency 38" xfId="1486"/>
    <cellStyle name="Currency 39" xfId="1487"/>
    <cellStyle name="Currency 4" xfId="1488"/>
    <cellStyle name="Currency 4 10" xfId="1489"/>
    <cellStyle name="Currency 4 11" xfId="1490"/>
    <cellStyle name="Currency 4 12" xfId="1491"/>
    <cellStyle name="Currency 4 13" xfId="1492"/>
    <cellStyle name="Currency 4 14" xfId="1493"/>
    <cellStyle name="Currency 4 15" xfId="1494"/>
    <cellStyle name="Currency 4 16" xfId="1495"/>
    <cellStyle name="Currency 4 17" xfId="1496"/>
    <cellStyle name="Currency 4 18" xfId="1497"/>
    <cellStyle name="Currency 4 19" xfId="1498"/>
    <cellStyle name="Currency 4 2" xfId="1499"/>
    <cellStyle name="Currency 4 20" xfId="1500"/>
    <cellStyle name="Currency 4 21" xfId="1501"/>
    <cellStyle name="Currency 4 22" xfId="1502"/>
    <cellStyle name="Currency 4 23" xfId="1503"/>
    <cellStyle name="Currency 4 24" xfId="1504"/>
    <cellStyle name="Currency 4 25" xfId="1505"/>
    <cellStyle name="Currency 4 26" xfId="1506"/>
    <cellStyle name="Currency 4 27" xfId="1507"/>
    <cellStyle name="Currency 4 28" xfId="1508"/>
    <cellStyle name="Currency 4 29" xfId="1509"/>
    <cellStyle name="Currency 4 3" xfId="1510"/>
    <cellStyle name="Currency 4 30" xfId="1511"/>
    <cellStyle name="Currency 4 31" xfId="1512"/>
    <cellStyle name="Currency 4 32" xfId="1513"/>
    <cellStyle name="Currency 4 33" xfId="1514"/>
    <cellStyle name="Currency 4 34" xfId="1515"/>
    <cellStyle name="Currency 4 35" xfId="1516"/>
    <cellStyle name="Currency 4 36" xfId="1517"/>
    <cellStyle name="Currency 4 37" xfId="1518"/>
    <cellStyle name="Currency 4 38" xfId="1519"/>
    <cellStyle name="Currency 4 39" xfId="1520"/>
    <cellStyle name="Currency 4 4" xfId="1521"/>
    <cellStyle name="Currency 4 40" xfId="1522"/>
    <cellStyle name="Currency 4 41" xfId="1523"/>
    <cellStyle name="Currency 4 42" xfId="1524"/>
    <cellStyle name="Currency 4 43" xfId="1525"/>
    <cellStyle name="Currency 4 44" xfId="1526"/>
    <cellStyle name="Currency 4 45" xfId="1527"/>
    <cellStyle name="Currency 4 46" xfId="1528"/>
    <cellStyle name="Currency 4 47" xfId="1529"/>
    <cellStyle name="Currency 4 48" xfId="1530"/>
    <cellStyle name="Currency 4 49" xfId="1531"/>
    <cellStyle name="Currency 4 5" xfId="1532"/>
    <cellStyle name="Currency 4 50" xfId="1533"/>
    <cellStyle name="Currency 4 51" xfId="1534"/>
    <cellStyle name="Currency 4 52" xfId="1535"/>
    <cellStyle name="Currency 4 53" xfId="1536"/>
    <cellStyle name="Currency 4 54" xfId="1537"/>
    <cellStyle name="Currency 4 55" xfId="1538"/>
    <cellStyle name="Currency 4 56" xfId="1539"/>
    <cellStyle name="Currency 4 57" xfId="1540"/>
    <cellStyle name="Currency 4 58" xfId="1541"/>
    <cellStyle name="Currency 4 59" xfId="1542"/>
    <cellStyle name="Currency 4 6" xfId="1543"/>
    <cellStyle name="Currency 4 60" xfId="1544"/>
    <cellStyle name="Currency 4 61" xfId="1545"/>
    <cellStyle name="Currency 4 62" xfId="1546"/>
    <cellStyle name="Currency 4 63" xfId="1547"/>
    <cellStyle name="Currency 4 64" xfId="1548"/>
    <cellStyle name="Currency 4 7" xfId="1549"/>
    <cellStyle name="Currency 4 8" xfId="1550"/>
    <cellStyle name="Currency 4 9" xfId="1551"/>
    <cellStyle name="Currency 40" xfId="1552"/>
    <cellStyle name="Currency 41" xfId="1553"/>
    <cellStyle name="Currency 42" xfId="1554"/>
    <cellStyle name="Currency 43" xfId="1555"/>
    <cellStyle name="Currency 44" xfId="1556"/>
    <cellStyle name="Currency 45" xfId="1557"/>
    <cellStyle name="Currency 46" xfId="1558"/>
    <cellStyle name="Currency 5" xfId="1559"/>
    <cellStyle name="Currency 5 10" xfId="1560"/>
    <cellStyle name="Currency 5 11" xfId="1561"/>
    <cellStyle name="Currency 5 12" xfId="1562"/>
    <cellStyle name="Currency 5 13" xfId="1563"/>
    <cellStyle name="Currency 5 14" xfId="1564"/>
    <cellStyle name="Currency 5 15" xfId="1565"/>
    <cellStyle name="Currency 5 16" xfId="1566"/>
    <cellStyle name="Currency 5 17" xfId="1567"/>
    <cellStyle name="Currency 5 18" xfId="1568"/>
    <cellStyle name="Currency 5 19" xfId="1569"/>
    <cellStyle name="Currency 5 2" xfId="1570"/>
    <cellStyle name="Currency 5 20" xfId="1571"/>
    <cellStyle name="Currency 5 21" xfId="1572"/>
    <cellStyle name="Currency 5 22" xfId="1573"/>
    <cellStyle name="Currency 5 23" xfId="1574"/>
    <cellStyle name="Currency 5 24" xfId="1575"/>
    <cellStyle name="Currency 5 25" xfId="1576"/>
    <cellStyle name="Currency 5 26" xfId="1577"/>
    <cellStyle name="Currency 5 27" xfId="1578"/>
    <cellStyle name="Currency 5 28" xfId="1579"/>
    <cellStyle name="Currency 5 29" xfId="1580"/>
    <cellStyle name="Currency 5 3" xfId="1581"/>
    <cellStyle name="Currency 5 30" xfId="1582"/>
    <cellStyle name="Currency 5 31" xfId="1583"/>
    <cellStyle name="Currency 5 32" xfId="1584"/>
    <cellStyle name="Currency 5 33" xfId="1585"/>
    <cellStyle name="Currency 5 34" xfId="1586"/>
    <cellStyle name="Currency 5 35" xfId="1587"/>
    <cellStyle name="Currency 5 36" xfId="1588"/>
    <cellStyle name="Currency 5 37" xfId="1589"/>
    <cellStyle name="Currency 5 38" xfId="1590"/>
    <cellStyle name="Currency 5 39" xfId="1591"/>
    <cellStyle name="Currency 5 4" xfId="1592"/>
    <cellStyle name="Currency 5 40" xfId="1593"/>
    <cellStyle name="Currency 5 41" xfId="1594"/>
    <cellStyle name="Currency 5 42" xfId="1595"/>
    <cellStyle name="Currency 5 43" xfId="1596"/>
    <cellStyle name="Currency 5 44" xfId="1597"/>
    <cellStyle name="Currency 5 45" xfId="1598"/>
    <cellStyle name="Currency 5 46" xfId="1599"/>
    <cellStyle name="Currency 5 47" xfId="1600"/>
    <cellStyle name="Currency 5 48" xfId="1601"/>
    <cellStyle name="Currency 5 49" xfId="1602"/>
    <cellStyle name="Currency 5 5" xfId="1603"/>
    <cellStyle name="Currency 5 50" xfId="1604"/>
    <cellStyle name="Currency 5 51" xfId="1605"/>
    <cellStyle name="Currency 5 52" xfId="1606"/>
    <cellStyle name="Currency 5 53" xfId="1607"/>
    <cellStyle name="Currency 5 54" xfId="1608"/>
    <cellStyle name="Currency 5 55" xfId="1609"/>
    <cellStyle name="Currency 5 56" xfId="1610"/>
    <cellStyle name="Currency 5 57" xfId="1611"/>
    <cellStyle name="Currency 5 58" xfId="1612"/>
    <cellStyle name="Currency 5 59" xfId="1613"/>
    <cellStyle name="Currency 5 6" xfId="1614"/>
    <cellStyle name="Currency 5 60" xfId="1615"/>
    <cellStyle name="Currency 5 61" xfId="1616"/>
    <cellStyle name="Currency 5 62" xfId="1617"/>
    <cellStyle name="Currency 5 63" xfId="1618"/>
    <cellStyle name="Currency 5 64" xfId="1619"/>
    <cellStyle name="Currency 5 7" xfId="1620"/>
    <cellStyle name="Currency 5 8" xfId="1621"/>
    <cellStyle name="Currency 5 9" xfId="1622"/>
    <cellStyle name="Currency 6" xfId="1623"/>
    <cellStyle name="Currency 6 10" xfId="1624"/>
    <cellStyle name="Currency 6 11" xfId="1625"/>
    <cellStyle name="Currency 6 12" xfId="1626"/>
    <cellStyle name="Currency 6 13" xfId="1627"/>
    <cellStyle name="Currency 6 14" xfId="1628"/>
    <cellStyle name="Currency 6 15" xfId="1629"/>
    <cellStyle name="Currency 6 16" xfId="1630"/>
    <cellStyle name="Currency 6 17" xfId="1631"/>
    <cellStyle name="Currency 6 18" xfId="1632"/>
    <cellStyle name="Currency 6 19" xfId="1633"/>
    <cellStyle name="Currency 6 2" xfId="1634"/>
    <cellStyle name="Currency 6 20" xfId="1635"/>
    <cellStyle name="Currency 6 21" xfId="1636"/>
    <cellStyle name="Currency 6 22" xfId="1637"/>
    <cellStyle name="Currency 6 23" xfId="1638"/>
    <cellStyle name="Currency 6 24" xfId="1639"/>
    <cellStyle name="Currency 6 25" xfId="1640"/>
    <cellStyle name="Currency 6 26" xfId="1641"/>
    <cellStyle name="Currency 6 27" xfId="1642"/>
    <cellStyle name="Currency 6 28" xfId="1643"/>
    <cellStyle name="Currency 6 29" xfId="1644"/>
    <cellStyle name="Currency 6 3" xfId="1645"/>
    <cellStyle name="Currency 6 30" xfId="1646"/>
    <cellStyle name="Currency 6 31" xfId="1647"/>
    <cellStyle name="Currency 6 32" xfId="1648"/>
    <cellStyle name="Currency 6 33" xfId="1649"/>
    <cellStyle name="Currency 6 34" xfId="1650"/>
    <cellStyle name="Currency 6 35" xfId="1651"/>
    <cellStyle name="Currency 6 36" xfId="1652"/>
    <cellStyle name="Currency 6 37" xfId="1653"/>
    <cellStyle name="Currency 6 38" xfId="1654"/>
    <cellStyle name="Currency 6 39" xfId="1655"/>
    <cellStyle name="Currency 6 4" xfId="1656"/>
    <cellStyle name="Currency 6 40" xfId="1657"/>
    <cellStyle name="Currency 6 41" xfId="1658"/>
    <cellStyle name="Currency 6 42" xfId="1659"/>
    <cellStyle name="Currency 6 43" xfId="1660"/>
    <cellStyle name="Currency 6 44" xfId="1661"/>
    <cellStyle name="Currency 6 45" xfId="1662"/>
    <cellStyle name="Currency 6 46" xfId="1663"/>
    <cellStyle name="Currency 6 47" xfId="1664"/>
    <cellStyle name="Currency 6 48" xfId="1665"/>
    <cellStyle name="Currency 6 49" xfId="1666"/>
    <cellStyle name="Currency 6 5" xfId="1667"/>
    <cellStyle name="Currency 6 50" xfId="1668"/>
    <cellStyle name="Currency 6 51" xfId="1669"/>
    <cellStyle name="Currency 6 52" xfId="1670"/>
    <cellStyle name="Currency 6 53" xfId="1671"/>
    <cellStyle name="Currency 6 54" xfId="1672"/>
    <cellStyle name="Currency 6 55" xfId="1673"/>
    <cellStyle name="Currency 6 56" xfId="1674"/>
    <cellStyle name="Currency 6 57" xfId="1675"/>
    <cellStyle name="Currency 6 58" xfId="1676"/>
    <cellStyle name="Currency 6 59" xfId="1677"/>
    <cellStyle name="Currency 6 6" xfId="1678"/>
    <cellStyle name="Currency 6 60" xfId="1679"/>
    <cellStyle name="Currency 6 61" xfId="1680"/>
    <cellStyle name="Currency 6 62" xfId="1681"/>
    <cellStyle name="Currency 6 63" xfId="1682"/>
    <cellStyle name="Currency 6 7" xfId="1683"/>
    <cellStyle name="Currency 6 8" xfId="1684"/>
    <cellStyle name="Currency 6 9" xfId="1685"/>
    <cellStyle name="Currency 7" xfId="1686"/>
    <cellStyle name="Currency 7 10" xfId="1687"/>
    <cellStyle name="Currency 7 11" xfId="1688"/>
    <cellStyle name="Currency 7 12" xfId="1689"/>
    <cellStyle name="Currency 7 13" xfId="1690"/>
    <cellStyle name="Currency 7 14" xfId="1691"/>
    <cellStyle name="Currency 7 15" xfId="1692"/>
    <cellStyle name="Currency 7 16" xfId="1693"/>
    <cellStyle name="Currency 7 17" xfId="1694"/>
    <cellStyle name="Currency 7 18" xfId="1695"/>
    <cellStyle name="Currency 7 19" xfId="1696"/>
    <cellStyle name="Currency 7 2" xfId="1697"/>
    <cellStyle name="Currency 7 20" xfId="1698"/>
    <cellStyle name="Currency 7 21" xfId="1699"/>
    <cellStyle name="Currency 7 22" xfId="1700"/>
    <cellStyle name="Currency 7 23" xfId="1701"/>
    <cellStyle name="Currency 7 24" xfId="1702"/>
    <cellStyle name="Currency 7 25" xfId="1703"/>
    <cellStyle name="Currency 7 26" xfId="1704"/>
    <cellStyle name="Currency 7 27" xfId="1705"/>
    <cellStyle name="Currency 7 28" xfId="1706"/>
    <cellStyle name="Currency 7 29" xfId="1707"/>
    <cellStyle name="Currency 7 3" xfId="1708"/>
    <cellStyle name="Currency 7 30" xfId="1709"/>
    <cellStyle name="Currency 7 31" xfId="1710"/>
    <cellStyle name="Currency 7 32" xfId="1711"/>
    <cellStyle name="Currency 7 33" xfId="1712"/>
    <cellStyle name="Currency 7 34" xfId="1713"/>
    <cellStyle name="Currency 7 35" xfId="1714"/>
    <cellStyle name="Currency 7 36" xfId="1715"/>
    <cellStyle name="Currency 7 37" xfId="1716"/>
    <cellStyle name="Currency 7 38" xfId="1717"/>
    <cellStyle name="Currency 7 39" xfId="1718"/>
    <cellStyle name="Currency 7 4" xfId="1719"/>
    <cellStyle name="Currency 7 40" xfId="1720"/>
    <cellStyle name="Currency 7 41" xfId="1721"/>
    <cellStyle name="Currency 7 42" xfId="1722"/>
    <cellStyle name="Currency 7 43" xfId="1723"/>
    <cellStyle name="Currency 7 44" xfId="1724"/>
    <cellStyle name="Currency 7 45" xfId="1725"/>
    <cellStyle name="Currency 7 46" xfId="1726"/>
    <cellStyle name="Currency 7 47" xfId="1727"/>
    <cellStyle name="Currency 7 48" xfId="1728"/>
    <cellStyle name="Currency 7 49" xfId="1729"/>
    <cellStyle name="Currency 7 5" xfId="1730"/>
    <cellStyle name="Currency 7 50" xfId="1731"/>
    <cellStyle name="Currency 7 51" xfId="1732"/>
    <cellStyle name="Currency 7 52" xfId="1733"/>
    <cellStyle name="Currency 7 53" xfId="1734"/>
    <cellStyle name="Currency 7 54" xfId="1735"/>
    <cellStyle name="Currency 7 55" xfId="1736"/>
    <cellStyle name="Currency 7 56" xfId="1737"/>
    <cellStyle name="Currency 7 57" xfId="1738"/>
    <cellStyle name="Currency 7 58" xfId="1739"/>
    <cellStyle name="Currency 7 59" xfId="1740"/>
    <cellStyle name="Currency 7 6" xfId="1741"/>
    <cellStyle name="Currency 7 60" xfId="1742"/>
    <cellStyle name="Currency 7 61" xfId="1743"/>
    <cellStyle name="Currency 7 62" xfId="1744"/>
    <cellStyle name="Currency 7 63" xfId="1745"/>
    <cellStyle name="Currency 7 7" xfId="1746"/>
    <cellStyle name="Currency 7 8" xfId="1747"/>
    <cellStyle name="Currency 7 9" xfId="1748"/>
    <cellStyle name="Currency 8" xfId="1749"/>
    <cellStyle name="Currency 8 10" xfId="1750"/>
    <cellStyle name="Currency 8 11" xfId="1751"/>
    <cellStyle name="Currency 8 12" xfId="1752"/>
    <cellStyle name="Currency 8 13" xfId="1753"/>
    <cellStyle name="Currency 8 14" xfId="1754"/>
    <cellStyle name="Currency 8 15" xfId="1755"/>
    <cellStyle name="Currency 8 16" xfId="1756"/>
    <cellStyle name="Currency 8 17" xfId="1757"/>
    <cellStyle name="Currency 8 18" xfId="1758"/>
    <cellStyle name="Currency 8 19" xfId="1759"/>
    <cellStyle name="Currency 8 2" xfId="1760"/>
    <cellStyle name="Currency 8 20" xfId="1761"/>
    <cellStyle name="Currency 8 21" xfId="1762"/>
    <cellStyle name="Currency 8 22" xfId="1763"/>
    <cellStyle name="Currency 8 23" xfId="1764"/>
    <cellStyle name="Currency 8 24" xfId="1765"/>
    <cellStyle name="Currency 8 25" xfId="1766"/>
    <cellStyle name="Currency 8 26" xfId="1767"/>
    <cellStyle name="Currency 8 27" xfId="1768"/>
    <cellStyle name="Currency 8 28" xfId="1769"/>
    <cellStyle name="Currency 8 29" xfId="1770"/>
    <cellStyle name="Currency 8 3" xfId="1771"/>
    <cellStyle name="Currency 8 30" xfId="1772"/>
    <cellStyle name="Currency 8 31" xfId="1773"/>
    <cellStyle name="Currency 8 32" xfId="1774"/>
    <cellStyle name="Currency 8 33" xfId="1775"/>
    <cellStyle name="Currency 8 34" xfId="1776"/>
    <cellStyle name="Currency 8 35" xfId="1777"/>
    <cellStyle name="Currency 8 36" xfId="1778"/>
    <cellStyle name="Currency 8 37" xfId="1779"/>
    <cellStyle name="Currency 8 38" xfId="1780"/>
    <cellStyle name="Currency 8 39" xfId="1781"/>
    <cellStyle name="Currency 8 4" xfId="1782"/>
    <cellStyle name="Currency 8 40" xfId="1783"/>
    <cellStyle name="Currency 8 41" xfId="1784"/>
    <cellStyle name="Currency 8 42" xfId="1785"/>
    <cellStyle name="Currency 8 43" xfId="1786"/>
    <cellStyle name="Currency 8 44" xfId="1787"/>
    <cellStyle name="Currency 8 45" xfId="1788"/>
    <cellStyle name="Currency 8 46" xfId="1789"/>
    <cellStyle name="Currency 8 47" xfId="1790"/>
    <cellStyle name="Currency 8 48" xfId="1791"/>
    <cellStyle name="Currency 8 49" xfId="1792"/>
    <cellStyle name="Currency 8 5" xfId="1793"/>
    <cellStyle name="Currency 8 50" xfId="1794"/>
    <cellStyle name="Currency 8 51" xfId="1795"/>
    <cellStyle name="Currency 8 52" xfId="1796"/>
    <cellStyle name="Currency 8 53" xfId="1797"/>
    <cellStyle name="Currency 8 54" xfId="1798"/>
    <cellStyle name="Currency 8 55" xfId="1799"/>
    <cellStyle name="Currency 8 56" xfId="1800"/>
    <cellStyle name="Currency 8 57" xfId="1801"/>
    <cellStyle name="Currency 8 58" xfId="1802"/>
    <cellStyle name="Currency 8 59" xfId="1803"/>
    <cellStyle name="Currency 8 6" xfId="1804"/>
    <cellStyle name="Currency 8 60" xfId="1805"/>
    <cellStyle name="Currency 8 61" xfId="1806"/>
    <cellStyle name="Currency 8 62" xfId="1807"/>
    <cellStyle name="Currency 8 63" xfId="1808"/>
    <cellStyle name="Currency 8 64" xfId="1809"/>
    <cellStyle name="Currency 8 7" xfId="1810"/>
    <cellStyle name="Currency 8 8" xfId="1811"/>
    <cellStyle name="Currency 8 9" xfId="1812"/>
    <cellStyle name="Currency 9" xfId="1813"/>
    <cellStyle name="Currency 9 10" xfId="1814"/>
    <cellStyle name="Currency 9 11" xfId="1815"/>
    <cellStyle name="Currency 9 12" xfId="1816"/>
    <cellStyle name="Currency 9 13" xfId="1817"/>
    <cellStyle name="Currency 9 14" xfId="1818"/>
    <cellStyle name="Currency 9 15" xfId="1819"/>
    <cellStyle name="Currency 9 16" xfId="1820"/>
    <cellStyle name="Currency 9 17" xfId="1821"/>
    <cellStyle name="Currency 9 18" xfId="1822"/>
    <cellStyle name="Currency 9 19" xfId="1823"/>
    <cellStyle name="Currency 9 2" xfId="1824"/>
    <cellStyle name="Currency 9 20" xfId="1825"/>
    <cellStyle name="Currency 9 21" xfId="1826"/>
    <cellStyle name="Currency 9 22" xfId="1827"/>
    <cellStyle name="Currency 9 23" xfId="1828"/>
    <cellStyle name="Currency 9 24" xfId="1829"/>
    <cellStyle name="Currency 9 25" xfId="1830"/>
    <cellStyle name="Currency 9 26" xfId="1831"/>
    <cellStyle name="Currency 9 27" xfId="1832"/>
    <cellStyle name="Currency 9 28" xfId="1833"/>
    <cellStyle name="Currency 9 29" xfId="1834"/>
    <cellStyle name="Currency 9 3" xfId="1835"/>
    <cellStyle name="Currency 9 30" xfId="1836"/>
    <cellStyle name="Currency 9 31" xfId="1837"/>
    <cellStyle name="Currency 9 32" xfId="1838"/>
    <cellStyle name="Currency 9 33" xfId="1839"/>
    <cellStyle name="Currency 9 34" xfId="1840"/>
    <cellStyle name="Currency 9 35" xfId="1841"/>
    <cellStyle name="Currency 9 36" xfId="1842"/>
    <cellStyle name="Currency 9 37" xfId="1843"/>
    <cellStyle name="Currency 9 38" xfId="1844"/>
    <cellStyle name="Currency 9 39" xfId="1845"/>
    <cellStyle name="Currency 9 4" xfId="1846"/>
    <cellStyle name="Currency 9 40" xfId="1847"/>
    <cellStyle name="Currency 9 41" xfId="1848"/>
    <cellStyle name="Currency 9 42" xfId="1849"/>
    <cellStyle name="Currency 9 43" xfId="1850"/>
    <cellStyle name="Currency 9 44" xfId="1851"/>
    <cellStyle name="Currency 9 45" xfId="1852"/>
    <cellStyle name="Currency 9 46" xfId="1853"/>
    <cellStyle name="Currency 9 47" xfId="1854"/>
    <cellStyle name="Currency 9 48" xfId="1855"/>
    <cellStyle name="Currency 9 49" xfId="1856"/>
    <cellStyle name="Currency 9 5" xfId="1857"/>
    <cellStyle name="Currency 9 50" xfId="1858"/>
    <cellStyle name="Currency 9 51" xfId="1859"/>
    <cellStyle name="Currency 9 52" xfId="1860"/>
    <cellStyle name="Currency 9 53" xfId="1861"/>
    <cellStyle name="Currency 9 54" xfId="1862"/>
    <cellStyle name="Currency 9 55" xfId="1863"/>
    <cellStyle name="Currency 9 56" xfId="1864"/>
    <cellStyle name="Currency 9 57" xfId="1865"/>
    <cellStyle name="Currency 9 58" xfId="1866"/>
    <cellStyle name="Currency 9 59" xfId="1867"/>
    <cellStyle name="Currency 9 6" xfId="1868"/>
    <cellStyle name="Currency 9 60" xfId="1869"/>
    <cellStyle name="Currency 9 61" xfId="1870"/>
    <cellStyle name="Currency 9 62" xfId="1871"/>
    <cellStyle name="Currency 9 63" xfId="1872"/>
    <cellStyle name="Currency 9 7" xfId="1873"/>
    <cellStyle name="Currency 9 8" xfId="1874"/>
    <cellStyle name="Currency 9 9" xfId="1875"/>
    <cellStyle name="Double Line 25.5" xfId="1876"/>
    <cellStyle name="Extra space" xfId="1877"/>
    <cellStyle name="HeadlineStyle" xfId="1"/>
    <cellStyle name="HeadlineStyleJustified" xfId="2"/>
    <cellStyle name="Hyperlink 2" xfId="1878"/>
    <cellStyle name="Hyperlink 3" xfId="1879"/>
    <cellStyle name="Item Tag" xfId="22"/>
    <cellStyle name="Line (top, bottom heavy)" xfId="1880"/>
    <cellStyle name="Normal" xfId="0" builtinId="0"/>
    <cellStyle name="Normal 10" xfId="1881"/>
    <cellStyle name="Normal 11" xfId="1882"/>
    <cellStyle name="Normal 12" xfId="1883"/>
    <cellStyle name="Normal 13" xfId="1884"/>
    <cellStyle name="Normal 2" xfId="21"/>
    <cellStyle name="Normal 2 2" xfId="1885"/>
    <cellStyle name="Normal 2 3" xfId="1886"/>
    <cellStyle name="Normal 2_4Q 2010 Non-GAAP Reconciliation_WEB" xfId="1887"/>
    <cellStyle name="Normal 3" xfId="1888"/>
    <cellStyle name="Normal 3 10" xfId="1889"/>
    <cellStyle name="Normal 3 11" xfId="1890"/>
    <cellStyle name="Normal 3 12" xfId="1891"/>
    <cellStyle name="Normal 3 13" xfId="1892"/>
    <cellStyle name="Normal 3 14" xfId="1893"/>
    <cellStyle name="Normal 3 15" xfId="1894"/>
    <cellStyle name="Normal 3 16" xfId="1895"/>
    <cellStyle name="Normal 3 17" xfId="1896"/>
    <cellStyle name="Normal 3 18" xfId="1897"/>
    <cellStyle name="Normal 3 19" xfId="1898"/>
    <cellStyle name="Normal 3 2" xfId="1899"/>
    <cellStyle name="Normal 3 20" xfId="1900"/>
    <cellStyle name="Normal 3 21" xfId="1901"/>
    <cellStyle name="Normal 3 22" xfId="1902"/>
    <cellStyle name="Normal 3 23" xfId="1903"/>
    <cellStyle name="Normal 3 24" xfId="1904"/>
    <cellStyle name="Normal 3 25" xfId="1905"/>
    <cellStyle name="Normal 3 26" xfId="1906"/>
    <cellStyle name="Normal 3 27" xfId="1907"/>
    <cellStyle name="Normal 3 28" xfId="1908"/>
    <cellStyle name="Normal 3 29" xfId="1909"/>
    <cellStyle name="Normal 3 3" xfId="1910"/>
    <cellStyle name="Normal 3 30" xfId="1911"/>
    <cellStyle name="Normal 3 31" xfId="1912"/>
    <cellStyle name="Normal 3 32" xfId="1913"/>
    <cellStyle name="Normal 3 33" xfId="1914"/>
    <cellStyle name="Normal 3 34" xfId="1915"/>
    <cellStyle name="Normal 3 35" xfId="1916"/>
    <cellStyle name="Normal 3 36" xfId="1917"/>
    <cellStyle name="Normal 3 37" xfId="1918"/>
    <cellStyle name="Normal 3 38" xfId="1919"/>
    <cellStyle name="Normal 3 39" xfId="1920"/>
    <cellStyle name="Normal 3 4" xfId="1921"/>
    <cellStyle name="Normal 3 40" xfId="1922"/>
    <cellStyle name="Normal 3 41" xfId="1923"/>
    <cellStyle name="Normal 3 42" xfId="1924"/>
    <cellStyle name="Normal 3 43" xfId="1925"/>
    <cellStyle name="Normal 3 44" xfId="1926"/>
    <cellStyle name="Normal 3 45" xfId="1927"/>
    <cellStyle name="Normal 3 46" xfId="1928"/>
    <cellStyle name="Normal 3 47" xfId="1929"/>
    <cellStyle name="Normal 3 48" xfId="1930"/>
    <cellStyle name="Normal 3 49" xfId="1931"/>
    <cellStyle name="Normal 3 5" xfId="1932"/>
    <cellStyle name="Normal 3 50" xfId="1933"/>
    <cellStyle name="Normal 3 51" xfId="1934"/>
    <cellStyle name="Normal 3 52" xfId="1935"/>
    <cellStyle name="Normal 3 53" xfId="1936"/>
    <cellStyle name="Normal 3 54" xfId="1937"/>
    <cellStyle name="Normal 3 55" xfId="1938"/>
    <cellStyle name="Normal 3 56" xfId="1939"/>
    <cellStyle name="Normal 3 57" xfId="1940"/>
    <cellStyle name="Normal 3 58" xfId="1941"/>
    <cellStyle name="Normal 3 59" xfId="1942"/>
    <cellStyle name="Normal 3 6" xfId="1943"/>
    <cellStyle name="Normal 3 60" xfId="1944"/>
    <cellStyle name="Normal 3 61" xfId="1945"/>
    <cellStyle name="Normal 3 62" xfId="1946"/>
    <cellStyle name="Normal 3 63" xfId="1947"/>
    <cellStyle name="Normal 3 64" xfId="1948"/>
    <cellStyle name="Normal 3 7" xfId="1949"/>
    <cellStyle name="Normal 3 8" xfId="1950"/>
    <cellStyle name="Normal 3 9" xfId="1951"/>
    <cellStyle name="Normal 4" xfId="25"/>
    <cellStyle name="Normal 4 10" xfId="1952"/>
    <cellStyle name="Normal 4 11" xfId="1953"/>
    <cellStyle name="Normal 4 12" xfId="1954"/>
    <cellStyle name="Normal 4 13" xfId="1955"/>
    <cellStyle name="Normal 4 14" xfId="1956"/>
    <cellStyle name="Normal 4 15" xfId="1957"/>
    <cellStyle name="Normal 4 16" xfId="1958"/>
    <cellStyle name="Normal 4 17" xfId="1959"/>
    <cellStyle name="Normal 4 18" xfId="1960"/>
    <cellStyle name="Normal 4 19" xfId="1961"/>
    <cellStyle name="Normal 4 2" xfId="1962"/>
    <cellStyle name="Normal 4 20" xfId="1963"/>
    <cellStyle name="Normal 4 21" xfId="1964"/>
    <cellStyle name="Normal 4 22" xfId="1965"/>
    <cellStyle name="Normal 4 23" xfId="1966"/>
    <cellStyle name="Normal 4 24" xfId="1967"/>
    <cellStyle name="Normal 4 25" xfId="1968"/>
    <cellStyle name="Normal 4 26" xfId="1969"/>
    <cellStyle name="Normal 4 27" xfId="1970"/>
    <cellStyle name="Normal 4 28" xfId="1971"/>
    <cellStyle name="Normal 4 29" xfId="1972"/>
    <cellStyle name="Normal 4 3" xfId="1973"/>
    <cellStyle name="Normal 4 30" xfId="1974"/>
    <cellStyle name="Normal 4 31" xfId="1975"/>
    <cellStyle name="Normal 4 32" xfId="1976"/>
    <cellStyle name="Normal 4 33" xfId="1977"/>
    <cellStyle name="Normal 4 34" xfId="1978"/>
    <cellStyle name="Normal 4 35" xfId="1979"/>
    <cellStyle name="Normal 4 36" xfId="1980"/>
    <cellStyle name="Normal 4 37" xfId="1981"/>
    <cellStyle name="Normal 4 38" xfId="1982"/>
    <cellStyle name="Normal 4 39" xfId="1983"/>
    <cellStyle name="Normal 4 4" xfId="1984"/>
    <cellStyle name="Normal 4 40" xfId="1985"/>
    <cellStyle name="Normal 4 41" xfId="1986"/>
    <cellStyle name="Normal 4 42" xfId="1987"/>
    <cellStyle name="Normal 4 43" xfId="1988"/>
    <cellStyle name="Normal 4 44" xfId="1989"/>
    <cellStyle name="Normal 4 45" xfId="1990"/>
    <cellStyle name="Normal 4 46" xfId="1991"/>
    <cellStyle name="Normal 4 47" xfId="1992"/>
    <cellStyle name="Normal 4 48" xfId="1993"/>
    <cellStyle name="Normal 4 49" xfId="1994"/>
    <cellStyle name="Normal 4 5" xfId="1995"/>
    <cellStyle name="Normal 4 50" xfId="1996"/>
    <cellStyle name="Normal 4 51" xfId="1997"/>
    <cellStyle name="Normal 4 52" xfId="1998"/>
    <cellStyle name="Normal 4 53" xfId="1999"/>
    <cellStyle name="Normal 4 54" xfId="2000"/>
    <cellStyle name="Normal 4 55" xfId="2001"/>
    <cellStyle name="Normal 4 56" xfId="2002"/>
    <cellStyle name="Normal 4 57" xfId="2003"/>
    <cellStyle name="Normal 4 58" xfId="2004"/>
    <cellStyle name="Normal 4 59" xfId="2005"/>
    <cellStyle name="Normal 4 6" xfId="2006"/>
    <cellStyle name="Normal 4 60" xfId="2007"/>
    <cellStyle name="Normal 4 61" xfId="2008"/>
    <cellStyle name="Normal 4 62" xfId="2009"/>
    <cellStyle name="Normal 4 63" xfId="2010"/>
    <cellStyle name="Normal 4 64" xfId="2011"/>
    <cellStyle name="Normal 4 65" xfId="2012"/>
    <cellStyle name="Normal 4 7" xfId="2013"/>
    <cellStyle name="Normal 4 8" xfId="2014"/>
    <cellStyle name="Normal 4 9" xfId="2015"/>
    <cellStyle name="Normal 5" xfId="2016"/>
    <cellStyle name="Normal 5 10" xfId="2017"/>
    <cellStyle name="Normal 5 11" xfId="2018"/>
    <cellStyle name="Normal 5 12" xfId="2019"/>
    <cellStyle name="Normal 5 13" xfId="2020"/>
    <cellStyle name="Normal 5 14" xfId="2021"/>
    <cellStyle name="Normal 5 15" xfId="2022"/>
    <cellStyle name="Normal 5 16" xfId="2023"/>
    <cellStyle name="Normal 5 17" xfId="2024"/>
    <cellStyle name="Normal 5 18" xfId="2025"/>
    <cellStyle name="Normal 5 19" xfId="2026"/>
    <cellStyle name="Normal 5 2" xfId="2027"/>
    <cellStyle name="Normal 5 20" xfId="2028"/>
    <cellStyle name="Normal 5 21" xfId="2029"/>
    <cellStyle name="Normal 5 22" xfId="2030"/>
    <cellStyle name="Normal 5 23" xfId="2031"/>
    <cellStyle name="Normal 5 24" xfId="2032"/>
    <cellStyle name="Normal 5 25" xfId="2033"/>
    <cellStyle name="Normal 5 26" xfId="2034"/>
    <cellStyle name="Normal 5 27" xfId="2035"/>
    <cellStyle name="Normal 5 28" xfId="2036"/>
    <cellStyle name="Normal 5 29" xfId="2037"/>
    <cellStyle name="Normal 5 3" xfId="2038"/>
    <cellStyle name="Normal 5 30" xfId="2039"/>
    <cellStyle name="Normal 5 31" xfId="2040"/>
    <cellStyle name="Normal 5 32" xfId="2041"/>
    <cellStyle name="Normal 5 33" xfId="2042"/>
    <cellStyle name="Normal 5 34" xfId="2043"/>
    <cellStyle name="Normal 5 35" xfId="2044"/>
    <cellStyle name="Normal 5 36" xfId="2045"/>
    <cellStyle name="Normal 5 37" xfId="2046"/>
    <cellStyle name="Normal 5 38" xfId="2047"/>
    <cellStyle name="Normal 5 39" xfId="2048"/>
    <cellStyle name="Normal 5 4" xfId="2049"/>
    <cellStyle name="Normal 5 40" xfId="2050"/>
    <cellStyle name="Normal 5 41" xfId="2051"/>
    <cellStyle name="Normal 5 42" xfId="2052"/>
    <cellStyle name="Normal 5 43" xfId="2053"/>
    <cellStyle name="Normal 5 44" xfId="2054"/>
    <cellStyle name="Normal 5 45" xfId="2055"/>
    <cellStyle name="Normal 5 46" xfId="2056"/>
    <cellStyle name="Normal 5 47" xfId="2057"/>
    <cellStyle name="Normal 5 48" xfId="2058"/>
    <cellStyle name="Normal 5 49" xfId="2059"/>
    <cellStyle name="Normal 5 5" xfId="2060"/>
    <cellStyle name="Normal 5 50" xfId="2061"/>
    <cellStyle name="Normal 5 51" xfId="2062"/>
    <cellStyle name="Normal 5 52" xfId="2063"/>
    <cellStyle name="Normal 5 53" xfId="2064"/>
    <cellStyle name="Normal 5 54" xfId="2065"/>
    <cellStyle name="Normal 5 55" xfId="2066"/>
    <cellStyle name="Normal 5 56" xfId="2067"/>
    <cellStyle name="Normal 5 57" xfId="2068"/>
    <cellStyle name="Normal 5 58" xfId="2069"/>
    <cellStyle name="Normal 5 59" xfId="2070"/>
    <cellStyle name="Normal 5 6" xfId="2071"/>
    <cellStyle name="Normal 5 60" xfId="2072"/>
    <cellStyle name="Normal 5 61" xfId="2073"/>
    <cellStyle name="Normal 5 62" xfId="2074"/>
    <cellStyle name="Normal 5 63" xfId="2075"/>
    <cellStyle name="Normal 5 64" xfId="2076"/>
    <cellStyle name="Normal 5 65" xfId="2077"/>
    <cellStyle name="Normal 5 7" xfId="2078"/>
    <cellStyle name="Normal 5 8" xfId="2079"/>
    <cellStyle name="Normal 5 9" xfId="2080"/>
    <cellStyle name="Normal 6" xfId="2081"/>
    <cellStyle name="Normal 6 10" xfId="2082"/>
    <cellStyle name="Normal 6 11" xfId="2083"/>
    <cellStyle name="Normal 6 12" xfId="2084"/>
    <cellStyle name="Normal 6 13" xfId="2085"/>
    <cellStyle name="Normal 6 14" xfId="2086"/>
    <cellStyle name="Normal 6 15" xfId="2087"/>
    <cellStyle name="Normal 6 16" xfId="2088"/>
    <cellStyle name="Normal 6 17" xfId="2089"/>
    <cellStyle name="Normal 6 18" xfId="2090"/>
    <cellStyle name="Normal 6 19" xfId="2091"/>
    <cellStyle name="Normal 6 2" xfId="2092"/>
    <cellStyle name="Normal 6 20" xfId="2093"/>
    <cellStyle name="Normal 6 21" xfId="2094"/>
    <cellStyle name="Normal 6 22" xfId="2095"/>
    <cellStyle name="Normal 6 23" xfId="2096"/>
    <cellStyle name="Normal 6 24" xfId="2097"/>
    <cellStyle name="Normal 6 25" xfId="2098"/>
    <cellStyle name="Normal 6 26" xfId="2099"/>
    <cellStyle name="Normal 6 27" xfId="2100"/>
    <cellStyle name="Normal 6 28" xfId="2101"/>
    <cellStyle name="Normal 6 29" xfId="2102"/>
    <cellStyle name="Normal 6 3" xfId="2103"/>
    <cellStyle name="Normal 6 30" xfId="2104"/>
    <cellStyle name="Normal 6 31" xfId="2105"/>
    <cellStyle name="Normal 6 32" xfId="2106"/>
    <cellStyle name="Normal 6 33" xfId="2107"/>
    <cellStyle name="Normal 6 34" xfId="2108"/>
    <cellStyle name="Normal 6 35" xfId="2109"/>
    <cellStyle name="Normal 6 36" xfId="2110"/>
    <cellStyle name="Normal 6 37" xfId="2111"/>
    <cellStyle name="Normal 6 38" xfId="2112"/>
    <cellStyle name="Normal 6 39" xfId="2113"/>
    <cellStyle name="Normal 6 4" xfId="2114"/>
    <cellStyle name="Normal 6 40" xfId="2115"/>
    <cellStyle name="Normal 6 41" xfId="2116"/>
    <cellStyle name="Normal 6 42" xfId="2117"/>
    <cellStyle name="Normal 6 43" xfId="2118"/>
    <cellStyle name="Normal 6 44" xfId="2119"/>
    <cellStyle name="Normal 6 45" xfId="2120"/>
    <cellStyle name="Normal 6 46" xfId="2121"/>
    <cellStyle name="Normal 6 47" xfId="2122"/>
    <cellStyle name="Normal 6 48" xfId="2123"/>
    <cellStyle name="Normal 6 49" xfId="2124"/>
    <cellStyle name="Normal 6 5" xfId="2125"/>
    <cellStyle name="Normal 6 50" xfId="2126"/>
    <cellStyle name="Normal 6 51" xfId="2127"/>
    <cellStyle name="Normal 6 52" xfId="2128"/>
    <cellStyle name="Normal 6 53" xfId="2129"/>
    <cellStyle name="Normal 6 54" xfId="2130"/>
    <cellStyle name="Normal 6 55" xfId="2131"/>
    <cellStyle name="Normal 6 56" xfId="2132"/>
    <cellStyle name="Normal 6 57" xfId="2133"/>
    <cellStyle name="Normal 6 58" xfId="2134"/>
    <cellStyle name="Normal 6 59" xfId="2135"/>
    <cellStyle name="Normal 6 6" xfId="2136"/>
    <cellStyle name="Normal 6 60" xfId="2137"/>
    <cellStyle name="Normal 6 61" xfId="2138"/>
    <cellStyle name="Normal 6 62" xfId="2139"/>
    <cellStyle name="Normal 6 63" xfId="2140"/>
    <cellStyle name="Normal 6 7" xfId="2141"/>
    <cellStyle name="Normal 6 8" xfId="2142"/>
    <cellStyle name="Normal 6 9" xfId="2143"/>
    <cellStyle name="Normal 7" xfId="2144"/>
    <cellStyle name="Normal 8" xfId="2145"/>
    <cellStyle name="Normal 8 10" xfId="2146"/>
    <cellStyle name="Normal 8 11" xfId="2147"/>
    <cellStyle name="Normal 8 12" xfId="2148"/>
    <cellStyle name="Normal 8 13" xfId="2149"/>
    <cellStyle name="Normal 8 14" xfId="2150"/>
    <cellStyle name="Normal 8 15" xfId="2151"/>
    <cellStyle name="Normal 8 16" xfId="2152"/>
    <cellStyle name="Normal 8 17" xfId="2153"/>
    <cellStyle name="Normal 8 18" xfId="2154"/>
    <cellStyle name="Normal 8 19" xfId="2155"/>
    <cellStyle name="Normal 8 2" xfId="2156"/>
    <cellStyle name="Normal 8 20" xfId="2157"/>
    <cellStyle name="Normal 8 21" xfId="2158"/>
    <cellStyle name="Normal 8 22" xfId="2159"/>
    <cellStyle name="Normal 8 23" xfId="2160"/>
    <cellStyle name="Normal 8 24" xfId="2161"/>
    <cellStyle name="Normal 8 25" xfId="2162"/>
    <cellStyle name="Normal 8 26" xfId="2163"/>
    <cellStyle name="Normal 8 27" xfId="2164"/>
    <cellStyle name="Normal 8 28" xfId="2165"/>
    <cellStyle name="Normal 8 29" xfId="2166"/>
    <cellStyle name="Normal 8 3" xfId="2167"/>
    <cellStyle name="Normal 8 3 10" xfId="2168"/>
    <cellStyle name="Normal 8 3 11" xfId="2169"/>
    <cellStyle name="Normal 8 3 12" xfId="2170"/>
    <cellStyle name="Normal 8 3 13" xfId="2171"/>
    <cellStyle name="Normal 8 3 14" xfId="2172"/>
    <cellStyle name="Normal 8 3 15" xfId="2173"/>
    <cellStyle name="Normal 8 3 16" xfId="2174"/>
    <cellStyle name="Normal 8 3 17" xfId="2175"/>
    <cellStyle name="Normal 8 3 18" xfId="2176"/>
    <cellStyle name="Normal 8 3 19" xfId="2177"/>
    <cellStyle name="Normal 8 3 2" xfId="2178"/>
    <cellStyle name="Normal 8 3 20" xfId="2179"/>
    <cellStyle name="Normal 8 3 21" xfId="2180"/>
    <cellStyle name="Normal 8 3 22" xfId="2181"/>
    <cellStyle name="Normal 8 3 23" xfId="2182"/>
    <cellStyle name="Normal 8 3 24" xfId="2183"/>
    <cellStyle name="Normal 8 3 25" xfId="2184"/>
    <cellStyle name="Normal 8 3 26" xfId="2185"/>
    <cellStyle name="Normal 8 3 3" xfId="2186"/>
    <cellStyle name="Normal 8 3 4" xfId="2187"/>
    <cellStyle name="Normal 8 3 5" xfId="2188"/>
    <cellStyle name="Normal 8 3 6" xfId="2189"/>
    <cellStyle name="Normal 8 3 7" xfId="2190"/>
    <cellStyle name="Normal 8 3 8" xfId="2191"/>
    <cellStyle name="Normal 8 3 9" xfId="2192"/>
    <cellStyle name="Normal 8 30" xfId="2193"/>
    <cellStyle name="Normal 8 31" xfId="2194"/>
    <cellStyle name="Normal 8 32" xfId="2195"/>
    <cellStyle name="Normal 8 33" xfId="2196"/>
    <cellStyle name="Normal 8 34" xfId="2197"/>
    <cellStyle name="Normal 8 35" xfId="2198"/>
    <cellStyle name="Normal 8 36" xfId="2199"/>
    <cellStyle name="Normal 8 37" xfId="2200"/>
    <cellStyle name="Normal 8 38" xfId="2201"/>
    <cellStyle name="Normal 8 39" xfId="2202"/>
    <cellStyle name="Normal 8 4" xfId="2203"/>
    <cellStyle name="Normal 8 40" xfId="2204"/>
    <cellStyle name="Normal 8 41" xfId="2205"/>
    <cellStyle name="Normal 8 42" xfId="2206"/>
    <cellStyle name="Normal 8 43" xfId="2207"/>
    <cellStyle name="Normal 8 44" xfId="2208"/>
    <cellStyle name="Normal 8 45" xfId="2209"/>
    <cellStyle name="Normal 8 46" xfId="2210"/>
    <cellStyle name="Normal 8 47" xfId="2211"/>
    <cellStyle name="Normal 8 48" xfId="2212"/>
    <cellStyle name="Normal 8 49" xfId="2213"/>
    <cellStyle name="Normal 8 5" xfId="2214"/>
    <cellStyle name="Normal 8 5 10" xfId="2215"/>
    <cellStyle name="Normal 8 5 11" xfId="2216"/>
    <cellStyle name="Normal 8 5 12" xfId="2217"/>
    <cellStyle name="Normal 8 5 13" xfId="2218"/>
    <cellStyle name="Normal 8 5 14" xfId="2219"/>
    <cellStyle name="Normal 8 5 15" xfId="2220"/>
    <cellStyle name="Normal 8 5 16" xfId="2221"/>
    <cellStyle name="Normal 8 5 17" xfId="2222"/>
    <cellStyle name="Normal 8 5 18" xfId="2223"/>
    <cellStyle name="Normal 8 5 19" xfId="2224"/>
    <cellStyle name="Normal 8 5 2" xfId="2225"/>
    <cellStyle name="Normal 8 5 20" xfId="2226"/>
    <cellStyle name="Normal 8 5 21" xfId="2227"/>
    <cellStyle name="Normal 8 5 22" xfId="2228"/>
    <cellStyle name="Normal 8 5 23" xfId="2229"/>
    <cellStyle name="Normal 8 5 24" xfId="2230"/>
    <cellStyle name="Normal 8 5 25" xfId="2231"/>
    <cellStyle name="Normal 8 5 26" xfId="2232"/>
    <cellStyle name="Normal 8 5 27" xfId="2233"/>
    <cellStyle name="Normal 8 5 28" xfId="2234"/>
    <cellStyle name="Normal 8 5 29" xfId="2235"/>
    <cellStyle name="Normal 8 5 3" xfId="2236"/>
    <cellStyle name="Normal 8 5 30" xfId="2237"/>
    <cellStyle name="Normal 8 5 31" xfId="2238"/>
    <cellStyle name="Normal 8 5 32" xfId="2239"/>
    <cellStyle name="Normal 8 5 33" xfId="2240"/>
    <cellStyle name="Normal 8 5 34" xfId="2241"/>
    <cellStyle name="Normal 8 5 35" xfId="2242"/>
    <cellStyle name="Normal 8 5 36" xfId="2243"/>
    <cellStyle name="Normal 8 5 37" xfId="2244"/>
    <cellStyle name="Normal 8 5 38" xfId="2245"/>
    <cellStyle name="Normal 8 5 39" xfId="2246"/>
    <cellStyle name="Normal 8 5 4" xfId="2247"/>
    <cellStyle name="Normal 8 5 40" xfId="2248"/>
    <cellStyle name="Normal 8 5 41" xfId="2249"/>
    <cellStyle name="Normal 8 5 42" xfId="2250"/>
    <cellStyle name="Normal 8 5 43" xfId="2251"/>
    <cellStyle name="Normal 8 5 44" xfId="2252"/>
    <cellStyle name="Normal 8 5 45" xfId="2253"/>
    <cellStyle name="Normal 8 5 46" xfId="2254"/>
    <cellStyle name="Normal 8 5 47" xfId="2255"/>
    <cellStyle name="Normal 8 5 48" xfId="2256"/>
    <cellStyle name="Normal 8 5 49" xfId="2257"/>
    <cellStyle name="Normal 8 5 5" xfId="2258"/>
    <cellStyle name="Normal 8 5 50" xfId="2259"/>
    <cellStyle name="Normal 8 5 51" xfId="2260"/>
    <cellStyle name="Normal 8 5 52" xfId="2261"/>
    <cellStyle name="Normal 8 5 53" xfId="2262"/>
    <cellStyle name="Normal 8 5 54" xfId="2263"/>
    <cellStyle name="Normal 8 5 55" xfId="2264"/>
    <cellStyle name="Normal 8 5 56" xfId="2265"/>
    <cellStyle name="Normal 8 5 57" xfId="2266"/>
    <cellStyle name="Normal 8 5 58" xfId="2267"/>
    <cellStyle name="Normal 8 5 59" xfId="2268"/>
    <cellStyle name="Normal 8 5 6" xfId="2269"/>
    <cellStyle name="Normal 8 5 60" xfId="2270"/>
    <cellStyle name="Normal 8 5 61" xfId="2271"/>
    <cellStyle name="Normal 8 5 62" xfId="2272"/>
    <cellStyle name="Normal 8 5 63" xfId="2273"/>
    <cellStyle name="Normal 8 5 64" xfId="2274"/>
    <cellStyle name="Normal 8 5 65" xfId="2275"/>
    <cellStyle name="Normal 8 5 66" xfId="2276"/>
    <cellStyle name="Normal 8 5 67" xfId="2277"/>
    <cellStyle name="Normal 8 5 68" xfId="2278"/>
    <cellStyle name="Normal 8 5 69" xfId="2279"/>
    <cellStyle name="Normal 8 5 7" xfId="2280"/>
    <cellStyle name="Normal 8 5 70" xfId="2281"/>
    <cellStyle name="Normal 8 5 71" xfId="2282"/>
    <cellStyle name="Normal 8 5 8" xfId="2283"/>
    <cellStyle name="Normal 8 5 9" xfId="2284"/>
    <cellStyle name="Normal 8 50" xfId="2285"/>
    <cellStyle name="Normal 8 51" xfId="2286"/>
    <cellStyle name="Normal 8 52" xfId="2287"/>
    <cellStyle name="Normal 8 53" xfId="2288"/>
    <cellStyle name="Normal 8 54" xfId="2289"/>
    <cellStyle name="Normal 8 55" xfId="2290"/>
    <cellStyle name="Normal 8 56" xfId="2291"/>
    <cellStyle name="Normal 8 57" xfId="2292"/>
    <cellStyle name="Normal 8 58" xfId="2293"/>
    <cellStyle name="Normal 8 59" xfId="2294"/>
    <cellStyle name="Normal 8 6" xfId="2295"/>
    <cellStyle name="Normal 8 60" xfId="2296"/>
    <cellStyle name="Normal 8 60 2" xfId="2297"/>
    <cellStyle name="Normal 8 60 3" xfId="2298"/>
    <cellStyle name="Normal 8 60 3 2" xfId="2299"/>
    <cellStyle name="Normal 8 61" xfId="2300"/>
    <cellStyle name="Normal 8 62" xfId="2301"/>
    <cellStyle name="Normal 8 63" xfId="2302"/>
    <cellStyle name="Normal 8 64" xfId="2303"/>
    <cellStyle name="Normal 8 65" xfId="2304"/>
    <cellStyle name="Normal 8 66" xfId="2305"/>
    <cellStyle name="Normal 8 67" xfId="2306"/>
    <cellStyle name="Normal 8 68" xfId="2307"/>
    <cellStyle name="Normal 8 69" xfId="2308"/>
    <cellStyle name="Normal 8 7" xfId="2309"/>
    <cellStyle name="Normal 8 70" xfId="2310"/>
    <cellStyle name="Normal 8 71" xfId="2311"/>
    <cellStyle name="Normal 8 72" xfId="2312"/>
    <cellStyle name="Normal 8 73" xfId="2313"/>
    <cellStyle name="Normal 8 74" xfId="2314"/>
    <cellStyle name="Normal 8 8" xfId="2315"/>
    <cellStyle name="Normal 8 9" xfId="2316"/>
    <cellStyle name="Normal 9" xfId="2317"/>
    <cellStyle name="Percent" xfId="3" builtinId="5"/>
    <cellStyle name="Percent 2" xfId="23"/>
    <cellStyle name="Percent 2 2" xfId="2318"/>
    <cellStyle name="Percent 2 2 2" xfId="2319"/>
    <cellStyle name="Percent 2 3" xfId="2320"/>
    <cellStyle name="Percent 2 4" xfId="2321"/>
    <cellStyle name="Percent 3" xfId="2322"/>
    <cellStyle name="Percent 3 10" xfId="2323"/>
    <cellStyle name="Percent 3 11" xfId="2324"/>
    <cellStyle name="Percent 3 12" xfId="2325"/>
    <cellStyle name="Percent 3 13" xfId="2326"/>
    <cellStyle name="Percent 3 14" xfId="2327"/>
    <cellStyle name="Percent 3 15" xfId="2328"/>
    <cellStyle name="Percent 3 16" xfId="2329"/>
    <cellStyle name="Percent 3 17" xfId="2330"/>
    <cellStyle name="Percent 3 18" xfId="2331"/>
    <cellStyle name="Percent 3 19" xfId="2332"/>
    <cellStyle name="Percent 3 2" xfId="2333"/>
    <cellStyle name="Percent 3 20" xfId="2334"/>
    <cellStyle name="Percent 3 21" xfId="2335"/>
    <cellStyle name="Percent 3 22" xfId="2336"/>
    <cellStyle name="Percent 3 23" xfId="2337"/>
    <cellStyle name="Percent 3 24" xfId="2338"/>
    <cellStyle name="Percent 3 25" xfId="2339"/>
    <cellStyle name="Percent 3 26" xfId="2340"/>
    <cellStyle name="Percent 3 27" xfId="2341"/>
    <cellStyle name="Percent 3 28" xfId="2342"/>
    <cellStyle name="Percent 3 29" xfId="2343"/>
    <cellStyle name="Percent 3 3" xfId="2344"/>
    <cellStyle name="Percent 3 30" xfId="2345"/>
    <cellStyle name="Percent 3 31" xfId="2346"/>
    <cellStyle name="Percent 3 32" xfId="2347"/>
    <cellStyle name="Percent 3 33" xfId="2348"/>
    <cellStyle name="Percent 3 34" xfId="2349"/>
    <cellStyle name="Percent 3 35" xfId="2350"/>
    <cellStyle name="Percent 3 36" xfId="2351"/>
    <cellStyle name="Percent 3 37" xfId="2352"/>
    <cellStyle name="Percent 3 38" xfId="2353"/>
    <cellStyle name="Percent 3 39" xfId="2354"/>
    <cellStyle name="Percent 3 4" xfId="2355"/>
    <cellStyle name="Percent 3 40" xfId="2356"/>
    <cellStyle name="Percent 3 41" xfId="2357"/>
    <cellStyle name="Percent 3 42" xfId="2358"/>
    <cellStyle name="Percent 3 43" xfId="2359"/>
    <cellStyle name="Percent 3 44" xfId="2360"/>
    <cellStyle name="Percent 3 45" xfId="2361"/>
    <cellStyle name="Percent 3 46" xfId="2362"/>
    <cellStyle name="Percent 3 47" xfId="2363"/>
    <cellStyle name="Percent 3 48" xfId="2364"/>
    <cellStyle name="Percent 3 49" xfId="2365"/>
    <cellStyle name="Percent 3 5" xfId="2366"/>
    <cellStyle name="Percent 3 50" xfId="2367"/>
    <cellStyle name="Percent 3 51" xfId="2368"/>
    <cellStyle name="Percent 3 52" xfId="2369"/>
    <cellStyle name="Percent 3 53" xfId="2370"/>
    <cellStyle name="Percent 3 54" xfId="2371"/>
    <cellStyle name="Percent 3 55" xfId="2372"/>
    <cellStyle name="Percent 3 56" xfId="2373"/>
    <cellStyle name="Percent 3 57" xfId="2374"/>
    <cellStyle name="Percent 3 58" xfId="2375"/>
    <cellStyle name="Percent 3 59" xfId="2376"/>
    <cellStyle name="Percent 3 6" xfId="2377"/>
    <cellStyle name="Percent 3 60" xfId="2378"/>
    <cellStyle name="Percent 3 61" xfId="2379"/>
    <cellStyle name="Percent 3 62" xfId="2380"/>
    <cellStyle name="Percent 3 63" xfId="2381"/>
    <cellStyle name="Percent 3 7" xfId="2382"/>
    <cellStyle name="Percent 3 8" xfId="2383"/>
    <cellStyle name="Percent 3 9" xfId="2384"/>
    <cellStyle name="Percent 4" xfId="2385"/>
    <cellStyle name="Percent 4 10" xfId="2386"/>
    <cellStyle name="Percent 4 11" xfId="2387"/>
    <cellStyle name="Percent 4 12" xfId="2388"/>
    <cellStyle name="Percent 4 13" xfId="2389"/>
    <cellStyle name="Percent 4 14" xfId="2390"/>
    <cellStyle name="Percent 4 15" xfId="2391"/>
    <cellStyle name="Percent 4 16" xfId="2392"/>
    <cellStyle name="Percent 4 17" xfId="2393"/>
    <cellStyle name="Percent 4 18" xfId="2394"/>
    <cellStyle name="Percent 4 19" xfId="2395"/>
    <cellStyle name="Percent 4 2" xfId="2396"/>
    <cellStyle name="Percent 4 20" xfId="2397"/>
    <cellStyle name="Percent 4 21" xfId="2398"/>
    <cellStyle name="Percent 4 22" xfId="2399"/>
    <cellStyle name="Percent 4 23" xfId="2400"/>
    <cellStyle name="Percent 4 24" xfId="2401"/>
    <cellStyle name="Percent 4 25" xfId="2402"/>
    <cellStyle name="Percent 4 26" xfId="2403"/>
    <cellStyle name="Percent 4 27" xfId="2404"/>
    <cellStyle name="Percent 4 28" xfId="2405"/>
    <cellStyle name="Percent 4 29" xfId="2406"/>
    <cellStyle name="Percent 4 3" xfId="2407"/>
    <cellStyle name="Percent 4 30" xfId="2408"/>
    <cellStyle name="Percent 4 31" xfId="2409"/>
    <cellStyle name="Percent 4 32" xfId="2410"/>
    <cellStyle name="Percent 4 33" xfId="2411"/>
    <cellStyle name="Percent 4 34" xfId="2412"/>
    <cellStyle name="Percent 4 35" xfId="2413"/>
    <cellStyle name="Percent 4 36" xfId="2414"/>
    <cellStyle name="Percent 4 37" xfId="2415"/>
    <cellStyle name="Percent 4 38" xfId="2416"/>
    <cellStyle name="Percent 4 39" xfId="2417"/>
    <cellStyle name="Percent 4 4" xfId="2418"/>
    <cellStyle name="Percent 4 40" xfId="2419"/>
    <cellStyle name="Percent 4 41" xfId="2420"/>
    <cellStyle name="Percent 4 42" xfId="2421"/>
    <cellStyle name="Percent 4 43" xfId="2422"/>
    <cellStyle name="Percent 4 44" xfId="2423"/>
    <cellStyle name="Percent 4 45" xfId="2424"/>
    <cellStyle name="Percent 4 46" xfId="2425"/>
    <cellStyle name="Percent 4 47" xfId="2426"/>
    <cellStyle name="Percent 4 48" xfId="2427"/>
    <cellStyle name="Percent 4 49" xfId="2428"/>
    <cellStyle name="Percent 4 5" xfId="2429"/>
    <cellStyle name="Percent 4 50" xfId="2430"/>
    <cellStyle name="Percent 4 51" xfId="2431"/>
    <cellStyle name="Percent 4 52" xfId="2432"/>
    <cellStyle name="Percent 4 53" xfId="2433"/>
    <cellStyle name="Percent 4 54" xfId="2434"/>
    <cellStyle name="Percent 4 55" xfId="2435"/>
    <cellStyle name="Percent 4 56" xfId="2436"/>
    <cellStyle name="Percent 4 57" xfId="2437"/>
    <cellStyle name="Percent 4 58" xfId="2438"/>
    <cellStyle name="Percent 4 59" xfId="2439"/>
    <cellStyle name="Percent 4 6" xfId="2440"/>
    <cellStyle name="Percent 4 60" xfId="2441"/>
    <cellStyle name="Percent 4 61" xfId="2442"/>
    <cellStyle name="Percent 4 62" xfId="2443"/>
    <cellStyle name="Percent 4 63" xfId="2444"/>
    <cellStyle name="Percent 4 7" xfId="2445"/>
    <cellStyle name="Percent 4 8" xfId="2446"/>
    <cellStyle name="Percent 4 9" xfId="2447"/>
    <cellStyle name="Percent 5" xfId="2448"/>
    <cellStyle name="Percent 5 10" xfId="2449"/>
    <cellStyle name="Percent 5 11" xfId="2450"/>
    <cellStyle name="Percent 5 12" xfId="2451"/>
    <cellStyle name="Percent 5 13" xfId="2452"/>
    <cellStyle name="Percent 5 14" xfId="2453"/>
    <cellStyle name="Percent 5 15" xfId="2454"/>
    <cellStyle name="Percent 5 16" xfId="2455"/>
    <cellStyle name="Percent 5 17" xfId="2456"/>
    <cellStyle name="Percent 5 18" xfId="2457"/>
    <cellStyle name="Percent 5 19" xfId="2458"/>
    <cellStyle name="Percent 5 2" xfId="2459"/>
    <cellStyle name="Percent 5 20" xfId="2460"/>
    <cellStyle name="Percent 5 21" xfId="2461"/>
    <cellStyle name="Percent 5 22" xfId="2462"/>
    <cellStyle name="Percent 5 23" xfId="2463"/>
    <cellStyle name="Percent 5 24" xfId="2464"/>
    <cellStyle name="Percent 5 25" xfId="2465"/>
    <cellStyle name="Percent 5 26" xfId="2466"/>
    <cellStyle name="Percent 5 27" xfId="2467"/>
    <cellStyle name="Percent 5 28" xfId="2468"/>
    <cellStyle name="Percent 5 29" xfId="2469"/>
    <cellStyle name="Percent 5 3" xfId="2470"/>
    <cellStyle name="Percent 5 30" xfId="2471"/>
    <cellStyle name="Percent 5 31" xfId="2472"/>
    <cellStyle name="Percent 5 32" xfId="2473"/>
    <cellStyle name="Percent 5 33" xfId="2474"/>
    <cellStyle name="Percent 5 34" xfId="2475"/>
    <cellStyle name="Percent 5 35" xfId="2476"/>
    <cellStyle name="Percent 5 36" xfId="2477"/>
    <cellStyle name="Percent 5 37" xfId="2478"/>
    <cellStyle name="Percent 5 38" xfId="2479"/>
    <cellStyle name="Percent 5 39" xfId="2480"/>
    <cellStyle name="Percent 5 4" xfId="2481"/>
    <cellStyle name="Percent 5 40" xfId="2482"/>
    <cellStyle name="Percent 5 41" xfId="2483"/>
    <cellStyle name="Percent 5 42" xfId="2484"/>
    <cellStyle name="Percent 5 43" xfId="2485"/>
    <cellStyle name="Percent 5 44" xfId="2486"/>
    <cellStyle name="Percent 5 45" xfId="2487"/>
    <cellStyle name="Percent 5 46" xfId="2488"/>
    <cellStyle name="Percent 5 47" xfId="2489"/>
    <cellStyle name="Percent 5 48" xfId="2490"/>
    <cellStyle name="Percent 5 49" xfId="2491"/>
    <cellStyle name="Percent 5 5" xfId="2492"/>
    <cellStyle name="Percent 5 50" xfId="2493"/>
    <cellStyle name="Percent 5 51" xfId="2494"/>
    <cellStyle name="Percent 5 52" xfId="2495"/>
    <cellStyle name="Percent 5 53" xfId="2496"/>
    <cellStyle name="Percent 5 54" xfId="2497"/>
    <cellStyle name="Percent 5 55" xfId="2498"/>
    <cellStyle name="Percent 5 56" xfId="2499"/>
    <cellStyle name="Percent 5 57" xfId="2500"/>
    <cellStyle name="Percent 5 58" xfId="2501"/>
    <cellStyle name="Percent 5 59" xfId="2502"/>
    <cellStyle name="Percent 5 6" xfId="2503"/>
    <cellStyle name="Percent 5 60" xfId="2504"/>
    <cellStyle name="Percent 5 61" xfId="2505"/>
    <cellStyle name="Percent 5 62" xfId="2506"/>
    <cellStyle name="Percent 5 63" xfId="2507"/>
    <cellStyle name="Percent 5 64" xfId="2508"/>
    <cellStyle name="Percent 5 65" xfId="2509"/>
    <cellStyle name="Percent 5 7" xfId="2510"/>
    <cellStyle name="Percent 5 8" xfId="2511"/>
    <cellStyle name="Percent 5 9" xfId="2512"/>
    <cellStyle name="Percent 6" xfId="2513"/>
    <cellStyle name="Percent 6 10" xfId="2514"/>
    <cellStyle name="Percent 6 11" xfId="2515"/>
    <cellStyle name="Percent 6 12" xfId="2516"/>
    <cellStyle name="Percent 6 13" xfId="2517"/>
    <cellStyle name="Percent 6 14" xfId="2518"/>
    <cellStyle name="Percent 6 15" xfId="2519"/>
    <cellStyle name="Percent 6 16" xfId="2520"/>
    <cellStyle name="Percent 6 17" xfId="2521"/>
    <cellStyle name="Percent 6 18" xfId="2522"/>
    <cellStyle name="Percent 6 19" xfId="2523"/>
    <cellStyle name="Percent 6 2" xfId="2524"/>
    <cellStyle name="Percent 6 20" xfId="2525"/>
    <cellStyle name="Percent 6 21" xfId="2526"/>
    <cellStyle name="Percent 6 22" xfId="2527"/>
    <cellStyle name="Percent 6 23" xfId="2528"/>
    <cellStyle name="Percent 6 24" xfId="2529"/>
    <cellStyle name="Percent 6 25" xfId="2530"/>
    <cellStyle name="Percent 6 26" xfId="2531"/>
    <cellStyle name="Percent 6 27" xfId="2532"/>
    <cellStyle name="Percent 6 28" xfId="2533"/>
    <cellStyle name="Percent 6 29" xfId="2534"/>
    <cellStyle name="Percent 6 3" xfId="2535"/>
    <cellStyle name="Percent 6 30" xfId="2536"/>
    <cellStyle name="Percent 6 31" xfId="2537"/>
    <cellStyle name="Percent 6 32" xfId="2538"/>
    <cellStyle name="Percent 6 33" xfId="2539"/>
    <cellStyle name="Percent 6 34" xfId="2540"/>
    <cellStyle name="Percent 6 35" xfId="2541"/>
    <cellStyle name="Percent 6 36" xfId="2542"/>
    <cellStyle name="Percent 6 37" xfId="2543"/>
    <cellStyle name="Percent 6 38" xfId="2544"/>
    <cellStyle name="Percent 6 39" xfId="2545"/>
    <cellStyle name="Percent 6 4" xfId="2546"/>
    <cellStyle name="Percent 6 40" xfId="2547"/>
    <cellStyle name="Percent 6 41" xfId="2548"/>
    <cellStyle name="Percent 6 42" xfId="2549"/>
    <cellStyle name="Percent 6 43" xfId="2550"/>
    <cellStyle name="Percent 6 44" xfId="2551"/>
    <cellStyle name="Percent 6 45" xfId="2552"/>
    <cellStyle name="Percent 6 46" xfId="2553"/>
    <cellStyle name="Percent 6 47" xfId="2554"/>
    <cellStyle name="Percent 6 48" xfId="2555"/>
    <cellStyle name="Percent 6 49" xfId="2556"/>
    <cellStyle name="Percent 6 5" xfId="2557"/>
    <cellStyle name="Percent 6 50" xfId="2558"/>
    <cellStyle name="Percent 6 51" xfId="2559"/>
    <cellStyle name="Percent 6 52" xfId="2560"/>
    <cellStyle name="Percent 6 53" xfId="2561"/>
    <cellStyle name="Percent 6 54" xfId="2562"/>
    <cellStyle name="Percent 6 55" xfId="2563"/>
    <cellStyle name="Percent 6 56" xfId="2564"/>
    <cellStyle name="Percent 6 57" xfId="2565"/>
    <cellStyle name="Percent 6 58" xfId="2566"/>
    <cellStyle name="Percent 6 59" xfId="2567"/>
    <cellStyle name="Percent 6 6" xfId="2568"/>
    <cellStyle name="Percent 6 60" xfId="2569"/>
    <cellStyle name="Percent 6 61" xfId="2570"/>
    <cellStyle name="Percent 6 62" xfId="2571"/>
    <cellStyle name="Percent 6 63" xfId="2572"/>
    <cellStyle name="Percent 6 7" xfId="2573"/>
    <cellStyle name="Percent 6 8" xfId="2574"/>
    <cellStyle name="Percent 6 9" xfId="2575"/>
    <cellStyle name="Percent 7" xfId="2576"/>
    <cellStyle name="Percent 7 10" xfId="2577"/>
    <cellStyle name="Percent 7 11" xfId="2578"/>
    <cellStyle name="Percent 7 12" xfId="2579"/>
    <cellStyle name="Percent 7 13" xfId="2580"/>
    <cellStyle name="Percent 7 14" xfId="2581"/>
    <cellStyle name="Percent 7 15" xfId="2582"/>
    <cellStyle name="Percent 7 16" xfId="2583"/>
    <cellStyle name="Percent 7 17" xfId="2584"/>
    <cellStyle name="Percent 7 18" xfId="2585"/>
    <cellStyle name="Percent 7 19" xfId="2586"/>
    <cellStyle name="Percent 7 2" xfId="2587"/>
    <cellStyle name="Percent 7 20" xfId="2588"/>
    <cellStyle name="Percent 7 21" xfId="2589"/>
    <cellStyle name="Percent 7 22" xfId="2590"/>
    <cellStyle name="Percent 7 23" xfId="2591"/>
    <cellStyle name="Percent 7 24" xfId="2592"/>
    <cellStyle name="Percent 7 25" xfId="2593"/>
    <cellStyle name="Percent 7 26" xfId="2594"/>
    <cellStyle name="Percent 7 27" xfId="2595"/>
    <cellStyle name="Percent 7 28" xfId="2596"/>
    <cellStyle name="Percent 7 29" xfId="2597"/>
    <cellStyle name="Percent 7 3" xfId="2598"/>
    <cellStyle name="Percent 7 3 10" xfId="2599"/>
    <cellStyle name="Percent 7 3 11" xfId="2600"/>
    <cellStyle name="Percent 7 3 12" xfId="2601"/>
    <cellStyle name="Percent 7 3 13" xfId="2602"/>
    <cellStyle name="Percent 7 3 14" xfId="2603"/>
    <cellStyle name="Percent 7 3 15" xfId="2604"/>
    <cellStyle name="Percent 7 3 16" xfId="2605"/>
    <cellStyle name="Percent 7 3 17" xfId="2606"/>
    <cellStyle name="Percent 7 3 18" xfId="2607"/>
    <cellStyle name="Percent 7 3 19" xfId="2608"/>
    <cellStyle name="Percent 7 3 2" xfId="2609"/>
    <cellStyle name="Percent 7 3 20" xfId="2610"/>
    <cellStyle name="Percent 7 3 21" xfId="2611"/>
    <cellStyle name="Percent 7 3 22" xfId="2612"/>
    <cellStyle name="Percent 7 3 23" xfId="2613"/>
    <cellStyle name="Percent 7 3 24" xfId="2614"/>
    <cellStyle name="Percent 7 3 25" xfId="2615"/>
    <cellStyle name="Percent 7 3 26" xfId="2616"/>
    <cellStyle name="Percent 7 3 3" xfId="2617"/>
    <cellStyle name="Percent 7 3 4" xfId="2618"/>
    <cellStyle name="Percent 7 3 5" xfId="2619"/>
    <cellStyle name="Percent 7 3 6" xfId="2620"/>
    <cellStyle name="Percent 7 3 7" xfId="2621"/>
    <cellStyle name="Percent 7 3 8" xfId="2622"/>
    <cellStyle name="Percent 7 3 9" xfId="2623"/>
    <cellStyle name="Percent 7 30" xfId="2624"/>
    <cellStyle name="Percent 7 31" xfId="2625"/>
    <cellStyle name="Percent 7 32" xfId="2626"/>
    <cellStyle name="Percent 7 33" xfId="2627"/>
    <cellStyle name="Percent 7 34" xfId="2628"/>
    <cellStyle name="Percent 7 35" xfId="2629"/>
    <cellStyle name="Percent 7 36" xfId="2630"/>
    <cellStyle name="Percent 7 37" xfId="2631"/>
    <cellStyle name="Percent 7 38" xfId="2632"/>
    <cellStyle name="Percent 7 39" xfId="2633"/>
    <cellStyle name="Percent 7 4" xfId="2634"/>
    <cellStyle name="Percent 7 40" xfId="2635"/>
    <cellStyle name="Percent 7 41" xfId="2636"/>
    <cellStyle name="Percent 7 42" xfId="2637"/>
    <cellStyle name="Percent 7 43" xfId="2638"/>
    <cellStyle name="Percent 7 44" xfId="2639"/>
    <cellStyle name="Percent 7 45" xfId="2640"/>
    <cellStyle name="Percent 7 46" xfId="2641"/>
    <cellStyle name="Percent 7 47" xfId="2642"/>
    <cellStyle name="Percent 7 48" xfId="2643"/>
    <cellStyle name="Percent 7 49" xfId="2644"/>
    <cellStyle name="Percent 7 5" xfId="2645"/>
    <cellStyle name="Percent 7 5 10" xfId="2646"/>
    <cellStyle name="Percent 7 5 11" xfId="2647"/>
    <cellStyle name="Percent 7 5 12" xfId="2648"/>
    <cellStyle name="Percent 7 5 13" xfId="2649"/>
    <cellStyle name="Percent 7 5 14" xfId="2650"/>
    <cellStyle name="Percent 7 5 15" xfId="2651"/>
    <cellStyle name="Percent 7 5 16" xfId="2652"/>
    <cellStyle name="Percent 7 5 17" xfId="2653"/>
    <cellStyle name="Percent 7 5 18" xfId="2654"/>
    <cellStyle name="Percent 7 5 19" xfId="2655"/>
    <cellStyle name="Percent 7 5 2" xfId="2656"/>
    <cellStyle name="Percent 7 5 20" xfId="2657"/>
    <cellStyle name="Percent 7 5 21" xfId="2658"/>
    <cellStyle name="Percent 7 5 22" xfId="2659"/>
    <cellStyle name="Percent 7 5 23" xfId="2660"/>
    <cellStyle name="Percent 7 5 24" xfId="2661"/>
    <cellStyle name="Percent 7 5 25" xfId="2662"/>
    <cellStyle name="Percent 7 5 26" xfId="2663"/>
    <cellStyle name="Percent 7 5 27" xfId="2664"/>
    <cellStyle name="Percent 7 5 28" xfId="2665"/>
    <cellStyle name="Percent 7 5 29" xfId="2666"/>
    <cellStyle name="Percent 7 5 3" xfId="2667"/>
    <cellStyle name="Percent 7 5 30" xfId="2668"/>
    <cellStyle name="Percent 7 5 31" xfId="2669"/>
    <cellStyle name="Percent 7 5 32" xfId="2670"/>
    <cellStyle name="Percent 7 5 33" xfId="2671"/>
    <cellStyle name="Percent 7 5 34" xfId="2672"/>
    <cellStyle name="Percent 7 5 35" xfId="2673"/>
    <cellStyle name="Percent 7 5 36" xfId="2674"/>
    <cellStyle name="Percent 7 5 37" xfId="2675"/>
    <cellStyle name="Percent 7 5 38" xfId="2676"/>
    <cellStyle name="Percent 7 5 39" xfId="2677"/>
    <cellStyle name="Percent 7 5 4" xfId="2678"/>
    <cellStyle name="Percent 7 5 40" xfId="2679"/>
    <cellStyle name="Percent 7 5 41" xfId="2680"/>
    <cellStyle name="Percent 7 5 42" xfId="2681"/>
    <cellStyle name="Percent 7 5 43" xfId="2682"/>
    <cellStyle name="Percent 7 5 44" xfId="2683"/>
    <cellStyle name="Percent 7 5 45" xfId="2684"/>
    <cellStyle name="Percent 7 5 46" xfId="2685"/>
    <cellStyle name="Percent 7 5 47" xfId="2686"/>
    <cellStyle name="Percent 7 5 48" xfId="2687"/>
    <cellStyle name="Percent 7 5 49" xfId="2688"/>
    <cellStyle name="Percent 7 5 5" xfId="2689"/>
    <cellStyle name="Percent 7 5 50" xfId="2690"/>
    <cellStyle name="Percent 7 5 51" xfId="2691"/>
    <cellStyle name="Percent 7 5 52" xfId="2692"/>
    <cellStyle name="Percent 7 5 53" xfId="2693"/>
    <cellStyle name="Percent 7 5 54" xfId="2694"/>
    <cellStyle name="Percent 7 5 55" xfId="2695"/>
    <cellStyle name="Percent 7 5 56" xfId="2696"/>
    <cellStyle name="Percent 7 5 57" xfId="2697"/>
    <cellStyle name="Percent 7 5 58" xfId="2698"/>
    <cellStyle name="Percent 7 5 59" xfId="2699"/>
    <cellStyle name="Percent 7 5 6" xfId="2700"/>
    <cellStyle name="Percent 7 5 60" xfId="2701"/>
    <cellStyle name="Percent 7 5 61" xfId="2702"/>
    <cellStyle name="Percent 7 5 62" xfId="2703"/>
    <cellStyle name="Percent 7 5 63" xfId="2704"/>
    <cellStyle name="Percent 7 5 64" xfId="2705"/>
    <cellStyle name="Percent 7 5 65" xfId="2706"/>
    <cellStyle name="Percent 7 5 66" xfId="2707"/>
    <cellStyle name="Percent 7 5 67" xfId="2708"/>
    <cellStyle name="Percent 7 5 68" xfId="2709"/>
    <cellStyle name="Percent 7 5 69" xfId="2710"/>
    <cellStyle name="Percent 7 5 7" xfId="2711"/>
    <cellStyle name="Percent 7 5 70" xfId="2712"/>
    <cellStyle name="Percent 7 5 71" xfId="2713"/>
    <cellStyle name="Percent 7 5 8" xfId="2714"/>
    <cellStyle name="Percent 7 5 9" xfId="2715"/>
    <cellStyle name="Percent 7 50" xfId="2716"/>
    <cellStyle name="Percent 7 51" xfId="2717"/>
    <cellStyle name="Percent 7 52" xfId="2718"/>
    <cellStyle name="Percent 7 53" xfId="2719"/>
    <cellStyle name="Percent 7 54" xfId="2720"/>
    <cellStyle name="Percent 7 55" xfId="2721"/>
    <cellStyle name="Percent 7 56" xfId="2722"/>
    <cellStyle name="Percent 7 57" xfId="2723"/>
    <cellStyle name="Percent 7 58" xfId="2724"/>
    <cellStyle name="Percent 7 59" xfId="2725"/>
    <cellStyle name="Percent 7 6" xfId="2726"/>
    <cellStyle name="Percent 7 60" xfId="2727"/>
    <cellStyle name="Percent 7 60 2" xfId="2728"/>
    <cellStyle name="Percent 7 60 3" xfId="2729"/>
    <cellStyle name="Percent 7 60 3 2" xfId="2730"/>
    <cellStyle name="Percent 7 61" xfId="2731"/>
    <cellStyle name="Percent 7 62" xfId="2732"/>
    <cellStyle name="Percent 7 63" xfId="2733"/>
    <cellStyle name="Percent 7 64" xfId="2734"/>
    <cellStyle name="Percent 7 65" xfId="2735"/>
    <cellStyle name="Percent 7 66" xfId="2736"/>
    <cellStyle name="Percent 7 67" xfId="2737"/>
    <cellStyle name="Percent 7 68" xfId="2738"/>
    <cellStyle name="Percent 7 69" xfId="2739"/>
    <cellStyle name="Percent 7 7" xfId="2740"/>
    <cellStyle name="Percent 7 70" xfId="2741"/>
    <cellStyle name="Percent 7 71" xfId="2742"/>
    <cellStyle name="Percent 7 72" xfId="2743"/>
    <cellStyle name="Percent 7 73" xfId="2744"/>
    <cellStyle name="Percent 7 74" xfId="2745"/>
    <cellStyle name="Percent 7 8" xfId="2746"/>
    <cellStyle name="Percent 7 9" xfId="2747"/>
    <cellStyle name="Rule (bottom)" xfId="2748"/>
    <cellStyle name="Rule (bottom, heavy)" xfId="2749"/>
    <cellStyle name="Shaded" xfId="2750"/>
    <cellStyle name="Style 1" xfId="2751"/>
    <cellStyle name="Style 21" xfId="4"/>
    <cellStyle name="Style 22" xfId="5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0"/>
    <cellStyle name="Text" xfId="2752"/>
    <cellStyle name="Title 2" xfId="2753"/>
    <cellStyle name="Year" xfId="275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1E1E1"/>
      <rgbColor rgb="0000008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68629419330552"/>
          <c:y val="8.6327883377635126E-2"/>
          <c:w val="0.82453605882046188"/>
          <c:h val="0.625936618551966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'Weighted ROE'!$A$3:$A$42</c:f>
              <c:strCache>
                <c:ptCount val="40"/>
                <c:pt idx="0">
                  <c:v>Southwestern Electric Power Co.</c:v>
                </c:pt>
                <c:pt idx="1">
                  <c:v>Indiana Michigan Power Co. (IN)</c:v>
                </c:pt>
                <c:pt idx="2">
                  <c:v>DTE Electric Co.</c:v>
                </c:pt>
                <c:pt idx="3">
                  <c:v>CenterPoint Houston Elec.</c:v>
                </c:pt>
                <c:pt idx="4">
                  <c:v>AEP Texas Inc.</c:v>
                </c:pt>
                <c:pt idx="5">
                  <c:v>Central Maine Power Co.</c:v>
                </c:pt>
                <c:pt idx="6">
                  <c:v>Commonwealth Edison Co.</c:v>
                </c:pt>
                <c:pt idx="7">
                  <c:v>Orange and Rockland Utilities Inc.</c:v>
                </c:pt>
                <c:pt idx="8">
                  <c:v>Kentucky Power Proposed</c:v>
                </c:pt>
                <c:pt idx="9">
                  <c:v>Ameren Illinois Co.</c:v>
                </c:pt>
                <c:pt idx="10">
                  <c:v>Green Mountain Power Corp.</c:v>
                </c:pt>
                <c:pt idx="11">
                  <c:v>Avista Corp. (WA)</c:v>
                </c:pt>
                <c:pt idx="12">
                  <c:v>Rockland Electric Co.</c:v>
                </c:pt>
                <c:pt idx="13">
                  <c:v>Indiana Michigan Power Co. (MI)</c:v>
                </c:pt>
                <c:pt idx="14">
                  <c:v>Otter Tail Power Co.</c:v>
                </c:pt>
                <c:pt idx="15">
                  <c:v>Northern Indiana Public Service Co.</c:v>
                </c:pt>
                <c:pt idx="16">
                  <c:v>Entergy New Orleans LLC</c:v>
                </c:pt>
                <c:pt idx="17">
                  <c:v>Virginia Elec. and Power Co. (VA)</c:v>
                </c:pt>
                <c:pt idx="18">
                  <c:v>Avista Corp. (ID)</c:v>
                </c:pt>
                <c:pt idx="19">
                  <c:v>NorthWestern Corp.</c:v>
                </c:pt>
                <c:pt idx="20">
                  <c:v>Appalachian Power Co. (VA)</c:v>
                </c:pt>
                <c:pt idx="21">
                  <c:v>Atlantic City Electric Co.</c:v>
                </c:pt>
                <c:pt idx="22">
                  <c:v>Sierra Pacific Power Co.</c:v>
                </c:pt>
                <c:pt idx="23">
                  <c:v>Potomac Electric Power Co.</c:v>
                </c:pt>
                <c:pt idx="24">
                  <c:v>Appalachian Power Co. (WV)</c:v>
                </c:pt>
                <c:pt idx="25">
                  <c:v>Duke Energy Carolinas (SC)</c:v>
                </c:pt>
                <c:pt idx="26">
                  <c:v>Duke Energy Progress (SC)</c:v>
                </c:pt>
                <c:pt idx="27">
                  <c:v>Virginia Elec. and Power Co. (NC)</c:v>
                </c:pt>
                <c:pt idx="28">
                  <c:v>Potomac Edison Co.</c:v>
                </c:pt>
                <c:pt idx="29">
                  <c:v>Massachusetts Electric Co.</c:v>
                </c:pt>
                <c:pt idx="30">
                  <c:v>Public Service Co. of Colorado</c:v>
                </c:pt>
                <c:pt idx="31">
                  <c:v>Wisconsin Public Service Corp.</c:v>
                </c:pt>
                <c:pt idx="32">
                  <c:v>PacifiCorp</c:v>
                </c:pt>
                <c:pt idx="33">
                  <c:v>Northern States Power Co. - WI</c:v>
                </c:pt>
                <c:pt idx="34">
                  <c:v>San Diego Gas &amp; Electric Co.</c:v>
                </c:pt>
                <c:pt idx="35">
                  <c:v>Pacific Gas and Electric Co.</c:v>
                </c:pt>
                <c:pt idx="36">
                  <c:v>Southern California Edison Co.</c:v>
                </c:pt>
                <c:pt idx="37">
                  <c:v>Maui Electric Co. Ltd.</c:v>
                </c:pt>
                <c:pt idx="38">
                  <c:v>Wisconsin Electric Power Co.</c:v>
                </c:pt>
                <c:pt idx="39">
                  <c:v>Georgia Power Co.</c:v>
                </c:pt>
              </c:strCache>
            </c:strRef>
          </c:cat>
          <c:val>
            <c:numRef>
              <c:f>'Weighted ROE'!$E$3:$E$42</c:f>
              <c:numCache>
                <c:formatCode>0.0000%</c:formatCode>
                <c:ptCount val="40"/>
                <c:pt idx="0">
                  <c:v>3.1855949999999994E-2</c:v>
                </c:pt>
                <c:pt idx="1">
                  <c:v>3.6423499999999998E-2</c:v>
                </c:pt>
                <c:pt idx="2">
                  <c:v>3.7940000000000002E-2</c:v>
                </c:pt>
                <c:pt idx="3">
                  <c:v>3.9950000000000006E-2</c:v>
                </c:pt>
                <c:pt idx="4">
                  <c:v>3.9950000000000006E-2</c:v>
                </c:pt>
                <c:pt idx="5">
                  <c:v>4.1250000000000002E-2</c:v>
                </c:pt>
                <c:pt idx="6">
                  <c:v>4.2741269999999998E-2</c:v>
                </c:pt>
                <c:pt idx="7">
                  <c:v>4.3200000000000002E-2</c:v>
                </c:pt>
                <c:pt idx="8">
                  <c:v>4.3250000000000004E-2</c:v>
                </c:pt>
                <c:pt idx="9">
                  <c:v>4.4549999999999999E-2</c:v>
                </c:pt>
                <c:pt idx="10">
                  <c:v>4.4810759999999998E-2</c:v>
                </c:pt>
                <c:pt idx="11">
                  <c:v>4.5590000000000006E-2</c:v>
                </c:pt>
                <c:pt idx="12">
                  <c:v>4.5904E-2</c:v>
                </c:pt>
                <c:pt idx="13">
                  <c:v>4.5908159999999996E-2</c:v>
                </c:pt>
                <c:pt idx="14">
                  <c:v>4.6305000000000006E-2</c:v>
                </c:pt>
                <c:pt idx="15">
                  <c:v>4.6663499999999997E-2</c:v>
                </c:pt>
                <c:pt idx="16">
                  <c:v>4.675E-2</c:v>
                </c:pt>
                <c:pt idx="17">
                  <c:v>4.7076399999999997E-2</c:v>
                </c:pt>
                <c:pt idx="18">
                  <c:v>4.7500000000000001E-2</c:v>
                </c:pt>
                <c:pt idx="19">
                  <c:v>4.7651700000000005E-2</c:v>
                </c:pt>
                <c:pt idx="20">
                  <c:v>4.7834760000000004E-2</c:v>
                </c:pt>
                <c:pt idx="21">
                  <c:v>4.7942399999999996E-2</c:v>
                </c:pt>
                <c:pt idx="22">
                  <c:v>4.8374E-2</c:v>
                </c:pt>
                <c:pt idx="23">
                  <c:v>4.8441599999999994E-2</c:v>
                </c:pt>
                <c:pt idx="24">
                  <c:v>4.8905999999999991E-2</c:v>
                </c:pt>
                <c:pt idx="25">
                  <c:v>5.0349999999999999E-2</c:v>
                </c:pt>
                <c:pt idx="26">
                  <c:v>5.0349999999999999E-2</c:v>
                </c:pt>
                <c:pt idx="27">
                  <c:v>5.0699999999999995E-2</c:v>
                </c:pt>
                <c:pt idx="28">
                  <c:v>5.0971300000000004E-2</c:v>
                </c:pt>
                <c:pt idx="29">
                  <c:v>5.1350399999999997E-2</c:v>
                </c:pt>
                <c:pt idx="30">
                  <c:v>5.1717300000000001E-2</c:v>
                </c:pt>
                <c:pt idx="31">
                  <c:v>5.1959999999999999E-2</c:v>
                </c:pt>
                <c:pt idx="32">
                  <c:v>5.1959999999999999E-2</c:v>
                </c:pt>
                <c:pt idx="33">
                  <c:v>5.2520000000000004E-2</c:v>
                </c:pt>
                <c:pt idx="34">
                  <c:v>5.303999999999999E-2</c:v>
                </c:pt>
                <c:pt idx="35">
                  <c:v>5.3300000000000007E-2</c:v>
                </c:pt>
                <c:pt idx="36">
                  <c:v>5.3560000000000003E-2</c:v>
                </c:pt>
                <c:pt idx="37">
                  <c:v>5.4169000000000002E-2</c:v>
                </c:pt>
                <c:pt idx="38">
                  <c:v>5.4460000000000001E-2</c:v>
                </c:pt>
                <c:pt idx="39">
                  <c:v>5.8799999999999998E-2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248064"/>
        <c:axId val="45077248"/>
        <c:axId val="0"/>
      </c:bar3DChart>
      <c:catAx>
        <c:axId val="442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US"/>
          </a:p>
        </c:txPr>
        <c:crossAx val="45077248"/>
        <c:crosses val="autoZero"/>
        <c:auto val="1"/>
        <c:lblAlgn val="ctr"/>
        <c:lblOffset val="100"/>
        <c:tickLblSkip val="1"/>
        <c:noMultiLvlLbl val="0"/>
      </c:catAx>
      <c:valAx>
        <c:axId val="45077248"/>
        <c:scaling>
          <c:orientation val="minMax"/>
          <c:max val="6.5000000000000016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248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424543</xdr:colOff>
      <xdr:row>3</xdr:row>
      <xdr:rowOff>0</xdr:rowOff>
    </xdr:from>
    <xdr:to>
      <xdr:col>18</xdr:col>
      <xdr:colOff>523603</xdr:colOff>
      <xdr:row>47</xdr:row>
      <xdr:rowOff>0</xdr:rowOff>
    </xdr:to>
    <xdr:graphicFrame macro="">
      <xdr:nvGraphicFramePr>
        <xdr:cNvPr id="1048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0.13307</cdr:x>
      <cdr:y>0.8949</cdr:y>
    </cdr:from>
    <cdr:to>
      <cdr:x>0.89323</cdr:x>
      <cdr:y>0.99582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2562" y="6423659"/>
          <a:ext cx="7269486" cy="724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Source:  S&amp;P Global Market Intelligence, </a:t>
          </a:r>
          <a:r>
            <a:rPr lang="en-US" sz="1000" i="1" u="none" baseline="0">
              <a:latin typeface="Times New Roman" panose="02020603050405020304" pitchFamily="18" charset="0"/>
              <a:cs typeface="Times New Roman" panose="02020603050405020304" pitchFamily="18" charset="0"/>
            </a:rPr>
            <a:t>Major Rate Case Decisions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, RRA </a:t>
          </a:r>
          <a:r>
            <a:rPr lang="en-US" sz="1000" i="0" u="none" baseline="0">
              <a:latin typeface="Times New Roman" panose="02020603050405020304" pitchFamily="18" charset="0"/>
              <a:cs typeface="Times New Roman" panose="02020603050405020304" pitchFamily="18" charset="0"/>
            </a:rPr>
            <a:t>Regulatory Focus </a:t>
          </a:r>
          <a:r>
            <a:rPr lang="en-US" sz="10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(Jan. 31 &amp; Apr. 27, 2020)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.  </a:t>
          </a:r>
        </a:p>
        <a:p xmlns:a="http://schemas.openxmlformats.org/drawingml/2006/main"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Authorized Return on Equity * Common Equity/Total Capital.  Excludes decisions where data unavailable or where capital  structure </a:t>
          </a:r>
        </a:p>
        <a:p xmlns:a="http://schemas.openxmlformats.org/drawingml/2006/main"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contained cost-free items or tax credit balances.</a:t>
          </a:r>
        </a:p>
        <a:p xmlns:a="http://schemas.openxmlformats.org/drawingml/2006/main"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(a) Condenses multiple decisions and/or  removes limited-issue adders.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0.00281</cdr:x>
      <cdr:y>0.00387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0.00281</cdr:x>
      <cdr:y>0.00387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0.29632</cdr:x>
      <cdr:y>0.13228</cdr:y>
    </cdr:from>
    <cdr:to>
      <cdr:x>0.42311</cdr:x>
      <cdr:y>0.22081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33756" y="949534"/>
          <a:ext cx="1212506" cy="63547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Kentucky Power Proposed</a:t>
          </a:r>
        </a:p>
        <a:p xmlns:a="http://schemas.openxmlformats.org/drawingml/2006/main">
          <a:pPr algn="ctr"/>
          <a:r>
            <a:rPr lang="en-U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4.33%</a:t>
          </a:r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0.35452</cdr:x>
      <cdr:y>0.2289</cdr:y>
    </cdr:from>
    <cdr:to>
      <cdr:x>0.36863</cdr:x>
      <cdr:y>0.2727</cdr:y>
    </cdr:to>
    <cdr:sp macro="" textlink="">
      <cdr:nvSpPr>
        <cdr:cNvPr id="6" name="Down Arrow 5"/>
        <cdr:cNvSpPr/>
      </cdr:nvSpPr>
      <cdr:spPr>
        <a:xfrm xmlns:a="http://schemas.openxmlformats.org/drawingml/2006/main">
          <a:off x="3390303" y="1643065"/>
          <a:ext cx="134935" cy="314398"/>
        </a:xfrm>
        <a:prstGeom xmlns:a="http://schemas.openxmlformats.org/drawingml/2006/main" prst="downArrow">
          <a:avLst/>
        </a:prstGeom>
        <a:solidFill xmlns:a="http://schemas.openxmlformats.org/drawingml/2006/main">
          <a:sysClr val="window" lastClr="FFFFFF">
            <a:lumMod val="95000"/>
          </a:sysClr>
        </a:solidFill>
        <a:ln xmlns:a="http://schemas.openxmlformats.org/drawingml/2006/main" w="635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A47"/>
  <sheetViews>
    <sheetView showGridLines="0" tabSelected="1" zoomScale="70" zoomScaleNormal="70" workbookViewId="0">
      <selection activeCell="D7" sqref="D7:Q46"/>
    </sheetView>
  </sheetViews>
  <sheetFormatPr defaultRowHeight="13.2" x14ac:dyDescent="0.25"/>
  <cols>
    <col min="3" max="3" width="1.44140625" customWidth="1"/>
    <col min="16" max="16" width="2" customWidth="1"/>
    <col min="18" max="18" width="1.21875" customWidth="1"/>
  </cols>
  <sheetData>
    <row r="41" ht="7.8" customHeight="1" x14ac:dyDescent="0.25"/>
    <row r="47" ht="3" customHeight="1" x14ac:dyDescent="0.25"/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49"/>
  <sheetViews>
    <sheetView topLeftCell="A10" workbookViewId="0">
      <selection activeCell="A31" sqref="A31"/>
    </sheetView>
  </sheetViews>
  <sheetFormatPr defaultRowHeight="12.75" customHeight="1" x14ac:dyDescent="0.25"/>
  <cols>
    <col min="1" max="1" width="31.6640625" customWidth="1"/>
    <col min="2" max="2" width="12.6640625" customWidth="1"/>
    <col min="3" max="3" width="8.77734375" customWidth="1"/>
    <col min="4" max="4" width="12.6640625" customWidth="1"/>
    <col min="5" max="5" width="14.21875" customWidth="1"/>
  </cols>
  <sheetData>
    <row r="1" spans="1:6" ht="20.100000000000001" customHeight="1" x14ac:dyDescent="0.25"/>
    <row r="2" spans="1:6" s="7" customFormat="1" ht="39.6" x14ac:dyDescent="0.25">
      <c r="A2" s="7" t="s">
        <v>0</v>
      </c>
      <c r="B2" s="7" t="s">
        <v>1</v>
      </c>
      <c r="C2" s="8" t="s">
        <v>15</v>
      </c>
      <c r="D2" s="9" t="s">
        <v>16</v>
      </c>
      <c r="E2" s="9" t="s">
        <v>2</v>
      </c>
    </row>
    <row r="3" spans="1:6" ht="13.2" x14ac:dyDescent="0.25">
      <c r="A3" s="21" t="s">
        <v>73</v>
      </c>
      <c r="B3" s="3">
        <v>43819</v>
      </c>
      <c r="C3" s="2">
        <v>9.4499999999999993</v>
      </c>
      <c r="D3" s="10">
        <v>33.71</v>
      </c>
      <c r="E3" s="11">
        <f t="shared" ref="E3:E42" si="0">C3/10000*D3</f>
        <v>3.1855949999999994E-2</v>
      </c>
    </row>
    <row r="4" spans="1:6" ht="13.2" x14ac:dyDescent="0.25">
      <c r="A4" s="28" t="s">
        <v>98</v>
      </c>
      <c r="B4" s="3">
        <v>43901</v>
      </c>
      <c r="C4" s="2">
        <v>9.6999999999999993</v>
      </c>
      <c r="D4" s="10">
        <v>37.549999999999997</v>
      </c>
      <c r="E4" s="11">
        <f t="shared" si="0"/>
        <v>3.6423499999999998E-2</v>
      </c>
    </row>
    <row r="5" spans="1:6" ht="13.2" x14ac:dyDescent="0.25">
      <c r="A5" s="20" t="s">
        <v>18</v>
      </c>
      <c r="B5" s="3">
        <v>43587</v>
      </c>
      <c r="C5" s="2">
        <v>10</v>
      </c>
      <c r="D5" s="10">
        <v>37.94</v>
      </c>
      <c r="E5" s="11">
        <f t="shared" si="0"/>
        <v>3.7940000000000002E-2</v>
      </c>
      <c r="F5" s="5"/>
    </row>
    <row r="6" spans="1:6" ht="13.2" x14ac:dyDescent="0.25">
      <c r="A6" s="28" t="s">
        <v>94</v>
      </c>
      <c r="B6" s="3">
        <v>43875</v>
      </c>
      <c r="C6" s="2">
        <v>9.4</v>
      </c>
      <c r="D6" s="10">
        <v>42.5</v>
      </c>
      <c r="E6" s="11">
        <f t="shared" si="0"/>
        <v>3.9950000000000006E-2</v>
      </c>
    </row>
    <row r="7" spans="1:6" ht="13.2" x14ac:dyDescent="0.25">
      <c r="A7" s="28" t="s">
        <v>87</v>
      </c>
      <c r="B7" s="3">
        <v>43888</v>
      </c>
      <c r="C7" s="2">
        <v>9.4</v>
      </c>
      <c r="D7" s="10">
        <v>42.5</v>
      </c>
      <c r="E7" s="11">
        <f t="shared" si="0"/>
        <v>3.9950000000000006E-2</v>
      </c>
    </row>
    <row r="8" spans="1:6" ht="13.2" x14ac:dyDescent="0.25">
      <c r="A8" s="28" t="s">
        <v>83</v>
      </c>
      <c r="B8" s="3">
        <v>43880</v>
      </c>
      <c r="C8" s="2">
        <v>8.25</v>
      </c>
      <c r="D8" s="10">
        <v>50</v>
      </c>
      <c r="E8" s="11">
        <f t="shared" si="0"/>
        <v>4.1250000000000002E-2</v>
      </c>
    </row>
    <row r="9" spans="1:6" ht="13.2" x14ac:dyDescent="0.25">
      <c r="A9" s="21" t="s">
        <v>9</v>
      </c>
      <c r="B9" s="3">
        <v>43803</v>
      </c>
      <c r="C9" s="2">
        <v>8.91</v>
      </c>
      <c r="D9" s="10">
        <v>47.97</v>
      </c>
      <c r="E9" s="11">
        <f t="shared" si="0"/>
        <v>4.2741269999999998E-2</v>
      </c>
    </row>
    <row r="10" spans="1:6" ht="13.2" x14ac:dyDescent="0.25">
      <c r="A10" s="15" t="s">
        <v>33</v>
      </c>
      <c r="B10" s="3">
        <v>43538</v>
      </c>
      <c r="C10" s="2">
        <v>9</v>
      </c>
      <c r="D10" s="10">
        <v>48</v>
      </c>
      <c r="E10" s="11">
        <f t="shared" si="0"/>
        <v>4.3200000000000002E-2</v>
      </c>
    </row>
    <row r="11" spans="1:6" ht="13.2" x14ac:dyDescent="0.25">
      <c r="A11" s="4" t="s">
        <v>14</v>
      </c>
      <c r="B11" s="1"/>
      <c r="C11" s="2">
        <v>10</v>
      </c>
      <c r="D11" s="10">
        <v>43.25</v>
      </c>
      <c r="E11" s="11">
        <f t="shared" si="0"/>
        <v>4.3250000000000004E-2</v>
      </c>
    </row>
    <row r="12" spans="1:6" ht="13.2" x14ac:dyDescent="0.25">
      <c r="A12" s="21" t="s">
        <v>10</v>
      </c>
      <c r="B12" s="3">
        <v>43815</v>
      </c>
      <c r="C12" s="2">
        <v>8.91</v>
      </c>
      <c r="D12" s="10">
        <v>50</v>
      </c>
      <c r="E12" s="11">
        <f t="shared" si="0"/>
        <v>4.4549999999999999E-2</v>
      </c>
    </row>
    <row r="13" spans="1:6" ht="13.2" x14ac:dyDescent="0.25">
      <c r="A13" s="20" t="s">
        <v>53</v>
      </c>
      <c r="B13" s="3">
        <v>43706</v>
      </c>
      <c r="C13" s="2">
        <v>9.06</v>
      </c>
      <c r="D13" s="10">
        <v>49.46</v>
      </c>
      <c r="E13" s="11">
        <f t="shared" si="0"/>
        <v>4.4810759999999998E-2</v>
      </c>
    </row>
    <row r="14" spans="1:6" ht="13.2" x14ac:dyDescent="0.25">
      <c r="A14" s="28" t="s">
        <v>13</v>
      </c>
      <c r="B14" s="3">
        <v>43915</v>
      </c>
      <c r="C14" s="2">
        <v>9.4</v>
      </c>
      <c r="D14" s="10">
        <v>48.5</v>
      </c>
      <c r="E14" s="11">
        <f t="shared" si="0"/>
        <v>4.5590000000000006E-2</v>
      </c>
    </row>
    <row r="15" spans="1:6" ht="13.2" x14ac:dyDescent="0.25">
      <c r="A15" s="28" t="s">
        <v>19</v>
      </c>
      <c r="B15" s="3">
        <v>43852</v>
      </c>
      <c r="C15" s="2">
        <v>9.5</v>
      </c>
      <c r="D15" s="10">
        <v>48.32</v>
      </c>
      <c r="E15" s="11">
        <f t="shared" si="0"/>
        <v>4.5904E-2</v>
      </c>
    </row>
    <row r="16" spans="1:6" ht="13.2" x14ac:dyDescent="0.25">
      <c r="A16" s="28" t="s">
        <v>97</v>
      </c>
      <c r="B16" s="3">
        <v>43853</v>
      </c>
      <c r="C16" s="2">
        <v>9.86</v>
      </c>
      <c r="D16" s="10">
        <v>46.56</v>
      </c>
      <c r="E16" s="11">
        <f t="shared" si="0"/>
        <v>4.5908159999999996E-2</v>
      </c>
    </row>
    <row r="17" spans="1:5" ht="13.2" x14ac:dyDescent="0.25">
      <c r="A17" s="20" t="s">
        <v>43</v>
      </c>
      <c r="B17" s="3">
        <v>43599</v>
      </c>
      <c r="C17" s="2">
        <v>8.75</v>
      </c>
      <c r="D17" s="10">
        <v>52.92</v>
      </c>
      <c r="E17" s="11">
        <f t="shared" si="0"/>
        <v>4.6305000000000006E-2</v>
      </c>
    </row>
    <row r="18" spans="1:5" ht="13.2" x14ac:dyDescent="0.25">
      <c r="A18" s="21" t="s">
        <v>4</v>
      </c>
      <c r="B18" s="3">
        <v>43803</v>
      </c>
      <c r="C18" s="2">
        <v>9.75</v>
      </c>
      <c r="D18" s="10">
        <v>47.86</v>
      </c>
      <c r="E18" s="11">
        <f t="shared" si="0"/>
        <v>4.6663499999999997E-2</v>
      </c>
    </row>
    <row r="19" spans="1:5" ht="13.2" x14ac:dyDescent="0.25">
      <c r="A19" s="21" t="s">
        <v>62</v>
      </c>
      <c r="B19" s="3">
        <v>43776</v>
      </c>
      <c r="C19" s="2">
        <v>9.35</v>
      </c>
      <c r="D19" s="10">
        <v>50</v>
      </c>
      <c r="E19" s="11">
        <f t="shared" si="0"/>
        <v>4.675E-2</v>
      </c>
    </row>
    <row r="20" spans="1:5" ht="13.2" x14ac:dyDescent="0.25">
      <c r="A20" s="14" t="s">
        <v>101</v>
      </c>
      <c r="B20" s="3">
        <v>43864</v>
      </c>
      <c r="C20" s="2">
        <v>9.1999999999999993</v>
      </c>
      <c r="D20" s="10">
        <v>51.17</v>
      </c>
      <c r="E20" s="11">
        <f t="shared" si="0"/>
        <v>4.7076399999999997E-2</v>
      </c>
    </row>
    <row r="21" spans="1:5" ht="13.2" x14ac:dyDescent="0.25">
      <c r="A21" s="21" t="s">
        <v>12</v>
      </c>
      <c r="B21" s="3">
        <v>43798</v>
      </c>
      <c r="C21" s="2">
        <v>9.5</v>
      </c>
      <c r="D21" s="10">
        <v>50</v>
      </c>
      <c r="E21" s="11">
        <f t="shared" si="0"/>
        <v>4.7500000000000001E-2</v>
      </c>
    </row>
    <row r="22" spans="1:5" ht="13.2" x14ac:dyDescent="0.25">
      <c r="A22" s="21" t="s">
        <v>71</v>
      </c>
      <c r="B22" s="3">
        <v>43767</v>
      </c>
      <c r="C22" s="2">
        <v>9.65</v>
      </c>
      <c r="D22" s="10">
        <v>49.38</v>
      </c>
      <c r="E22" s="11">
        <f t="shared" si="0"/>
        <v>4.7651700000000005E-2</v>
      </c>
    </row>
    <row r="23" spans="1:5" ht="13.2" x14ac:dyDescent="0.25">
      <c r="A23" s="28" t="s">
        <v>93</v>
      </c>
      <c r="B23" s="3">
        <v>43886</v>
      </c>
      <c r="C23" s="2">
        <v>9.42</v>
      </c>
      <c r="D23" s="10">
        <v>50.78</v>
      </c>
      <c r="E23" s="11">
        <f t="shared" si="0"/>
        <v>4.7834760000000004E-2</v>
      </c>
    </row>
    <row r="24" spans="1:5" ht="13.2" x14ac:dyDescent="0.25">
      <c r="A24" s="14" t="s">
        <v>5</v>
      </c>
      <c r="B24" s="3">
        <v>43537</v>
      </c>
      <c r="C24" s="2">
        <v>9.6</v>
      </c>
      <c r="D24" s="10">
        <v>49.94</v>
      </c>
      <c r="E24" s="11">
        <f t="shared" si="0"/>
        <v>4.7942399999999996E-2</v>
      </c>
    </row>
    <row r="25" spans="1:5" ht="13.2" x14ac:dyDescent="0.25">
      <c r="A25" s="21" t="s">
        <v>11</v>
      </c>
      <c r="B25" s="3">
        <v>43823</v>
      </c>
      <c r="C25" s="2">
        <v>9.5</v>
      </c>
      <c r="D25" s="10">
        <v>50.92</v>
      </c>
      <c r="E25" s="11">
        <f t="shared" si="0"/>
        <v>4.8374E-2</v>
      </c>
    </row>
    <row r="26" spans="1:5" ht="13.2" x14ac:dyDescent="0.25">
      <c r="A26" s="20" t="s">
        <v>8</v>
      </c>
      <c r="B26" s="3">
        <v>43689</v>
      </c>
      <c r="C26" s="2">
        <v>9.6</v>
      </c>
      <c r="D26" s="10">
        <v>50.46</v>
      </c>
      <c r="E26" s="11">
        <f t="shared" si="0"/>
        <v>4.8441599999999994E-2</v>
      </c>
    </row>
    <row r="27" spans="1:5" ht="13.2" x14ac:dyDescent="0.25">
      <c r="A27" s="14" t="s">
        <v>92</v>
      </c>
      <c r="B27" s="1">
        <v>43523</v>
      </c>
      <c r="C27" s="2">
        <v>9.75</v>
      </c>
      <c r="D27" s="10">
        <v>50.16</v>
      </c>
      <c r="E27" s="11">
        <f t="shared" si="0"/>
        <v>4.8905999999999991E-2</v>
      </c>
    </row>
    <row r="28" spans="1:5" ht="13.2" x14ac:dyDescent="0.25">
      <c r="A28" s="36" t="s">
        <v>95</v>
      </c>
      <c r="B28" s="3">
        <v>43586</v>
      </c>
      <c r="C28" s="2">
        <v>9.5</v>
      </c>
      <c r="D28" s="10">
        <v>53</v>
      </c>
      <c r="E28" s="11">
        <f t="shared" si="0"/>
        <v>5.0349999999999999E-2</v>
      </c>
    </row>
    <row r="29" spans="1:5" ht="13.2" x14ac:dyDescent="0.25">
      <c r="A29" s="20" t="s">
        <v>96</v>
      </c>
      <c r="B29" s="3">
        <v>43593</v>
      </c>
      <c r="C29" s="2">
        <v>9.5</v>
      </c>
      <c r="D29" s="10">
        <v>53</v>
      </c>
      <c r="E29" s="11">
        <f t="shared" si="0"/>
        <v>5.0349999999999999E-2</v>
      </c>
    </row>
    <row r="30" spans="1:5" ht="13.2" x14ac:dyDescent="0.25">
      <c r="A30" s="28" t="s">
        <v>102</v>
      </c>
      <c r="B30" s="3">
        <v>43885</v>
      </c>
      <c r="C30" s="2">
        <v>9.75</v>
      </c>
      <c r="D30" s="10">
        <v>52</v>
      </c>
      <c r="E30" s="11">
        <f t="shared" si="0"/>
        <v>5.0699999999999995E-2</v>
      </c>
    </row>
    <row r="31" spans="1:5" ht="13.2" x14ac:dyDescent="0.25">
      <c r="A31" s="15" t="s">
        <v>36</v>
      </c>
      <c r="B31" s="3">
        <v>43546</v>
      </c>
      <c r="C31" s="2">
        <v>9.65</v>
      </c>
      <c r="D31" s="10">
        <v>52.82</v>
      </c>
      <c r="E31" s="11">
        <f t="shared" si="0"/>
        <v>5.0971300000000004E-2</v>
      </c>
    </row>
    <row r="32" spans="1:5" ht="13.2" x14ac:dyDescent="0.25">
      <c r="A32" s="20" t="s">
        <v>7</v>
      </c>
      <c r="B32" s="3">
        <v>43738</v>
      </c>
      <c r="C32" s="2">
        <v>9.6</v>
      </c>
      <c r="D32" s="10">
        <v>53.49</v>
      </c>
      <c r="E32" s="11">
        <f t="shared" si="0"/>
        <v>5.1350399999999997E-2</v>
      </c>
    </row>
    <row r="33" spans="1:5" ht="13.2" x14ac:dyDescent="0.25">
      <c r="A33" s="28" t="s">
        <v>79</v>
      </c>
      <c r="B33" s="3">
        <v>43872</v>
      </c>
      <c r="C33" s="2">
        <v>9.3000000000000007</v>
      </c>
      <c r="D33" s="10">
        <v>55.61</v>
      </c>
      <c r="E33" s="11">
        <f t="shared" si="0"/>
        <v>5.1717300000000001E-2</v>
      </c>
    </row>
    <row r="34" spans="1:5" ht="13.2" x14ac:dyDescent="0.25">
      <c r="A34" s="21" t="s">
        <v>61</v>
      </c>
      <c r="B34" s="3">
        <v>43769</v>
      </c>
      <c r="C34" s="2">
        <v>10</v>
      </c>
      <c r="D34" s="10">
        <v>51.96</v>
      </c>
      <c r="E34" s="11">
        <f t="shared" si="0"/>
        <v>5.1959999999999999E-2</v>
      </c>
    </row>
    <row r="35" spans="1:5" ht="13.2" x14ac:dyDescent="0.25">
      <c r="A35" s="28" t="s">
        <v>6</v>
      </c>
      <c r="B35" s="3">
        <v>43867</v>
      </c>
      <c r="C35" s="2">
        <v>10</v>
      </c>
      <c r="D35" s="10">
        <v>51.96</v>
      </c>
      <c r="E35" s="11">
        <f t="shared" si="0"/>
        <v>5.1959999999999999E-2</v>
      </c>
    </row>
    <row r="36" spans="1:5" ht="13.2" x14ac:dyDescent="0.25">
      <c r="A36" s="20" t="s">
        <v>55</v>
      </c>
      <c r="B36" s="3">
        <v>43712</v>
      </c>
      <c r="C36" s="2">
        <v>10</v>
      </c>
      <c r="D36" s="10">
        <v>52.52</v>
      </c>
      <c r="E36" s="11">
        <f t="shared" si="0"/>
        <v>5.2520000000000004E-2</v>
      </c>
    </row>
    <row r="37" spans="1:5" ht="13.2" x14ac:dyDescent="0.25">
      <c r="A37" s="21" t="s">
        <v>57</v>
      </c>
      <c r="B37" s="3">
        <v>43818</v>
      </c>
      <c r="C37" s="2">
        <v>10.199999999999999</v>
      </c>
      <c r="D37" s="10">
        <v>52</v>
      </c>
      <c r="E37" s="11">
        <f t="shared" si="0"/>
        <v>5.303999999999999E-2</v>
      </c>
    </row>
    <row r="38" spans="1:5" ht="13.2" x14ac:dyDescent="0.25">
      <c r="A38" s="21" t="s">
        <v>70</v>
      </c>
      <c r="B38" s="3">
        <v>43818</v>
      </c>
      <c r="C38" s="2">
        <v>10.25</v>
      </c>
      <c r="D38" s="10">
        <v>52</v>
      </c>
      <c r="E38" s="11">
        <f t="shared" si="0"/>
        <v>5.3300000000000007E-2</v>
      </c>
    </row>
    <row r="39" spans="1:5" ht="13.2" x14ac:dyDescent="0.25">
      <c r="A39" s="21" t="s">
        <v>46</v>
      </c>
      <c r="B39" s="3">
        <v>43818</v>
      </c>
      <c r="C39" s="2">
        <v>10.3</v>
      </c>
      <c r="D39" s="10">
        <v>52</v>
      </c>
      <c r="E39" s="11">
        <f t="shared" si="0"/>
        <v>5.3560000000000003E-2</v>
      </c>
    </row>
    <row r="40" spans="1:5" ht="13.2" x14ac:dyDescent="0.25">
      <c r="A40" s="20" t="s">
        <v>49</v>
      </c>
      <c r="B40" s="3">
        <v>43601</v>
      </c>
      <c r="C40" s="2">
        <v>9.5</v>
      </c>
      <c r="D40" s="10">
        <v>57.02</v>
      </c>
      <c r="E40" s="11">
        <f t="shared" si="0"/>
        <v>5.4169000000000002E-2</v>
      </c>
    </row>
    <row r="41" spans="1:5" ht="13.2" x14ac:dyDescent="0.25">
      <c r="A41" s="21" t="s">
        <v>60</v>
      </c>
      <c r="B41" s="3">
        <v>43769</v>
      </c>
      <c r="C41" s="2">
        <v>10</v>
      </c>
      <c r="D41" s="10">
        <v>54.46</v>
      </c>
      <c r="E41" s="11">
        <f t="shared" si="0"/>
        <v>5.4460000000000001E-2</v>
      </c>
    </row>
    <row r="42" spans="1:5" ht="13.2" x14ac:dyDescent="0.25">
      <c r="A42" s="21" t="s">
        <v>68</v>
      </c>
      <c r="B42" s="3">
        <v>43816</v>
      </c>
      <c r="C42" s="2">
        <v>10.5</v>
      </c>
      <c r="D42" s="10">
        <v>56</v>
      </c>
      <c r="E42" s="11">
        <f t="shared" si="0"/>
        <v>5.8799999999999998E-2</v>
      </c>
    </row>
    <row r="44" spans="1:5" ht="12.75" customHeight="1" x14ac:dyDescent="0.25">
      <c r="A44" s="6"/>
    </row>
    <row r="45" spans="1:5" ht="12.75" customHeight="1" x14ac:dyDescent="0.25">
      <c r="A45" s="5" t="s">
        <v>91</v>
      </c>
    </row>
    <row r="46" spans="1:5" ht="12.75" customHeight="1" x14ac:dyDescent="0.25">
      <c r="A46" s="43" t="s">
        <v>17</v>
      </c>
      <c r="B46" s="43"/>
      <c r="C46" s="43"/>
      <c r="D46" s="43"/>
      <c r="E46" s="43"/>
    </row>
    <row r="47" spans="1:5" ht="12.75" customHeight="1" x14ac:dyDescent="0.25">
      <c r="A47" s="43"/>
      <c r="B47" s="43"/>
      <c r="C47" s="43"/>
      <c r="D47" s="43"/>
      <c r="E47" s="43"/>
    </row>
    <row r="49" spans="1:1" ht="12.75" customHeight="1" x14ac:dyDescent="0.25">
      <c r="A49" s="5" t="s">
        <v>90</v>
      </c>
    </row>
  </sheetData>
  <sortState ref="A3:E44">
    <sortCondition ref="E3:E44"/>
  </sortState>
  <mergeCells count="1">
    <mergeCell ref="A46:E47"/>
  </mergeCells>
  <pageMargins left="0.5" right="0.5" top="1" bottom="1" header="0.5" footer="0.5"/>
  <pageSetup firstPageNumber="4294967295" fitToHeight="100" orientation="portrait" horizontalDpi="0" verticalDpi="0" r:id="rId1"/>
  <headerFooter alignWithMargins="0">
    <oddHeader>&amp;L&amp;C&amp;R</oddHeader>
    <oddFooter>&amp;L&amp;CCopyright 2015, SNL Financial LC&amp;R&amp;P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7" zoomScaleNormal="100" workbookViewId="0">
      <selection activeCell="D34" sqref="D34"/>
    </sheetView>
  </sheetViews>
  <sheetFormatPr defaultColWidth="9.109375" defaultRowHeight="12.75" customHeight="1" x14ac:dyDescent="0.25"/>
  <cols>
    <col min="1" max="1" width="0.88671875" style="28" customWidth="1"/>
    <col min="2" max="2" width="10" style="28" customWidth="1"/>
    <col min="3" max="3" width="4.88671875" style="28" customWidth="1"/>
    <col min="4" max="4" width="32.88671875" style="28" bestFit="1" customWidth="1"/>
    <col min="5" max="8" width="10" style="28" customWidth="1"/>
    <col min="9" max="9" width="2.33203125" style="28" customWidth="1"/>
    <col min="10" max="10" width="8" style="28" bestFit="1" customWidth="1"/>
    <col min="11" max="25" width="8.6640625" style="28" bestFit="1" customWidth="1"/>
    <col min="26" max="26" width="10.88671875" style="28" bestFit="1" customWidth="1"/>
    <col min="27" max="27" width="7.44140625" style="28" bestFit="1" customWidth="1"/>
    <col min="28" max="16384" width="9.109375" style="28"/>
  </cols>
  <sheetData>
    <row r="1" spans="1:9" ht="51" customHeight="1" x14ac:dyDescent="0.25">
      <c r="A1" s="22"/>
      <c r="B1" s="23" t="s">
        <v>1</v>
      </c>
      <c r="C1" s="23"/>
      <c r="D1" s="24" t="s">
        <v>0</v>
      </c>
      <c r="E1" s="24" t="s">
        <v>20</v>
      </c>
      <c r="F1" s="25" t="s">
        <v>21</v>
      </c>
      <c r="G1" s="25" t="s">
        <v>22</v>
      </c>
      <c r="H1" s="26" t="s">
        <v>23</v>
      </c>
      <c r="I1" s="27"/>
    </row>
    <row r="2" spans="1:9" ht="12.75" customHeight="1" x14ac:dyDescent="0.25">
      <c r="B2" s="12">
        <v>43523</v>
      </c>
      <c r="C2" s="13"/>
      <c r="D2" s="14" t="s">
        <v>92</v>
      </c>
      <c r="E2" s="15" t="s">
        <v>25</v>
      </c>
      <c r="F2" s="18">
        <v>9.75</v>
      </c>
      <c r="G2" s="18">
        <v>50.16</v>
      </c>
      <c r="H2" s="17" t="s">
        <v>27</v>
      </c>
      <c r="I2" s="27"/>
    </row>
    <row r="3" spans="1:9" ht="12.75" customHeight="1" x14ac:dyDescent="0.25">
      <c r="B3" s="12">
        <v>43523</v>
      </c>
      <c r="C3" s="13" t="s">
        <v>3</v>
      </c>
      <c r="D3" s="14" t="s">
        <v>99</v>
      </c>
      <c r="E3" s="15" t="s">
        <v>24</v>
      </c>
      <c r="F3" s="18">
        <v>9.1999999999999993</v>
      </c>
      <c r="G3" s="18">
        <v>51.37</v>
      </c>
      <c r="H3" s="17" t="s">
        <v>29</v>
      </c>
      <c r="I3" s="27"/>
    </row>
    <row r="4" spans="1:9" s="35" customFormat="1" ht="12.75" customHeight="1" x14ac:dyDescent="0.25">
      <c r="B4" s="12">
        <v>43537</v>
      </c>
      <c r="C4" s="13"/>
      <c r="D4" s="14" t="s">
        <v>5</v>
      </c>
      <c r="E4" s="15" t="s">
        <v>31</v>
      </c>
      <c r="F4" s="16">
        <v>9.6</v>
      </c>
      <c r="G4" s="16">
        <v>49.94</v>
      </c>
      <c r="H4" s="17" t="s">
        <v>32</v>
      </c>
      <c r="I4" s="27"/>
    </row>
    <row r="5" spans="1:9" s="35" customFormat="1" ht="12.75" customHeight="1" x14ac:dyDescent="0.25">
      <c r="B5" s="12">
        <v>43538</v>
      </c>
      <c r="C5" s="13"/>
      <c r="D5" s="15" t="s">
        <v>33</v>
      </c>
      <c r="E5" s="15" t="s">
        <v>34</v>
      </c>
      <c r="F5" s="18">
        <v>9</v>
      </c>
      <c r="G5" s="18">
        <v>48</v>
      </c>
      <c r="H5" s="19" t="s">
        <v>35</v>
      </c>
      <c r="I5" s="27"/>
    </row>
    <row r="6" spans="1:9" s="35" customFormat="1" ht="12.75" customHeight="1" x14ac:dyDescent="0.25">
      <c r="B6" s="12">
        <v>43546</v>
      </c>
      <c r="C6" s="13"/>
      <c r="D6" s="15" t="s">
        <v>36</v>
      </c>
      <c r="E6" s="15" t="s">
        <v>37</v>
      </c>
      <c r="F6" s="18">
        <v>9.65</v>
      </c>
      <c r="G6" s="18">
        <v>52.82</v>
      </c>
      <c r="H6" s="19" t="s">
        <v>38</v>
      </c>
      <c r="I6" s="27"/>
    </row>
    <row r="7" spans="1:9" s="35" customFormat="1" ht="12.75" customHeight="1" x14ac:dyDescent="0.25">
      <c r="A7" s="36"/>
      <c r="B7" s="37">
        <v>43586</v>
      </c>
      <c r="C7" s="38"/>
      <c r="D7" s="36" t="s">
        <v>95</v>
      </c>
      <c r="E7" s="39" t="s">
        <v>40</v>
      </c>
      <c r="F7" s="40">
        <v>9.5</v>
      </c>
      <c r="G7" s="40">
        <v>53</v>
      </c>
      <c r="H7" s="41" t="s">
        <v>41</v>
      </c>
      <c r="I7" s="36"/>
    </row>
    <row r="8" spans="1:9" s="35" customFormat="1" ht="12.75" customHeight="1" x14ac:dyDescent="0.25">
      <c r="A8" s="36"/>
      <c r="B8" s="29">
        <v>43587</v>
      </c>
      <c r="C8" s="31"/>
      <c r="D8" s="20" t="s">
        <v>18</v>
      </c>
      <c r="E8" s="32" t="s">
        <v>26</v>
      </c>
      <c r="F8" s="33">
        <v>10</v>
      </c>
      <c r="G8" s="33">
        <v>37.94</v>
      </c>
      <c r="H8" s="34" t="s">
        <v>42</v>
      </c>
      <c r="I8" s="36"/>
    </row>
    <row r="9" spans="1:9" ht="12.75" customHeight="1" x14ac:dyDescent="0.25">
      <c r="A9" s="20"/>
      <c r="B9" s="29">
        <v>43593</v>
      </c>
      <c r="C9" s="31"/>
      <c r="D9" s="20" t="s">
        <v>96</v>
      </c>
      <c r="E9" s="32" t="s">
        <v>40</v>
      </c>
      <c r="F9" s="33">
        <v>9.5</v>
      </c>
      <c r="G9" s="33">
        <v>53</v>
      </c>
      <c r="H9" s="34" t="s">
        <v>41</v>
      </c>
      <c r="I9" s="20"/>
    </row>
    <row r="10" spans="1:9" ht="12.75" customHeight="1" x14ac:dyDescent="0.25">
      <c r="A10" s="20"/>
      <c r="B10" s="29">
        <v>43599</v>
      </c>
      <c r="C10" s="31"/>
      <c r="D10" s="20" t="s">
        <v>43</v>
      </c>
      <c r="E10" s="32" t="s">
        <v>44</v>
      </c>
      <c r="F10" s="33">
        <v>8.75</v>
      </c>
      <c r="G10" s="33">
        <v>52.92</v>
      </c>
      <c r="H10" s="34" t="s">
        <v>45</v>
      </c>
      <c r="I10" s="20"/>
    </row>
    <row r="11" spans="1:9" ht="12.75" customHeight="1" x14ac:dyDescent="0.25">
      <c r="A11" s="20"/>
      <c r="B11" s="29">
        <v>43601</v>
      </c>
      <c r="C11" s="31"/>
      <c r="D11" s="20" t="s">
        <v>49</v>
      </c>
      <c r="E11" s="32" t="s">
        <v>50</v>
      </c>
      <c r="F11" s="33">
        <v>9.5</v>
      </c>
      <c r="G11" s="33">
        <v>57.02</v>
      </c>
      <c r="H11" s="34" t="s">
        <v>45</v>
      </c>
      <c r="I11" s="20"/>
    </row>
    <row r="12" spans="1:9" ht="12.75" customHeight="1" x14ac:dyDescent="0.25">
      <c r="A12" s="20"/>
      <c r="B12" s="29">
        <v>43689</v>
      </c>
      <c r="C12" s="31"/>
      <c r="D12" s="20" t="s">
        <v>8</v>
      </c>
      <c r="E12" s="32" t="s">
        <v>37</v>
      </c>
      <c r="F12" s="33">
        <v>9.6</v>
      </c>
      <c r="G12" s="33">
        <v>50.46</v>
      </c>
      <c r="H12" s="34" t="s">
        <v>38</v>
      </c>
      <c r="I12" s="20"/>
    </row>
    <row r="13" spans="1:9" ht="12.75" customHeight="1" x14ac:dyDescent="0.25">
      <c r="A13" s="20"/>
      <c r="B13" s="29">
        <v>43706</v>
      </c>
      <c r="C13" s="31"/>
      <c r="D13" s="20" t="s">
        <v>53</v>
      </c>
      <c r="E13" s="32" t="s">
        <v>54</v>
      </c>
      <c r="F13" s="33">
        <v>9.06</v>
      </c>
      <c r="G13" s="33">
        <v>49.46</v>
      </c>
      <c r="H13" s="34" t="s">
        <v>48</v>
      </c>
      <c r="I13" s="20"/>
    </row>
    <row r="14" spans="1:9" ht="12.75" customHeight="1" x14ac:dyDescent="0.25">
      <c r="A14" s="20"/>
      <c r="B14" s="29">
        <v>43712</v>
      </c>
      <c r="C14" s="31"/>
      <c r="D14" s="20" t="s">
        <v>55</v>
      </c>
      <c r="E14" s="32" t="s">
        <v>56</v>
      </c>
      <c r="F14" s="18">
        <v>10</v>
      </c>
      <c r="G14" s="18">
        <v>52.52</v>
      </c>
      <c r="H14" s="34" t="s">
        <v>48</v>
      </c>
      <c r="I14" s="20"/>
    </row>
    <row r="15" spans="1:9" ht="12.75" customHeight="1" x14ac:dyDescent="0.25">
      <c r="A15" s="20"/>
      <c r="B15" s="29">
        <v>43738</v>
      </c>
      <c r="C15" s="31"/>
      <c r="D15" s="20" t="s">
        <v>7</v>
      </c>
      <c r="E15" s="32" t="s">
        <v>58</v>
      </c>
      <c r="F15" s="18">
        <v>9.6</v>
      </c>
      <c r="G15" s="18">
        <v>53.49</v>
      </c>
      <c r="H15" s="34" t="s">
        <v>59</v>
      </c>
      <c r="I15" s="20"/>
    </row>
    <row r="16" spans="1:9" ht="12.75" customHeight="1" x14ac:dyDescent="0.25">
      <c r="A16" s="20"/>
      <c r="B16" s="29">
        <v>43767</v>
      </c>
      <c r="C16" s="13"/>
      <c r="D16" s="21" t="s">
        <v>71</v>
      </c>
      <c r="E16" s="15" t="s">
        <v>52</v>
      </c>
      <c r="F16" s="18">
        <v>9.65</v>
      </c>
      <c r="G16" s="18">
        <v>49.38</v>
      </c>
      <c r="H16" s="30" t="s">
        <v>72</v>
      </c>
      <c r="I16" s="20"/>
    </row>
    <row r="17" spans="1:12" ht="12.75" customHeight="1" x14ac:dyDescent="0.25">
      <c r="A17" s="20"/>
      <c r="B17" s="29">
        <v>43769</v>
      </c>
      <c r="C17" s="13"/>
      <c r="D17" s="21" t="s">
        <v>60</v>
      </c>
      <c r="E17" s="15" t="s">
        <v>56</v>
      </c>
      <c r="F17" s="18">
        <v>10</v>
      </c>
      <c r="G17" s="18">
        <v>54.46</v>
      </c>
      <c r="H17" s="30" t="s">
        <v>27</v>
      </c>
      <c r="I17" s="20"/>
    </row>
    <row r="18" spans="1:12" ht="12.75" customHeight="1" x14ac:dyDescent="0.25">
      <c r="A18" s="20"/>
      <c r="B18" s="29">
        <v>43769</v>
      </c>
      <c r="C18" s="13"/>
      <c r="D18" s="21" t="s">
        <v>61</v>
      </c>
      <c r="E18" s="15" t="s">
        <v>56</v>
      </c>
      <c r="F18" s="18">
        <v>10</v>
      </c>
      <c r="G18" s="18">
        <v>51.96</v>
      </c>
      <c r="H18" s="30" t="s">
        <v>27</v>
      </c>
      <c r="I18" s="20"/>
    </row>
    <row r="19" spans="1:12" ht="12.75" customHeight="1" x14ac:dyDescent="0.25">
      <c r="A19" s="20"/>
      <c r="B19" s="29">
        <v>43776</v>
      </c>
      <c r="C19" s="13"/>
      <c r="D19" s="21" t="s">
        <v>62</v>
      </c>
      <c r="E19" s="15" t="s">
        <v>63</v>
      </c>
      <c r="F19" s="18">
        <v>9.35</v>
      </c>
      <c r="G19" s="18">
        <v>50</v>
      </c>
      <c r="H19" s="30" t="s">
        <v>64</v>
      </c>
      <c r="I19" s="20"/>
    </row>
    <row r="20" spans="1:12" ht="12.75" customHeight="1" x14ac:dyDescent="0.25">
      <c r="A20" s="20"/>
      <c r="B20" s="29">
        <v>43798</v>
      </c>
      <c r="C20" s="13"/>
      <c r="D20" s="21" t="s">
        <v>12</v>
      </c>
      <c r="E20" s="15" t="s">
        <v>65</v>
      </c>
      <c r="F20" s="18">
        <v>9.5</v>
      </c>
      <c r="G20" s="18">
        <v>50</v>
      </c>
      <c r="H20" s="30" t="s">
        <v>27</v>
      </c>
      <c r="I20" s="20"/>
    </row>
    <row r="21" spans="1:12" ht="12.75" customHeight="1" x14ac:dyDescent="0.25">
      <c r="A21" s="20"/>
      <c r="B21" s="29">
        <v>43803</v>
      </c>
      <c r="C21" s="13"/>
      <c r="D21" s="21" t="s">
        <v>9</v>
      </c>
      <c r="E21" s="15" t="s">
        <v>66</v>
      </c>
      <c r="F21" s="18">
        <v>8.91</v>
      </c>
      <c r="G21" s="18">
        <v>47.97</v>
      </c>
      <c r="H21" s="30" t="s">
        <v>38</v>
      </c>
      <c r="I21" s="36"/>
      <c r="J21" s="35"/>
      <c r="K21" s="35"/>
      <c r="L21" s="35"/>
    </row>
    <row r="22" spans="1:12" ht="12.75" customHeight="1" x14ac:dyDescent="0.25">
      <c r="A22" s="20"/>
      <c r="B22" s="29">
        <v>43803</v>
      </c>
      <c r="C22" s="13"/>
      <c r="D22" s="21" t="s">
        <v>4</v>
      </c>
      <c r="E22" s="15" t="s">
        <v>51</v>
      </c>
      <c r="F22" s="18">
        <v>9.75</v>
      </c>
      <c r="G22" s="18">
        <v>47.86</v>
      </c>
      <c r="H22" s="30" t="s">
        <v>67</v>
      </c>
      <c r="I22" s="36"/>
      <c r="J22" s="35"/>
      <c r="K22" s="35"/>
      <c r="L22" s="35"/>
    </row>
    <row r="23" spans="1:12" ht="12.75" customHeight="1" x14ac:dyDescent="0.25">
      <c r="A23" s="20"/>
      <c r="B23" s="29">
        <v>43815</v>
      </c>
      <c r="C23" s="13"/>
      <c r="D23" s="21" t="s">
        <v>10</v>
      </c>
      <c r="E23" s="15" t="s">
        <v>66</v>
      </c>
      <c r="F23" s="18">
        <v>8.91</v>
      </c>
      <c r="G23" s="18">
        <v>50</v>
      </c>
      <c r="H23" s="30" t="s">
        <v>38</v>
      </c>
      <c r="I23" s="36"/>
      <c r="J23" s="35"/>
      <c r="K23" s="35"/>
      <c r="L23" s="35"/>
    </row>
    <row r="24" spans="1:12" ht="12.75" customHeight="1" x14ac:dyDescent="0.25">
      <c r="A24" s="20"/>
      <c r="B24" s="29">
        <v>43816</v>
      </c>
      <c r="C24" s="13"/>
      <c r="D24" s="21" t="s">
        <v>68</v>
      </c>
      <c r="E24" s="15" t="s">
        <v>69</v>
      </c>
      <c r="F24" s="18">
        <v>10.5</v>
      </c>
      <c r="G24" s="18">
        <v>56</v>
      </c>
      <c r="H24" s="30" t="s">
        <v>48</v>
      </c>
      <c r="I24" s="36"/>
      <c r="J24" s="35"/>
      <c r="K24" s="35"/>
      <c r="L24" s="35"/>
    </row>
    <row r="25" spans="1:12" ht="12.75" customHeight="1" x14ac:dyDescent="0.25">
      <c r="A25" s="20"/>
      <c r="B25" s="29">
        <v>43818</v>
      </c>
      <c r="C25" s="13"/>
      <c r="D25" s="21" t="s">
        <v>70</v>
      </c>
      <c r="E25" s="15" t="s">
        <v>47</v>
      </c>
      <c r="F25" s="18">
        <v>10.25</v>
      </c>
      <c r="G25" s="18">
        <v>52</v>
      </c>
      <c r="H25" s="42">
        <v>23</v>
      </c>
      <c r="I25" s="36"/>
      <c r="J25" s="35"/>
      <c r="K25" s="35"/>
      <c r="L25" s="35"/>
    </row>
    <row r="26" spans="1:12" ht="12.75" customHeight="1" x14ac:dyDescent="0.25">
      <c r="A26" s="20"/>
      <c r="B26" s="29">
        <v>43818</v>
      </c>
      <c r="C26" s="13"/>
      <c r="D26" s="21" t="s">
        <v>57</v>
      </c>
      <c r="E26" s="15" t="s">
        <v>47</v>
      </c>
      <c r="F26" s="18">
        <v>10.199999999999999</v>
      </c>
      <c r="G26" s="18">
        <v>52</v>
      </c>
      <c r="H26" s="42">
        <v>23</v>
      </c>
      <c r="I26" s="36"/>
      <c r="J26" s="35"/>
      <c r="K26" s="35"/>
      <c r="L26" s="35"/>
    </row>
    <row r="27" spans="1:12" ht="12.75" customHeight="1" x14ac:dyDescent="0.25">
      <c r="A27" s="20"/>
      <c r="B27" s="29">
        <v>43818</v>
      </c>
      <c r="C27" s="13"/>
      <c r="D27" s="21" t="s">
        <v>46</v>
      </c>
      <c r="E27" s="15" t="s">
        <v>47</v>
      </c>
      <c r="F27" s="18">
        <v>10.3</v>
      </c>
      <c r="G27" s="18">
        <v>52</v>
      </c>
      <c r="H27" s="30">
        <v>23</v>
      </c>
      <c r="I27" s="36"/>
      <c r="J27" s="35"/>
      <c r="K27" s="35"/>
      <c r="L27" s="35"/>
    </row>
    <row r="28" spans="1:12" ht="12.75" customHeight="1" x14ac:dyDescent="0.25">
      <c r="A28" s="20"/>
      <c r="B28" s="29">
        <v>43819</v>
      </c>
      <c r="C28" s="13"/>
      <c r="D28" s="21" t="s">
        <v>73</v>
      </c>
      <c r="E28" s="15" t="s">
        <v>30</v>
      </c>
      <c r="F28" s="18">
        <v>9.4499999999999993</v>
      </c>
      <c r="G28" s="18">
        <v>33.71</v>
      </c>
      <c r="H28" s="30" t="s">
        <v>74</v>
      </c>
      <c r="I28" s="36"/>
      <c r="J28" s="35"/>
      <c r="K28" s="35"/>
      <c r="L28" s="35"/>
    </row>
    <row r="29" spans="1:12" ht="12.75" customHeight="1" x14ac:dyDescent="0.25">
      <c r="A29" s="20"/>
      <c r="B29" s="29">
        <v>43823</v>
      </c>
      <c r="C29" s="13"/>
      <c r="D29" s="21" t="s">
        <v>11</v>
      </c>
      <c r="E29" s="15" t="s">
        <v>75</v>
      </c>
      <c r="F29" s="18">
        <v>9.5</v>
      </c>
      <c r="G29" s="18">
        <v>50.92</v>
      </c>
      <c r="H29" s="30" t="s">
        <v>27</v>
      </c>
      <c r="I29" s="36"/>
      <c r="J29" s="35"/>
      <c r="K29" s="35"/>
      <c r="L29" s="35"/>
    </row>
    <row r="30" spans="1:12" ht="12.75" customHeight="1" x14ac:dyDescent="0.25">
      <c r="A30" s="20"/>
      <c r="B30" s="29">
        <v>43852</v>
      </c>
      <c r="D30" s="28" t="s">
        <v>19</v>
      </c>
      <c r="E30" s="28" t="s">
        <v>31</v>
      </c>
      <c r="F30" s="28">
        <v>9.5</v>
      </c>
      <c r="G30" s="35">
        <v>48.32</v>
      </c>
      <c r="H30" s="35" t="s">
        <v>32</v>
      </c>
      <c r="I30" s="36"/>
      <c r="J30" s="35"/>
      <c r="K30" s="35"/>
      <c r="L30" s="35"/>
    </row>
    <row r="31" spans="1:12" ht="12.75" customHeight="1" x14ac:dyDescent="0.25">
      <c r="A31" s="20"/>
      <c r="B31" s="29">
        <v>43853</v>
      </c>
      <c r="D31" s="28" t="s">
        <v>97</v>
      </c>
      <c r="E31" s="28" t="s">
        <v>26</v>
      </c>
      <c r="F31" s="28">
        <v>9.86</v>
      </c>
      <c r="G31" s="35">
        <v>46.56</v>
      </c>
      <c r="H31" s="35" t="s">
        <v>74</v>
      </c>
      <c r="I31" s="36"/>
      <c r="J31" s="35"/>
      <c r="K31" s="35"/>
      <c r="L31" s="35"/>
    </row>
    <row r="32" spans="1:12" ht="12.75" customHeight="1" x14ac:dyDescent="0.25">
      <c r="A32" s="20"/>
      <c r="B32" s="29">
        <v>43864</v>
      </c>
      <c r="C32" s="28" t="s">
        <v>3</v>
      </c>
      <c r="D32" s="14" t="s">
        <v>99</v>
      </c>
      <c r="E32" s="28" t="s">
        <v>24</v>
      </c>
      <c r="F32" s="28">
        <v>9.1999999999999993</v>
      </c>
      <c r="G32" s="35">
        <v>51.17</v>
      </c>
      <c r="H32" s="35" t="s">
        <v>78</v>
      </c>
      <c r="I32" s="36"/>
      <c r="J32" s="35"/>
      <c r="K32" s="35"/>
      <c r="L32" s="35"/>
    </row>
    <row r="33" spans="1:12" ht="12.75" customHeight="1" x14ac:dyDescent="0.25">
      <c r="A33" s="20"/>
      <c r="B33" s="29">
        <v>43867</v>
      </c>
      <c r="D33" s="28" t="s">
        <v>6</v>
      </c>
      <c r="E33" s="28" t="s">
        <v>47</v>
      </c>
      <c r="F33" s="28">
        <v>10</v>
      </c>
      <c r="G33" s="35">
        <v>51.96</v>
      </c>
      <c r="H33" s="35" t="s">
        <v>41</v>
      </c>
      <c r="I33" s="36"/>
      <c r="J33" s="35"/>
      <c r="K33" s="35"/>
      <c r="L33" s="35"/>
    </row>
    <row r="34" spans="1:12" ht="12.75" customHeight="1" x14ac:dyDescent="0.25">
      <c r="A34" s="20"/>
      <c r="B34" s="29">
        <v>43872</v>
      </c>
      <c r="D34" s="28" t="s">
        <v>79</v>
      </c>
      <c r="E34" s="28" t="s">
        <v>80</v>
      </c>
      <c r="F34" s="28">
        <v>9.3000000000000007</v>
      </c>
      <c r="G34" s="35">
        <v>55.61</v>
      </c>
      <c r="H34" s="35" t="s">
        <v>81</v>
      </c>
      <c r="I34" s="36"/>
      <c r="J34" s="35"/>
      <c r="K34" s="35"/>
      <c r="L34" s="35"/>
    </row>
    <row r="35" spans="1:12" ht="12.75" customHeight="1" x14ac:dyDescent="0.25">
      <c r="A35" s="20"/>
      <c r="B35" s="29">
        <v>43875</v>
      </c>
      <c r="D35" s="28" t="s">
        <v>94</v>
      </c>
      <c r="E35" s="28" t="s">
        <v>76</v>
      </c>
      <c r="F35" s="28">
        <v>9.4</v>
      </c>
      <c r="G35" s="28">
        <v>42.5</v>
      </c>
      <c r="H35" s="28" t="s">
        <v>82</v>
      </c>
      <c r="I35" s="36"/>
      <c r="J35" s="35"/>
      <c r="K35" s="35"/>
      <c r="L35" s="35"/>
    </row>
    <row r="36" spans="1:12" ht="12.75" customHeight="1" x14ac:dyDescent="0.25">
      <c r="B36" s="29">
        <v>43880</v>
      </c>
      <c r="D36" s="28" t="s">
        <v>83</v>
      </c>
      <c r="E36" s="28" t="s">
        <v>39</v>
      </c>
      <c r="F36" s="28">
        <v>8.25</v>
      </c>
      <c r="G36" s="28">
        <v>50</v>
      </c>
      <c r="H36" s="28" t="s">
        <v>84</v>
      </c>
      <c r="I36" s="35"/>
      <c r="J36" s="35"/>
      <c r="K36" s="35"/>
      <c r="L36" s="35"/>
    </row>
    <row r="37" spans="1:12" ht="12.75" customHeight="1" x14ac:dyDescent="0.25">
      <c r="B37" s="29">
        <v>43885</v>
      </c>
      <c r="D37" s="28" t="s">
        <v>100</v>
      </c>
      <c r="E37" s="28" t="s">
        <v>77</v>
      </c>
      <c r="F37" s="28">
        <v>9.75</v>
      </c>
      <c r="G37" s="28">
        <v>52</v>
      </c>
      <c r="H37" s="28" t="s">
        <v>85</v>
      </c>
      <c r="I37" s="35"/>
      <c r="J37" s="35"/>
      <c r="K37" s="35"/>
      <c r="L37" s="35"/>
    </row>
    <row r="38" spans="1:12" ht="12.75" customHeight="1" x14ac:dyDescent="0.25">
      <c r="B38" s="29">
        <v>43886</v>
      </c>
      <c r="C38" s="28" t="s">
        <v>3</v>
      </c>
      <c r="D38" s="28" t="s">
        <v>93</v>
      </c>
      <c r="E38" s="28" t="s">
        <v>24</v>
      </c>
      <c r="F38" s="28">
        <v>9.42</v>
      </c>
      <c r="G38" s="28">
        <v>50.78</v>
      </c>
      <c r="H38" s="28" t="s">
        <v>86</v>
      </c>
      <c r="I38" s="35"/>
      <c r="J38" s="35"/>
      <c r="K38" s="35"/>
      <c r="L38" s="35"/>
    </row>
    <row r="39" spans="1:12" ht="12.75" customHeight="1" x14ac:dyDescent="0.25">
      <c r="B39" s="29">
        <v>43888</v>
      </c>
      <c r="D39" s="28" t="s">
        <v>87</v>
      </c>
      <c r="E39" s="28" t="s">
        <v>76</v>
      </c>
      <c r="F39" s="28">
        <v>9.4</v>
      </c>
      <c r="G39" s="28">
        <v>42.5</v>
      </c>
      <c r="H39" s="28" t="s">
        <v>82</v>
      </c>
      <c r="I39" s="35"/>
      <c r="J39" s="35"/>
      <c r="K39" s="35"/>
      <c r="L39" s="35"/>
    </row>
    <row r="40" spans="1:12" ht="12.75" customHeight="1" x14ac:dyDescent="0.25">
      <c r="B40" s="29">
        <v>43901</v>
      </c>
      <c r="D40" s="28" t="s">
        <v>98</v>
      </c>
      <c r="E40" s="28" t="s">
        <v>51</v>
      </c>
      <c r="F40" s="28">
        <v>9.6999999999999993</v>
      </c>
      <c r="G40" s="28">
        <v>37.549999999999997</v>
      </c>
      <c r="H40" s="28" t="s">
        <v>88</v>
      </c>
      <c r="I40" s="35"/>
      <c r="J40" s="35"/>
      <c r="K40" s="35"/>
      <c r="L40" s="35"/>
    </row>
    <row r="41" spans="1:12" ht="12.75" customHeight="1" x14ac:dyDescent="0.25">
      <c r="B41" s="29">
        <v>43910</v>
      </c>
      <c r="D41" s="28" t="s">
        <v>99</v>
      </c>
      <c r="E41" s="28" t="s">
        <v>24</v>
      </c>
      <c r="F41" s="28">
        <v>9.1999999999999993</v>
      </c>
      <c r="G41" s="28">
        <v>51.17</v>
      </c>
      <c r="H41" s="28" t="s">
        <v>89</v>
      </c>
      <c r="I41" s="35"/>
      <c r="J41" s="35"/>
      <c r="K41" s="35"/>
      <c r="L41" s="35"/>
    </row>
    <row r="42" spans="1:12" ht="12.75" customHeight="1" x14ac:dyDescent="0.25">
      <c r="B42" s="29">
        <v>43915</v>
      </c>
      <c r="D42" s="28" t="s">
        <v>13</v>
      </c>
      <c r="E42" s="28" t="s">
        <v>28</v>
      </c>
      <c r="F42" s="28">
        <v>9.4</v>
      </c>
      <c r="G42" s="28">
        <v>48.5</v>
      </c>
      <c r="H42" s="28" t="s">
        <v>27</v>
      </c>
      <c r="I42" s="35"/>
      <c r="J42" s="35"/>
      <c r="K42" s="35"/>
      <c r="L42" s="35"/>
    </row>
    <row r="43" spans="1:12" ht="12.75" customHeight="1" x14ac:dyDescent="0.25">
      <c r="B43" s="37"/>
      <c r="C43" s="38"/>
      <c r="D43" s="36"/>
      <c r="E43" s="39"/>
      <c r="F43" s="40"/>
      <c r="G43" s="40"/>
      <c r="H43" s="41"/>
      <c r="I43" s="35"/>
      <c r="J43" s="35"/>
      <c r="K43" s="35"/>
      <c r="L43" s="35"/>
    </row>
    <row r="44" spans="1:12" ht="12.75" customHeight="1" x14ac:dyDescent="0.25">
      <c r="B44" s="29"/>
      <c r="C44" s="31"/>
      <c r="D44" s="20"/>
      <c r="E44" s="32"/>
      <c r="F44" s="33"/>
      <c r="G44" s="33"/>
      <c r="H44" s="34"/>
    </row>
    <row r="45" spans="1:12" ht="12.75" customHeight="1" x14ac:dyDescent="0.25">
      <c r="B45" s="29"/>
      <c r="C45" s="31"/>
      <c r="D45" s="20"/>
      <c r="E45" s="32"/>
      <c r="F45" s="33"/>
      <c r="G45" s="33"/>
      <c r="H45" s="34"/>
    </row>
    <row r="46" spans="1:12" ht="12.75" customHeight="1" x14ac:dyDescent="0.25">
      <c r="B46" s="29"/>
      <c r="C46" s="31"/>
      <c r="D46" s="20"/>
      <c r="E46" s="32"/>
      <c r="F46" s="33"/>
      <c r="G46" s="18"/>
      <c r="H46" s="34"/>
    </row>
    <row r="47" spans="1:12" ht="12.75" customHeight="1" x14ac:dyDescent="0.25">
      <c r="B47" s="29"/>
      <c r="C47" s="31"/>
      <c r="D47" s="20"/>
      <c r="E47" s="32"/>
      <c r="F47" s="33"/>
      <c r="G47" s="33"/>
      <c r="H47" s="34"/>
    </row>
    <row r="48" spans="1:12" ht="12.75" customHeight="1" x14ac:dyDescent="0.25">
      <c r="B48" s="29"/>
      <c r="C48" s="13"/>
      <c r="D48" s="21"/>
      <c r="E48" s="15"/>
      <c r="F48" s="18"/>
      <c r="G48" s="18"/>
      <c r="H48" s="30"/>
    </row>
    <row r="49" spans="2:8" ht="12.75" customHeight="1" x14ac:dyDescent="0.25">
      <c r="B49" s="29"/>
      <c r="G49" s="35"/>
      <c r="H49" s="35"/>
    </row>
    <row r="50" spans="2:8" ht="12.75" customHeight="1" x14ac:dyDescent="0.25">
      <c r="B50" s="29"/>
      <c r="G50" s="35"/>
      <c r="H50" s="35"/>
    </row>
    <row r="51" spans="2:8" ht="12.75" customHeight="1" x14ac:dyDescent="0.25">
      <c r="B51" s="29"/>
      <c r="G51" s="35"/>
      <c r="H51" s="35"/>
    </row>
    <row r="52" spans="2:8" ht="12.75" customHeight="1" x14ac:dyDescent="0.25">
      <c r="B52" s="29"/>
    </row>
  </sheetData>
  <sortState ref="B2:H42">
    <sortCondition ref="B2:B42"/>
  </sortState>
  <pageMargins left="0.7" right="0.7" top="0.75" bottom="0.75" header="0.3" footer="0.3"/>
  <pageSetup scale="2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efd721c7cda02a20df6329f4e8d3d67f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600ce198b5c5104e6f0363384ebebfc8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ETT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</documentManagement>
</p:properties>
</file>

<file path=customXml/itemProps1.xml><?xml version="1.0" encoding="utf-8"?>
<ds:datastoreItem xmlns:ds="http://schemas.openxmlformats.org/officeDocument/2006/customXml" ds:itemID="{41FB2EA5-911F-4D71-9D16-3470C0208299}"/>
</file>

<file path=customXml/itemProps2.xml><?xml version="1.0" encoding="utf-8"?>
<ds:datastoreItem xmlns:ds="http://schemas.openxmlformats.org/officeDocument/2006/customXml" ds:itemID="{DBFF4089-4459-4D40-95A7-E2DF2DEEC875}"/>
</file>

<file path=customXml/itemProps3.xml><?xml version="1.0" encoding="utf-8"?>
<ds:datastoreItem xmlns:ds="http://schemas.openxmlformats.org/officeDocument/2006/customXml" ds:itemID="{930CE31D-ECDC-4B93-833A-C6B15770C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Figure 2</vt:lpstr>
      <vt:lpstr>Weighted ROE</vt:lpstr>
      <vt:lpstr>Table 5 -Chronology</vt:lpstr>
      <vt:lpstr>'Table 5 -Chronology'!Print_Area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Pendergraft, Lauren</dc:creator>
  <cp:lastModifiedBy>Adrien McKenzie</cp:lastModifiedBy>
  <cp:lastPrinted>2017-02-10T18:21:52Z</cp:lastPrinted>
  <dcterms:created xsi:type="dcterms:W3CDTF">2015-12-23T14:06:48Z</dcterms:created>
  <dcterms:modified xsi:type="dcterms:W3CDTF">2020-07-02T22:58:05Z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0x0101002135A8D66889804D93A541DC7FCD6740</vt:lpwstr>
  </property>
</Properties>
</file>