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ob\Regulatory\KY 2020 Base Case\Discovery\Staff Set 3\"/>
    </mc:Choice>
  </mc:AlternateContent>
  <bookViews>
    <workbookView xWindow="0" yWindow="0" windowWidth="28800" windowHeight="12300"/>
  </bookViews>
  <sheets>
    <sheet name="Pivot" sheetId="2" r:id="rId1"/>
    <sheet name="Data" sheetId="1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</calcChain>
</file>

<file path=xl/sharedStrings.xml><?xml version="1.0" encoding="utf-8"?>
<sst xmlns="http://schemas.openxmlformats.org/spreadsheetml/2006/main" count="410" uniqueCount="66">
  <si>
    <t>DEVC_CD</t>
  </si>
  <si>
    <t>VNTG_YR</t>
  </si>
  <si>
    <t>TECH</t>
  </si>
  <si>
    <t>CNT_OF_MTRS</t>
  </si>
  <si>
    <t>EA006</t>
  </si>
  <si>
    <t>AMR</t>
  </si>
  <si>
    <t>EA008</t>
  </si>
  <si>
    <t>EA015</t>
  </si>
  <si>
    <t>EA036</t>
  </si>
  <si>
    <t>EH006</t>
  </si>
  <si>
    <t>EH008</t>
  </si>
  <si>
    <t>EH015</t>
  </si>
  <si>
    <t>EH036</t>
  </si>
  <si>
    <t>GNNA1</t>
  </si>
  <si>
    <t>ELECTRONIC_KV_KV2C</t>
  </si>
  <si>
    <t>GNNA8</t>
  </si>
  <si>
    <t>GS008</t>
  </si>
  <si>
    <t>G3NA1</t>
  </si>
  <si>
    <t>G3NA8</t>
  </si>
  <si>
    <t>G30F8</t>
  </si>
  <si>
    <t>G3008</t>
  </si>
  <si>
    <t>HSNA1</t>
  </si>
  <si>
    <t>TRILLIANT</t>
  </si>
  <si>
    <t>HS008</t>
  </si>
  <si>
    <t>KNNA1</t>
  </si>
  <si>
    <t>PSNA1</t>
  </si>
  <si>
    <t>PS008</t>
  </si>
  <si>
    <t>R2TA1</t>
  </si>
  <si>
    <t>ELECTRONIC_RECORDER KV</t>
  </si>
  <si>
    <t>XXXX3</t>
  </si>
  <si>
    <t>NON-ELEC/CSW PRE-CONV</t>
  </si>
  <si>
    <t>ELECTRO_MECH</t>
  </si>
  <si>
    <t>7SN06</t>
  </si>
  <si>
    <t>ELECTRONIC_</t>
  </si>
  <si>
    <t>7S6A1</t>
  </si>
  <si>
    <t>7U0H1</t>
  </si>
  <si>
    <t>7U6H1</t>
  </si>
  <si>
    <t>7U6N1</t>
  </si>
  <si>
    <t>ELECTRONIC_Transmission Meter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</si>
  <si>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</si>
  <si>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</si>
  <si>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</si>
  <si>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</si>
  <si>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</si>
  <si>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</si>
  <si>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</si>
  <si>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</si>
  <si>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</si>
  <si>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</si>
  <si>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</si>
  <si>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</si>
  <si>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</si>
  <si>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</si>
  <si>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2000</t>
  </si>
  <si>
    <t>2001</t>
  </si>
  <si>
    <t>2002</t>
  </si>
  <si>
    <t>2003</t>
  </si>
  <si>
    <t>2004</t>
  </si>
  <si>
    <t>2019</t>
  </si>
  <si>
    <t>1999</t>
  </si>
  <si>
    <t>06641</t>
  </si>
  <si>
    <t>93661</t>
  </si>
  <si>
    <t>Grand Total</t>
  </si>
  <si>
    <t>Row Labels</t>
  </si>
  <si>
    <t>Sum of CNT_OF_MTRS</t>
  </si>
  <si>
    <t>%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</si>
</sst>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0" xfId="0" applyFont="1" applyFill="1" applyAlignment="1">
      <alignment horizontal="right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006356" refreshedDate="44029.74407685185" createdVersion="6" refreshedVersion="6" minRefreshableVersion="3" recordCount="127">
  <cacheSource type="worksheet">
    <worksheetSource ref="A1:D128" sheet="Data"/>
  </cacheSource>
  <cacheFields count="4">
    <cacheField name="DEVC_CD" numFmtId="49">
      <sharedItems count="29">
        <s v="EA006"/>
        <s v="EA008"/>
        <s v="EA015"/>
        <s v="EA036"/>
        <s v="EH006"/>
        <s v="EH008"/>
        <s v="EH015"/>
        <s v="EH036"/>
        <s v="GNNA1"/>
        <s v="GNNA8"/>
        <s v="GS008"/>
        <s v="G3NA1"/>
        <s v="G3NA8"/>
        <s v="G30F8"/>
        <s v="G3008"/>
        <s v="HSNA1"/>
        <s v="HS008"/>
        <s v="KNNA1"/>
        <s v="PSNA1"/>
        <s v="PS008"/>
        <s v="R2TA1"/>
        <s v="XXXX3"/>
        <s v="06641"/>
        <s v="7SN06"/>
        <s v="7S6A1"/>
        <s v="7U0H1"/>
        <s v="7U6H1"/>
        <s v="7U6N1"/>
        <s v="93661"/>
      </sharedItems>
    </cacheField>
    <cacheField name="VNTG_YR" numFmtId="49">
      <sharedItems count="21"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00"/>
        <s v="2001"/>
        <s v="2002"/>
        <s v="2003"/>
        <s v="2004"/>
        <s v="2019"/>
        <s v="1999"/>
      </sharedItems>
    </cacheField>
    <cacheField name="TECH" numFmtId="49">
      <sharedItems count="8">
        <s v="AMR"/>
        <s v="ELECTRONIC_KV_KV2C"/>
        <s v="TRILLIANT"/>
        <s v="ELECTRONIC_RECORDER KV"/>
        <s v="NON-ELEC/CSW PRE-CONV"/>
        <s v="ELECTRO_MECH"/>
        <s v="ELECTRONIC_"/>
        <s v="ELECTRONIC_Transmission Meter"/>
      </sharedItems>
    </cacheField>
    <cacheField name="CNT_OF_MTRS" numFmtId="0">
      <sharedItems containsSemiMixedTypes="0" containsString="0" containsNumber="1" containsInteger="1" minValue="1" maxValue="83667" count="67">
        <n v="26836"/>
        <n v="4012"/>
        <n v="651"/>
        <n v="39"/>
        <n v="299"/>
        <n v="34"/>
        <n v="117"/>
        <n v="11"/>
        <n v="49"/>
        <n v="83667"/>
        <n v="460"/>
        <n v="5"/>
        <n v="734"/>
        <n v="753"/>
        <n v="391"/>
        <n v="16902"/>
        <n v="2220"/>
        <n v="1278"/>
        <n v="4821"/>
        <n v="8361"/>
        <n v="4860"/>
        <n v="1357"/>
        <n v="336"/>
        <n v="44"/>
        <n v="40"/>
        <n v="46"/>
        <n v="59"/>
        <n v="7"/>
        <n v="149"/>
        <n v="101"/>
        <n v="148"/>
        <n v="2"/>
        <n v="18"/>
        <n v="104"/>
        <n v="152"/>
        <n v="6"/>
        <n v="24"/>
        <n v="12"/>
        <n v="19"/>
        <n v="26"/>
        <n v="1"/>
        <n v="3"/>
        <n v="4"/>
        <n v="20"/>
        <n v="32"/>
        <n v="951"/>
        <n v="2493"/>
        <n v="198"/>
        <n v="457"/>
        <n v="508"/>
        <n v="82"/>
        <n v="1131"/>
        <n v="140"/>
        <n v="367"/>
        <n v="255"/>
        <n v="33"/>
        <n v="155"/>
        <n v="92"/>
        <n v="1502"/>
        <n v="1149"/>
        <n v="1412"/>
        <n v="381"/>
        <n v="48"/>
        <n v="116"/>
        <n v="160"/>
        <n v="47"/>
        <n v="2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7">
  <r>
    <x v="0"/>
    <x v="0"/>
    <x v="0"/>
    <x v="0"/>
  </r>
  <r>
    <x v="0"/>
    <x v="1"/>
    <x v="0"/>
    <x v="1"/>
  </r>
  <r>
    <x v="1"/>
    <x v="0"/>
    <x v="0"/>
    <x v="2"/>
  </r>
  <r>
    <x v="1"/>
    <x v="1"/>
    <x v="0"/>
    <x v="3"/>
  </r>
  <r>
    <x v="2"/>
    <x v="0"/>
    <x v="0"/>
    <x v="4"/>
  </r>
  <r>
    <x v="2"/>
    <x v="1"/>
    <x v="0"/>
    <x v="5"/>
  </r>
  <r>
    <x v="3"/>
    <x v="0"/>
    <x v="0"/>
    <x v="6"/>
  </r>
  <r>
    <x v="3"/>
    <x v="1"/>
    <x v="0"/>
    <x v="7"/>
  </r>
  <r>
    <x v="4"/>
    <x v="0"/>
    <x v="0"/>
    <x v="8"/>
  </r>
  <r>
    <x v="4"/>
    <x v="1"/>
    <x v="0"/>
    <x v="9"/>
  </r>
  <r>
    <x v="4"/>
    <x v="2"/>
    <x v="0"/>
    <x v="10"/>
  </r>
  <r>
    <x v="4"/>
    <x v="3"/>
    <x v="0"/>
    <x v="11"/>
  </r>
  <r>
    <x v="4"/>
    <x v="4"/>
    <x v="0"/>
    <x v="12"/>
  </r>
  <r>
    <x v="4"/>
    <x v="5"/>
    <x v="0"/>
    <x v="13"/>
  </r>
  <r>
    <x v="4"/>
    <x v="6"/>
    <x v="0"/>
    <x v="14"/>
  </r>
  <r>
    <x v="4"/>
    <x v="7"/>
    <x v="0"/>
    <x v="15"/>
  </r>
  <r>
    <x v="4"/>
    <x v="8"/>
    <x v="0"/>
    <x v="16"/>
  </r>
  <r>
    <x v="4"/>
    <x v="9"/>
    <x v="0"/>
    <x v="17"/>
  </r>
  <r>
    <x v="4"/>
    <x v="10"/>
    <x v="0"/>
    <x v="18"/>
  </r>
  <r>
    <x v="4"/>
    <x v="11"/>
    <x v="0"/>
    <x v="19"/>
  </r>
  <r>
    <x v="4"/>
    <x v="12"/>
    <x v="0"/>
    <x v="20"/>
  </r>
  <r>
    <x v="4"/>
    <x v="13"/>
    <x v="0"/>
    <x v="21"/>
  </r>
  <r>
    <x v="5"/>
    <x v="1"/>
    <x v="0"/>
    <x v="22"/>
  </r>
  <r>
    <x v="5"/>
    <x v="5"/>
    <x v="0"/>
    <x v="3"/>
  </r>
  <r>
    <x v="5"/>
    <x v="6"/>
    <x v="0"/>
    <x v="23"/>
  </r>
  <r>
    <x v="5"/>
    <x v="7"/>
    <x v="0"/>
    <x v="24"/>
  </r>
  <r>
    <x v="5"/>
    <x v="11"/>
    <x v="0"/>
    <x v="25"/>
  </r>
  <r>
    <x v="6"/>
    <x v="1"/>
    <x v="0"/>
    <x v="26"/>
  </r>
  <r>
    <x v="6"/>
    <x v="8"/>
    <x v="0"/>
    <x v="27"/>
  </r>
  <r>
    <x v="6"/>
    <x v="11"/>
    <x v="0"/>
    <x v="27"/>
  </r>
  <r>
    <x v="7"/>
    <x v="1"/>
    <x v="0"/>
    <x v="28"/>
  </r>
  <r>
    <x v="7"/>
    <x v="3"/>
    <x v="0"/>
    <x v="29"/>
  </r>
  <r>
    <x v="7"/>
    <x v="5"/>
    <x v="0"/>
    <x v="30"/>
  </r>
  <r>
    <x v="7"/>
    <x v="6"/>
    <x v="0"/>
    <x v="31"/>
  </r>
  <r>
    <x v="7"/>
    <x v="7"/>
    <x v="0"/>
    <x v="32"/>
  </r>
  <r>
    <x v="7"/>
    <x v="8"/>
    <x v="0"/>
    <x v="33"/>
  </r>
  <r>
    <x v="7"/>
    <x v="9"/>
    <x v="0"/>
    <x v="34"/>
  </r>
  <r>
    <x v="7"/>
    <x v="10"/>
    <x v="0"/>
    <x v="31"/>
  </r>
  <r>
    <x v="7"/>
    <x v="12"/>
    <x v="0"/>
    <x v="7"/>
  </r>
  <r>
    <x v="8"/>
    <x v="14"/>
    <x v="1"/>
    <x v="35"/>
  </r>
  <r>
    <x v="8"/>
    <x v="15"/>
    <x v="1"/>
    <x v="27"/>
  </r>
  <r>
    <x v="8"/>
    <x v="16"/>
    <x v="1"/>
    <x v="36"/>
  </r>
  <r>
    <x v="8"/>
    <x v="17"/>
    <x v="1"/>
    <x v="37"/>
  </r>
  <r>
    <x v="8"/>
    <x v="18"/>
    <x v="1"/>
    <x v="7"/>
  </r>
  <r>
    <x v="8"/>
    <x v="0"/>
    <x v="1"/>
    <x v="38"/>
  </r>
  <r>
    <x v="8"/>
    <x v="1"/>
    <x v="1"/>
    <x v="39"/>
  </r>
  <r>
    <x v="8"/>
    <x v="2"/>
    <x v="1"/>
    <x v="7"/>
  </r>
  <r>
    <x v="8"/>
    <x v="4"/>
    <x v="1"/>
    <x v="40"/>
  </r>
  <r>
    <x v="8"/>
    <x v="6"/>
    <x v="1"/>
    <x v="40"/>
  </r>
  <r>
    <x v="9"/>
    <x v="15"/>
    <x v="1"/>
    <x v="35"/>
  </r>
  <r>
    <x v="9"/>
    <x v="16"/>
    <x v="1"/>
    <x v="40"/>
  </r>
  <r>
    <x v="9"/>
    <x v="17"/>
    <x v="1"/>
    <x v="31"/>
  </r>
  <r>
    <x v="9"/>
    <x v="18"/>
    <x v="1"/>
    <x v="27"/>
  </r>
  <r>
    <x v="9"/>
    <x v="0"/>
    <x v="1"/>
    <x v="31"/>
  </r>
  <r>
    <x v="9"/>
    <x v="1"/>
    <x v="1"/>
    <x v="41"/>
  </r>
  <r>
    <x v="9"/>
    <x v="2"/>
    <x v="1"/>
    <x v="40"/>
  </r>
  <r>
    <x v="10"/>
    <x v="17"/>
    <x v="1"/>
    <x v="42"/>
  </r>
  <r>
    <x v="10"/>
    <x v="18"/>
    <x v="1"/>
    <x v="43"/>
  </r>
  <r>
    <x v="10"/>
    <x v="0"/>
    <x v="1"/>
    <x v="8"/>
  </r>
  <r>
    <x v="10"/>
    <x v="1"/>
    <x v="1"/>
    <x v="37"/>
  </r>
  <r>
    <x v="10"/>
    <x v="3"/>
    <x v="1"/>
    <x v="41"/>
  </r>
  <r>
    <x v="10"/>
    <x v="5"/>
    <x v="1"/>
    <x v="41"/>
  </r>
  <r>
    <x v="10"/>
    <x v="6"/>
    <x v="1"/>
    <x v="44"/>
  </r>
  <r>
    <x v="11"/>
    <x v="1"/>
    <x v="0"/>
    <x v="45"/>
  </r>
  <r>
    <x v="11"/>
    <x v="3"/>
    <x v="0"/>
    <x v="46"/>
  </r>
  <r>
    <x v="11"/>
    <x v="4"/>
    <x v="0"/>
    <x v="41"/>
  </r>
  <r>
    <x v="11"/>
    <x v="5"/>
    <x v="0"/>
    <x v="47"/>
  </r>
  <r>
    <x v="11"/>
    <x v="6"/>
    <x v="0"/>
    <x v="40"/>
  </r>
  <r>
    <x v="11"/>
    <x v="7"/>
    <x v="0"/>
    <x v="48"/>
  </r>
  <r>
    <x v="11"/>
    <x v="10"/>
    <x v="0"/>
    <x v="38"/>
  </r>
  <r>
    <x v="11"/>
    <x v="19"/>
    <x v="0"/>
    <x v="27"/>
  </r>
  <r>
    <x v="12"/>
    <x v="1"/>
    <x v="0"/>
    <x v="49"/>
  </r>
  <r>
    <x v="12"/>
    <x v="2"/>
    <x v="0"/>
    <x v="50"/>
  </r>
  <r>
    <x v="12"/>
    <x v="3"/>
    <x v="0"/>
    <x v="51"/>
  </r>
  <r>
    <x v="12"/>
    <x v="4"/>
    <x v="0"/>
    <x v="52"/>
  </r>
  <r>
    <x v="12"/>
    <x v="5"/>
    <x v="0"/>
    <x v="53"/>
  </r>
  <r>
    <x v="12"/>
    <x v="6"/>
    <x v="0"/>
    <x v="41"/>
  </r>
  <r>
    <x v="12"/>
    <x v="7"/>
    <x v="0"/>
    <x v="54"/>
  </r>
  <r>
    <x v="12"/>
    <x v="8"/>
    <x v="0"/>
    <x v="11"/>
  </r>
  <r>
    <x v="13"/>
    <x v="1"/>
    <x v="0"/>
    <x v="31"/>
  </r>
  <r>
    <x v="13"/>
    <x v="2"/>
    <x v="0"/>
    <x v="55"/>
  </r>
  <r>
    <x v="13"/>
    <x v="3"/>
    <x v="0"/>
    <x v="56"/>
  </r>
  <r>
    <x v="13"/>
    <x v="5"/>
    <x v="0"/>
    <x v="57"/>
  </r>
  <r>
    <x v="14"/>
    <x v="1"/>
    <x v="0"/>
    <x v="58"/>
  </r>
  <r>
    <x v="14"/>
    <x v="2"/>
    <x v="0"/>
    <x v="59"/>
  </r>
  <r>
    <x v="14"/>
    <x v="3"/>
    <x v="0"/>
    <x v="60"/>
  </r>
  <r>
    <x v="14"/>
    <x v="4"/>
    <x v="0"/>
    <x v="40"/>
  </r>
  <r>
    <x v="14"/>
    <x v="5"/>
    <x v="0"/>
    <x v="40"/>
  </r>
  <r>
    <x v="14"/>
    <x v="6"/>
    <x v="0"/>
    <x v="42"/>
  </r>
  <r>
    <x v="14"/>
    <x v="7"/>
    <x v="0"/>
    <x v="61"/>
  </r>
  <r>
    <x v="14"/>
    <x v="10"/>
    <x v="0"/>
    <x v="62"/>
  </r>
  <r>
    <x v="14"/>
    <x v="11"/>
    <x v="0"/>
    <x v="63"/>
  </r>
  <r>
    <x v="14"/>
    <x v="19"/>
    <x v="0"/>
    <x v="64"/>
  </r>
  <r>
    <x v="15"/>
    <x v="3"/>
    <x v="2"/>
    <x v="42"/>
  </r>
  <r>
    <x v="15"/>
    <x v="5"/>
    <x v="2"/>
    <x v="40"/>
  </r>
  <r>
    <x v="15"/>
    <x v="7"/>
    <x v="2"/>
    <x v="11"/>
  </r>
  <r>
    <x v="16"/>
    <x v="3"/>
    <x v="2"/>
    <x v="41"/>
  </r>
  <r>
    <x v="17"/>
    <x v="14"/>
    <x v="1"/>
    <x v="40"/>
  </r>
  <r>
    <x v="18"/>
    <x v="8"/>
    <x v="2"/>
    <x v="11"/>
  </r>
  <r>
    <x v="18"/>
    <x v="11"/>
    <x v="2"/>
    <x v="65"/>
  </r>
  <r>
    <x v="18"/>
    <x v="13"/>
    <x v="2"/>
    <x v="8"/>
  </r>
  <r>
    <x v="19"/>
    <x v="10"/>
    <x v="2"/>
    <x v="11"/>
  </r>
  <r>
    <x v="19"/>
    <x v="13"/>
    <x v="2"/>
    <x v="66"/>
  </r>
  <r>
    <x v="20"/>
    <x v="20"/>
    <x v="3"/>
    <x v="40"/>
  </r>
  <r>
    <x v="21"/>
    <x v="12"/>
    <x v="4"/>
    <x v="40"/>
  </r>
  <r>
    <x v="21"/>
    <x v="13"/>
    <x v="4"/>
    <x v="40"/>
  </r>
  <r>
    <x v="22"/>
    <x v="4"/>
    <x v="5"/>
    <x v="31"/>
  </r>
  <r>
    <x v="23"/>
    <x v="8"/>
    <x v="6"/>
    <x v="62"/>
  </r>
  <r>
    <x v="24"/>
    <x v="8"/>
    <x v="6"/>
    <x v="41"/>
  </r>
  <r>
    <x v="24"/>
    <x v="11"/>
    <x v="6"/>
    <x v="31"/>
  </r>
  <r>
    <x v="24"/>
    <x v="12"/>
    <x v="6"/>
    <x v="31"/>
  </r>
  <r>
    <x v="25"/>
    <x v="1"/>
    <x v="6"/>
    <x v="31"/>
  </r>
  <r>
    <x v="25"/>
    <x v="3"/>
    <x v="6"/>
    <x v="40"/>
  </r>
  <r>
    <x v="25"/>
    <x v="7"/>
    <x v="6"/>
    <x v="41"/>
  </r>
  <r>
    <x v="25"/>
    <x v="8"/>
    <x v="6"/>
    <x v="11"/>
  </r>
  <r>
    <x v="25"/>
    <x v="9"/>
    <x v="6"/>
    <x v="41"/>
  </r>
  <r>
    <x v="26"/>
    <x v="10"/>
    <x v="6"/>
    <x v="27"/>
  </r>
  <r>
    <x v="26"/>
    <x v="13"/>
    <x v="6"/>
    <x v="40"/>
  </r>
  <r>
    <x v="27"/>
    <x v="3"/>
    <x v="6"/>
    <x v="11"/>
  </r>
  <r>
    <x v="27"/>
    <x v="4"/>
    <x v="6"/>
    <x v="11"/>
  </r>
  <r>
    <x v="27"/>
    <x v="5"/>
    <x v="6"/>
    <x v="41"/>
  </r>
  <r>
    <x v="27"/>
    <x v="6"/>
    <x v="6"/>
    <x v="42"/>
  </r>
  <r>
    <x v="27"/>
    <x v="7"/>
    <x v="6"/>
    <x v="41"/>
  </r>
  <r>
    <x v="27"/>
    <x v="9"/>
    <x v="6"/>
    <x v="31"/>
  </r>
  <r>
    <x v="27"/>
    <x v="11"/>
    <x v="6"/>
    <x v="11"/>
  </r>
  <r>
    <x v="27"/>
    <x v="12"/>
    <x v="6"/>
    <x v="31"/>
  </r>
  <r>
    <x v="28"/>
    <x v="2"/>
    <x v="7"/>
    <x v="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5" firstHeaderRow="1" firstDataRow="1" firstDataCol="1"/>
  <pivotFields count="4">
    <pivotField showAll="0">
      <items count="30">
        <item x="22"/>
        <item x="24"/>
        <item x="23"/>
        <item x="25"/>
        <item x="26"/>
        <item x="27"/>
        <item x="28"/>
        <item x="0"/>
        <item x="1"/>
        <item x="2"/>
        <item x="3"/>
        <item x="4"/>
        <item x="5"/>
        <item x="6"/>
        <item x="7"/>
        <item x="14"/>
        <item x="13"/>
        <item x="11"/>
        <item x="12"/>
        <item x="8"/>
        <item x="9"/>
        <item x="10"/>
        <item x="16"/>
        <item x="15"/>
        <item x="17"/>
        <item x="19"/>
        <item x="18"/>
        <item x="20"/>
        <item x="21"/>
        <item t="default"/>
      </items>
    </pivotField>
    <pivotField axis="axisRow" showAll="0">
      <items count="22">
        <item x="20"/>
        <item x="14"/>
        <item x="15"/>
        <item x="16"/>
        <item x="17"/>
        <item x="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9"/>
        <item t="default"/>
      </items>
    </pivotField>
    <pivotField showAll="0">
      <items count="9">
        <item x="0"/>
        <item x="5"/>
        <item x="6"/>
        <item x="1"/>
        <item x="3"/>
        <item x="7"/>
        <item x="4"/>
        <item x="2"/>
        <item t="default"/>
      </items>
    </pivotField>
    <pivotField dataField="1" showAll="0">
      <items count="68">
        <item x="40"/>
        <item x="31"/>
        <item x="41"/>
        <item x="42"/>
        <item x="11"/>
        <item x="35"/>
        <item x="27"/>
        <item x="7"/>
        <item x="37"/>
        <item x="32"/>
        <item x="38"/>
        <item x="43"/>
        <item x="66"/>
        <item x="36"/>
        <item x="39"/>
        <item x="44"/>
        <item x="55"/>
        <item x="5"/>
        <item x="3"/>
        <item x="24"/>
        <item x="23"/>
        <item x="25"/>
        <item x="65"/>
        <item x="62"/>
        <item x="8"/>
        <item x="26"/>
        <item x="50"/>
        <item x="57"/>
        <item x="29"/>
        <item x="33"/>
        <item x="63"/>
        <item x="6"/>
        <item x="52"/>
        <item x="30"/>
        <item x="28"/>
        <item x="34"/>
        <item x="56"/>
        <item x="64"/>
        <item x="47"/>
        <item x="54"/>
        <item x="4"/>
        <item x="22"/>
        <item x="53"/>
        <item x="61"/>
        <item x="14"/>
        <item x="48"/>
        <item x="10"/>
        <item x="49"/>
        <item x="2"/>
        <item x="12"/>
        <item x="13"/>
        <item x="45"/>
        <item x="51"/>
        <item x="59"/>
        <item x="17"/>
        <item x="21"/>
        <item x="60"/>
        <item x="58"/>
        <item x="16"/>
        <item x="46"/>
        <item x="1"/>
        <item x="18"/>
        <item x="20"/>
        <item x="19"/>
        <item x="15"/>
        <item x="0"/>
        <item x="9"/>
        <item t="default"/>
      </items>
    </pivotField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Sum of CNT_OF_MTR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5"/>
  <sheetViews>
    <sheetView tabSelected="1" workbookViewId="0">
      <selection activeCell="C10" sqref="C10:C11"/>
    </sheetView>
  </sheetViews>
  <sheetFormatPr defaultRowHeight="14.4" x14ac:dyDescent="0.3"/>
  <cols>
    <col min="1" max="1" width="13.109375" customWidth="1"/>
    <col min="2" max="2" width="20.88671875" bestFit="1" customWidth="1"/>
    <col min="3" max="3" width="20.44140625" customWidth="1"/>
    <col min="4" max="8" width="2" bestFit="1" customWidth="1"/>
    <col min="9" max="29" width="3" bestFit="1" customWidth="1"/>
    <col min="30" max="53" width="4" bestFit="1" customWidth="1"/>
    <col min="54" max="65" width="5" bestFit="1" customWidth="1"/>
    <col min="66" max="68" width="6" bestFit="1" customWidth="1"/>
    <col min="69" max="69" width="11.33203125" bestFit="1" customWidth="1"/>
  </cols>
  <sheetData>
    <row r="3" spans="1:3" x14ac:dyDescent="0.3">
      <c r="A3" s="2" t="s">
        <v>63</v>
      </c>
      <c r="B3" t="s">
        <v>64</v>
      </c>
      <c r="C3" s="5" t="s">
        <v>65</v>
      </c>
    </row>
    <row r="4" spans="1:3" x14ac:dyDescent="0.3">
      <c r="A4" s="3" t="s">
        <v>59</v>
      </c>
      <c r="B4" s="4">
        <v>1</v>
      </c>
      <c r="C4" s="6">
        <f>B4/B25</f>
        <v>5.8371323336271354E-6</v>
      </c>
    </row>
    <row r="5" spans="1:3" x14ac:dyDescent="0.3">
      <c r="A5" s="3" t="s">
        <v>53</v>
      </c>
      <c r="B5" s="4">
        <v>7</v>
      </c>
      <c r="C5" s="6">
        <f>B5/B25</f>
        <v>4.0859926335389949E-5</v>
      </c>
    </row>
    <row r="6" spans="1:3" x14ac:dyDescent="0.3">
      <c r="A6" s="3" t="s">
        <v>54</v>
      </c>
      <c r="B6" s="4">
        <v>13</v>
      </c>
      <c r="C6" s="6">
        <f>B6/B25</f>
        <v>7.5882720337152763E-5</v>
      </c>
    </row>
    <row r="7" spans="1:3" x14ac:dyDescent="0.3">
      <c r="A7" s="3" t="s">
        <v>55</v>
      </c>
      <c r="B7" s="4">
        <v>25</v>
      </c>
      <c r="C7" s="6">
        <f>B7/B25</f>
        <v>1.4592830834067841E-4</v>
      </c>
    </row>
    <row r="8" spans="1:3" x14ac:dyDescent="0.3">
      <c r="A8" s="3" t="s">
        <v>56</v>
      </c>
      <c r="B8" s="4">
        <v>18</v>
      </c>
      <c r="C8" s="6">
        <f>B8/B25</f>
        <v>1.0506838200528844E-4</v>
      </c>
    </row>
    <row r="9" spans="1:3" x14ac:dyDescent="0.3">
      <c r="A9" s="3" t="s">
        <v>57</v>
      </c>
      <c r="B9" s="4">
        <v>38</v>
      </c>
      <c r="C9" s="6">
        <f>B9/B25</f>
        <v>2.2181102867783117E-4</v>
      </c>
    </row>
    <row r="10" spans="1:3" x14ac:dyDescent="0.3">
      <c r="A10" s="3" t="s">
        <v>39</v>
      </c>
      <c r="B10" s="4">
        <v>28022</v>
      </c>
      <c r="C10" s="6">
        <f>B10/B25</f>
        <v>0.1635681222528996</v>
      </c>
    </row>
    <row r="11" spans="1:3" x14ac:dyDescent="0.3">
      <c r="A11" s="3" t="s">
        <v>40</v>
      </c>
      <c r="B11" s="4">
        <v>91313</v>
      </c>
      <c r="C11" s="6">
        <f>B11/B25</f>
        <v>0.53300606478049462</v>
      </c>
    </row>
    <row r="12" spans="1:3" x14ac:dyDescent="0.3">
      <c r="A12" s="3" t="s">
        <v>41</v>
      </c>
      <c r="B12" s="4">
        <v>1738</v>
      </c>
      <c r="C12" s="6">
        <f>B12/B25</f>
        <v>1.0144935995843962E-2</v>
      </c>
    </row>
    <row r="13" spans="1:3" x14ac:dyDescent="0.3">
      <c r="A13" s="3" t="s">
        <v>42</v>
      </c>
      <c r="B13" s="4">
        <v>5313</v>
      </c>
      <c r="C13" s="6">
        <f>B13/B25</f>
        <v>3.1012684088560973E-2</v>
      </c>
    </row>
    <row r="14" spans="1:3" x14ac:dyDescent="0.3">
      <c r="A14" s="3" t="s">
        <v>43</v>
      </c>
      <c r="B14" s="4">
        <v>886</v>
      </c>
      <c r="C14" s="6">
        <f>B14/B25</f>
        <v>5.1716992475936419E-3</v>
      </c>
    </row>
    <row r="15" spans="1:3" x14ac:dyDescent="0.3">
      <c r="A15" s="3" t="s">
        <v>44</v>
      </c>
      <c r="B15" s="4">
        <v>1605</v>
      </c>
      <c r="C15" s="6">
        <f>B15/B25</f>
        <v>9.3685973954715524E-3</v>
      </c>
    </row>
    <row r="16" spans="1:3" x14ac:dyDescent="0.3">
      <c r="A16" s="3" t="s">
        <v>45</v>
      </c>
      <c r="B16" s="4">
        <v>482</v>
      </c>
      <c r="C16" s="6">
        <f>B16/B25</f>
        <v>2.8134977848082794E-3</v>
      </c>
    </row>
    <row r="17" spans="1:3" x14ac:dyDescent="0.3">
      <c r="A17" s="3" t="s">
        <v>46</v>
      </c>
      <c r="B17" s="4">
        <v>18064</v>
      </c>
      <c r="C17" s="6">
        <f>B17/B25</f>
        <v>0.10544195847464058</v>
      </c>
    </row>
    <row r="18" spans="1:3" x14ac:dyDescent="0.3">
      <c r="A18" s="3" t="s">
        <v>47</v>
      </c>
      <c r="B18" s="4">
        <v>2397</v>
      </c>
      <c r="C18" s="6">
        <f>B18/B25</f>
        <v>1.3991606203704245E-2</v>
      </c>
    </row>
    <row r="19" spans="1:3" x14ac:dyDescent="0.3">
      <c r="A19" s="3" t="s">
        <v>48</v>
      </c>
      <c r="B19" s="4">
        <v>1435</v>
      </c>
      <c r="C19" s="6">
        <f>B19/B25</f>
        <v>8.3762848987549397E-3</v>
      </c>
    </row>
    <row r="20" spans="1:3" x14ac:dyDescent="0.3">
      <c r="A20" s="3" t="s">
        <v>49</v>
      </c>
      <c r="B20" s="4">
        <v>4902</v>
      </c>
      <c r="C20" s="6">
        <f>B20/B25</f>
        <v>2.8613622699440219E-2</v>
      </c>
    </row>
    <row r="21" spans="1:3" x14ac:dyDescent="0.3">
      <c r="A21" s="3" t="s">
        <v>50</v>
      </c>
      <c r="B21" s="4">
        <v>8584</v>
      </c>
      <c r="C21" s="6">
        <f>B21/B25</f>
        <v>5.0105943951855331E-2</v>
      </c>
    </row>
    <row r="22" spans="1:3" x14ac:dyDescent="0.3">
      <c r="A22" s="3" t="s">
        <v>51</v>
      </c>
      <c r="B22" s="4">
        <v>4876</v>
      </c>
      <c r="C22" s="6">
        <f>B22/B25</f>
        <v>2.8461857258765915E-2</v>
      </c>
    </row>
    <row r="23" spans="1:3" x14ac:dyDescent="0.3">
      <c r="A23" s="3" t="s">
        <v>52</v>
      </c>
      <c r="B23" s="4">
        <v>1431</v>
      </c>
      <c r="C23" s="6">
        <f>B23/B25</f>
        <v>8.3529363694204318E-3</v>
      </c>
    </row>
    <row r="24" spans="1:3" x14ac:dyDescent="0.3">
      <c r="A24" s="3" t="s">
        <v>58</v>
      </c>
      <c r="B24" s="4">
        <v>167</v>
      </c>
      <c r="C24" s="6">
        <f>B24/B25</f>
        <v>9.7480109971573162E-4</v>
      </c>
    </row>
    <row r="25" spans="1:3" x14ac:dyDescent="0.3">
      <c r="A25" s="3" t="s">
        <v>62</v>
      </c>
      <c r="B25" s="4">
        <v>171317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topLeftCell="A64" workbookViewId="0">
      <selection activeCell="G23" sqref="G23"/>
    </sheetView>
  </sheetViews>
  <sheetFormatPr defaultRowHeight="14.4" x14ac:dyDescent="0.3"/>
  <cols>
    <col min="1" max="2" width="9.109375" style="1"/>
    <col min="3" max="3" width="30.88671875" style="1" bestFit="1" customWidth="1"/>
    <col min="4" max="4" width="14" bestFit="1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t="s">
        <v>3</v>
      </c>
    </row>
    <row r="2" spans="1:4" x14ac:dyDescent="0.3">
      <c r="A2" s="1" t="s">
        <v>4</v>
      </c>
      <c r="B2" s="1" t="s">
        <v>39</v>
      </c>
      <c r="C2" s="1" t="s">
        <v>5</v>
      </c>
      <c r="D2">
        <v>26836</v>
      </c>
    </row>
    <row r="3" spans="1:4" x14ac:dyDescent="0.3">
      <c r="A3" s="1" t="s">
        <v>4</v>
      </c>
      <c r="B3" s="1" t="s">
        <v>40</v>
      </c>
      <c r="C3" s="1" t="s">
        <v>5</v>
      </c>
      <c r="D3">
        <v>4012</v>
      </c>
    </row>
    <row r="4" spans="1:4" x14ac:dyDescent="0.3">
      <c r="A4" s="1" t="s">
        <v>6</v>
      </c>
      <c r="B4" s="1" t="s">
        <v>39</v>
      </c>
      <c r="C4" s="1" t="s">
        <v>5</v>
      </c>
      <c r="D4">
        <v>651</v>
      </c>
    </row>
    <row r="5" spans="1:4" x14ac:dyDescent="0.3">
      <c r="A5" s="1" t="s">
        <v>6</v>
      </c>
      <c r="B5" s="1" t="s">
        <v>40</v>
      </c>
      <c r="C5" s="1" t="s">
        <v>5</v>
      </c>
      <c r="D5">
        <v>39</v>
      </c>
    </row>
    <row r="6" spans="1:4" x14ac:dyDescent="0.3">
      <c r="A6" s="1" t="s">
        <v>7</v>
      </c>
      <c r="B6" s="1" t="s">
        <v>39</v>
      </c>
      <c r="C6" s="1" t="s">
        <v>5</v>
      </c>
      <c r="D6">
        <v>299</v>
      </c>
    </row>
    <row r="7" spans="1:4" x14ac:dyDescent="0.3">
      <c r="A7" s="1" t="s">
        <v>7</v>
      </c>
      <c r="B7" s="1" t="s">
        <v>40</v>
      </c>
      <c r="C7" s="1" t="s">
        <v>5</v>
      </c>
      <c r="D7">
        <v>34</v>
      </c>
    </row>
    <row r="8" spans="1:4" x14ac:dyDescent="0.3">
      <c r="A8" s="1" t="s">
        <v>8</v>
      </c>
      <c r="B8" s="1" t="s">
        <v>39</v>
      </c>
      <c r="C8" s="1" t="s">
        <v>5</v>
      </c>
      <c r="D8">
        <v>117</v>
      </c>
    </row>
    <row r="9" spans="1:4" x14ac:dyDescent="0.3">
      <c r="A9" s="1" t="s">
        <v>8</v>
      </c>
      <c r="B9" s="1" t="s">
        <v>40</v>
      </c>
      <c r="C9" s="1" t="s">
        <v>5</v>
      </c>
      <c r="D9">
        <v>11</v>
      </c>
    </row>
    <row r="10" spans="1:4" x14ac:dyDescent="0.3">
      <c r="A10" s="1" t="s">
        <v>9</v>
      </c>
      <c r="B10" s="1" t="s">
        <v>39</v>
      </c>
      <c r="C10" s="1" t="s">
        <v>5</v>
      </c>
      <c r="D10">
        <v>49</v>
      </c>
    </row>
    <row r="11" spans="1:4" x14ac:dyDescent="0.3">
      <c r="A11" s="1" t="s">
        <v>9</v>
      </c>
      <c r="B11" s="1" t="s">
        <v>40</v>
      </c>
      <c r="C11" s="1" t="s">
        <v>5</v>
      </c>
      <c r="D11">
        <v>83667</v>
      </c>
    </row>
    <row r="12" spans="1:4" x14ac:dyDescent="0.3">
      <c r="A12" s="1" t="s">
        <v>9</v>
      </c>
      <c r="B12" s="1" t="s">
        <v>41</v>
      </c>
      <c r="C12" s="1" t="s">
        <v>5</v>
      </c>
      <c r="D12">
        <v>460</v>
      </c>
    </row>
    <row r="13" spans="1:4" x14ac:dyDescent="0.3">
      <c r="A13" s="1" t="s">
        <v>9</v>
      </c>
      <c r="B13" s="1" t="s">
        <v>42</v>
      </c>
      <c r="C13" s="1" t="s">
        <v>5</v>
      </c>
      <c r="D13">
        <v>5</v>
      </c>
    </row>
    <row r="14" spans="1:4" x14ac:dyDescent="0.3">
      <c r="A14" s="1" t="s">
        <v>9</v>
      </c>
      <c r="B14" s="1" t="s">
        <v>43</v>
      </c>
      <c r="C14" s="1" t="s">
        <v>5</v>
      </c>
      <c r="D14">
        <v>734</v>
      </c>
    </row>
    <row r="15" spans="1:4" x14ac:dyDescent="0.3">
      <c r="A15" s="1" t="s">
        <v>9</v>
      </c>
      <c r="B15" s="1" t="s">
        <v>44</v>
      </c>
      <c r="C15" s="1" t="s">
        <v>5</v>
      </c>
      <c r="D15">
        <v>753</v>
      </c>
    </row>
    <row r="16" spans="1:4" x14ac:dyDescent="0.3">
      <c r="A16" s="1" t="s">
        <v>9</v>
      </c>
      <c r="B16" s="1" t="s">
        <v>45</v>
      </c>
      <c r="C16" s="1" t="s">
        <v>5</v>
      </c>
      <c r="D16">
        <v>391</v>
      </c>
    </row>
    <row r="17" spans="1:4" x14ac:dyDescent="0.3">
      <c r="A17" s="1" t="s">
        <v>9</v>
      </c>
      <c r="B17" s="1" t="s">
        <v>46</v>
      </c>
      <c r="C17" s="1" t="s">
        <v>5</v>
      </c>
      <c r="D17">
        <v>16902</v>
      </c>
    </row>
    <row r="18" spans="1:4" x14ac:dyDescent="0.3">
      <c r="A18" s="1" t="s">
        <v>9</v>
      </c>
      <c r="B18" s="1" t="s">
        <v>47</v>
      </c>
      <c r="C18" s="1" t="s">
        <v>5</v>
      </c>
      <c r="D18">
        <v>2220</v>
      </c>
    </row>
    <row r="19" spans="1:4" x14ac:dyDescent="0.3">
      <c r="A19" s="1" t="s">
        <v>9</v>
      </c>
      <c r="B19" s="1" t="s">
        <v>48</v>
      </c>
      <c r="C19" s="1" t="s">
        <v>5</v>
      </c>
      <c r="D19">
        <v>1278</v>
      </c>
    </row>
    <row r="20" spans="1:4" x14ac:dyDescent="0.3">
      <c r="A20" s="1" t="s">
        <v>9</v>
      </c>
      <c r="B20" s="1" t="s">
        <v>49</v>
      </c>
      <c r="C20" s="1" t="s">
        <v>5</v>
      </c>
      <c r="D20">
        <v>4821</v>
      </c>
    </row>
    <row r="21" spans="1:4" x14ac:dyDescent="0.3">
      <c r="A21" s="1" t="s">
        <v>9</v>
      </c>
      <c r="B21" s="1" t="s">
        <v>50</v>
      </c>
      <c r="C21" s="1" t="s">
        <v>5</v>
      </c>
      <c r="D21">
        <v>8361</v>
      </c>
    </row>
    <row r="22" spans="1:4" x14ac:dyDescent="0.3">
      <c r="A22" s="1" t="s">
        <v>9</v>
      </c>
      <c r="B22" s="1" t="s">
        <v>51</v>
      </c>
      <c r="C22" s="1" t="s">
        <v>5</v>
      </c>
      <c r="D22">
        <v>4860</v>
      </c>
    </row>
    <row r="23" spans="1:4" x14ac:dyDescent="0.3">
      <c r="A23" s="1" t="s">
        <v>9</v>
      </c>
      <c r="B23" s="1" t="s">
        <v>52</v>
      </c>
      <c r="C23" s="1" t="s">
        <v>5</v>
      </c>
      <c r="D23">
        <v>1357</v>
      </c>
    </row>
    <row r="24" spans="1:4" x14ac:dyDescent="0.3">
      <c r="A24" s="1" t="s">
        <v>10</v>
      </c>
      <c r="B24" s="1" t="s">
        <v>40</v>
      </c>
      <c r="C24" s="1" t="s">
        <v>5</v>
      </c>
      <c r="D24">
        <v>336</v>
      </c>
    </row>
    <row r="25" spans="1:4" x14ac:dyDescent="0.3">
      <c r="A25" s="1" t="s">
        <v>10</v>
      </c>
      <c r="B25" s="1" t="s">
        <v>44</v>
      </c>
      <c r="C25" s="1" t="s">
        <v>5</v>
      </c>
      <c r="D25">
        <v>39</v>
      </c>
    </row>
    <row r="26" spans="1:4" x14ac:dyDescent="0.3">
      <c r="A26" s="1" t="s">
        <v>10</v>
      </c>
      <c r="B26" s="1" t="s">
        <v>45</v>
      </c>
      <c r="C26" s="1" t="s">
        <v>5</v>
      </c>
      <c r="D26">
        <v>44</v>
      </c>
    </row>
    <row r="27" spans="1:4" x14ac:dyDescent="0.3">
      <c r="A27" s="1" t="s">
        <v>10</v>
      </c>
      <c r="B27" s="1" t="s">
        <v>46</v>
      </c>
      <c r="C27" s="1" t="s">
        <v>5</v>
      </c>
      <c r="D27">
        <v>40</v>
      </c>
    </row>
    <row r="28" spans="1:4" x14ac:dyDescent="0.3">
      <c r="A28" s="1" t="s">
        <v>10</v>
      </c>
      <c r="B28" s="1" t="s">
        <v>50</v>
      </c>
      <c r="C28" s="1" t="s">
        <v>5</v>
      </c>
      <c r="D28">
        <v>46</v>
      </c>
    </row>
    <row r="29" spans="1:4" x14ac:dyDescent="0.3">
      <c r="A29" s="1" t="s">
        <v>11</v>
      </c>
      <c r="B29" s="1" t="s">
        <v>40</v>
      </c>
      <c r="C29" s="1" t="s">
        <v>5</v>
      </c>
      <c r="D29">
        <v>59</v>
      </c>
    </row>
    <row r="30" spans="1:4" x14ac:dyDescent="0.3">
      <c r="A30" s="1" t="s">
        <v>11</v>
      </c>
      <c r="B30" s="1" t="s">
        <v>47</v>
      </c>
      <c r="C30" s="1" t="s">
        <v>5</v>
      </c>
      <c r="D30">
        <v>7</v>
      </c>
    </row>
    <row r="31" spans="1:4" x14ac:dyDescent="0.3">
      <c r="A31" s="1" t="s">
        <v>11</v>
      </c>
      <c r="B31" s="1" t="s">
        <v>50</v>
      </c>
      <c r="C31" s="1" t="s">
        <v>5</v>
      </c>
      <c r="D31">
        <v>7</v>
      </c>
    </row>
    <row r="32" spans="1:4" x14ac:dyDescent="0.3">
      <c r="A32" s="1" t="s">
        <v>12</v>
      </c>
      <c r="B32" s="1" t="s">
        <v>40</v>
      </c>
      <c r="C32" s="1" t="s">
        <v>5</v>
      </c>
      <c r="D32">
        <v>149</v>
      </c>
    </row>
    <row r="33" spans="1:4" x14ac:dyDescent="0.3">
      <c r="A33" s="1" t="s">
        <v>12</v>
      </c>
      <c r="B33" s="1" t="s">
        <v>42</v>
      </c>
      <c r="C33" s="1" t="s">
        <v>5</v>
      </c>
      <c r="D33">
        <v>101</v>
      </c>
    </row>
    <row r="34" spans="1:4" x14ac:dyDescent="0.3">
      <c r="A34" s="1" t="s">
        <v>12</v>
      </c>
      <c r="B34" s="1" t="s">
        <v>44</v>
      </c>
      <c r="C34" s="1" t="s">
        <v>5</v>
      </c>
      <c r="D34">
        <v>148</v>
      </c>
    </row>
    <row r="35" spans="1:4" x14ac:dyDescent="0.3">
      <c r="A35" s="1" t="s">
        <v>12</v>
      </c>
      <c r="B35" s="1" t="s">
        <v>45</v>
      </c>
      <c r="C35" s="1" t="s">
        <v>5</v>
      </c>
      <c r="D35">
        <v>2</v>
      </c>
    </row>
    <row r="36" spans="1:4" x14ac:dyDescent="0.3">
      <c r="A36" s="1" t="s">
        <v>12</v>
      </c>
      <c r="B36" s="1" t="s">
        <v>46</v>
      </c>
      <c r="C36" s="1" t="s">
        <v>5</v>
      </c>
      <c r="D36">
        <v>18</v>
      </c>
    </row>
    <row r="37" spans="1:4" x14ac:dyDescent="0.3">
      <c r="A37" s="1" t="s">
        <v>12</v>
      </c>
      <c r="B37" s="1" t="s">
        <v>47</v>
      </c>
      <c r="C37" s="1" t="s">
        <v>5</v>
      </c>
      <c r="D37">
        <v>104</v>
      </c>
    </row>
    <row r="38" spans="1:4" x14ac:dyDescent="0.3">
      <c r="A38" s="1" t="s">
        <v>12</v>
      </c>
      <c r="B38" s="1" t="s">
        <v>48</v>
      </c>
      <c r="C38" s="1" t="s">
        <v>5</v>
      </c>
      <c r="D38">
        <v>152</v>
      </c>
    </row>
    <row r="39" spans="1:4" x14ac:dyDescent="0.3">
      <c r="A39" s="1" t="s">
        <v>12</v>
      </c>
      <c r="B39" s="1" t="s">
        <v>49</v>
      </c>
      <c r="C39" s="1" t="s">
        <v>5</v>
      </c>
      <c r="D39">
        <v>2</v>
      </c>
    </row>
    <row r="40" spans="1:4" x14ac:dyDescent="0.3">
      <c r="A40" s="1" t="s">
        <v>12</v>
      </c>
      <c r="B40" s="1" t="s">
        <v>51</v>
      </c>
      <c r="C40" s="1" t="s">
        <v>5</v>
      </c>
      <c r="D40">
        <v>11</v>
      </c>
    </row>
    <row r="41" spans="1:4" x14ac:dyDescent="0.3">
      <c r="A41" s="1" t="s">
        <v>13</v>
      </c>
      <c r="B41" s="1" t="s">
        <v>53</v>
      </c>
      <c r="C41" s="1" t="s">
        <v>14</v>
      </c>
      <c r="D41">
        <v>6</v>
      </c>
    </row>
    <row r="42" spans="1:4" x14ac:dyDescent="0.3">
      <c r="A42" s="1" t="s">
        <v>13</v>
      </c>
      <c r="B42" s="1" t="s">
        <v>54</v>
      </c>
      <c r="C42" s="1" t="s">
        <v>14</v>
      </c>
      <c r="D42">
        <v>7</v>
      </c>
    </row>
    <row r="43" spans="1:4" x14ac:dyDescent="0.3">
      <c r="A43" s="1" t="s">
        <v>13</v>
      </c>
      <c r="B43" s="1" t="s">
        <v>55</v>
      </c>
      <c r="C43" s="1" t="s">
        <v>14</v>
      </c>
      <c r="D43">
        <v>24</v>
      </c>
    </row>
    <row r="44" spans="1:4" x14ac:dyDescent="0.3">
      <c r="A44" s="1" t="s">
        <v>13</v>
      </c>
      <c r="B44" s="1" t="s">
        <v>56</v>
      </c>
      <c r="C44" s="1" t="s">
        <v>14</v>
      </c>
      <c r="D44">
        <v>12</v>
      </c>
    </row>
    <row r="45" spans="1:4" x14ac:dyDescent="0.3">
      <c r="A45" s="1" t="s">
        <v>13</v>
      </c>
      <c r="B45" s="1" t="s">
        <v>57</v>
      </c>
      <c r="C45" s="1" t="s">
        <v>14</v>
      </c>
      <c r="D45">
        <v>11</v>
      </c>
    </row>
    <row r="46" spans="1:4" x14ac:dyDescent="0.3">
      <c r="A46" s="1" t="s">
        <v>13</v>
      </c>
      <c r="B46" s="1" t="s">
        <v>39</v>
      </c>
      <c r="C46" s="1" t="s">
        <v>14</v>
      </c>
      <c r="D46">
        <v>19</v>
      </c>
    </row>
    <row r="47" spans="1:4" x14ac:dyDescent="0.3">
      <c r="A47" s="1" t="s">
        <v>13</v>
      </c>
      <c r="B47" s="1" t="s">
        <v>40</v>
      </c>
      <c r="C47" s="1" t="s">
        <v>14</v>
      </c>
      <c r="D47">
        <v>26</v>
      </c>
    </row>
    <row r="48" spans="1:4" x14ac:dyDescent="0.3">
      <c r="A48" s="1" t="s">
        <v>13</v>
      </c>
      <c r="B48" s="1" t="s">
        <v>41</v>
      </c>
      <c r="C48" s="1" t="s">
        <v>14</v>
      </c>
      <c r="D48">
        <v>11</v>
      </c>
    </row>
    <row r="49" spans="1:4" x14ac:dyDescent="0.3">
      <c r="A49" s="1" t="s">
        <v>13</v>
      </c>
      <c r="B49" s="1" t="s">
        <v>43</v>
      </c>
      <c r="C49" s="1" t="s">
        <v>14</v>
      </c>
      <c r="D49">
        <v>1</v>
      </c>
    </row>
    <row r="50" spans="1:4" x14ac:dyDescent="0.3">
      <c r="A50" s="1" t="s">
        <v>13</v>
      </c>
      <c r="B50" s="1" t="s">
        <v>45</v>
      </c>
      <c r="C50" s="1" t="s">
        <v>14</v>
      </c>
      <c r="D50">
        <v>1</v>
      </c>
    </row>
    <row r="51" spans="1:4" x14ac:dyDescent="0.3">
      <c r="A51" s="1" t="s">
        <v>15</v>
      </c>
      <c r="B51" s="1" t="s">
        <v>54</v>
      </c>
      <c r="C51" s="1" t="s">
        <v>14</v>
      </c>
      <c r="D51">
        <v>6</v>
      </c>
    </row>
    <row r="52" spans="1:4" x14ac:dyDescent="0.3">
      <c r="A52" s="1" t="s">
        <v>15</v>
      </c>
      <c r="B52" s="1" t="s">
        <v>55</v>
      </c>
      <c r="C52" s="1" t="s">
        <v>14</v>
      </c>
      <c r="D52">
        <v>1</v>
      </c>
    </row>
    <row r="53" spans="1:4" x14ac:dyDescent="0.3">
      <c r="A53" s="1" t="s">
        <v>15</v>
      </c>
      <c r="B53" s="1" t="s">
        <v>56</v>
      </c>
      <c r="C53" s="1" t="s">
        <v>14</v>
      </c>
      <c r="D53">
        <v>2</v>
      </c>
    </row>
    <row r="54" spans="1:4" x14ac:dyDescent="0.3">
      <c r="A54" s="1" t="s">
        <v>15</v>
      </c>
      <c r="B54" s="1" t="s">
        <v>57</v>
      </c>
      <c r="C54" s="1" t="s">
        <v>14</v>
      </c>
      <c r="D54">
        <v>7</v>
      </c>
    </row>
    <row r="55" spans="1:4" x14ac:dyDescent="0.3">
      <c r="A55" s="1" t="s">
        <v>15</v>
      </c>
      <c r="B55" s="1" t="s">
        <v>39</v>
      </c>
      <c r="C55" s="1" t="s">
        <v>14</v>
      </c>
      <c r="D55">
        <v>2</v>
      </c>
    </row>
    <row r="56" spans="1:4" x14ac:dyDescent="0.3">
      <c r="A56" s="1" t="s">
        <v>15</v>
      </c>
      <c r="B56" s="1" t="s">
        <v>40</v>
      </c>
      <c r="C56" s="1" t="s">
        <v>14</v>
      </c>
      <c r="D56">
        <v>3</v>
      </c>
    </row>
    <row r="57" spans="1:4" x14ac:dyDescent="0.3">
      <c r="A57" s="1" t="s">
        <v>15</v>
      </c>
      <c r="B57" s="1" t="s">
        <v>41</v>
      </c>
      <c r="C57" s="1" t="s">
        <v>14</v>
      </c>
      <c r="D57">
        <v>1</v>
      </c>
    </row>
    <row r="58" spans="1:4" x14ac:dyDescent="0.3">
      <c r="A58" s="1" t="s">
        <v>16</v>
      </c>
      <c r="B58" s="1" t="s">
        <v>56</v>
      </c>
      <c r="C58" s="1" t="s">
        <v>14</v>
      </c>
      <c r="D58">
        <v>4</v>
      </c>
    </row>
    <row r="59" spans="1:4" x14ac:dyDescent="0.3">
      <c r="A59" s="1" t="s">
        <v>16</v>
      </c>
      <c r="B59" s="1" t="s">
        <v>57</v>
      </c>
      <c r="C59" s="1" t="s">
        <v>14</v>
      </c>
      <c r="D59">
        <v>20</v>
      </c>
    </row>
    <row r="60" spans="1:4" x14ac:dyDescent="0.3">
      <c r="A60" s="1" t="s">
        <v>16</v>
      </c>
      <c r="B60" s="1" t="s">
        <v>39</v>
      </c>
      <c r="C60" s="1" t="s">
        <v>14</v>
      </c>
      <c r="D60">
        <v>49</v>
      </c>
    </row>
    <row r="61" spans="1:4" x14ac:dyDescent="0.3">
      <c r="A61" s="1" t="s">
        <v>16</v>
      </c>
      <c r="B61" s="1" t="s">
        <v>40</v>
      </c>
      <c r="C61" s="1" t="s">
        <v>14</v>
      </c>
      <c r="D61">
        <v>12</v>
      </c>
    </row>
    <row r="62" spans="1:4" x14ac:dyDescent="0.3">
      <c r="A62" s="1" t="s">
        <v>16</v>
      </c>
      <c r="B62" s="1" t="s">
        <v>42</v>
      </c>
      <c r="C62" s="1" t="s">
        <v>14</v>
      </c>
      <c r="D62">
        <v>3</v>
      </c>
    </row>
    <row r="63" spans="1:4" x14ac:dyDescent="0.3">
      <c r="A63" s="1" t="s">
        <v>16</v>
      </c>
      <c r="B63" s="1" t="s">
        <v>44</v>
      </c>
      <c r="C63" s="1" t="s">
        <v>14</v>
      </c>
      <c r="D63">
        <v>3</v>
      </c>
    </row>
    <row r="64" spans="1:4" x14ac:dyDescent="0.3">
      <c r="A64" s="1" t="s">
        <v>16</v>
      </c>
      <c r="B64" s="1" t="s">
        <v>45</v>
      </c>
      <c r="C64" s="1" t="s">
        <v>14</v>
      </c>
      <c r="D64">
        <v>32</v>
      </c>
    </row>
    <row r="65" spans="1:4" x14ac:dyDescent="0.3">
      <c r="A65" s="1" t="s">
        <v>17</v>
      </c>
      <c r="B65" s="1" t="s">
        <v>40</v>
      </c>
      <c r="C65" s="1" t="s">
        <v>5</v>
      </c>
      <c r="D65">
        <v>951</v>
      </c>
    </row>
    <row r="66" spans="1:4" x14ac:dyDescent="0.3">
      <c r="A66" s="1" t="s">
        <v>17</v>
      </c>
      <c r="B66" s="1" t="s">
        <v>42</v>
      </c>
      <c r="C66" s="1" t="s">
        <v>5</v>
      </c>
      <c r="D66">
        <v>2493</v>
      </c>
    </row>
    <row r="67" spans="1:4" x14ac:dyDescent="0.3">
      <c r="A67" s="1" t="s">
        <v>17</v>
      </c>
      <c r="B67" s="1" t="s">
        <v>43</v>
      </c>
      <c r="C67" s="1" t="s">
        <v>5</v>
      </c>
      <c r="D67">
        <v>3</v>
      </c>
    </row>
    <row r="68" spans="1:4" x14ac:dyDescent="0.3">
      <c r="A68" s="1" t="s">
        <v>17</v>
      </c>
      <c r="B68" s="1" t="s">
        <v>44</v>
      </c>
      <c r="C68" s="1" t="s">
        <v>5</v>
      </c>
      <c r="D68">
        <v>198</v>
      </c>
    </row>
    <row r="69" spans="1:4" x14ac:dyDescent="0.3">
      <c r="A69" s="1" t="s">
        <v>17</v>
      </c>
      <c r="B69" s="1" t="s">
        <v>45</v>
      </c>
      <c r="C69" s="1" t="s">
        <v>5</v>
      </c>
      <c r="D69">
        <v>1</v>
      </c>
    </row>
    <row r="70" spans="1:4" x14ac:dyDescent="0.3">
      <c r="A70" s="1" t="s">
        <v>17</v>
      </c>
      <c r="B70" s="1" t="s">
        <v>46</v>
      </c>
      <c r="C70" s="1" t="s">
        <v>5</v>
      </c>
      <c r="D70">
        <v>457</v>
      </c>
    </row>
    <row r="71" spans="1:4" x14ac:dyDescent="0.3">
      <c r="A71" s="1" t="s">
        <v>17</v>
      </c>
      <c r="B71" s="1" t="s">
        <v>49</v>
      </c>
      <c r="C71" s="1" t="s">
        <v>5</v>
      </c>
      <c r="D71">
        <v>19</v>
      </c>
    </row>
    <row r="72" spans="1:4" x14ac:dyDescent="0.3">
      <c r="A72" s="1" t="s">
        <v>17</v>
      </c>
      <c r="B72" s="1" t="s">
        <v>58</v>
      </c>
      <c r="C72" s="1" t="s">
        <v>5</v>
      </c>
      <c r="D72">
        <v>7</v>
      </c>
    </row>
    <row r="73" spans="1:4" x14ac:dyDescent="0.3">
      <c r="A73" s="1" t="s">
        <v>18</v>
      </c>
      <c r="B73" s="1" t="s">
        <v>40</v>
      </c>
      <c r="C73" s="1" t="s">
        <v>5</v>
      </c>
      <c r="D73">
        <v>508</v>
      </c>
    </row>
    <row r="74" spans="1:4" x14ac:dyDescent="0.3">
      <c r="A74" s="1" t="s">
        <v>18</v>
      </c>
      <c r="B74" s="1" t="s">
        <v>41</v>
      </c>
      <c r="C74" s="1" t="s">
        <v>5</v>
      </c>
      <c r="D74">
        <v>82</v>
      </c>
    </row>
    <row r="75" spans="1:4" x14ac:dyDescent="0.3">
      <c r="A75" s="1" t="s">
        <v>18</v>
      </c>
      <c r="B75" s="1" t="s">
        <v>42</v>
      </c>
      <c r="C75" s="1" t="s">
        <v>5</v>
      </c>
      <c r="D75">
        <v>1131</v>
      </c>
    </row>
    <row r="76" spans="1:4" x14ac:dyDescent="0.3">
      <c r="A76" s="1" t="s">
        <v>18</v>
      </c>
      <c r="B76" s="1" t="s">
        <v>43</v>
      </c>
      <c r="C76" s="1" t="s">
        <v>5</v>
      </c>
      <c r="D76">
        <v>140</v>
      </c>
    </row>
    <row r="77" spans="1:4" x14ac:dyDescent="0.3">
      <c r="A77" s="1" t="s">
        <v>18</v>
      </c>
      <c r="B77" s="1" t="s">
        <v>44</v>
      </c>
      <c r="C77" s="1" t="s">
        <v>5</v>
      </c>
      <c r="D77">
        <v>367</v>
      </c>
    </row>
    <row r="78" spans="1:4" x14ac:dyDescent="0.3">
      <c r="A78" s="1" t="s">
        <v>18</v>
      </c>
      <c r="B78" s="1" t="s">
        <v>45</v>
      </c>
      <c r="C78" s="1" t="s">
        <v>5</v>
      </c>
      <c r="D78">
        <v>3</v>
      </c>
    </row>
    <row r="79" spans="1:4" x14ac:dyDescent="0.3">
      <c r="A79" s="1" t="s">
        <v>18</v>
      </c>
      <c r="B79" s="1" t="s">
        <v>46</v>
      </c>
      <c r="C79" s="1" t="s">
        <v>5</v>
      </c>
      <c r="D79">
        <v>255</v>
      </c>
    </row>
    <row r="80" spans="1:4" x14ac:dyDescent="0.3">
      <c r="A80" s="1" t="s">
        <v>18</v>
      </c>
      <c r="B80" s="1" t="s">
        <v>47</v>
      </c>
      <c r="C80" s="1" t="s">
        <v>5</v>
      </c>
      <c r="D80">
        <v>5</v>
      </c>
    </row>
    <row r="81" spans="1:4" x14ac:dyDescent="0.3">
      <c r="A81" s="1" t="s">
        <v>19</v>
      </c>
      <c r="B81" s="1" t="s">
        <v>40</v>
      </c>
      <c r="C81" s="1" t="s">
        <v>5</v>
      </c>
      <c r="D81">
        <v>2</v>
      </c>
    </row>
    <row r="82" spans="1:4" x14ac:dyDescent="0.3">
      <c r="A82" s="1" t="s">
        <v>19</v>
      </c>
      <c r="B82" s="1" t="s">
        <v>41</v>
      </c>
      <c r="C82" s="1" t="s">
        <v>5</v>
      </c>
      <c r="D82">
        <v>33</v>
      </c>
    </row>
    <row r="83" spans="1:4" x14ac:dyDescent="0.3">
      <c r="A83" s="1" t="s">
        <v>19</v>
      </c>
      <c r="B83" s="1" t="s">
        <v>42</v>
      </c>
      <c r="C83" s="1" t="s">
        <v>5</v>
      </c>
      <c r="D83">
        <v>155</v>
      </c>
    </row>
    <row r="84" spans="1:4" x14ac:dyDescent="0.3">
      <c r="A84" s="1" t="s">
        <v>19</v>
      </c>
      <c r="B84" s="1" t="s">
        <v>44</v>
      </c>
      <c r="C84" s="1" t="s">
        <v>5</v>
      </c>
      <c r="D84">
        <v>92</v>
      </c>
    </row>
    <row r="85" spans="1:4" x14ac:dyDescent="0.3">
      <c r="A85" s="1" t="s">
        <v>20</v>
      </c>
      <c r="B85" s="1" t="s">
        <v>40</v>
      </c>
      <c r="C85" s="1" t="s">
        <v>5</v>
      </c>
      <c r="D85">
        <v>1502</v>
      </c>
    </row>
    <row r="86" spans="1:4" x14ac:dyDescent="0.3">
      <c r="A86" s="1" t="s">
        <v>20</v>
      </c>
      <c r="B86" s="1" t="s">
        <v>41</v>
      </c>
      <c r="C86" s="1" t="s">
        <v>5</v>
      </c>
      <c r="D86">
        <v>1149</v>
      </c>
    </row>
    <row r="87" spans="1:4" x14ac:dyDescent="0.3">
      <c r="A87" s="1" t="s">
        <v>20</v>
      </c>
      <c r="B87" s="1" t="s">
        <v>42</v>
      </c>
      <c r="C87" s="1" t="s">
        <v>5</v>
      </c>
      <c r="D87">
        <v>1412</v>
      </c>
    </row>
    <row r="88" spans="1:4" x14ac:dyDescent="0.3">
      <c r="A88" s="1" t="s">
        <v>20</v>
      </c>
      <c r="B88" s="1" t="s">
        <v>43</v>
      </c>
      <c r="C88" s="1" t="s">
        <v>5</v>
      </c>
      <c r="D88">
        <v>1</v>
      </c>
    </row>
    <row r="89" spans="1:4" x14ac:dyDescent="0.3">
      <c r="A89" s="1" t="s">
        <v>20</v>
      </c>
      <c r="B89" s="1" t="s">
        <v>44</v>
      </c>
      <c r="C89" s="1" t="s">
        <v>5</v>
      </c>
      <c r="D89">
        <v>1</v>
      </c>
    </row>
    <row r="90" spans="1:4" x14ac:dyDescent="0.3">
      <c r="A90" s="1" t="s">
        <v>20</v>
      </c>
      <c r="B90" s="1" t="s">
        <v>45</v>
      </c>
      <c r="C90" s="1" t="s">
        <v>5</v>
      </c>
      <c r="D90">
        <v>4</v>
      </c>
    </row>
    <row r="91" spans="1:4" x14ac:dyDescent="0.3">
      <c r="A91" s="1" t="s">
        <v>20</v>
      </c>
      <c r="B91" s="1" t="s">
        <v>46</v>
      </c>
      <c r="C91" s="1" t="s">
        <v>5</v>
      </c>
      <c r="D91">
        <v>381</v>
      </c>
    </row>
    <row r="92" spans="1:4" x14ac:dyDescent="0.3">
      <c r="A92" s="1" t="s">
        <v>20</v>
      </c>
      <c r="B92" s="1" t="s">
        <v>49</v>
      </c>
      <c r="C92" s="1" t="s">
        <v>5</v>
      </c>
      <c r="D92">
        <v>48</v>
      </c>
    </row>
    <row r="93" spans="1:4" x14ac:dyDescent="0.3">
      <c r="A93" s="1" t="s">
        <v>20</v>
      </c>
      <c r="B93" s="1" t="s">
        <v>50</v>
      </c>
      <c r="C93" s="1" t="s">
        <v>5</v>
      </c>
      <c r="D93">
        <v>116</v>
      </c>
    </row>
    <row r="94" spans="1:4" x14ac:dyDescent="0.3">
      <c r="A94" s="1" t="s">
        <v>20</v>
      </c>
      <c r="B94" s="1" t="s">
        <v>58</v>
      </c>
      <c r="C94" s="1" t="s">
        <v>5</v>
      </c>
      <c r="D94">
        <v>160</v>
      </c>
    </row>
    <row r="95" spans="1:4" x14ac:dyDescent="0.3">
      <c r="A95" s="1" t="s">
        <v>21</v>
      </c>
      <c r="B95" s="1" t="s">
        <v>42</v>
      </c>
      <c r="C95" s="1" t="s">
        <v>22</v>
      </c>
      <c r="D95">
        <v>4</v>
      </c>
    </row>
    <row r="96" spans="1:4" x14ac:dyDescent="0.3">
      <c r="A96" s="1" t="s">
        <v>21</v>
      </c>
      <c r="B96" s="1" t="s">
        <v>44</v>
      </c>
      <c r="C96" s="1" t="s">
        <v>22</v>
      </c>
      <c r="D96">
        <v>1</v>
      </c>
    </row>
    <row r="97" spans="1:4" x14ac:dyDescent="0.3">
      <c r="A97" s="1" t="s">
        <v>21</v>
      </c>
      <c r="B97" s="1" t="s">
        <v>46</v>
      </c>
      <c r="C97" s="1" t="s">
        <v>22</v>
      </c>
      <c r="D97">
        <v>5</v>
      </c>
    </row>
    <row r="98" spans="1:4" x14ac:dyDescent="0.3">
      <c r="A98" s="1" t="s">
        <v>23</v>
      </c>
      <c r="B98" s="1" t="s">
        <v>42</v>
      </c>
      <c r="C98" s="1" t="s">
        <v>22</v>
      </c>
      <c r="D98">
        <v>3</v>
      </c>
    </row>
    <row r="99" spans="1:4" x14ac:dyDescent="0.3">
      <c r="A99" s="1" t="s">
        <v>24</v>
      </c>
      <c r="B99" s="1" t="s">
        <v>53</v>
      </c>
      <c r="C99" s="1" t="s">
        <v>14</v>
      </c>
      <c r="D99">
        <v>1</v>
      </c>
    </row>
    <row r="100" spans="1:4" x14ac:dyDescent="0.3">
      <c r="A100" s="1" t="s">
        <v>25</v>
      </c>
      <c r="B100" s="1" t="s">
        <v>47</v>
      </c>
      <c r="C100" s="1" t="s">
        <v>22</v>
      </c>
      <c r="D100">
        <v>5</v>
      </c>
    </row>
    <row r="101" spans="1:4" x14ac:dyDescent="0.3">
      <c r="A101" s="1" t="s">
        <v>25</v>
      </c>
      <c r="B101" s="1" t="s">
        <v>50</v>
      </c>
      <c r="C101" s="1" t="s">
        <v>22</v>
      </c>
      <c r="D101">
        <v>47</v>
      </c>
    </row>
    <row r="102" spans="1:4" x14ac:dyDescent="0.3">
      <c r="A102" s="1" t="s">
        <v>25</v>
      </c>
      <c r="B102" s="1" t="s">
        <v>52</v>
      </c>
      <c r="C102" s="1" t="s">
        <v>22</v>
      </c>
      <c r="D102">
        <v>49</v>
      </c>
    </row>
    <row r="103" spans="1:4" x14ac:dyDescent="0.3">
      <c r="A103" s="1" t="s">
        <v>26</v>
      </c>
      <c r="B103" s="1" t="s">
        <v>49</v>
      </c>
      <c r="C103" s="1" t="s">
        <v>22</v>
      </c>
      <c r="D103">
        <v>5</v>
      </c>
    </row>
    <row r="104" spans="1:4" x14ac:dyDescent="0.3">
      <c r="A104" s="1" t="s">
        <v>26</v>
      </c>
      <c r="B104" s="1" t="s">
        <v>52</v>
      </c>
      <c r="C104" s="1" t="s">
        <v>22</v>
      </c>
      <c r="D104">
        <v>23</v>
      </c>
    </row>
    <row r="105" spans="1:4" x14ac:dyDescent="0.3">
      <c r="A105" s="1" t="s">
        <v>27</v>
      </c>
      <c r="B105" s="1" t="s">
        <v>59</v>
      </c>
      <c r="C105" s="1" t="s">
        <v>28</v>
      </c>
      <c r="D105">
        <v>1</v>
      </c>
    </row>
    <row r="106" spans="1:4" x14ac:dyDescent="0.3">
      <c r="A106" s="1" t="s">
        <v>29</v>
      </c>
      <c r="B106" s="1" t="s">
        <v>51</v>
      </c>
      <c r="C106" s="1" t="s">
        <v>30</v>
      </c>
      <c r="D106">
        <v>1</v>
      </c>
    </row>
    <row r="107" spans="1:4" x14ac:dyDescent="0.3">
      <c r="A107" s="1" t="s">
        <v>29</v>
      </c>
      <c r="B107" s="1" t="s">
        <v>52</v>
      </c>
      <c r="C107" s="1" t="s">
        <v>30</v>
      </c>
      <c r="D107">
        <v>1</v>
      </c>
    </row>
    <row r="108" spans="1:4" x14ac:dyDescent="0.3">
      <c r="A108" s="1" t="s">
        <v>60</v>
      </c>
      <c r="B108" s="1" t="s">
        <v>43</v>
      </c>
      <c r="C108" s="1" t="s">
        <v>31</v>
      </c>
      <c r="D108">
        <v>2</v>
      </c>
    </row>
    <row r="109" spans="1:4" x14ac:dyDescent="0.3">
      <c r="A109" s="1" t="s">
        <v>32</v>
      </c>
      <c r="B109" s="1" t="s">
        <v>47</v>
      </c>
      <c r="C109" s="1" t="s">
        <v>33</v>
      </c>
      <c r="D109">
        <v>48</v>
      </c>
    </row>
    <row r="110" spans="1:4" x14ac:dyDescent="0.3">
      <c r="A110" s="1" t="s">
        <v>34</v>
      </c>
      <c r="B110" s="1" t="s">
        <v>47</v>
      </c>
      <c r="C110" s="1" t="s">
        <v>33</v>
      </c>
      <c r="D110">
        <v>3</v>
      </c>
    </row>
    <row r="111" spans="1:4" x14ac:dyDescent="0.3">
      <c r="A111" s="1" t="s">
        <v>34</v>
      </c>
      <c r="B111" s="1" t="s">
        <v>50</v>
      </c>
      <c r="C111" s="1" t="s">
        <v>33</v>
      </c>
      <c r="D111">
        <v>2</v>
      </c>
    </row>
    <row r="112" spans="1:4" x14ac:dyDescent="0.3">
      <c r="A112" s="1" t="s">
        <v>34</v>
      </c>
      <c r="B112" s="1" t="s">
        <v>51</v>
      </c>
      <c r="C112" s="1" t="s">
        <v>33</v>
      </c>
      <c r="D112">
        <v>2</v>
      </c>
    </row>
    <row r="113" spans="1:4" x14ac:dyDescent="0.3">
      <c r="A113" s="1" t="s">
        <v>35</v>
      </c>
      <c r="B113" s="1" t="s">
        <v>40</v>
      </c>
      <c r="C113" s="1" t="s">
        <v>33</v>
      </c>
      <c r="D113">
        <v>2</v>
      </c>
    </row>
    <row r="114" spans="1:4" x14ac:dyDescent="0.3">
      <c r="A114" s="1" t="s">
        <v>35</v>
      </c>
      <c r="B114" s="1" t="s">
        <v>42</v>
      </c>
      <c r="C114" s="1" t="s">
        <v>33</v>
      </c>
      <c r="D114">
        <v>1</v>
      </c>
    </row>
    <row r="115" spans="1:4" x14ac:dyDescent="0.3">
      <c r="A115" s="1" t="s">
        <v>35</v>
      </c>
      <c r="B115" s="1" t="s">
        <v>46</v>
      </c>
      <c r="C115" s="1" t="s">
        <v>33</v>
      </c>
      <c r="D115">
        <v>3</v>
      </c>
    </row>
    <row r="116" spans="1:4" x14ac:dyDescent="0.3">
      <c r="A116" s="1" t="s">
        <v>35</v>
      </c>
      <c r="B116" s="1" t="s">
        <v>47</v>
      </c>
      <c r="C116" s="1" t="s">
        <v>33</v>
      </c>
      <c r="D116">
        <v>5</v>
      </c>
    </row>
    <row r="117" spans="1:4" x14ac:dyDescent="0.3">
      <c r="A117" s="1" t="s">
        <v>35</v>
      </c>
      <c r="B117" s="1" t="s">
        <v>48</v>
      </c>
      <c r="C117" s="1" t="s">
        <v>33</v>
      </c>
      <c r="D117">
        <v>3</v>
      </c>
    </row>
    <row r="118" spans="1:4" x14ac:dyDescent="0.3">
      <c r="A118" s="1" t="s">
        <v>36</v>
      </c>
      <c r="B118" s="1" t="s">
        <v>49</v>
      </c>
      <c r="C118" s="1" t="s">
        <v>33</v>
      </c>
      <c r="D118">
        <v>7</v>
      </c>
    </row>
    <row r="119" spans="1:4" x14ac:dyDescent="0.3">
      <c r="A119" s="1" t="s">
        <v>36</v>
      </c>
      <c r="B119" s="1" t="s">
        <v>52</v>
      </c>
      <c r="C119" s="1" t="s">
        <v>33</v>
      </c>
      <c r="D119">
        <v>1</v>
      </c>
    </row>
    <row r="120" spans="1:4" x14ac:dyDescent="0.3">
      <c r="A120" s="1" t="s">
        <v>37</v>
      </c>
      <c r="B120" s="1" t="s">
        <v>42</v>
      </c>
      <c r="C120" s="1" t="s">
        <v>33</v>
      </c>
      <c r="D120">
        <v>5</v>
      </c>
    </row>
    <row r="121" spans="1:4" x14ac:dyDescent="0.3">
      <c r="A121" s="1" t="s">
        <v>37</v>
      </c>
      <c r="B121" s="1" t="s">
        <v>43</v>
      </c>
      <c r="C121" s="1" t="s">
        <v>33</v>
      </c>
      <c r="D121">
        <v>5</v>
      </c>
    </row>
    <row r="122" spans="1:4" x14ac:dyDescent="0.3">
      <c r="A122" s="1" t="s">
        <v>37</v>
      </c>
      <c r="B122" s="1" t="s">
        <v>44</v>
      </c>
      <c r="C122" s="1" t="s">
        <v>33</v>
      </c>
      <c r="D122">
        <v>3</v>
      </c>
    </row>
    <row r="123" spans="1:4" x14ac:dyDescent="0.3">
      <c r="A123" s="1" t="s">
        <v>37</v>
      </c>
      <c r="B123" s="1" t="s">
        <v>45</v>
      </c>
      <c r="C123" s="1" t="s">
        <v>33</v>
      </c>
      <c r="D123">
        <v>4</v>
      </c>
    </row>
    <row r="124" spans="1:4" x14ac:dyDescent="0.3">
      <c r="A124" s="1" t="s">
        <v>37</v>
      </c>
      <c r="B124" s="1" t="s">
        <v>46</v>
      </c>
      <c r="C124" s="1" t="s">
        <v>33</v>
      </c>
      <c r="D124">
        <v>3</v>
      </c>
    </row>
    <row r="125" spans="1:4" x14ac:dyDescent="0.3">
      <c r="A125" s="1" t="s">
        <v>37</v>
      </c>
      <c r="B125" s="1" t="s">
        <v>48</v>
      </c>
      <c r="C125" s="1" t="s">
        <v>33</v>
      </c>
      <c r="D125">
        <v>2</v>
      </c>
    </row>
    <row r="126" spans="1:4" x14ac:dyDescent="0.3">
      <c r="A126" s="1" t="s">
        <v>37</v>
      </c>
      <c r="B126" s="1" t="s">
        <v>50</v>
      </c>
      <c r="C126" s="1" t="s">
        <v>33</v>
      </c>
      <c r="D126">
        <v>5</v>
      </c>
    </row>
    <row r="127" spans="1:4" x14ac:dyDescent="0.3">
      <c r="A127" s="1" t="s">
        <v>37</v>
      </c>
      <c r="B127" s="1" t="s">
        <v>51</v>
      </c>
      <c r="C127" s="1" t="s">
        <v>33</v>
      </c>
      <c r="D127">
        <v>2</v>
      </c>
    </row>
    <row r="128" spans="1:4" x14ac:dyDescent="0.3">
      <c r="A128" s="1" t="s">
        <v>61</v>
      </c>
      <c r="B128" s="1" t="s">
        <v>41</v>
      </c>
      <c r="C128" s="1" t="s">
        <v>38</v>
      </c>
      <c r="D128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c5f8eb12-5b27-439d-aaa6-3402af626fa3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35A8D66889804D93A541DC7FCD6740" ma:contentTypeVersion="1" ma:contentTypeDescription="Create a new document." ma:contentTypeScope="" ma:versionID="efd721c7cda02a20df6329f4e8d3d67f">
  <xsd:schema xmlns:xsd="http://www.w3.org/2001/XMLSchema" xmlns:xs="http://www.w3.org/2001/XMLSchema" xmlns:p="http://schemas.microsoft.com/office/2006/metadata/properties" xmlns:ns2="a1040523-5304-4b09-b6d4-64a124c994e2" targetNamespace="http://schemas.microsoft.com/office/2006/metadata/properties" ma:root="true" ma:fieldsID="600ce198b5c5104e6f0363384ebebfc8" ns2:_="">
    <xsd:import namespace="a1040523-5304-4b09-b6d4-64a124c994e2"/>
    <xsd:element name="properties">
      <xsd:complexType>
        <xsd:sequence>
          <xsd:element name="documentManagement">
            <xsd:complexType>
              <xsd:all>
                <xsd:element ref="ns2:Operating_x0020_Compan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ETT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Kentucky Power</Operating_x0020_Company>
  </documentManagement>
</p:properties>
</file>

<file path=customXml/itemProps1.xml><?xml version="1.0" encoding="utf-8"?>
<ds:datastoreItem xmlns:ds="http://schemas.openxmlformats.org/officeDocument/2006/customXml" ds:itemID="{D979728C-8361-4E77-8951-3A740CE2D427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967E6C15-34E8-45B6-9449-37A817FF4B08}"/>
</file>

<file path=customXml/itemProps3.xml><?xml version="1.0" encoding="utf-8"?>
<ds:datastoreItem xmlns:ds="http://schemas.openxmlformats.org/officeDocument/2006/customXml" ds:itemID="{7E2FD737-5F85-4132-AFB3-5ABB242E3369}"/>
</file>

<file path=customXml/itemProps4.xml><?xml version="1.0" encoding="utf-8"?>
<ds:datastoreItem xmlns:ds="http://schemas.openxmlformats.org/officeDocument/2006/customXml" ds:itemID="{DCD61C3D-6262-46DD-9F7F-9A9086FE0C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Data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s280333</dc:creator>
  <cp:keywords/>
  <cp:lastModifiedBy>s012197</cp:lastModifiedBy>
  <dcterms:created xsi:type="dcterms:W3CDTF">2020-07-17T17:55:12Z</dcterms:created>
  <dcterms:modified xsi:type="dcterms:W3CDTF">2020-07-26T21:50:30Z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4243dfc3-cf36-4971-b85f-fae809418c19</vt:lpwstr>
  </property>
  <property fmtid="{D5CDD505-2E9C-101B-9397-08002B2CF9AE}" pid="3" name="bjSaver">
    <vt:lpwstr>xWtygnmZ3ePjZFHoeKTnKSW5ZnfnWOZO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uid="c5f8eb12-5b27-439d-aaa6-3402af626fa3" value="" /&gt;&lt;/sisl&gt;</vt:lpwstr>
  </property>
  <property fmtid="{D5CDD505-2E9C-101B-9397-08002B2CF9AE}" pid="6" name="bjDocumentSecurityLabel">
    <vt:lpwstr>AEP Public</vt:lpwstr>
  </property>
  <property fmtid="{D5CDD505-2E9C-101B-9397-08002B2CF9AE}" pid="7" name="ContentTypeId">
    <vt:lpwstr>0x0101002135A8D66889804D93A541DC7FCD6740</vt:lpwstr>
  </property>
</Properties>
</file>