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xl/connections.xml" ContentType="application/vnd.openxmlformats-officedocument.spreadsheetml.connection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5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Rob\Regulatory\KY 2020 Base Case\Discovery\Staff Set 3\"/>
    </mc:Choice>
  </mc:AlternateContent>
  <bookViews>
    <workbookView xWindow="0" yWindow="0" windowWidth="28800" windowHeight="12300" tabRatio="735"/>
  </bookViews>
  <sheets>
    <sheet name="Sheet4" sheetId="15" r:id="rId1"/>
  </sheets>
  <definedNames>
    <definedName name="_xlnm._FilterDatabase" localSheetId="0" hidden="1">Sheet4!$A$20:$T$302</definedName>
    <definedName name="_xlcn.WorksheetConnection_Book1.xlsxJRNL_Detail1" hidden="1">JRNL_Detail</definedName>
  </definedNames>
  <calcPr calcId="162913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Query1_c2e99225-a401-47a2-ba98-b4bb79c9ef92" name="Query1" connection="Query - APACC PS Query"/>
          <x15:modelTable id="JRNL Detail_e91dcaba-7068-4ab6-946c-8084e795c529" name="JRNL Detail" connection="Query - JRNL Detail"/>
          <x15:modelTable id="JRNL_Detail" name="JRNL_Detail" connection="WorksheetConnection_Book1.xlsx!JRNL_Detail"/>
        </x15:modelTables>
      </x15:dataModel>
    </ext>
  </extLst>
</workbook>
</file>

<file path=xl/calcChain.xml><?xml version="1.0" encoding="utf-8"?>
<calcChain xmlns="http://schemas.openxmlformats.org/spreadsheetml/2006/main">
  <c r="C19" i="15" l="1"/>
  <c r="E13" i="15"/>
  <c r="D13" i="15"/>
  <c r="F12" i="15"/>
  <c r="F11" i="15"/>
  <c r="F10" i="15"/>
  <c r="F9" i="15"/>
  <c r="F8" i="15"/>
  <c r="F7" i="15"/>
  <c r="F6" i="15"/>
  <c r="F5" i="15"/>
  <c r="F4" i="15"/>
  <c r="F3" i="15"/>
  <c r="F13" i="15" l="1"/>
</calcChain>
</file>

<file path=xl/connections.xml><?xml version="1.0" encoding="utf-8"?>
<connections xmlns="http://schemas.openxmlformats.org/spreadsheetml/2006/main">
  <connection id="1" name="Query - APACC PS Query" description="Connection to the 'APACC PS Query' query in the workbook." type="100" refreshedVersion="6" minRefreshableVersion="5">
    <extLst>
      <ext xmlns:x15="http://schemas.microsoft.com/office/spreadsheetml/2010/11/main" uri="{DE250136-89BD-433C-8126-D09CA5730AF9}">
        <x15:connection id="08683b1d-f9f1-418b-8f76-10b3556dde58">
          <x15:oledbPr connection="Provider=Microsoft.Mashup.OleDb.1;Data Source=$Workbook$;Location=&quot;APACC PS Query&quot;;Extended Properties=&quot;&quot;">
            <x15:dbTables>
              <x15:dbTable name="APACC PS Query"/>
            </x15:dbTables>
          </x15:oledbPr>
        </x15:connection>
      </ext>
    </extLst>
  </connection>
  <connection id="2" name="Query - JRNL Detail" description="Connection to the 'JRNL Detail' query in the workbook." type="100" refreshedVersion="6" minRefreshableVersion="5">
    <extLst>
      <ext xmlns:x15="http://schemas.microsoft.com/office/spreadsheetml/2010/11/main" uri="{DE250136-89BD-433C-8126-D09CA5730AF9}">
        <x15:connection id="72a50621-7334-4a9e-b0b6-287037c0ee16"/>
      </ext>
    </extLst>
  </connection>
  <connection id="3" keepAlive="1" name="ThisWorkbookDataModel" description="Data Model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" name="WorksheetConnection_Book1.xlsx!JRNL_Detail" type="102" refreshedVersion="6" minRefreshableVersion="5">
    <extLst>
      <ext xmlns:x15="http://schemas.microsoft.com/office/spreadsheetml/2010/11/main" uri="{DE250136-89BD-433C-8126-D09CA5730AF9}">
        <x15:connection id="JRNL_Detail">
          <x15:rangePr sourceName="_xlcn.WorksheetConnection_Book1.xlsxJRNL_Detail1"/>
        </x15:connection>
      </ext>
    </extLst>
  </connection>
</connections>
</file>

<file path=xl/sharedStrings.xml><?xml version="1.0" encoding="utf-8"?>
<sst xmlns="http://schemas.openxmlformats.org/spreadsheetml/2006/main" count="4548" uniqueCount="231">
  <si>
    <t>9090000</t>
  </si>
  <si>
    <t>Information &amp; Instruct Advrtis</t>
  </si>
  <si>
    <t>9130000</t>
  </si>
  <si>
    <t>Advertising Expenses</t>
  </si>
  <si>
    <t>9130001</t>
  </si>
  <si>
    <t>Advertising Exp - Residential</t>
  </si>
  <si>
    <t>9301000</t>
  </si>
  <si>
    <t>General Advertising Expenses</t>
  </si>
  <si>
    <t>9301001</t>
  </si>
  <si>
    <t>Newspaper Advertising Space</t>
  </si>
  <si>
    <t>9301002</t>
  </si>
  <si>
    <t>Radio Station Advertising Time</t>
  </si>
  <si>
    <t>9301003</t>
  </si>
  <si>
    <t>TV Station Advertising Time</t>
  </si>
  <si>
    <t>9301010</t>
  </si>
  <si>
    <t>Publicity</t>
  </si>
  <si>
    <t>9301014</t>
  </si>
  <si>
    <t>Video Communications</t>
  </si>
  <si>
    <t>9301015</t>
  </si>
  <si>
    <t>Other Corporate Comm Exp</t>
  </si>
  <si>
    <t>Account</t>
  </si>
  <si>
    <t>Account Description</t>
  </si>
  <si>
    <t>BUSINESS_UNIT</t>
  </si>
  <si>
    <t>JOURNAL_ID</t>
  </si>
  <si>
    <t>ACCOUNT</t>
  </si>
  <si>
    <t>DEPTID</t>
  </si>
  <si>
    <t>PROJECT_ID</t>
  </si>
  <si>
    <t>ACTIVITY_ID</t>
  </si>
  <si>
    <t>MONETARY_AMOUNT</t>
  </si>
  <si>
    <t>FISCAL_YEAR</t>
  </si>
  <si>
    <t>ACCOUNTING_PERIOD</t>
  </si>
  <si>
    <t>DESCR</t>
  </si>
  <si>
    <t>110</t>
  </si>
  <si>
    <t>EDNANDA</t>
  </si>
  <si>
    <t>G0000110</t>
  </si>
  <si>
    <t>520</t>
  </si>
  <si>
    <t>Business Exp Part Deduct Gen</t>
  </si>
  <si>
    <t>APACC65844</t>
  </si>
  <si>
    <t>APACC81135</t>
  </si>
  <si>
    <t>APACC21103</t>
  </si>
  <si>
    <t>APACC46917</t>
  </si>
  <si>
    <t>APACC96945</t>
  </si>
  <si>
    <t>APACC02432</t>
  </si>
  <si>
    <t>APACC01505</t>
  </si>
  <si>
    <t>APACC93808</t>
  </si>
  <si>
    <t>510</t>
  </si>
  <si>
    <t>Busin Exp 100% Deduct Gen</t>
  </si>
  <si>
    <t>396</t>
  </si>
  <si>
    <t>Material w/Fixed % Stores Load</t>
  </si>
  <si>
    <t>393</t>
  </si>
  <si>
    <t>Sales/Use Tax - M &amp; S</t>
  </si>
  <si>
    <t>APACC84237</t>
  </si>
  <si>
    <t>290</t>
  </si>
  <si>
    <t>Other Outside Services General</t>
  </si>
  <si>
    <t>260</t>
  </si>
  <si>
    <t>APACC07335</t>
  </si>
  <si>
    <t>APACC00096</t>
  </si>
  <si>
    <t>11783</t>
  </si>
  <si>
    <t>13453</t>
  </si>
  <si>
    <t>12394</t>
  </si>
  <si>
    <t>293</t>
  </si>
  <si>
    <t>MGE/PART PUBLIC  RELATIONS</t>
  </si>
  <si>
    <t>999</t>
  </si>
  <si>
    <t>Miscellaneous All Other</t>
  </si>
  <si>
    <t>294</t>
  </si>
  <si>
    <t>MGE/PART COMMUNITY RELATIONS</t>
  </si>
  <si>
    <t>APACC55214</t>
  </si>
  <si>
    <t>APACC48692</t>
  </si>
  <si>
    <t>APACC38017</t>
  </si>
  <si>
    <t>APACC65226</t>
  </si>
  <si>
    <t>APACC99534</t>
  </si>
  <si>
    <t>APACC04411</t>
  </si>
  <si>
    <t>APACC25045</t>
  </si>
  <si>
    <t>G0001241</t>
  </si>
  <si>
    <t>994</t>
  </si>
  <si>
    <t>Marketing Promotion Expenses</t>
  </si>
  <si>
    <t>APACC99982</t>
  </si>
  <si>
    <t>APACC55370</t>
  </si>
  <si>
    <t>APACC92567</t>
  </si>
  <si>
    <t>708</t>
  </si>
  <si>
    <t>Prov Documentation Solutions</t>
  </si>
  <si>
    <t>960</t>
  </si>
  <si>
    <t>Advertising</t>
  </si>
  <si>
    <t>APACC68204</t>
  </si>
  <si>
    <t>APACC68885</t>
  </si>
  <si>
    <t>117</t>
  </si>
  <si>
    <t>G0001060</t>
  </si>
  <si>
    <t>APACC51338</t>
  </si>
  <si>
    <t>APACC98111</t>
  </si>
  <si>
    <t>APACC43141</t>
  </si>
  <si>
    <t>FANANDA</t>
  </si>
  <si>
    <t>MAX</t>
  </si>
  <si>
    <t>180</t>
  </si>
  <si>
    <t>Professional Services</t>
  </si>
  <si>
    <t>APACC29947</t>
  </si>
  <si>
    <t>APACC69960</t>
  </si>
  <si>
    <t>APACC74432</t>
  </si>
  <si>
    <t>APACC23274</t>
  </si>
  <si>
    <t>KYCENCELE</t>
  </si>
  <si>
    <t>APACC15851</t>
  </si>
  <si>
    <t>APACC52789</t>
  </si>
  <si>
    <t>APACC62982</t>
  </si>
  <si>
    <t>295</t>
  </si>
  <si>
    <t>MGE/PART EDUCATIONAL SVCS</t>
  </si>
  <si>
    <t>11680</t>
  </si>
  <si>
    <t>00323002</t>
  </si>
  <si>
    <t>Cost Component</t>
  </si>
  <si>
    <t>ABM</t>
  </si>
  <si>
    <t>Total</t>
  </si>
  <si>
    <t>OPRID</t>
  </si>
  <si>
    <t>JRNL_LN_REF</t>
  </si>
  <si>
    <t>LINE_DESCR</t>
  </si>
  <si>
    <t>RESOURCE_SUB_CAT</t>
  </si>
  <si>
    <t>SOURCE</t>
  </si>
  <si>
    <t>GLBATCH</t>
  </si>
  <si>
    <t/>
  </si>
  <si>
    <t>AEPSC Bill - Services Rendered</t>
  </si>
  <si>
    <t>99900</t>
  </si>
  <si>
    <t>780</t>
  </si>
  <si>
    <t>997</t>
  </si>
  <si>
    <t>SCB</t>
  </si>
  <si>
    <t>SCBBIL3366</t>
  </si>
  <si>
    <t>SCBBIL1327</t>
  </si>
  <si>
    <t>SCBBIL0181</t>
  </si>
  <si>
    <t>SCBBIL8146</t>
  </si>
  <si>
    <t>SCBBIL5765</t>
  </si>
  <si>
    <t>SCBBIL2158</t>
  </si>
  <si>
    <t>SCBBIL0654</t>
  </si>
  <si>
    <t>SCBBIL7009</t>
  </si>
  <si>
    <t>SCBBIL4736</t>
  </si>
  <si>
    <t>SCBBIL5335</t>
  </si>
  <si>
    <t>SCBBIL1978</t>
  </si>
  <si>
    <t>SCBBIL9825</t>
  </si>
  <si>
    <t>SCBBIL3369</t>
  </si>
  <si>
    <t>SCBBIL1330</t>
  </si>
  <si>
    <t>SCBBIL0184</t>
  </si>
  <si>
    <t>SCBBIL8149</t>
  </si>
  <si>
    <t>SCBBIL5768</t>
  </si>
  <si>
    <t>SCBBIL2161</t>
  </si>
  <si>
    <t>SCBBIL0657</t>
  </si>
  <si>
    <t>SCBBIL7011</t>
  </si>
  <si>
    <t>SCBBIL4739</t>
  </si>
  <si>
    <t>SCBBIL5337</t>
  </si>
  <si>
    <t>SCBBIL1980</t>
  </si>
  <si>
    <t>SCBBIL9828</t>
  </si>
  <si>
    <t>SCBBIL3389</t>
  </si>
  <si>
    <t>SCBBIL1351</t>
  </si>
  <si>
    <t>SCBBIL0204</t>
  </si>
  <si>
    <t>SCBBIL8206</t>
  </si>
  <si>
    <t>SCBBIL5788</t>
  </si>
  <si>
    <t>SCBBIL2181</t>
  </si>
  <si>
    <t>SCBBIL0677</t>
  </si>
  <si>
    <t>SCBBIL7031</t>
  </si>
  <si>
    <t>SCBBIL4759</t>
  </si>
  <si>
    <t>SCBBIL5357</t>
  </si>
  <si>
    <t>SCBBIL2000</t>
  </si>
  <si>
    <t>SCBBIL9858</t>
  </si>
  <si>
    <t>G0001436</t>
  </si>
  <si>
    <t>LGN102653</t>
  </si>
  <si>
    <t>ETNANDA</t>
  </si>
  <si>
    <t>LGN102536</t>
  </si>
  <si>
    <t>G0001062</t>
  </si>
  <si>
    <t>T000000101</t>
  </si>
  <si>
    <t>LGN102539</t>
  </si>
  <si>
    <t>FAN102853</t>
  </si>
  <si>
    <t>SCA1035701</t>
  </si>
  <si>
    <t>RECLASSPRE</t>
  </si>
  <si>
    <t>S302627</t>
  </si>
  <si>
    <t>Capital Results</t>
  </si>
  <si>
    <t>To reclassify the originally e</t>
  </si>
  <si>
    <t>ONL</t>
  </si>
  <si>
    <t>99920</t>
  </si>
  <si>
    <t>INTCOM9992</t>
  </si>
  <si>
    <t>INTCOM9995</t>
  </si>
  <si>
    <t>INTCOM0014</t>
  </si>
  <si>
    <t>INTCOM3578</t>
  </si>
  <si>
    <t>Intercompany Billing</t>
  </si>
  <si>
    <t>99910</t>
  </si>
  <si>
    <t>PRA</t>
  </si>
  <si>
    <t>INTCOM7283</t>
  </si>
  <si>
    <t>INTCOM5623</t>
  </si>
  <si>
    <t>Accounts Payable Accrual</t>
  </si>
  <si>
    <t>AP</t>
  </si>
  <si>
    <t>Accounts Payable Close</t>
  </si>
  <si>
    <t>INTCOM8365</t>
  </si>
  <si>
    <t>Maximo Work Management</t>
  </si>
  <si>
    <t>INTCOM0786</t>
  </si>
  <si>
    <t>INTCOM5077</t>
  </si>
  <si>
    <t>INTCOM2127</t>
  </si>
  <si>
    <t>INTCOM7286</t>
  </si>
  <si>
    <t>INTCOM5080</t>
  </si>
  <si>
    <t>INTCOM1505</t>
  </si>
  <si>
    <t>INTCOM6024</t>
  </si>
  <si>
    <t>INTCOM2570</t>
  </si>
  <si>
    <t>INTCOM3581</t>
  </si>
  <si>
    <t>INTCOM1508</t>
  </si>
  <si>
    <t>INTCOM8368</t>
  </si>
  <si>
    <t>INTCOM6027</t>
  </si>
  <si>
    <t>INTCOM2573</t>
  </si>
  <si>
    <t>INTCOM0789</t>
  </si>
  <si>
    <t>INTCOM5626</t>
  </si>
  <si>
    <t>INTCOM2130</t>
  </si>
  <si>
    <t>STREXP5204</t>
  </si>
  <si>
    <t>Stores Expense Clearing</t>
  </si>
  <si>
    <t>INTCOM3606</t>
  </si>
  <si>
    <t>INTCOM1526</t>
  </si>
  <si>
    <t>INTCOM8388</t>
  </si>
  <si>
    <t>INTCOM6046</t>
  </si>
  <si>
    <t>INTCOM2591</t>
  </si>
  <si>
    <t>INTCOM0807</t>
  </si>
  <si>
    <t>INTCOM7307</t>
  </si>
  <si>
    <t>INTCOM5098</t>
  </si>
  <si>
    <t>INTCOM5645</t>
  </si>
  <si>
    <t>INTCOM2174</t>
  </si>
  <si>
    <t>324</t>
  </si>
  <si>
    <t>STREXP3725</t>
  </si>
  <si>
    <t>STREXP2276</t>
  </si>
  <si>
    <t>Billing Jrnls</t>
  </si>
  <si>
    <t>BBI</t>
  </si>
  <si>
    <t>MAX2969044</t>
  </si>
  <si>
    <t>BI03052733</t>
  </si>
  <si>
    <t>APCLO78882</t>
  </si>
  <si>
    <t>N/A-PROCESS AEPSC BILLS</t>
  </si>
  <si>
    <t>AEPSC Bill</t>
  </si>
  <si>
    <t>Stores Load Fixed Percent</t>
  </si>
  <si>
    <t>Cost Component Desc</t>
  </si>
  <si>
    <t>ABM Desc</t>
  </si>
  <si>
    <t>Total Advertising Expense for Test Year</t>
  </si>
  <si>
    <t>Recoverable</t>
  </si>
  <si>
    <t>Eliminating</t>
  </si>
  <si>
    <t>Reason Recoverable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</si>
</sst>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name val="Times New Roman"/>
      <family val="1"/>
    </font>
    <font>
      <sz val="10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5" fillId="0" borderId="0" applyNumberFormat="0" applyFont="0" applyFill="0" applyBorder="0" applyAlignment="0" applyProtection="0">
      <alignment horizontal="left"/>
    </xf>
  </cellStyleXfs>
  <cellXfs count="24">
    <xf numFmtId="0" fontId="0" fillId="0" borderId="0" xfId="0"/>
    <xf numFmtId="0" fontId="2" fillId="0" borderId="0" xfId="0" applyFont="1"/>
    <xf numFmtId="44" fontId="2" fillId="0" borderId="0" xfId="2" applyFont="1"/>
    <xf numFmtId="0" fontId="2" fillId="0" borderId="0" xfId="0" applyNumberFormat="1" applyFont="1" applyFill="1"/>
    <xf numFmtId="0" fontId="2" fillId="0" borderId="0" xfId="0" applyFont="1" applyFill="1"/>
    <xf numFmtId="44" fontId="2" fillId="0" borderId="0" xfId="2" applyFont="1" applyFill="1"/>
    <xf numFmtId="164" fontId="4" fillId="0" borderId="1" xfId="1" applyNumberFormat="1" applyFont="1" applyFill="1" applyBorder="1" applyAlignment="1"/>
    <xf numFmtId="0" fontId="2" fillId="3" borderId="0" xfId="0" applyFont="1" applyFill="1"/>
    <xf numFmtId="0" fontId="2" fillId="0" borderId="0" xfId="0" applyFont="1" applyAlignment="1">
      <alignment horizontal="center" wrapText="1"/>
    </xf>
    <xf numFmtId="44" fontId="4" fillId="0" borderId="1" xfId="2" applyFont="1" applyFill="1" applyBorder="1" applyAlignment="1"/>
    <xf numFmtId="0" fontId="3" fillId="2" borderId="2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center" wrapText="1"/>
    </xf>
    <xf numFmtId="0" fontId="3" fillId="2" borderId="4" xfId="0" applyFont="1" applyFill="1" applyBorder="1" applyAlignment="1">
      <alignment horizontal="center" wrapText="1"/>
    </xf>
    <xf numFmtId="49" fontId="4" fillId="0" borderId="5" xfId="1" applyNumberFormat="1" applyFont="1" applyFill="1" applyBorder="1" applyAlignment="1">
      <alignment horizontal="center" vertical="center"/>
    </xf>
    <xf numFmtId="44" fontId="4" fillId="0" borderId="6" xfId="2" applyFont="1" applyFill="1" applyBorder="1" applyAlignment="1"/>
    <xf numFmtId="49" fontId="4" fillId="0" borderId="7" xfId="1" applyNumberFormat="1" applyFont="1" applyFill="1" applyBorder="1" applyAlignment="1">
      <alignment horizontal="center" vertical="center"/>
    </xf>
    <xf numFmtId="164" fontId="4" fillId="0" borderId="8" xfId="1" applyNumberFormat="1" applyFont="1" applyFill="1" applyBorder="1" applyAlignment="1"/>
    <xf numFmtId="44" fontId="4" fillId="0" borderId="8" xfId="2" applyFont="1" applyFill="1" applyBorder="1" applyAlignment="1"/>
    <xf numFmtId="49" fontId="4" fillId="4" borderId="9" xfId="1" applyNumberFormat="1" applyFont="1" applyFill="1" applyBorder="1" applyAlignment="1">
      <alignment horizontal="center" vertical="center"/>
    </xf>
    <xf numFmtId="164" fontId="4" fillId="4" borderId="10" xfId="1" applyNumberFormat="1" applyFont="1" applyFill="1" applyBorder="1" applyAlignment="1"/>
    <xf numFmtId="44" fontId="4" fillId="4" borderId="10" xfId="2" applyFont="1" applyFill="1" applyBorder="1" applyAlignment="1"/>
    <xf numFmtId="0" fontId="2" fillId="5" borderId="0" xfId="0" applyFont="1" applyFill="1"/>
    <xf numFmtId="43" fontId="2" fillId="0" borderId="0" xfId="1" applyFont="1"/>
    <xf numFmtId="44" fontId="2" fillId="0" borderId="0" xfId="0" applyNumberFormat="1" applyFont="1"/>
  </cellXfs>
  <cellStyles count="4">
    <cellStyle name="Comma" xfId="1" builtinId="3"/>
    <cellStyle name="Currency" xfId="2" builtinId="4"/>
    <cellStyle name="Normal" xfId="0" builtinId="0"/>
    <cellStyle name="PSChar" xfId="3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11" Type="http://schemas.openxmlformats.org/officeDocument/2006/relationships/customXml" Target="../customXml/item4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3.xml"/><Relationship Id="rId4" Type="http://schemas.openxmlformats.org/officeDocument/2006/relationships/styles" Target="styles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59999389629810485"/>
  </sheetPr>
  <dimension ref="A1:T302"/>
  <sheetViews>
    <sheetView tabSelected="1" workbookViewId="0">
      <selection activeCell="H10" sqref="H10"/>
    </sheetView>
  </sheetViews>
  <sheetFormatPr defaultColWidth="9.109375" defaultRowHeight="13.2" x14ac:dyDescent="0.25"/>
  <cols>
    <col min="1" max="2" width="9.109375" style="1"/>
    <col min="3" max="3" width="28.33203125" style="1" bestFit="1" customWidth="1"/>
    <col min="4" max="6" width="14.5546875" style="1" customWidth="1"/>
    <col min="7" max="7" width="17.5546875" style="1" customWidth="1"/>
    <col min="8" max="8" width="13.5546875" style="1" bestFit="1" customWidth="1"/>
    <col min="9" max="9" width="9.109375" style="1"/>
    <col min="10" max="10" width="32.109375" style="1" bestFit="1" customWidth="1"/>
    <col min="11" max="11" width="28.44140625" style="1" bestFit="1" customWidth="1"/>
    <col min="12" max="12" width="9.109375" style="1"/>
    <col min="13" max="13" width="14.44140625" style="1" bestFit="1" customWidth="1"/>
    <col min="14" max="14" width="11.33203125" style="1" customWidth="1"/>
    <col min="15" max="15" width="28.6640625" style="1" bestFit="1" customWidth="1"/>
    <col min="16" max="16" width="9.109375" style="1"/>
    <col min="17" max="17" width="34.44140625" style="1" bestFit="1" customWidth="1"/>
    <col min="18" max="19" width="9.109375" style="1"/>
    <col min="20" max="20" width="49.5546875" style="1" bestFit="1" customWidth="1"/>
    <col min="21" max="16384" width="9.109375" style="1"/>
  </cols>
  <sheetData>
    <row r="1" spans="2:10" ht="13.8" thickBot="1" x14ac:dyDescent="0.3"/>
    <row r="2" spans="2:10" ht="52.8" x14ac:dyDescent="0.25">
      <c r="B2" s="10" t="s">
        <v>20</v>
      </c>
      <c r="C2" s="11" t="s">
        <v>21</v>
      </c>
      <c r="D2" s="11" t="s">
        <v>227</v>
      </c>
      <c r="E2" s="11" t="s">
        <v>228</v>
      </c>
      <c r="F2" s="12" t="s">
        <v>229</v>
      </c>
      <c r="G2" s="8"/>
    </row>
    <row r="3" spans="2:10" x14ac:dyDescent="0.25">
      <c r="B3" s="13">
        <v>9090000</v>
      </c>
      <c r="C3" s="6" t="s">
        <v>1</v>
      </c>
      <c r="D3" s="9">
        <v>109064.94</v>
      </c>
      <c r="E3" s="9">
        <v>61830.71</v>
      </c>
      <c r="F3" s="14">
        <f t="shared" ref="F3:F12" si="0">D3-E3</f>
        <v>47234.23</v>
      </c>
    </row>
    <row r="4" spans="2:10" x14ac:dyDescent="0.25">
      <c r="B4" s="13">
        <v>9130000</v>
      </c>
      <c r="C4" s="6" t="s">
        <v>3</v>
      </c>
      <c r="D4" s="9">
        <v>530.01</v>
      </c>
      <c r="E4" s="9">
        <v>0</v>
      </c>
      <c r="F4" s="14">
        <f t="shared" si="0"/>
        <v>530.01</v>
      </c>
    </row>
    <row r="5" spans="2:10" x14ac:dyDescent="0.25">
      <c r="B5" s="13">
        <v>9130001</v>
      </c>
      <c r="C5" s="6" t="s">
        <v>5</v>
      </c>
      <c r="D5" s="9">
        <v>1522.43</v>
      </c>
      <c r="E5" s="9">
        <v>87</v>
      </c>
      <c r="F5" s="14">
        <f t="shared" si="0"/>
        <v>1435.43</v>
      </c>
    </row>
    <row r="6" spans="2:10" x14ac:dyDescent="0.25">
      <c r="B6" s="13">
        <v>9301000</v>
      </c>
      <c r="C6" s="6" t="s">
        <v>7</v>
      </c>
      <c r="D6" s="9">
        <v>59820.4</v>
      </c>
      <c r="E6" s="9">
        <v>42688.11</v>
      </c>
      <c r="F6" s="14">
        <f t="shared" si="0"/>
        <v>17132.29</v>
      </c>
    </row>
    <row r="7" spans="2:10" x14ac:dyDescent="0.25">
      <c r="B7" s="13">
        <v>9301001</v>
      </c>
      <c r="C7" s="6" t="s">
        <v>9</v>
      </c>
      <c r="D7" s="9">
        <v>2432.17</v>
      </c>
      <c r="E7" s="9">
        <v>0</v>
      </c>
      <c r="F7" s="14">
        <f t="shared" si="0"/>
        <v>2432.17</v>
      </c>
    </row>
    <row r="8" spans="2:10" x14ac:dyDescent="0.25">
      <c r="B8" s="13">
        <v>9301002</v>
      </c>
      <c r="C8" s="6" t="s">
        <v>11</v>
      </c>
      <c r="D8" s="9">
        <v>31000.01</v>
      </c>
      <c r="E8" s="9">
        <v>0</v>
      </c>
      <c r="F8" s="14">
        <f t="shared" si="0"/>
        <v>31000.01</v>
      </c>
    </row>
    <row r="9" spans="2:10" x14ac:dyDescent="0.25">
      <c r="B9" s="13">
        <v>9301003</v>
      </c>
      <c r="C9" s="6" t="s">
        <v>13</v>
      </c>
      <c r="D9" s="9">
        <v>9600.01</v>
      </c>
      <c r="E9" s="9">
        <v>0</v>
      </c>
      <c r="F9" s="14">
        <f t="shared" si="0"/>
        <v>9600.01</v>
      </c>
      <c r="J9" s="22"/>
    </row>
    <row r="10" spans="2:10" x14ac:dyDescent="0.25">
      <c r="B10" s="13">
        <v>9301010</v>
      </c>
      <c r="C10" s="6" t="s">
        <v>15</v>
      </c>
      <c r="D10" s="9">
        <v>620.39</v>
      </c>
      <c r="E10" s="9">
        <v>0</v>
      </c>
      <c r="F10" s="14">
        <f t="shared" si="0"/>
        <v>620.39</v>
      </c>
      <c r="J10" s="22"/>
    </row>
    <row r="11" spans="2:10" x14ac:dyDescent="0.25">
      <c r="B11" s="13">
        <v>9301014</v>
      </c>
      <c r="C11" s="6" t="s">
        <v>17</v>
      </c>
      <c r="D11" s="9">
        <v>30.58</v>
      </c>
      <c r="E11" s="9">
        <v>0</v>
      </c>
      <c r="F11" s="14">
        <f t="shared" si="0"/>
        <v>30.58</v>
      </c>
      <c r="J11" s="22"/>
    </row>
    <row r="12" spans="2:10" ht="13.8" thickBot="1" x14ac:dyDescent="0.3">
      <c r="B12" s="15">
        <v>9301015</v>
      </c>
      <c r="C12" s="16" t="s">
        <v>19</v>
      </c>
      <c r="D12" s="17">
        <v>9494.02</v>
      </c>
      <c r="E12" s="9">
        <v>7527.1</v>
      </c>
      <c r="F12" s="14">
        <f t="shared" si="0"/>
        <v>1966.92</v>
      </c>
      <c r="H12" s="23"/>
      <c r="J12" s="22"/>
    </row>
    <row r="13" spans="2:10" ht="13.8" thickBot="1" x14ac:dyDescent="0.3">
      <c r="B13" s="18"/>
      <c r="C13" s="19" t="s">
        <v>108</v>
      </c>
      <c r="D13" s="20">
        <f>SUM(D3:D12)</f>
        <v>224114.96000000002</v>
      </c>
      <c r="E13" s="20">
        <f>SUM(E3:E12)</f>
        <v>112132.92000000001</v>
      </c>
      <c r="F13" s="20">
        <f>SUM(F3:F12)</f>
        <v>111982.04</v>
      </c>
      <c r="J13" s="22"/>
    </row>
    <row r="18" spans="1:20" x14ac:dyDescent="0.25">
      <c r="D18" s="23"/>
    </row>
    <row r="19" spans="1:20" x14ac:dyDescent="0.25">
      <c r="C19" s="2">
        <f>SUBTOTAL(9,C21:C62284)</f>
        <v>111981.68000000011</v>
      </c>
    </row>
    <row r="20" spans="1:20" x14ac:dyDescent="0.25">
      <c r="A20" s="21" t="s">
        <v>22</v>
      </c>
      <c r="B20" s="21" t="s">
        <v>24</v>
      </c>
      <c r="C20" s="21" t="s">
        <v>28</v>
      </c>
      <c r="D20" s="21" t="s">
        <v>29</v>
      </c>
      <c r="E20" s="21" t="s">
        <v>30</v>
      </c>
      <c r="F20" s="21" t="s">
        <v>23</v>
      </c>
      <c r="G20" s="21" t="s">
        <v>109</v>
      </c>
      <c r="H20" s="21" t="s">
        <v>26</v>
      </c>
      <c r="I20" s="21" t="s">
        <v>110</v>
      </c>
      <c r="J20" s="21" t="s">
        <v>111</v>
      </c>
      <c r="K20" s="21" t="s">
        <v>31</v>
      </c>
      <c r="L20" s="21" t="s">
        <v>25</v>
      </c>
      <c r="M20" s="21" t="s">
        <v>27</v>
      </c>
      <c r="N20" s="21" t="s">
        <v>106</v>
      </c>
      <c r="O20" s="21" t="s">
        <v>225</v>
      </c>
      <c r="P20" s="21" t="s">
        <v>107</v>
      </c>
      <c r="Q20" s="21" t="s">
        <v>226</v>
      </c>
      <c r="R20" s="21" t="s">
        <v>112</v>
      </c>
      <c r="S20" s="21" t="s">
        <v>113</v>
      </c>
      <c r="T20" s="7" t="s">
        <v>230</v>
      </c>
    </row>
    <row r="21" spans="1:20" s="4" customFormat="1" x14ac:dyDescent="0.25">
      <c r="A21" s="3" t="s">
        <v>32</v>
      </c>
      <c r="B21" s="3" t="s">
        <v>0</v>
      </c>
      <c r="C21" s="5">
        <v>159067.81</v>
      </c>
      <c r="D21" s="3">
        <v>2019</v>
      </c>
      <c r="E21" s="3">
        <v>12</v>
      </c>
      <c r="F21" s="3" t="s">
        <v>88</v>
      </c>
      <c r="G21" s="3" t="s">
        <v>114</v>
      </c>
      <c r="H21" s="3" t="s">
        <v>33</v>
      </c>
      <c r="I21" s="3" t="s">
        <v>115</v>
      </c>
      <c r="J21" s="3" t="s">
        <v>181</v>
      </c>
      <c r="K21" s="3" t="s">
        <v>181</v>
      </c>
      <c r="L21" s="3" t="s">
        <v>59</v>
      </c>
      <c r="M21" s="3" t="s">
        <v>73</v>
      </c>
      <c r="N21" s="3" t="s">
        <v>54</v>
      </c>
      <c r="O21" s="3" t="s">
        <v>93</v>
      </c>
      <c r="P21" s="3" t="s">
        <v>60</v>
      </c>
      <c r="Q21" s="3" t="s">
        <v>61</v>
      </c>
      <c r="R21" s="3" t="s">
        <v>115</v>
      </c>
      <c r="S21" s="3" t="s">
        <v>182</v>
      </c>
      <c r="T21" s="3"/>
    </row>
    <row r="22" spans="1:20" s="4" customFormat="1" x14ac:dyDescent="0.25">
      <c r="A22" s="3" t="s">
        <v>85</v>
      </c>
      <c r="B22" s="3" t="s">
        <v>0</v>
      </c>
      <c r="C22" s="5">
        <v>97748.47</v>
      </c>
      <c r="D22" s="3">
        <v>2019</v>
      </c>
      <c r="E22" s="3">
        <v>12</v>
      </c>
      <c r="F22" s="3" t="s">
        <v>190</v>
      </c>
      <c r="G22" s="3" t="s">
        <v>114</v>
      </c>
      <c r="H22" s="3" t="s">
        <v>33</v>
      </c>
      <c r="I22" s="3" t="s">
        <v>115</v>
      </c>
      <c r="J22" s="3" t="s">
        <v>176</v>
      </c>
      <c r="K22" s="3" t="s">
        <v>176</v>
      </c>
      <c r="L22" s="3" t="s">
        <v>171</v>
      </c>
      <c r="M22" s="3" t="s">
        <v>73</v>
      </c>
      <c r="N22" s="3" t="s">
        <v>54</v>
      </c>
      <c r="O22" s="3" t="s">
        <v>93</v>
      </c>
      <c r="P22" s="3" t="s">
        <v>60</v>
      </c>
      <c r="Q22" s="3" t="s">
        <v>61</v>
      </c>
      <c r="R22" s="3" t="s">
        <v>115</v>
      </c>
      <c r="S22" s="3" t="s">
        <v>178</v>
      </c>
      <c r="T22" s="3"/>
    </row>
    <row r="23" spans="1:20" s="4" customFormat="1" x14ac:dyDescent="0.25">
      <c r="A23" s="3" t="s">
        <v>32</v>
      </c>
      <c r="B23" s="3" t="s">
        <v>0</v>
      </c>
      <c r="C23" s="5">
        <v>43259.32</v>
      </c>
      <c r="D23" s="3">
        <v>2019</v>
      </c>
      <c r="E23" s="3">
        <v>12</v>
      </c>
      <c r="F23" s="3" t="s">
        <v>44</v>
      </c>
      <c r="G23" s="3" t="s">
        <v>114</v>
      </c>
      <c r="H23" s="3" t="s">
        <v>98</v>
      </c>
      <c r="I23" s="3" t="s">
        <v>115</v>
      </c>
      <c r="J23" s="3" t="s">
        <v>181</v>
      </c>
      <c r="K23" s="3" t="s">
        <v>181</v>
      </c>
      <c r="L23" s="3" t="s">
        <v>59</v>
      </c>
      <c r="M23" s="3" t="s">
        <v>34</v>
      </c>
      <c r="N23" s="3" t="s">
        <v>54</v>
      </c>
      <c r="O23" s="3" t="s">
        <v>93</v>
      </c>
      <c r="P23" s="3" t="s">
        <v>60</v>
      </c>
      <c r="Q23" s="3" t="s">
        <v>61</v>
      </c>
      <c r="R23" s="3" t="s">
        <v>115</v>
      </c>
      <c r="S23" s="3" t="s">
        <v>182</v>
      </c>
      <c r="T23" s="3"/>
    </row>
    <row r="24" spans="1:20" s="4" customFormat="1" x14ac:dyDescent="0.25">
      <c r="A24" s="3" t="s">
        <v>32</v>
      </c>
      <c r="B24" s="3" t="s">
        <v>0</v>
      </c>
      <c r="C24" s="5">
        <v>42689.32</v>
      </c>
      <c r="D24" s="3">
        <v>2019</v>
      </c>
      <c r="E24" s="3">
        <v>12</v>
      </c>
      <c r="F24" s="3" t="s">
        <v>44</v>
      </c>
      <c r="G24" s="3" t="s">
        <v>114</v>
      </c>
      <c r="H24" s="3" t="s">
        <v>98</v>
      </c>
      <c r="I24" s="3" t="s">
        <v>115</v>
      </c>
      <c r="J24" s="3" t="s">
        <v>181</v>
      </c>
      <c r="K24" s="3" t="s">
        <v>181</v>
      </c>
      <c r="L24" s="3" t="s">
        <v>59</v>
      </c>
      <c r="M24" s="3" t="s">
        <v>34</v>
      </c>
      <c r="N24" s="3" t="s">
        <v>54</v>
      </c>
      <c r="O24" s="3" t="s">
        <v>93</v>
      </c>
      <c r="P24" s="3" t="s">
        <v>60</v>
      </c>
      <c r="Q24" s="3" t="s">
        <v>61</v>
      </c>
      <c r="R24" s="3" t="s">
        <v>115</v>
      </c>
      <c r="S24" s="3" t="s">
        <v>182</v>
      </c>
      <c r="T24" s="3"/>
    </row>
    <row r="25" spans="1:20" s="4" customFormat="1" x14ac:dyDescent="0.25">
      <c r="A25" s="3" t="s">
        <v>32</v>
      </c>
      <c r="B25" s="3" t="s">
        <v>0</v>
      </c>
      <c r="C25" s="5">
        <v>40136.639999999999</v>
      </c>
      <c r="D25" s="3">
        <v>2019</v>
      </c>
      <c r="E25" s="3">
        <v>12</v>
      </c>
      <c r="F25" s="3" t="s">
        <v>187</v>
      </c>
      <c r="G25" s="3" t="s">
        <v>114</v>
      </c>
      <c r="H25" s="3" t="s">
        <v>33</v>
      </c>
      <c r="I25" s="3" t="s">
        <v>115</v>
      </c>
      <c r="J25" s="3" t="s">
        <v>176</v>
      </c>
      <c r="K25" s="3" t="s">
        <v>176</v>
      </c>
      <c r="L25" s="3" t="s">
        <v>171</v>
      </c>
      <c r="M25" s="3" t="s">
        <v>73</v>
      </c>
      <c r="N25" s="3" t="s">
        <v>54</v>
      </c>
      <c r="O25" s="3" t="s">
        <v>93</v>
      </c>
      <c r="P25" s="3" t="s">
        <v>60</v>
      </c>
      <c r="Q25" s="3" t="s">
        <v>61</v>
      </c>
      <c r="R25" s="3" t="s">
        <v>115</v>
      </c>
      <c r="S25" s="3" t="s">
        <v>178</v>
      </c>
      <c r="T25" s="3"/>
    </row>
    <row r="26" spans="1:20" s="4" customFormat="1" x14ac:dyDescent="0.25">
      <c r="A26" s="3" t="s">
        <v>92</v>
      </c>
      <c r="B26" s="3" t="s">
        <v>0</v>
      </c>
      <c r="C26" s="5">
        <v>23916.55</v>
      </c>
      <c r="D26" s="3">
        <v>2019</v>
      </c>
      <c r="E26" s="3">
        <v>12</v>
      </c>
      <c r="F26" s="3" t="s">
        <v>211</v>
      </c>
      <c r="G26" s="3" t="s">
        <v>114</v>
      </c>
      <c r="H26" s="3" t="s">
        <v>33</v>
      </c>
      <c r="I26" s="3" t="s">
        <v>115</v>
      </c>
      <c r="J26" s="3" t="s">
        <v>176</v>
      </c>
      <c r="K26" s="3" t="s">
        <v>176</v>
      </c>
      <c r="L26" s="3" t="s">
        <v>171</v>
      </c>
      <c r="M26" s="3" t="s">
        <v>73</v>
      </c>
      <c r="N26" s="3" t="s">
        <v>54</v>
      </c>
      <c r="O26" s="3" t="s">
        <v>93</v>
      </c>
      <c r="P26" s="3" t="s">
        <v>60</v>
      </c>
      <c r="Q26" s="3" t="s">
        <v>61</v>
      </c>
      <c r="R26" s="3" t="s">
        <v>115</v>
      </c>
      <c r="S26" s="3" t="s">
        <v>178</v>
      </c>
      <c r="T26" s="3"/>
    </row>
    <row r="27" spans="1:20" s="4" customFormat="1" x14ac:dyDescent="0.25">
      <c r="A27" s="3" t="s">
        <v>85</v>
      </c>
      <c r="B27" s="3" t="s">
        <v>6</v>
      </c>
      <c r="C27" s="5">
        <v>15300.98</v>
      </c>
      <c r="D27" s="3">
        <v>2019</v>
      </c>
      <c r="E27" s="3">
        <v>12</v>
      </c>
      <c r="F27" s="3" t="s">
        <v>190</v>
      </c>
      <c r="G27" s="3" t="s">
        <v>114</v>
      </c>
      <c r="H27" s="3" t="s">
        <v>33</v>
      </c>
      <c r="I27" s="3" t="s">
        <v>115</v>
      </c>
      <c r="J27" s="3" t="s">
        <v>176</v>
      </c>
      <c r="K27" s="3" t="s">
        <v>176</v>
      </c>
      <c r="L27" s="3" t="s">
        <v>171</v>
      </c>
      <c r="M27" s="3" t="s">
        <v>73</v>
      </c>
      <c r="N27" s="3" t="s">
        <v>54</v>
      </c>
      <c r="O27" s="3" t="s">
        <v>93</v>
      </c>
      <c r="P27" s="3" t="s">
        <v>64</v>
      </c>
      <c r="Q27" s="3" t="s">
        <v>65</v>
      </c>
      <c r="R27" s="3" t="s">
        <v>115</v>
      </c>
      <c r="S27" s="3" t="s">
        <v>178</v>
      </c>
      <c r="T27" s="3"/>
    </row>
    <row r="28" spans="1:20" s="4" customFormat="1" x14ac:dyDescent="0.25">
      <c r="A28" s="3" t="s">
        <v>32</v>
      </c>
      <c r="B28" s="3" t="s">
        <v>12</v>
      </c>
      <c r="C28" s="5">
        <v>8500</v>
      </c>
      <c r="D28" s="3">
        <v>2019</v>
      </c>
      <c r="E28" s="3">
        <v>12</v>
      </c>
      <c r="F28" s="3" t="s">
        <v>42</v>
      </c>
      <c r="G28" s="3" t="s">
        <v>114</v>
      </c>
      <c r="H28" s="3" t="s">
        <v>33</v>
      </c>
      <c r="I28" s="3" t="s">
        <v>115</v>
      </c>
      <c r="J28" s="3" t="s">
        <v>181</v>
      </c>
      <c r="K28" s="3" t="s">
        <v>181</v>
      </c>
      <c r="L28" s="3" t="s">
        <v>59</v>
      </c>
      <c r="M28" s="3" t="s">
        <v>73</v>
      </c>
      <c r="N28" s="3" t="s">
        <v>81</v>
      </c>
      <c r="O28" s="3" t="s">
        <v>82</v>
      </c>
      <c r="P28" s="3" t="s">
        <v>60</v>
      </c>
      <c r="Q28" s="3" t="s">
        <v>61</v>
      </c>
      <c r="R28" s="3" t="s">
        <v>115</v>
      </c>
      <c r="S28" s="3" t="s">
        <v>182</v>
      </c>
      <c r="T28" s="3"/>
    </row>
    <row r="29" spans="1:20" s="4" customFormat="1" x14ac:dyDescent="0.25">
      <c r="A29" s="3" t="s">
        <v>32</v>
      </c>
      <c r="B29" s="3" t="s">
        <v>10</v>
      </c>
      <c r="C29" s="5">
        <v>8000</v>
      </c>
      <c r="D29" s="3">
        <v>2019</v>
      </c>
      <c r="E29" s="3">
        <v>9</v>
      </c>
      <c r="F29" s="3" t="s">
        <v>40</v>
      </c>
      <c r="G29" s="3" t="s">
        <v>114</v>
      </c>
      <c r="H29" s="3" t="s">
        <v>33</v>
      </c>
      <c r="I29" s="3" t="s">
        <v>115</v>
      </c>
      <c r="J29" s="3" t="s">
        <v>181</v>
      </c>
      <c r="K29" s="3" t="s">
        <v>181</v>
      </c>
      <c r="L29" s="3" t="s">
        <v>58</v>
      </c>
      <c r="M29" s="3" t="s">
        <v>73</v>
      </c>
      <c r="N29" s="3" t="s">
        <v>81</v>
      </c>
      <c r="O29" s="3" t="s">
        <v>82</v>
      </c>
      <c r="P29" s="3" t="s">
        <v>60</v>
      </c>
      <c r="Q29" s="3" t="s">
        <v>61</v>
      </c>
      <c r="R29" s="3" t="s">
        <v>115</v>
      </c>
      <c r="S29" s="3" t="s">
        <v>182</v>
      </c>
      <c r="T29" s="3"/>
    </row>
    <row r="30" spans="1:20" s="4" customFormat="1" x14ac:dyDescent="0.25">
      <c r="A30" s="3" t="s">
        <v>32</v>
      </c>
      <c r="B30" s="3" t="s">
        <v>10</v>
      </c>
      <c r="C30" s="5">
        <v>7000</v>
      </c>
      <c r="D30" s="3">
        <v>2019</v>
      </c>
      <c r="E30" s="3">
        <v>9</v>
      </c>
      <c r="F30" s="3" t="s">
        <v>40</v>
      </c>
      <c r="G30" s="3" t="s">
        <v>114</v>
      </c>
      <c r="H30" s="3" t="s">
        <v>33</v>
      </c>
      <c r="I30" s="3" t="s">
        <v>115</v>
      </c>
      <c r="J30" s="3" t="s">
        <v>181</v>
      </c>
      <c r="K30" s="3" t="s">
        <v>181</v>
      </c>
      <c r="L30" s="3" t="s">
        <v>58</v>
      </c>
      <c r="M30" s="3" t="s">
        <v>73</v>
      </c>
      <c r="N30" s="3" t="s">
        <v>81</v>
      </c>
      <c r="O30" s="3" t="s">
        <v>82</v>
      </c>
      <c r="P30" s="3" t="s">
        <v>60</v>
      </c>
      <c r="Q30" s="3" t="s">
        <v>61</v>
      </c>
      <c r="R30" s="3" t="s">
        <v>115</v>
      </c>
      <c r="S30" s="3" t="s">
        <v>182</v>
      </c>
      <c r="T30" s="3"/>
    </row>
    <row r="31" spans="1:20" s="4" customFormat="1" x14ac:dyDescent="0.25">
      <c r="A31" s="3" t="s">
        <v>32</v>
      </c>
      <c r="B31" s="3" t="s">
        <v>6</v>
      </c>
      <c r="C31" s="5">
        <v>6282.76</v>
      </c>
      <c r="D31" s="3">
        <v>2019</v>
      </c>
      <c r="E31" s="3">
        <v>12</v>
      </c>
      <c r="F31" s="3" t="s">
        <v>187</v>
      </c>
      <c r="G31" s="3" t="s">
        <v>114</v>
      </c>
      <c r="H31" s="3" t="s">
        <v>33</v>
      </c>
      <c r="I31" s="3" t="s">
        <v>115</v>
      </c>
      <c r="J31" s="3" t="s">
        <v>176</v>
      </c>
      <c r="K31" s="3" t="s">
        <v>176</v>
      </c>
      <c r="L31" s="3" t="s">
        <v>171</v>
      </c>
      <c r="M31" s="3" t="s">
        <v>73</v>
      </c>
      <c r="N31" s="3" t="s">
        <v>54</v>
      </c>
      <c r="O31" s="3" t="s">
        <v>93</v>
      </c>
      <c r="P31" s="3" t="s">
        <v>64</v>
      </c>
      <c r="Q31" s="3" t="s">
        <v>65</v>
      </c>
      <c r="R31" s="3" t="s">
        <v>115</v>
      </c>
      <c r="S31" s="3" t="s">
        <v>178</v>
      </c>
      <c r="T31" s="3"/>
    </row>
    <row r="32" spans="1:20" s="4" customFormat="1" x14ac:dyDescent="0.25">
      <c r="A32" s="3" t="s">
        <v>85</v>
      </c>
      <c r="B32" s="3" t="s">
        <v>6</v>
      </c>
      <c r="C32" s="5">
        <v>6257.18</v>
      </c>
      <c r="D32" s="3">
        <v>2019</v>
      </c>
      <c r="E32" s="3">
        <v>11</v>
      </c>
      <c r="F32" s="3" t="s">
        <v>189</v>
      </c>
      <c r="G32" s="3" t="s">
        <v>114</v>
      </c>
      <c r="H32" s="3" t="s">
        <v>33</v>
      </c>
      <c r="I32" s="3" t="s">
        <v>115</v>
      </c>
      <c r="J32" s="3" t="s">
        <v>176</v>
      </c>
      <c r="K32" s="3" t="s">
        <v>176</v>
      </c>
      <c r="L32" s="3" t="s">
        <v>171</v>
      </c>
      <c r="M32" s="3" t="s">
        <v>73</v>
      </c>
      <c r="N32" s="3" t="s">
        <v>54</v>
      </c>
      <c r="O32" s="3" t="s">
        <v>93</v>
      </c>
      <c r="P32" s="3" t="s">
        <v>64</v>
      </c>
      <c r="Q32" s="3" t="s">
        <v>65</v>
      </c>
      <c r="R32" s="3" t="s">
        <v>115</v>
      </c>
      <c r="S32" s="3" t="s">
        <v>178</v>
      </c>
      <c r="T32" s="3"/>
    </row>
    <row r="33" spans="1:20" s="4" customFormat="1" x14ac:dyDescent="0.25">
      <c r="A33" s="3" t="s">
        <v>85</v>
      </c>
      <c r="B33" s="3" t="s">
        <v>12</v>
      </c>
      <c r="C33" s="5">
        <v>5135.07</v>
      </c>
      <c r="D33" s="3">
        <v>2019</v>
      </c>
      <c r="E33" s="3">
        <v>12</v>
      </c>
      <c r="F33" s="3" t="s">
        <v>190</v>
      </c>
      <c r="G33" s="3" t="s">
        <v>114</v>
      </c>
      <c r="H33" s="3" t="s">
        <v>33</v>
      </c>
      <c r="I33" s="3" t="s">
        <v>115</v>
      </c>
      <c r="J33" s="3" t="s">
        <v>176</v>
      </c>
      <c r="K33" s="3" t="s">
        <v>176</v>
      </c>
      <c r="L33" s="3" t="s">
        <v>171</v>
      </c>
      <c r="M33" s="3" t="s">
        <v>73</v>
      </c>
      <c r="N33" s="3" t="s">
        <v>81</v>
      </c>
      <c r="O33" s="3" t="s">
        <v>82</v>
      </c>
      <c r="P33" s="3" t="s">
        <v>60</v>
      </c>
      <c r="Q33" s="3" t="s">
        <v>61</v>
      </c>
      <c r="R33" s="3" t="s">
        <v>115</v>
      </c>
      <c r="S33" s="3" t="s">
        <v>178</v>
      </c>
      <c r="T33" s="3"/>
    </row>
    <row r="34" spans="1:20" s="4" customFormat="1" x14ac:dyDescent="0.25">
      <c r="A34" s="3" t="s">
        <v>85</v>
      </c>
      <c r="B34" s="3" t="s">
        <v>6</v>
      </c>
      <c r="C34" s="5">
        <v>4904.3</v>
      </c>
      <c r="D34" s="3">
        <v>2019</v>
      </c>
      <c r="E34" s="3">
        <v>12</v>
      </c>
      <c r="F34" s="3" t="s">
        <v>190</v>
      </c>
      <c r="G34" s="3" t="s">
        <v>114</v>
      </c>
      <c r="H34" s="3" t="s">
        <v>33</v>
      </c>
      <c r="I34" s="3" t="s">
        <v>115</v>
      </c>
      <c r="J34" s="3" t="s">
        <v>176</v>
      </c>
      <c r="K34" s="3" t="s">
        <v>176</v>
      </c>
      <c r="L34" s="3" t="s">
        <v>171</v>
      </c>
      <c r="M34" s="3" t="s">
        <v>73</v>
      </c>
      <c r="N34" s="3" t="s">
        <v>81</v>
      </c>
      <c r="O34" s="3" t="s">
        <v>82</v>
      </c>
      <c r="P34" s="3" t="s">
        <v>60</v>
      </c>
      <c r="Q34" s="3" t="s">
        <v>61</v>
      </c>
      <c r="R34" s="3" t="s">
        <v>115</v>
      </c>
      <c r="S34" s="3" t="s">
        <v>178</v>
      </c>
      <c r="T34" s="3"/>
    </row>
    <row r="35" spans="1:20" s="4" customFormat="1" x14ac:dyDescent="0.25">
      <c r="A35" s="3" t="s">
        <v>85</v>
      </c>
      <c r="B35" s="3" t="s">
        <v>10</v>
      </c>
      <c r="C35" s="5">
        <v>4874.87</v>
      </c>
      <c r="D35" s="3">
        <v>2019</v>
      </c>
      <c r="E35" s="3">
        <v>9</v>
      </c>
      <c r="F35" s="3" t="s">
        <v>198</v>
      </c>
      <c r="G35" s="3" t="s">
        <v>114</v>
      </c>
      <c r="H35" s="3" t="s">
        <v>33</v>
      </c>
      <c r="I35" s="3" t="s">
        <v>115</v>
      </c>
      <c r="J35" s="3" t="s">
        <v>176</v>
      </c>
      <c r="K35" s="3" t="s">
        <v>176</v>
      </c>
      <c r="L35" s="3" t="s">
        <v>171</v>
      </c>
      <c r="M35" s="3" t="s">
        <v>73</v>
      </c>
      <c r="N35" s="3" t="s">
        <v>81</v>
      </c>
      <c r="O35" s="3" t="s">
        <v>82</v>
      </c>
      <c r="P35" s="3" t="s">
        <v>60</v>
      </c>
      <c r="Q35" s="3" t="s">
        <v>61</v>
      </c>
      <c r="R35" s="3" t="s">
        <v>115</v>
      </c>
      <c r="S35" s="3" t="s">
        <v>178</v>
      </c>
      <c r="T35" s="3"/>
    </row>
    <row r="36" spans="1:20" s="4" customFormat="1" x14ac:dyDescent="0.25">
      <c r="A36" s="3" t="s">
        <v>85</v>
      </c>
      <c r="B36" s="3" t="s">
        <v>10</v>
      </c>
      <c r="C36" s="5">
        <v>4276.3599999999997</v>
      </c>
      <c r="D36" s="3">
        <v>2019</v>
      </c>
      <c r="E36" s="3">
        <v>7</v>
      </c>
      <c r="F36" s="3" t="s">
        <v>196</v>
      </c>
      <c r="G36" s="3" t="s">
        <v>114</v>
      </c>
      <c r="H36" s="3" t="s">
        <v>33</v>
      </c>
      <c r="I36" s="3" t="s">
        <v>115</v>
      </c>
      <c r="J36" s="3" t="s">
        <v>176</v>
      </c>
      <c r="K36" s="3" t="s">
        <v>176</v>
      </c>
      <c r="L36" s="3" t="s">
        <v>171</v>
      </c>
      <c r="M36" s="3" t="s">
        <v>73</v>
      </c>
      <c r="N36" s="3" t="s">
        <v>81</v>
      </c>
      <c r="O36" s="3" t="s">
        <v>82</v>
      </c>
      <c r="P36" s="3" t="s">
        <v>60</v>
      </c>
      <c r="Q36" s="3" t="s">
        <v>61</v>
      </c>
      <c r="R36" s="3" t="s">
        <v>115</v>
      </c>
      <c r="S36" s="3" t="s">
        <v>178</v>
      </c>
      <c r="T36" s="3"/>
    </row>
    <row r="37" spans="1:20" s="4" customFormat="1" x14ac:dyDescent="0.25">
      <c r="A37" s="3" t="s">
        <v>92</v>
      </c>
      <c r="B37" s="3" t="s">
        <v>6</v>
      </c>
      <c r="C37" s="5">
        <v>3743.76</v>
      </c>
      <c r="D37" s="3">
        <v>2019</v>
      </c>
      <c r="E37" s="3">
        <v>12</v>
      </c>
      <c r="F37" s="3" t="s">
        <v>211</v>
      </c>
      <c r="G37" s="3" t="s">
        <v>114</v>
      </c>
      <c r="H37" s="3" t="s">
        <v>33</v>
      </c>
      <c r="I37" s="3" t="s">
        <v>115</v>
      </c>
      <c r="J37" s="3" t="s">
        <v>176</v>
      </c>
      <c r="K37" s="3" t="s">
        <v>176</v>
      </c>
      <c r="L37" s="3" t="s">
        <v>171</v>
      </c>
      <c r="M37" s="3" t="s">
        <v>73</v>
      </c>
      <c r="N37" s="3" t="s">
        <v>54</v>
      </c>
      <c r="O37" s="3" t="s">
        <v>93</v>
      </c>
      <c r="P37" s="3" t="s">
        <v>64</v>
      </c>
      <c r="Q37" s="3" t="s">
        <v>65</v>
      </c>
      <c r="R37" s="3" t="s">
        <v>115</v>
      </c>
      <c r="S37" s="3" t="s">
        <v>178</v>
      </c>
      <c r="T37" s="3"/>
    </row>
    <row r="38" spans="1:20" s="4" customFormat="1" x14ac:dyDescent="0.25">
      <c r="A38" s="3" t="s">
        <v>32</v>
      </c>
      <c r="B38" s="3" t="s">
        <v>10</v>
      </c>
      <c r="C38" s="5">
        <v>3500</v>
      </c>
      <c r="D38" s="3">
        <v>2019</v>
      </c>
      <c r="E38" s="3">
        <v>4</v>
      </c>
      <c r="F38" s="3" t="s">
        <v>100</v>
      </c>
      <c r="G38" s="3" t="s">
        <v>114</v>
      </c>
      <c r="H38" s="3" t="s">
        <v>33</v>
      </c>
      <c r="I38" s="3" t="s">
        <v>115</v>
      </c>
      <c r="J38" s="3" t="s">
        <v>181</v>
      </c>
      <c r="K38" s="3" t="s">
        <v>181</v>
      </c>
      <c r="L38" s="3" t="s">
        <v>59</v>
      </c>
      <c r="M38" s="3" t="s">
        <v>73</v>
      </c>
      <c r="N38" s="3" t="s">
        <v>81</v>
      </c>
      <c r="O38" s="3" t="s">
        <v>82</v>
      </c>
      <c r="P38" s="3" t="s">
        <v>60</v>
      </c>
      <c r="Q38" s="3" t="s">
        <v>61</v>
      </c>
      <c r="R38" s="3" t="s">
        <v>115</v>
      </c>
      <c r="S38" s="3" t="s">
        <v>182</v>
      </c>
      <c r="T38" s="3"/>
    </row>
    <row r="39" spans="1:20" s="4" customFormat="1" x14ac:dyDescent="0.25">
      <c r="A39" s="3" t="s">
        <v>32</v>
      </c>
      <c r="B39" s="3" t="s">
        <v>10</v>
      </c>
      <c r="C39" s="5">
        <v>3500</v>
      </c>
      <c r="D39" s="3">
        <v>2019</v>
      </c>
      <c r="E39" s="3">
        <v>5</v>
      </c>
      <c r="F39" s="3" t="s">
        <v>83</v>
      </c>
      <c r="G39" s="3" t="s">
        <v>114</v>
      </c>
      <c r="H39" s="3" t="s">
        <v>33</v>
      </c>
      <c r="I39" s="3" t="s">
        <v>115</v>
      </c>
      <c r="J39" s="3" t="s">
        <v>181</v>
      </c>
      <c r="K39" s="3" t="s">
        <v>181</v>
      </c>
      <c r="L39" s="3" t="s">
        <v>58</v>
      </c>
      <c r="M39" s="3" t="s">
        <v>73</v>
      </c>
      <c r="N39" s="3" t="s">
        <v>81</v>
      </c>
      <c r="O39" s="3" t="s">
        <v>82</v>
      </c>
      <c r="P39" s="3" t="s">
        <v>60</v>
      </c>
      <c r="Q39" s="3" t="s">
        <v>61</v>
      </c>
      <c r="R39" s="3" t="s">
        <v>115</v>
      </c>
      <c r="S39" s="3" t="s">
        <v>182</v>
      </c>
      <c r="T39" s="3"/>
    </row>
    <row r="40" spans="1:20" s="4" customFormat="1" x14ac:dyDescent="0.25">
      <c r="A40" s="3" t="s">
        <v>32</v>
      </c>
      <c r="B40" s="3" t="s">
        <v>10</v>
      </c>
      <c r="C40" s="5">
        <v>3500</v>
      </c>
      <c r="D40" s="3">
        <v>2019</v>
      </c>
      <c r="E40" s="3">
        <v>7</v>
      </c>
      <c r="F40" s="3" t="s">
        <v>76</v>
      </c>
      <c r="G40" s="3" t="s">
        <v>114</v>
      </c>
      <c r="H40" s="3" t="s">
        <v>33</v>
      </c>
      <c r="I40" s="3" t="s">
        <v>115</v>
      </c>
      <c r="J40" s="3" t="s">
        <v>181</v>
      </c>
      <c r="K40" s="3" t="s">
        <v>181</v>
      </c>
      <c r="L40" s="3" t="s">
        <v>58</v>
      </c>
      <c r="M40" s="3" t="s">
        <v>73</v>
      </c>
      <c r="N40" s="3" t="s">
        <v>81</v>
      </c>
      <c r="O40" s="3" t="s">
        <v>82</v>
      </c>
      <c r="P40" s="3" t="s">
        <v>60</v>
      </c>
      <c r="Q40" s="3" t="s">
        <v>61</v>
      </c>
      <c r="R40" s="3" t="s">
        <v>115</v>
      </c>
      <c r="S40" s="3" t="s">
        <v>182</v>
      </c>
      <c r="T40" s="3"/>
    </row>
    <row r="41" spans="1:20" s="4" customFormat="1" x14ac:dyDescent="0.25">
      <c r="A41" s="3" t="s">
        <v>32</v>
      </c>
      <c r="B41" s="3" t="s">
        <v>10</v>
      </c>
      <c r="C41" s="5">
        <v>3500</v>
      </c>
      <c r="D41" s="3">
        <v>2019</v>
      </c>
      <c r="E41" s="3">
        <v>7</v>
      </c>
      <c r="F41" s="3" t="s">
        <v>55</v>
      </c>
      <c r="G41" s="3" t="s">
        <v>114</v>
      </c>
      <c r="H41" s="3" t="s">
        <v>33</v>
      </c>
      <c r="I41" s="3" t="s">
        <v>115</v>
      </c>
      <c r="J41" s="3" t="s">
        <v>181</v>
      </c>
      <c r="K41" s="3" t="s">
        <v>181</v>
      </c>
      <c r="L41" s="3" t="s">
        <v>58</v>
      </c>
      <c r="M41" s="3" t="s">
        <v>73</v>
      </c>
      <c r="N41" s="3" t="s">
        <v>81</v>
      </c>
      <c r="O41" s="3" t="s">
        <v>82</v>
      </c>
      <c r="P41" s="3" t="s">
        <v>60</v>
      </c>
      <c r="Q41" s="3" t="s">
        <v>61</v>
      </c>
      <c r="R41" s="3" t="s">
        <v>115</v>
      </c>
      <c r="S41" s="3" t="s">
        <v>182</v>
      </c>
      <c r="T41" s="3"/>
    </row>
    <row r="42" spans="1:20" s="4" customFormat="1" x14ac:dyDescent="0.25">
      <c r="A42" s="3" t="s">
        <v>32</v>
      </c>
      <c r="B42" s="3" t="s">
        <v>10</v>
      </c>
      <c r="C42" s="5">
        <v>3500</v>
      </c>
      <c r="D42" s="3">
        <v>2019</v>
      </c>
      <c r="E42" s="3">
        <v>10</v>
      </c>
      <c r="F42" s="3" t="s">
        <v>69</v>
      </c>
      <c r="G42" s="3" t="s">
        <v>114</v>
      </c>
      <c r="H42" s="3" t="s">
        <v>33</v>
      </c>
      <c r="I42" s="3" t="s">
        <v>115</v>
      </c>
      <c r="J42" s="3" t="s">
        <v>181</v>
      </c>
      <c r="K42" s="3" t="s">
        <v>181</v>
      </c>
      <c r="L42" s="3" t="s">
        <v>58</v>
      </c>
      <c r="M42" s="3" t="s">
        <v>73</v>
      </c>
      <c r="N42" s="3" t="s">
        <v>81</v>
      </c>
      <c r="O42" s="3" t="s">
        <v>82</v>
      </c>
      <c r="P42" s="3" t="s">
        <v>60</v>
      </c>
      <c r="Q42" s="3" t="s">
        <v>61</v>
      </c>
      <c r="R42" s="3" t="s">
        <v>115</v>
      </c>
      <c r="S42" s="3" t="s">
        <v>182</v>
      </c>
      <c r="T42" s="3"/>
    </row>
    <row r="43" spans="1:20" s="4" customFormat="1" x14ac:dyDescent="0.25">
      <c r="A43" s="3" t="s">
        <v>85</v>
      </c>
      <c r="B43" s="3" t="s">
        <v>10</v>
      </c>
      <c r="C43" s="5">
        <v>3354.18</v>
      </c>
      <c r="D43" s="3">
        <v>2019</v>
      </c>
      <c r="E43" s="3">
        <v>5</v>
      </c>
      <c r="F43" s="3" t="s">
        <v>195</v>
      </c>
      <c r="G43" s="3" t="s">
        <v>114</v>
      </c>
      <c r="H43" s="3" t="s">
        <v>33</v>
      </c>
      <c r="I43" s="3" t="s">
        <v>115</v>
      </c>
      <c r="J43" s="3" t="s">
        <v>176</v>
      </c>
      <c r="K43" s="3" t="s">
        <v>176</v>
      </c>
      <c r="L43" s="3" t="s">
        <v>171</v>
      </c>
      <c r="M43" s="3" t="s">
        <v>73</v>
      </c>
      <c r="N43" s="3" t="s">
        <v>81</v>
      </c>
      <c r="O43" s="3" t="s">
        <v>82</v>
      </c>
      <c r="P43" s="3" t="s">
        <v>60</v>
      </c>
      <c r="Q43" s="3" t="s">
        <v>61</v>
      </c>
      <c r="R43" s="3" t="s">
        <v>115</v>
      </c>
      <c r="S43" s="3" t="s">
        <v>178</v>
      </c>
      <c r="T43" s="3"/>
    </row>
    <row r="44" spans="1:20" s="4" customFormat="1" x14ac:dyDescent="0.25">
      <c r="A44" s="3" t="s">
        <v>32</v>
      </c>
      <c r="B44" s="3" t="s">
        <v>6</v>
      </c>
      <c r="C44" s="5">
        <v>2825</v>
      </c>
      <c r="D44" s="3">
        <v>2019</v>
      </c>
      <c r="E44" s="3">
        <v>5</v>
      </c>
      <c r="F44" s="3" t="s">
        <v>83</v>
      </c>
      <c r="G44" s="3" t="s">
        <v>114</v>
      </c>
      <c r="H44" s="3" t="s">
        <v>33</v>
      </c>
      <c r="I44" s="3" t="s">
        <v>115</v>
      </c>
      <c r="J44" s="3" t="s">
        <v>181</v>
      </c>
      <c r="K44" s="3" t="s">
        <v>181</v>
      </c>
      <c r="L44" s="3" t="s">
        <v>58</v>
      </c>
      <c r="M44" s="3" t="s">
        <v>73</v>
      </c>
      <c r="N44" s="3" t="s">
        <v>81</v>
      </c>
      <c r="O44" s="3" t="s">
        <v>82</v>
      </c>
      <c r="P44" s="3" t="s">
        <v>60</v>
      </c>
      <c r="Q44" s="3" t="s">
        <v>61</v>
      </c>
      <c r="R44" s="3" t="s">
        <v>115</v>
      </c>
      <c r="S44" s="3" t="s">
        <v>182</v>
      </c>
      <c r="T44" s="3"/>
    </row>
    <row r="45" spans="1:20" s="4" customFormat="1" x14ac:dyDescent="0.25">
      <c r="A45" s="3" t="s">
        <v>32</v>
      </c>
      <c r="B45" s="3" t="s">
        <v>0</v>
      </c>
      <c r="C45" s="5">
        <v>2682.85</v>
      </c>
      <c r="D45" s="3">
        <v>2019</v>
      </c>
      <c r="E45" s="3">
        <v>10</v>
      </c>
      <c r="F45" s="3" t="s">
        <v>84</v>
      </c>
      <c r="G45" s="3" t="s">
        <v>114</v>
      </c>
      <c r="H45" s="3" t="s">
        <v>33</v>
      </c>
      <c r="I45" s="3" t="s">
        <v>115</v>
      </c>
      <c r="J45" s="3" t="s">
        <v>181</v>
      </c>
      <c r="K45" s="3" t="s">
        <v>181</v>
      </c>
      <c r="L45" s="3" t="s">
        <v>57</v>
      </c>
      <c r="M45" s="3" t="s">
        <v>73</v>
      </c>
      <c r="N45" s="3" t="s">
        <v>54</v>
      </c>
      <c r="O45" s="3" t="s">
        <v>93</v>
      </c>
      <c r="P45" s="3" t="s">
        <v>79</v>
      </c>
      <c r="Q45" s="3" t="s">
        <v>80</v>
      </c>
      <c r="R45" s="3" t="s">
        <v>115</v>
      </c>
      <c r="S45" s="3" t="s">
        <v>182</v>
      </c>
      <c r="T45" s="3"/>
    </row>
    <row r="46" spans="1:20" s="4" customFormat="1" x14ac:dyDescent="0.25">
      <c r="A46" s="3" t="s">
        <v>32</v>
      </c>
      <c r="B46" s="3" t="s">
        <v>6</v>
      </c>
      <c r="C46" s="5">
        <v>2536.69</v>
      </c>
      <c r="D46" s="3">
        <v>2019</v>
      </c>
      <c r="E46" s="3">
        <v>11</v>
      </c>
      <c r="F46" s="3" t="s">
        <v>179</v>
      </c>
      <c r="G46" s="3" t="s">
        <v>114</v>
      </c>
      <c r="H46" s="3" t="s">
        <v>33</v>
      </c>
      <c r="I46" s="3" t="s">
        <v>115</v>
      </c>
      <c r="J46" s="3" t="s">
        <v>176</v>
      </c>
      <c r="K46" s="3" t="s">
        <v>176</v>
      </c>
      <c r="L46" s="3" t="s">
        <v>171</v>
      </c>
      <c r="M46" s="3" t="s">
        <v>73</v>
      </c>
      <c r="N46" s="3" t="s">
        <v>54</v>
      </c>
      <c r="O46" s="3" t="s">
        <v>93</v>
      </c>
      <c r="P46" s="3" t="s">
        <v>64</v>
      </c>
      <c r="Q46" s="3" t="s">
        <v>65</v>
      </c>
      <c r="R46" s="3" t="s">
        <v>115</v>
      </c>
      <c r="S46" s="3" t="s">
        <v>178</v>
      </c>
      <c r="T46" s="3"/>
    </row>
    <row r="47" spans="1:20" s="4" customFormat="1" x14ac:dyDescent="0.25">
      <c r="A47" s="3" t="s">
        <v>32</v>
      </c>
      <c r="B47" s="3" t="s">
        <v>6</v>
      </c>
      <c r="C47" s="5">
        <v>2400</v>
      </c>
      <c r="D47" s="3">
        <v>2019</v>
      </c>
      <c r="E47" s="3">
        <v>12</v>
      </c>
      <c r="F47" s="3" t="s">
        <v>44</v>
      </c>
      <c r="G47" s="3" t="s">
        <v>114</v>
      </c>
      <c r="H47" s="3" t="s">
        <v>33</v>
      </c>
      <c r="I47" s="3" t="s">
        <v>115</v>
      </c>
      <c r="J47" s="3" t="s">
        <v>181</v>
      </c>
      <c r="K47" s="3" t="s">
        <v>181</v>
      </c>
      <c r="L47" s="3" t="s">
        <v>59</v>
      </c>
      <c r="M47" s="3" t="s">
        <v>73</v>
      </c>
      <c r="N47" s="3" t="s">
        <v>81</v>
      </c>
      <c r="O47" s="3" t="s">
        <v>82</v>
      </c>
      <c r="P47" s="3" t="s">
        <v>60</v>
      </c>
      <c r="Q47" s="3" t="s">
        <v>61</v>
      </c>
      <c r="R47" s="3" t="s">
        <v>115</v>
      </c>
      <c r="S47" s="3" t="s">
        <v>182</v>
      </c>
      <c r="T47" s="3"/>
    </row>
    <row r="48" spans="1:20" s="4" customFormat="1" x14ac:dyDescent="0.25">
      <c r="A48" s="3" t="s">
        <v>32</v>
      </c>
      <c r="B48" s="3" t="s">
        <v>6</v>
      </c>
      <c r="C48" s="5">
        <v>2400</v>
      </c>
      <c r="D48" s="3">
        <v>2020</v>
      </c>
      <c r="E48" s="3">
        <v>3</v>
      </c>
      <c r="F48" s="3" t="s">
        <v>87</v>
      </c>
      <c r="G48" s="3" t="s">
        <v>114</v>
      </c>
      <c r="H48" s="3" t="s">
        <v>33</v>
      </c>
      <c r="I48" s="3" t="s">
        <v>115</v>
      </c>
      <c r="J48" s="3" t="s">
        <v>181</v>
      </c>
      <c r="K48" s="3" t="s">
        <v>181</v>
      </c>
      <c r="L48" s="3" t="s">
        <v>59</v>
      </c>
      <c r="M48" s="3" t="s">
        <v>73</v>
      </c>
      <c r="N48" s="3" t="s">
        <v>81</v>
      </c>
      <c r="O48" s="3" t="s">
        <v>82</v>
      </c>
      <c r="P48" s="3" t="s">
        <v>60</v>
      </c>
      <c r="Q48" s="3" t="s">
        <v>61</v>
      </c>
      <c r="R48" s="3" t="s">
        <v>115</v>
      </c>
      <c r="S48" s="3" t="s">
        <v>182</v>
      </c>
      <c r="T48" s="3"/>
    </row>
    <row r="49" spans="1:20" s="4" customFormat="1" x14ac:dyDescent="0.25">
      <c r="A49" s="3" t="s">
        <v>32</v>
      </c>
      <c r="B49" s="3" t="s">
        <v>6</v>
      </c>
      <c r="C49" s="5">
        <v>2400</v>
      </c>
      <c r="D49" s="3">
        <v>2020</v>
      </c>
      <c r="E49" s="3">
        <v>3</v>
      </c>
      <c r="F49" s="3" t="s">
        <v>89</v>
      </c>
      <c r="G49" s="3" t="s">
        <v>114</v>
      </c>
      <c r="H49" s="3" t="s">
        <v>33</v>
      </c>
      <c r="I49" s="3" t="s">
        <v>115</v>
      </c>
      <c r="J49" s="3" t="s">
        <v>181</v>
      </c>
      <c r="K49" s="3" t="s">
        <v>181</v>
      </c>
      <c r="L49" s="3" t="s">
        <v>59</v>
      </c>
      <c r="M49" s="3" t="s">
        <v>73</v>
      </c>
      <c r="N49" s="3" t="s">
        <v>81</v>
      </c>
      <c r="O49" s="3" t="s">
        <v>82</v>
      </c>
      <c r="P49" s="3" t="s">
        <v>60</v>
      </c>
      <c r="Q49" s="3" t="s">
        <v>61</v>
      </c>
      <c r="R49" s="3" t="s">
        <v>115</v>
      </c>
      <c r="S49" s="3" t="s">
        <v>182</v>
      </c>
      <c r="T49" s="3"/>
    </row>
    <row r="50" spans="1:20" s="4" customFormat="1" x14ac:dyDescent="0.25">
      <c r="A50" s="3" t="s">
        <v>32</v>
      </c>
      <c r="B50" s="3" t="s">
        <v>6</v>
      </c>
      <c r="C50" s="5">
        <v>2238.83</v>
      </c>
      <c r="D50" s="3">
        <v>2019</v>
      </c>
      <c r="E50" s="3">
        <v>12</v>
      </c>
      <c r="F50" s="3" t="s">
        <v>43</v>
      </c>
      <c r="G50" s="3" t="s">
        <v>114</v>
      </c>
      <c r="H50" s="3" t="s">
        <v>33</v>
      </c>
      <c r="I50" s="3" t="s">
        <v>115</v>
      </c>
      <c r="J50" s="3" t="s">
        <v>181</v>
      </c>
      <c r="K50" s="3" t="s">
        <v>181</v>
      </c>
      <c r="L50" s="3" t="s">
        <v>59</v>
      </c>
      <c r="M50" s="3" t="s">
        <v>34</v>
      </c>
      <c r="N50" s="3" t="s">
        <v>47</v>
      </c>
      <c r="O50" s="3" t="s">
        <v>48</v>
      </c>
      <c r="P50" s="3" t="s">
        <v>64</v>
      </c>
      <c r="Q50" s="3" t="s">
        <v>65</v>
      </c>
      <c r="R50" s="3" t="s">
        <v>115</v>
      </c>
      <c r="S50" s="3" t="s">
        <v>182</v>
      </c>
      <c r="T50" s="3"/>
    </row>
    <row r="51" spans="1:20" s="4" customFormat="1" x14ac:dyDescent="0.25">
      <c r="A51" s="3" t="s">
        <v>85</v>
      </c>
      <c r="B51" s="3" t="s">
        <v>10</v>
      </c>
      <c r="C51" s="5">
        <v>2128.42</v>
      </c>
      <c r="D51" s="3">
        <v>2019</v>
      </c>
      <c r="E51" s="3">
        <v>4</v>
      </c>
      <c r="F51" s="3" t="s">
        <v>194</v>
      </c>
      <c r="G51" s="3" t="s">
        <v>114</v>
      </c>
      <c r="H51" s="3" t="s">
        <v>33</v>
      </c>
      <c r="I51" s="3" t="s">
        <v>115</v>
      </c>
      <c r="J51" s="3" t="s">
        <v>176</v>
      </c>
      <c r="K51" s="3" t="s">
        <v>176</v>
      </c>
      <c r="L51" s="3" t="s">
        <v>171</v>
      </c>
      <c r="M51" s="3" t="s">
        <v>73</v>
      </c>
      <c r="N51" s="3" t="s">
        <v>81</v>
      </c>
      <c r="O51" s="3" t="s">
        <v>82</v>
      </c>
      <c r="P51" s="3" t="s">
        <v>60</v>
      </c>
      <c r="Q51" s="3" t="s">
        <v>61</v>
      </c>
      <c r="R51" s="3" t="s">
        <v>115</v>
      </c>
      <c r="S51" s="3" t="s">
        <v>178</v>
      </c>
      <c r="T51" s="3"/>
    </row>
    <row r="52" spans="1:20" s="4" customFormat="1" x14ac:dyDescent="0.25">
      <c r="A52" s="3" t="s">
        <v>85</v>
      </c>
      <c r="B52" s="3" t="s">
        <v>10</v>
      </c>
      <c r="C52" s="5">
        <v>2115.44</v>
      </c>
      <c r="D52" s="3">
        <v>2019</v>
      </c>
      <c r="E52" s="3">
        <v>10</v>
      </c>
      <c r="F52" s="3" t="s">
        <v>199</v>
      </c>
      <c r="G52" s="3" t="s">
        <v>114</v>
      </c>
      <c r="H52" s="3" t="s">
        <v>33</v>
      </c>
      <c r="I52" s="3" t="s">
        <v>115</v>
      </c>
      <c r="J52" s="3" t="s">
        <v>176</v>
      </c>
      <c r="K52" s="3" t="s">
        <v>176</v>
      </c>
      <c r="L52" s="3" t="s">
        <v>171</v>
      </c>
      <c r="M52" s="3" t="s">
        <v>73</v>
      </c>
      <c r="N52" s="3" t="s">
        <v>81</v>
      </c>
      <c r="O52" s="3" t="s">
        <v>82</v>
      </c>
      <c r="P52" s="3" t="s">
        <v>60</v>
      </c>
      <c r="Q52" s="3" t="s">
        <v>61</v>
      </c>
      <c r="R52" s="3" t="s">
        <v>115</v>
      </c>
      <c r="S52" s="3" t="s">
        <v>178</v>
      </c>
      <c r="T52" s="3"/>
    </row>
    <row r="53" spans="1:20" s="4" customFormat="1" x14ac:dyDescent="0.25">
      <c r="A53" s="3" t="s">
        <v>32</v>
      </c>
      <c r="B53" s="3" t="s">
        <v>12</v>
      </c>
      <c r="C53" s="5">
        <v>2108.52</v>
      </c>
      <c r="D53" s="3">
        <v>2019</v>
      </c>
      <c r="E53" s="3">
        <v>12</v>
      </c>
      <c r="F53" s="3" t="s">
        <v>187</v>
      </c>
      <c r="G53" s="3" t="s">
        <v>114</v>
      </c>
      <c r="H53" s="3" t="s">
        <v>33</v>
      </c>
      <c r="I53" s="3" t="s">
        <v>115</v>
      </c>
      <c r="J53" s="3" t="s">
        <v>176</v>
      </c>
      <c r="K53" s="3" t="s">
        <v>176</v>
      </c>
      <c r="L53" s="3" t="s">
        <v>171</v>
      </c>
      <c r="M53" s="3" t="s">
        <v>73</v>
      </c>
      <c r="N53" s="3" t="s">
        <v>81</v>
      </c>
      <c r="O53" s="3" t="s">
        <v>82</v>
      </c>
      <c r="P53" s="3" t="s">
        <v>60</v>
      </c>
      <c r="Q53" s="3" t="s">
        <v>61</v>
      </c>
      <c r="R53" s="3" t="s">
        <v>115</v>
      </c>
      <c r="S53" s="3" t="s">
        <v>178</v>
      </c>
      <c r="T53" s="3"/>
    </row>
    <row r="54" spans="1:20" s="4" customFormat="1" x14ac:dyDescent="0.25">
      <c r="A54" s="3" t="s">
        <v>32</v>
      </c>
      <c r="B54" s="3" t="s">
        <v>6</v>
      </c>
      <c r="C54" s="5">
        <v>2100</v>
      </c>
      <c r="D54" s="3">
        <v>2019</v>
      </c>
      <c r="E54" s="3">
        <v>12</v>
      </c>
      <c r="F54" s="3" t="s">
        <v>70</v>
      </c>
      <c r="G54" s="3" t="s">
        <v>114</v>
      </c>
      <c r="H54" s="3" t="s">
        <v>33</v>
      </c>
      <c r="I54" s="3" t="s">
        <v>115</v>
      </c>
      <c r="J54" s="3" t="s">
        <v>181</v>
      </c>
      <c r="K54" s="3" t="s">
        <v>181</v>
      </c>
      <c r="L54" s="3" t="s">
        <v>59</v>
      </c>
      <c r="M54" s="3" t="s">
        <v>34</v>
      </c>
      <c r="N54" s="3" t="s">
        <v>81</v>
      </c>
      <c r="O54" s="3" t="s">
        <v>82</v>
      </c>
      <c r="P54" s="3" t="s">
        <v>60</v>
      </c>
      <c r="Q54" s="3" t="s">
        <v>61</v>
      </c>
      <c r="R54" s="3" t="s">
        <v>115</v>
      </c>
      <c r="S54" s="3" t="s">
        <v>182</v>
      </c>
      <c r="T54" s="3"/>
    </row>
    <row r="55" spans="1:20" s="4" customFormat="1" x14ac:dyDescent="0.25">
      <c r="A55" s="3" t="s">
        <v>32</v>
      </c>
      <c r="B55" s="3" t="s">
        <v>6</v>
      </c>
      <c r="C55" s="5">
        <v>2013.71</v>
      </c>
      <c r="D55" s="3">
        <v>2019</v>
      </c>
      <c r="E55" s="3">
        <v>12</v>
      </c>
      <c r="F55" s="3" t="s">
        <v>187</v>
      </c>
      <c r="G55" s="3" t="s">
        <v>114</v>
      </c>
      <c r="H55" s="3" t="s">
        <v>33</v>
      </c>
      <c r="I55" s="3" t="s">
        <v>115</v>
      </c>
      <c r="J55" s="3" t="s">
        <v>176</v>
      </c>
      <c r="K55" s="3" t="s">
        <v>176</v>
      </c>
      <c r="L55" s="3" t="s">
        <v>171</v>
      </c>
      <c r="M55" s="3" t="s">
        <v>73</v>
      </c>
      <c r="N55" s="3" t="s">
        <v>81</v>
      </c>
      <c r="O55" s="3" t="s">
        <v>82</v>
      </c>
      <c r="P55" s="3" t="s">
        <v>60</v>
      </c>
      <c r="Q55" s="3" t="s">
        <v>61</v>
      </c>
      <c r="R55" s="3" t="s">
        <v>115</v>
      </c>
      <c r="S55" s="3" t="s">
        <v>178</v>
      </c>
      <c r="T55" s="3"/>
    </row>
    <row r="56" spans="1:20" s="4" customFormat="1" x14ac:dyDescent="0.25">
      <c r="A56" s="3" t="s">
        <v>32</v>
      </c>
      <c r="B56" s="3" t="s">
        <v>10</v>
      </c>
      <c r="C56" s="5">
        <v>2000</v>
      </c>
      <c r="D56" s="3">
        <v>2019</v>
      </c>
      <c r="E56" s="3">
        <v>5</v>
      </c>
      <c r="F56" s="3" t="s">
        <v>96</v>
      </c>
      <c r="G56" s="3" t="s">
        <v>114</v>
      </c>
      <c r="H56" s="3" t="s">
        <v>33</v>
      </c>
      <c r="I56" s="3" t="s">
        <v>115</v>
      </c>
      <c r="J56" s="3" t="s">
        <v>181</v>
      </c>
      <c r="K56" s="3" t="s">
        <v>181</v>
      </c>
      <c r="L56" s="3" t="s">
        <v>58</v>
      </c>
      <c r="M56" s="3" t="s">
        <v>73</v>
      </c>
      <c r="N56" s="3" t="s">
        <v>81</v>
      </c>
      <c r="O56" s="3" t="s">
        <v>82</v>
      </c>
      <c r="P56" s="3" t="s">
        <v>60</v>
      </c>
      <c r="Q56" s="3" t="s">
        <v>61</v>
      </c>
      <c r="R56" s="3" t="s">
        <v>115</v>
      </c>
      <c r="S56" s="3" t="s">
        <v>182</v>
      </c>
      <c r="T56" s="3"/>
    </row>
    <row r="57" spans="1:20" s="4" customFormat="1" x14ac:dyDescent="0.25">
      <c r="A57" s="3" t="s">
        <v>32</v>
      </c>
      <c r="B57" s="3" t="s">
        <v>10</v>
      </c>
      <c r="C57" s="5">
        <v>2000</v>
      </c>
      <c r="D57" s="3">
        <v>2019</v>
      </c>
      <c r="E57" s="3">
        <v>8</v>
      </c>
      <c r="F57" s="3" t="s">
        <v>94</v>
      </c>
      <c r="G57" s="3" t="s">
        <v>114</v>
      </c>
      <c r="H57" s="3" t="s">
        <v>33</v>
      </c>
      <c r="I57" s="3" t="s">
        <v>115</v>
      </c>
      <c r="J57" s="3" t="s">
        <v>181</v>
      </c>
      <c r="K57" s="3" t="s">
        <v>181</v>
      </c>
      <c r="L57" s="3" t="s">
        <v>58</v>
      </c>
      <c r="M57" s="3" t="s">
        <v>73</v>
      </c>
      <c r="N57" s="3" t="s">
        <v>81</v>
      </c>
      <c r="O57" s="3" t="s">
        <v>82</v>
      </c>
      <c r="P57" s="3" t="s">
        <v>64</v>
      </c>
      <c r="Q57" s="3" t="s">
        <v>65</v>
      </c>
      <c r="R57" s="3" t="s">
        <v>115</v>
      </c>
      <c r="S57" s="3" t="s">
        <v>182</v>
      </c>
      <c r="T57" s="3"/>
    </row>
    <row r="58" spans="1:20" s="4" customFormat="1" x14ac:dyDescent="0.25">
      <c r="A58" s="3" t="s">
        <v>32</v>
      </c>
      <c r="B58" s="3" t="s">
        <v>10</v>
      </c>
      <c r="C58" s="5">
        <v>1984.73</v>
      </c>
      <c r="D58" s="3">
        <v>2019</v>
      </c>
      <c r="E58" s="3">
        <v>9</v>
      </c>
      <c r="F58" s="3" t="s">
        <v>193</v>
      </c>
      <c r="G58" s="3" t="s">
        <v>114</v>
      </c>
      <c r="H58" s="3" t="s">
        <v>33</v>
      </c>
      <c r="I58" s="3" t="s">
        <v>115</v>
      </c>
      <c r="J58" s="3" t="s">
        <v>176</v>
      </c>
      <c r="K58" s="3" t="s">
        <v>176</v>
      </c>
      <c r="L58" s="3" t="s">
        <v>171</v>
      </c>
      <c r="M58" s="3" t="s">
        <v>73</v>
      </c>
      <c r="N58" s="3" t="s">
        <v>81</v>
      </c>
      <c r="O58" s="3" t="s">
        <v>82</v>
      </c>
      <c r="P58" s="3" t="s">
        <v>60</v>
      </c>
      <c r="Q58" s="3" t="s">
        <v>61</v>
      </c>
      <c r="R58" s="3" t="s">
        <v>115</v>
      </c>
      <c r="S58" s="3" t="s">
        <v>178</v>
      </c>
      <c r="T58" s="3"/>
    </row>
    <row r="59" spans="1:20" s="4" customFormat="1" x14ac:dyDescent="0.25">
      <c r="A59" s="3" t="s">
        <v>32</v>
      </c>
      <c r="B59" s="3" t="s">
        <v>8</v>
      </c>
      <c r="C59" s="5">
        <v>1800</v>
      </c>
      <c r="D59" s="3">
        <v>2019</v>
      </c>
      <c r="E59" s="3">
        <v>12</v>
      </c>
      <c r="F59" s="3" t="s">
        <v>70</v>
      </c>
      <c r="G59" s="3" t="s">
        <v>114</v>
      </c>
      <c r="H59" s="3" t="s">
        <v>33</v>
      </c>
      <c r="I59" s="3" t="s">
        <v>115</v>
      </c>
      <c r="J59" s="3" t="s">
        <v>181</v>
      </c>
      <c r="K59" s="3" t="s">
        <v>181</v>
      </c>
      <c r="L59" s="3" t="s">
        <v>59</v>
      </c>
      <c r="M59" s="3" t="s">
        <v>73</v>
      </c>
      <c r="N59" s="3" t="s">
        <v>81</v>
      </c>
      <c r="O59" s="3" t="s">
        <v>82</v>
      </c>
      <c r="P59" s="3" t="s">
        <v>60</v>
      </c>
      <c r="Q59" s="3" t="s">
        <v>61</v>
      </c>
      <c r="R59" s="3" t="s">
        <v>115</v>
      </c>
      <c r="S59" s="3" t="s">
        <v>182</v>
      </c>
      <c r="T59" s="3"/>
    </row>
    <row r="60" spans="1:20" s="4" customFormat="1" x14ac:dyDescent="0.25">
      <c r="A60" s="3" t="s">
        <v>85</v>
      </c>
      <c r="B60" s="3" t="s">
        <v>6</v>
      </c>
      <c r="C60" s="5">
        <v>1722.83</v>
      </c>
      <c r="D60" s="3">
        <v>2019</v>
      </c>
      <c r="E60" s="3">
        <v>5</v>
      </c>
      <c r="F60" s="3" t="s">
        <v>195</v>
      </c>
      <c r="G60" s="3" t="s">
        <v>114</v>
      </c>
      <c r="H60" s="3" t="s">
        <v>33</v>
      </c>
      <c r="I60" s="3" t="s">
        <v>115</v>
      </c>
      <c r="J60" s="3" t="s">
        <v>176</v>
      </c>
      <c r="K60" s="3" t="s">
        <v>176</v>
      </c>
      <c r="L60" s="3" t="s">
        <v>171</v>
      </c>
      <c r="M60" s="3" t="s">
        <v>73</v>
      </c>
      <c r="N60" s="3" t="s">
        <v>81</v>
      </c>
      <c r="O60" s="3" t="s">
        <v>82</v>
      </c>
      <c r="P60" s="3" t="s">
        <v>60</v>
      </c>
      <c r="Q60" s="3" t="s">
        <v>61</v>
      </c>
      <c r="R60" s="3" t="s">
        <v>115</v>
      </c>
      <c r="S60" s="3" t="s">
        <v>178</v>
      </c>
      <c r="T60" s="3"/>
    </row>
    <row r="61" spans="1:20" s="4" customFormat="1" x14ac:dyDescent="0.25">
      <c r="A61" s="3" t="s">
        <v>32</v>
      </c>
      <c r="B61" s="3" t="s">
        <v>10</v>
      </c>
      <c r="C61" s="5">
        <v>1710.16</v>
      </c>
      <c r="D61" s="3">
        <v>2019</v>
      </c>
      <c r="E61" s="3">
        <v>7</v>
      </c>
      <c r="F61" s="3" t="s">
        <v>184</v>
      </c>
      <c r="G61" s="3" t="s">
        <v>114</v>
      </c>
      <c r="H61" s="3" t="s">
        <v>33</v>
      </c>
      <c r="I61" s="3" t="s">
        <v>115</v>
      </c>
      <c r="J61" s="3" t="s">
        <v>176</v>
      </c>
      <c r="K61" s="3" t="s">
        <v>176</v>
      </c>
      <c r="L61" s="3" t="s">
        <v>171</v>
      </c>
      <c r="M61" s="3" t="s">
        <v>73</v>
      </c>
      <c r="N61" s="3" t="s">
        <v>81</v>
      </c>
      <c r="O61" s="3" t="s">
        <v>82</v>
      </c>
      <c r="P61" s="3" t="s">
        <v>60</v>
      </c>
      <c r="Q61" s="3" t="s">
        <v>61</v>
      </c>
      <c r="R61" s="3" t="s">
        <v>115</v>
      </c>
      <c r="S61" s="3" t="s">
        <v>178</v>
      </c>
      <c r="T61" s="3"/>
    </row>
    <row r="62" spans="1:20" s="4" customFormat="1" x14ac:dyDescent="0.25">
      <c r="A62" s="3" t="s">
        <v>32</v>
      </c>
      <c r="B62" s="3" t="s">
        <v>6</v>
      </c>
      <c r="C62" s="5">
        <v>1700</v>
      </c>
      <c r="D62" s="3">
        <v>2020</v>
      </c>
      <c r="E62" s="3">
        <v>2</v>
      </c>
      <c r="F62" s="3" t="s">
        <v>72</v>
      </c>
      <c r="G62" s="3" t="s">
        <v>114</v>
      </c>
      <c r="H62" s="3" t="s">
        <v>33</v>
      </c>
      <c r="I62" s="3" t="s">
        <v>115</v>
      </c>
      <c r="J62" s="3" t="s">
        <v>181</v>
      </c>
      <c r="K62" s="3" t="s">
        <v>181</v>
      </c>
      <c r="L62" s="3" t="s">
        <v>59</v>
      </c>
      <c r="M62" s="3" t="s">
        <v>73</v>
      </c>
      <c r="N62" s="3" t="s">
        <v>81</v>
      </c>
      <c r="O62" s="3" t="s">
        <v>82</v>
      </c>
      <c r="P62" s="3" t="s">
        <v>60</v>
      </c>
      <c r="Q62" s="3" t="s">
        <v>61</v>
      </c>
      <c r="R62" s="3" t="s">
        <v>115</v>
      </c>
      <c r="S62" s="3" t="s">
        <v>182</v>
      </c>
      <c r="T62" s="3"/>
    </row>
    <row r="63" spans="1:20" s="4" customFormat="1" x14ac:dyDescent="0.25">
      <c r="A63" s="3" t="s">
        <v>85</v>
      </c>
      <c r="B63" s="3" t="s">
        <v>0</v>
      </c>
      <c r="C63" s="5">
        <v>1621.54</v>
      </c>
      <c r="D63" s="3">
        <v>2019</v>
      </c>
      <c r="E63" s="3">
        <v>10</v>
      </c>
      <c r="F63" s="3" t="s">
        <v>199</v>
      </c>
      <c r="G63" s="3" t="s">
        <v>114</v>
      </c>
      <c r="H63" s="3" t="s">
        <v>33</v>
      </c>
      <c r="I63" s="3" t="s">
        <v>115</v>
      </c>
      <c r="J63" s="3" t="s">
        <v>176</v>
      </c>
      <c r="K63" s="3" t="s">
        <v>176</v>
      </c>
      <c r="L63" s="3" t="s">
        <v>171</v>
      </c>
      <c r="M63" s="3" t="s">
        <v>73</v>
      </c>
      <c r="N63" s="3" t="s">
        <v>54</v>
      </c>
      <c r="O63" s="3" t="s">
        <v>93</v>
      </c>
      <c r="P63" s="3" t="s">
        <v>79</v>
      </c>
      <c r="Q63" s="3" t="s">
        <v>80</v>
      </c>
      <c r="R63" s="3" t="s">
        <v>115</v>
      </c>
      <c r="S63" s="3" t="s">
        <v>178</v>
      </c>
      <c r="T63" s="3"/>
    </row>
    <row r="64" spans="1:20" s="4" customFormat="1" x14ac:dyDescent="0.25">
      <c r="A64" s="3" t="s">
        <v>92</v>
      </c>
      <c r="B64" s="3" t="s">
        <v>6</v>
      </c>
      <c r="C64" s="5">
        <v>1516.8</v>
      </c>
      <c r="D64" s="3">
        <v>2019</v>
      </c>
      <c r="E64" s="3">
        <v>11</v>
      </c>
      <c r="F64" s="3" t="s">
        <v>210</v>
      </c>
      <c r="G64" s="3" t="s">
        <v>114</v>
      </c>
      <c r="H64" s="3" t="s">
        <v>33</v>
      </c>
      <c r="I64" s="3" t="s">
        <v>115</v>
      </c>
      <c r="J64" s="3" t="s">
        <v>176</v>
      </c>
      <c r="K64" s="3" t="s">
        <v>176</v>
      </c>
      <c r="L64" s="3" t="s">
        <v>171</v>
      </c>
      <c r="M64" s="3" t="s">
        <v>73</v>
      </c>
      <c r="N64" s="3" t="s">
        <v>54</v>
      </c>
      <c r="O64" s="3" t="s">
        <v>93</v>
      </c>
      <c r="P64" s="3" t="s">
        <v>64</v>
      </c>
      <c r="Q64" s="3" t="s">
        <v>65</v>
      </c>
      <c r="R64" s="3" t="s">
        <v>115</v>
      </c>
      <c r="S64" s="3" t="s">
        <v>178</v>
      </c>
      <c r="T64" s="3"/>
    </row>
    <row r="65" spans="1:20" s="4" customFormat="1" x14ac:dyDescent="0.25">
      <c r="A65" s="3" t="s">
        <v>32</v>
      </c>
      <c r="B65" s="3" t="s">
        <v>10</v>
      </c>
      <c r="C65" s="5">
        <v>1500</v>
      </c>
      <c r="D65" s="3">
        <v>2019</v>
      </c>
      <c r="E65" s="3">
        <v>8</v>
      </c>
      <c r="F65" s="3" t="s">
        <v>94</v>
      </c>
      <c r="G65" s="3" t="s">
        <v>114</v>
      </c>
      <c r="H65" s="3" t="s">
        <v>33</v>
      </c>
      <c r="I65" s="3" t="s">
        <v>115</v>
      </c>
      <c r="J65" s="3" t="s">
        <v>181</v>
      </c>
      <c r="K65" s="3" t="s">
        <v>181</v>
      </c>
      <c r="L65" s="3" t="s">
        <v>58</v>
      </c>
      <c r="M65" s="3" t="s">
        <v>73</v>
      </c>
      <c r="N65" s="3" t="s">
        <v>81</v>
      </c>
      <c r="O65" s="3" t="s">
        <v>82</v>
      </c>
      <c r="P65" s="3" t="s">
        <v>60</v>
      </c>
      <c r="Q65" s="3" t="s">
        <v>61</v>
      </c>
      <c r="R65" s="3" t="s">
        <v>115</v>
      </c>
      <c r="S65" s="3" t="s">
        <v>182</v>
      </c>
      <c r="T65" s="3"/>
    </row>
    <row r="66" spans="1:20" s="4" customFormat="1" x14ac:dyDescent="0.25">
      <c r="A66" s="3" t="s">
        <v>85</v>
      </c>
      <c r="B66" s="3" t="s">
        <v>6</v>
      </c>
      <c r="C66" s="5">
        <v>1417.18</v>
      </c>
      <c r="D66" s="3">
        <v>2020</v>
      </c>
      <c r="E66" s="3">
        <v>3</v>
      </c>
      <c r="F66" s="3" t="s">
        <v>173</v>
      </c>
      <c r="G66" s="3" t="s">
        <v>114</v>
      </c>
      <c r="H66" s="3" t="s">
        <v>33</v>
      </c>
      <c r="I66" s="3" t="s">
        <v>115</v>
      </c>
      <c r="J66" s="3" t="s">
        <v>176</v>
      </c>
      <c r="K66" s="3" t="s">
        <v>176</v>
      </c>
      <c r="L66" s="3" t="s">
        <v>171</v>
      </c>
      <c r="M66" s="3" t="s">
        <v>73</v>
      </c>
      <c r="N66" s="3" t="s">
        <v>81</v>
      </c>
      <c r="O66" s="3" t="s">
        <v>82</v>
      </c>
      <c r="P66" s="3" t="s">
        <v>60</v>
      </c>
      <c r="Q66" s="3" t="s">
        <v>61</v>
      </c>
      <c r="R66" s="3" t="s">
        <v>115</v>
      </c>
      <c r="S66" s="3" t="s">
        <v>178</v>
      </c>
      <c r="T66" s="3"/>
    </row>
    <row r="67" spans="1:20" s="4" customFormat="1" x14ac:dyDescent="0.25">
      <c r="A67" s="3" t="s">
        <v>32</v>
      </c>
      <c r="B67" s="3" t="s">
        <v>10</v>
      </c>
      <c r="C67" s="5">
        <v>1345.24</v>
      </c>
      <c r="D67" s="3">
        <v>2019</v>
      </c>
      <c r="E67" s="3">
        <v>5</v>
      </c>
      <c r="F67" s="3" t="s">
        <v>191</v>
      </c>
      <c r="G67" s="3" t="s">
        <v>114</v>
      </c>
      <c r="H67" s="3" t="s">
        <v>33</v>
      </c>
      <c r="I67" s="3" t="s">
        <v>115</v>
      </c>
      <c r="J67" s="3" t="s">
        <v>176</v>
      </c>
      <c r="K67" s="3" t="s">
        <v>176</v>
      </c>
      <c r="L67" s="3" t="s">
        <v>171</v>
      </c>
      <c r="M67" s="3" t="s">
        <v>73</v>
      </c>
      <c r="N67" s="3" t="s">
        <v>81</v>
      </c>
      <c r="O67" s="3" t="s">
        <v>82</v>
      </c>
      <c r="P67" s="3" t="s">
        <v>60</v>
      </c>
      <c r="Q67" s="3" t="s">
        <v>61</v>
      </c>
      <c r="R67" s="3" t="s">
        <v>115</v>
      </c>
      <c r="S67" s="3" t="s">
        <v>178</v>
      </c>
      <c r="T67" s="3"/>
    </row>
    <row r="68" spans="1:20" s="4" customFormat="1" x14ac:dyDescent="0.25">
      <c r="A68" s="3" t="s">
        <v>92</v>
      </c>
      <c r="B68" s="3" t="s">
        <v>12</v>
      </c>
      <c r="C68" s="5">
        <v>1256.42</v>
      </c>
      <c r="D68" s="3">
        <v>2019</v>
      </c>
      <c r="E68" s="3">
        <v>12</v>
      </c>
      <c r="F68" s="3" t="s">
        <v>211</v>
      </c>
      <c r="G68" s="3" t="s">
        <v>114</v>
      </c>
      <c r="H68" s="3" t="s">
        <v>33</v>
      </c>
      <c r="I68" s="3" t="s">
        <v>115</v>
      </c>
      <c r="J68" s="3" t="s">
        <v>176</v>
      </c>
      <c r="K68" s="3" t="s">
        <v>176</v>
      </c>
      <c r="L68" s="3" t="s">
        <v>171</v>
      </c>
      <c r="M68" s="3" t="s">
        <v>73</v>
      </c>
      <c r="N68" s="3" t="s">
        <v>81</v>
      </c>
      <c r="O68" s="3" t="s">
        <v>82</v>
      </c>
      <c r="P68" s="3" t="s">
        <v>60</v>
      </c>
      <c r="Q68" s="3" t="s">
        <v>61</v>
      </c>
      <c r="R68" s="3" t="s">
        <v>115</v>
      </c>
      <c r="S68" s="3" t="s">
        <v>178</v>
      </c>
      <c r="T68" s="3"/>
    </row>
    <row r="69" spans="1:20" s="4" customFormat="1" x14ac:dyDescent="0.25">
      <c r="A69" s="3" t="s">
        <v>85</v>
      </c>
      <c r="B69" s="3" t="s">
        <v>10</v>
      </c>
      <c r="C69" s="5">
        <v>1223.05</v>
      </c>
      <c r="D69" s="3">
        <v>2019</v>
      </c>
      <c r="E69" s="3">
        <v>8</v>
      </c>
      <c r="F69" s="3" t="s">
        <v>197</v>
      </c>
      <c r="G69" s="3" t="s">
        <v>114</v>
      </c>
      <c r="H69" s="3" t="s">
        <v>33</v>
      </c>
      <c r="I69" s="3" t="s">
        <v>115</v>
      </c>
      <c r="J69" s="3" t="s">
        <v>176</v>
      </c>
      <c r="K69" s="3" t="s">
        <v>176</v>
      </c>
      <c r="L69" s="3" t="s">
        <v>171</v>
      </c>
      <c r="M69" s="3" t="s">
        <v>73</v>
      </c>
      <c r="N69" s="3" t="s">
        <v>81</v>
      </c>
      <c r="O69" s="3" t="s">
        <v>82</v>
      </c>
      <c r="P69" s="3" t="s">
        <v>64</v>
      </c>
      <c r="Q69" s="3" t="s">
        <v>65</v>
      </c>
      <c r="R69" s="3" t="s">
        <v>115</v>
      </c>
      <c r="S69" s="3" t="s">
        <v>178</v>
      </c>
      <c r="T69" s="3"/>
    </row>
    <row r="70" spans="1:20" s="4" customFormat="1" x14ac:dyDescent="0.25">
      <c r="A70" s="3" t="s">
        <v>32</v>
      </c>
      <c r="B70" s="3" t="s">
        <v>6</v>
      </c>
      <c r="C70" s="5">
        <v>1218</v>
      </c>
      <c r="D70" s="3">
        <v>2019</v>
      </c>
      <c r="E70" s="3">
        <v>12</v>
      </c>
      <c r="F70" s="3" t="s">
        <v>56</v>
      </c>
      <c r="G70" s="3" t="s">
        <v>114</v>
      </c>
      <c r="H70" s="3" t="s">
        <v>33</v>
      </c>
      <c r="I70" s="3" t="s">
        <v>115</v>
      </c>
      <c r="J70" s="3" t="s">
        <v>181</v>
      </c>
      <c r="K70" s="3" t="s">
        <v>181</v>
      </c>
      <c r="L70" s="3" t="s">
        <v>59</v>
      </c>
      <c r="M70" s="3" t="s">
        <v>73</v>
      </c>
      <c r="N70" s="3" t="s">
        <v>81</v>
      </c>
      <c r="O70" s="3" t="s">
        <v>82</v>
      </c>
      <c r="P70" s="3" t="s">
        <v>60</v>
      </c>
      <c r="Q70" s="3" t="s">
        <v>61</v>
      </c>
      <c r="R70" s="3" t="s">
        <v>115</v>
      </c>
      <c r="S70" s="3" t="s">
        <v>182</v>
      </c>
      <c r="T70" s="3"/>
    </row>
    <row r="71" spans="1:20" s="4" customFormat="1" x14ac:dyDescent="0.25">
      <c r="A71" s="3" t="s">
        <v>92</v>
      </c>
      <c r="B71" s="3" t="s">
        <v>6</v>
      </c>
      <c r="C71" s="5">
        <v>1199.95</v>
      </c>
      <c r="D71" s="3">
        <v>2019</v>
      </c>
      <c r="E71" s="3">
        <v>12</v>
      </c>
      <c r="F71" s="3" t="s">
        <v>211</v>
      </c>
      <c r="G71" s="3" t="s">
        <v>114</v>
      </c>
      <c r="H71" s="3" t="s">
        <v>33</v>
      </c>
      <c r="I71" s="3" t="s">
        <v>115</v>
      </c>
      <c r="J71" s="3" t="s">
        <v>176</v>
      </c>
      <c r="K71" s="3" t="s">
        <v>176</v>
      </c>
      <c r="L71" s="3" t="s">
        <v>171</v>
      </c>
      <c r="M71" s="3" t="s">
        <v>73</v>
      </c>
      <c r="N71" s="3" t="s">
        <v>81</v>
      </c>
      <c r="O71" s="3" t="s">
        <v>82</v>
      </c>
      <c r="P71" s="3" t="s">
        <v>60</v>
      </c>
      <c r="Q71" s="3" t="s">
        <v>61</v>
      </c>
      <c r="R71" s="3" t="s">
        <v>115</v>
      </c>
      <c r="S71" s="3" t="s">
        <v>178</v>
      </c>
      <c r="T71" s="3"/>
    </row>
    <row r="72" spans="1:20" s="4" customFormat="1" x14ac:dyDescent="0.25">
      <c r="A72" s="3" t="s">
        <v>92</v>
      </c>
      <c r="B72" s="3" t="s">
        <v>10</v>
      </c>
      <c r="C72" s="5">
        <v>1140.4000000000001</v>
      </c>
      <c r="D72" s="3">
        <v>2019</v>
      </c>
      <c r="E72" s="3">
        <v>9</v>
      </c>
      <c r="F72" s="3" t="s">
        <v>208</v>
      </c>
      <c r="G72" s="3" t="s">
        <v>114</v>
      </c>
      <c r="H72" s="3" t="s">
        <v>33</v>
      </c>
      <c r="I72" s="3" t="s">
        <v>115</v>
      </c>
      <c r="J72" s="3" t="s">
        <v>176</v>
      </c>
      <c r="K72" s="3" t="s">
        <v>176</v>
      </c>
      <c r="L72" s="3" t="s">
        <v>171</v>
      </c>
      <c r="M72" s="3" t="s">
        <v>73</v>
      </c>
      <c r="N72" s="3" t="s">
        <v>81</v>
      </c>
      <c r="O72" s="3" t="s">
        <v>82</v>
      </c>
      <c r="P72" s="3" t="s">
        <v>60</v>
      </c>
      <c r="Q72" s="3" t="s">
        <v>61</v>
      </c>
      <c r="R72" s="3" t="s">
        <v>115</v>
      </c>
      <c r="S72" s="3" t="s">
        <v>178</v>
      </c>
      <c r="T72" s="3"/>
    </row>
    <row r="73" spans="1:20" s="4" customFormat="1" x14ac:dyDescent="0.25">
      <c r="A73" s="3" t="s">
        <v>85</v>
      </c>
      <c r="B73" s="3" t="s">
        <v>8</v>
      </c>
      <c r="C73" s="5">
        <v>1087.43</v>
      </c>
      <c r="D73" s="3">
        <v>2019</v>
      </c>
      <c r="E73" s="3">
        <v>12</v>
      </c>
      <c r="F73" s="3" t="s">
        <v>190</v>
      </c>
      <c r="G73" s="3" t="s">
        <v>114</v>
      </c>
      <c r="H73" s="3" t="s">
        <v>33</v>
      </c>
      <c r="I73" s="3" t="s">
        <v>115</v>
      </c>
      <c r="J73" s="3" t="s">
        <v>176</v>
      </c>
      <c r="K73" s="3" t="s">
        <v>176</v>
      </c>
      <c r="L73" s="3" t="s">
        <v>171</v>
      </c>
      <c r="M73" s="3" t="s">
        <v>73</v>
      </c>
      <c r="N73" s="3" t="s">
        <v>81</v>
      </c>
      <c r="O73" s="3" t="s">
        <v>82</v>
      </c>
      <c r="P73" s="3" t="s">
        <v>60</v>
      </c>
      <c r="Q73" s="3" t="s">
        <v>61</v>
      </c>
      <c r="R73" s="3" t="s">
        <v>115</v>
      </c>
      <c r="S73" s="3" t="s">
        <v>178</v>
      </c>
      <c r="T73" s="3"/>
    </row>
    <row r="74" spans="1:20" s="4" customFormat="1" x14ac:dyDescent="0.25">
      <c r="A74" s="3" t="s">
        <v>85</v>
      </c>
      <c r="B74" s="3" t="s">
        <v>6</v>
      </c>
      <c r="C74" s="5">
        <v>1029.28</v>
      </c>
      <c r="D74" s="3">
        <v>2020</v>
      </c>
      <c r="E74" s="3">
        <v>2</v>
      </c>
      <c r="F74" s="3" t="s">
        <v>201</v>
      </c>
      <c r="G74" s="3" t="s">
        <v>114</v>
      </c>
      <c r="H74" s="3" t="s">
        <v>33</v>
      </c>
      <c r="I74" s="3" t="s">
        <v>115</v>
      </c>
      <c r="J74" s="3" t="s">
        <v>176</v>
      </c>
      <c r="K74" s="3" t="s">
        <v>176</v>
      </c>
      <c r="L74" s="3" t="s">
        <v>171</v>
      </c>
      <c r="M74" s="3" t="s">
        <v>73</v>
      </c>
      <c r="N74" s="3" t="s">
        <v>54</v>
      </c>
      <c r="O74" s="3" t="s">
        <v>93</v>
      </c>
      <c r="P74" s="3" t="s">
        <v>64</v>
      </c>
      <c r="Q74" s="3" t="s">
        <v>65</v>
      </c>
      <c r="R74" s="3" t="s">
        <v>115</v>
      </c>
      <c r="S74" s="3" t="s">
        <v>178</v>
      </c>
      <c r="T74" s="3"/>
    </row>
    <row r="75" spans="1:20" s="4" customFormat="1" x14ac:dyDescent="0.25">
      <c r="A75" s="3" t="s">
        <v>92</v>
      </c>
      <c r="B75" s="3" t="s">
        <v>10</v>
      </c>
      <c r="C75" s="5">
        <v>1013.48</v>
      </c>
      <c r="D75" s="3">
        <v>2019</v>
      </c>
      <c r="E75" s="3">
        <v>7</v>
      </c>
      <c r="F75" s="3" t="s">
        <v>206</v>
      </c>
      <c r="G75" s="3" t="s">
        <v>114</v>
      </c>
      <c r="H75" s="3" t="s">
        <v>33</v>
      </c>
      <c r="I75" s="3" t="s">
        <v>115</v>
      </c>
      <c r="J75" s="3" t="s">
        <v>176</v>
      </c>
      <c r="K75" s="3" t="s">
        <v>176</v>
      </c>
      <c r="L75" s="3" t="s">
        <v>171</v>
      </c>
      <c r="M75" s="3" t="s">
        <v>73</v>
      </c>
      <c r="N75" s="3" t="s">
        <v>81</v>
      </c>
      <c r="O75" s="3" t="s">
        <v>82</v>
      </c>
      <c r="P75" s="3" t="s">
        <v>60</v>
      </c>
      <c r="Q75" s="3" t="s">
        <v>61</v>
      </c>
      <c r="R75" s="3" t="s">
        <v>115</v>
      </c>
      <c r="S75" s="3" t="s">
        <v>178</v>
      </c>
      <c r="T75" s="3"/>
    </row>
    <row r="76" spans="1:20" s="4" customFormat="1" x14ac:dyDescent="0.25">
      <c r="A76" s="3" t="s">
        <v>85</v>
      </c>
      <c r="B76" s="3" t="s">
        <v>6</v>
      </c>
      <c r="C76" s="5">
        <v>1007.42</v>
      </c>
      <c r="D76" s="3">
        <v>2020</v>
      </c>
      <c r="E76" s="3">
        <v>2</v>
      </c>
      <c r="F76" s="3" t="s">
        <v>201</v>
      </c>
      <c r="G76" s="3" t="s">
        <v>114</v>
      </c>
      <c r="H76" s="3" t="s">
        <v>33</v>
      </c>
      <c r="I76" s="3" t="s">
        <v>115</v>
      </c>
      <c r="J76" s="3" t="s">
        <v>176</v>
      </c>
      <c r="K76" s="3" t="s">
        <v>176</v>
      </c>
      <c r="L76" s="3" t="s">
        <v>171</v>
      </c>
      <c r="M76" s="3" t="s">
        <v>73</v>
      </c>
      <c r="N76" s="3" t="s">
        <v>81</v>
      </c>
      <c r="O76" s="3" t="s">
        <v>82</v>
      </c>
      <c r="P76" s="3" t="s">
        <v>60</v>
      </c>
      <c r="Q76" s="3" t="s">
        <v>61</v>
      </c>
      <c r="R76" s="3" t="s">
        <v>115</v>
      </c>
      <c r="S76" s="3" t="s">
        <v>178</v>
      </c>
      <c r="T76" s="3"/>
    </row>
    <row r="77" spans="1:20" s="4" customFormat="1" x14ac:dyDescent="0.25">
      <c r="A77" s="3" t="s">
        <v>32</v>
      </c>
      <c r="B77" s="3" t="s">
        <v>10</v>
      </c>
      <c r="C77" s="5">
        <v>1000</v>
      </c>
      <c r="D77" s="3">
        <v>2019</v>
      </c>
      <c r="E77" s="3">
        <v>9</v>
      </c>
      <c r="F77" s="3" t="s">
        <v>40</v>
      </c>
      <c r="G77" s="3" t="s">
        <v>114</v>
      </c>
      <c r="H77" s="3" t="s">
        <v>33</v>
      </c>
      <c r="I77" s="3" t="s">
        <v>115</v>
      </c>
      <c r="J77" s="3" t="s">
        <v>181</v>
      </c>
      <c r="K77" s="3" t="s">
        <v>181</v>
      </c>
      <c r="L77" s="3" t="s">
        <v>58</v>
      </c>
      <c r="M77" s="3" t="s">
        <v>73</v>
      </c>
      <c r="N77" s="3" t="s">
        <v>81</v>
      </c>
      <c r="O77" s="3" t="s">
        <v>82</v>
      </c>
      <c r="P77" s="3" t="s">
        <v>60</v>
      </c>
      <c r="Q77" s="3" t="s">
        <v>61</v>
      </c>
      <c r="R77" s="3" t="s">
        <v>115</v>
      </c>
      <c r="S77" s="3" t="s">
        <v>182</v>
      </c>
      <c r="T77" s="3"/>
    </row>
    <row r="78" spans="1:20" s="4" customFormat="1" x14ac:dyDescent="0.25">
      <c r="A78" s="3" t="s">
        <v>85</v>
      </c>
      <c r="B78" s="3" t="s">
        <v>10</v>
      </c>
      <c r="C78" s="5">
        <v>917.29</v>
      </c>
      <c r="D78" s="3">
        <v>2019</v>
      </c>
      <c r="E78" s="3">
        <v>8</v>
      </c>
      <c r="F78" s="3" t="s">
        <v>197</v>
      </c>
      <c r="G78" s="3" t="s">
        <v>114</v>
      </c>
      <c r="H78" s="3" t="s">
        <v>33</v>
      </c>
      <c r="I78" s="3" t="s">
        <v>115</v>
      </c>
      <c r="J78" s="3" t="s">
        <v>176</v>
      </c>
      <c r="K78" s="3" t="s">
        <v>176</v>
      </c>
      <c r="L78" s="3" t="s">
        <v>171</v>
      </c>
      <c r="M78" s="3" t="s">
        <v>73</v>
      </c>
      <c r="N78" s="3" t="s">
        <v>81</v>
      </c>
      <c r="O78" s="3" t="s">
        <v>82</v>
      </c>
      <c r="P78" s="3" t="s">
        <v>60</v>
      </c>
      <c r="Q78" s="3" t="s">
        <v>61</v>
      </c>
      <c r="R78" s="3" t="s">
        <v>115</v>
      </c>
      <c r="S78" s="3" t="s">
        <v>178</v>
      </c>
      <c r="T78" s="3"/>
    </row>
    <row r="79" spans="1:20" s="4" customFormat="1" x14ac:dyDescent="0.25">
      <c r="A79" s="3" t="s">
        <v>32</v>
      </c>
      <c r="B79" s="3" t="s">
        <v>10</v>
      </c>
      <c r="C79" s="5">
        <v>868.83</v>
      </c>
      <c r="D79" s="3">
        <v>2019</v>
      </c>
      <c r="E79" s="3">
        <v>10</v>
      </c>
      <c r="F79" s="3" t="s">
        <v>186</v>
      </c>
      <c r="G79" s="3" t="s">
        <v>114</v>
      </c>
      <c r="H79" s="3" t="s">
        <v>33</v>
      </c>
      <c r="I79" s="3" t="s">
        <v>115</v>
      </c>
      <c r="J79" s="3" t="s">
        <v>176</v>
      </c>
      <c r="K79" s="3" t="s">
        <v>176</v>
      </c>
      <c r="L79" s="3" t="s">
        <v>171</v>
      </c>
      <c r="M79" s="3" t="s">
        <v>73</v>
      </c>
      <c r="N79" s="3" t="s">
        <v>81</v>
      </c>
      <c r="O79" s="3" t="s">
        <v>82</v>
      </c>
      <c r="P79" s="3" t="s">
        <v>60</v>
      </c>
      <c r="Q79" s="3" t="s">
        <v>61</v>
      </c>
      <c r="R79" s="3" t="s">
        <v>115</v>
      </c>
      <c r="S79" s="3" t="s">
        <v>178</v>
      </c>
      <c r="T79" s="3"/>
    </row>
    <row r="80" spans="1:20" s="4" customFormat="1" x14ac:dyDescent="0.25">
      <c r="A80" s="3" t="s">
        <v>32</v>
      </c>
      <c r="B80" s="3" t="s">
        <v>10</v>
      </c>
      <c r="C80" s="5">
        <v>864.65</v>
      </c>
      <c r="D80" s="3">
        <v>2019</v>
      </c>
      <c r="E80" s="3">
        <v>4</v>
      </c>
      <c r="F80" s="3" t="s">
        <v>175</v>
      </c>
      <c r="G80" s="3" t="s">
        <v>114</v>
      </c>
      <c r="H80" s="3" t="s">
        <v>33</v>
      </c>
      <c r="I80" s="3" t="s">
        <v>115</v>
      </c>
      <c r="J80" s="3" t="s">
        <v>176</v>
      </c>
      <c r="K80" s="3" t="s">
        <v>176</v>
      </c>
      <c r="L80" s="3" t="s">
        <v>171</v>
      </c>
      <c r="M80" s="3" t="s">
        <v>73</v>
      </c>
      <c r="N80" s="3" t="s">
        <v>81</v>
      </c>
      <c r="O80" s="3" t="s">
        <v>82</v>
      </c>
      <c r="P80" s="3" t="s">
        <v>60</v>
      </c>
      <c r="Q80" s="3" t="s">
        <v>61</v>
      </c>
      <c r="R80" s="3" t="s">
        <v>115</v>
      </c>
      <c r="S80" s="3" t="s">
        <v>178</v>
      </c>
      <c r="T80" s="3"/>
    </row>
    <row r="81" spans="1:20" s="4" customFormat="1" x14ac:dyDescent="0.25">
      <c r="A81" s="3" t="s">
        <v>92</v>
      </c>
      <c r="B81" s="3" t="s">
        <v>10</v>
      </c>
      <c r="C81" s="5">
        <v>800.58</v>
      </c>
      <c r="D81" s="3">
        <v>2019</v>
      </c>
      <c r="E81" s="3">
        <v>5</v>
      </c>
      <c r="F81" s="3" t="s">
        <v>205</v>
      </c>
      <c r="G81" s="3" t="s">
        <v>114</v>
      </c>
      <c r="H81" s="3" t="s">
        <v>33</v>
      </c>
      <c r="I81" s="3" t="s">
        <v>115</v>
      </c>
      <c r="J81" s="3" t="s">
        <v>176</v>
      </c>
      <c r="K81" s="3" t="s">
        <v>176</v>
      </c>
      <c r="L81" s="3" t="s">
        <v>171</v>
      </c>
      <c r="M81" s="3" t="s">
        <v>73</v>
      </c>
      <c r="N81" s="3" t="s">
        <v>81</v>
      </c>
      <c r="O81" s="3" t="s">
        <v>82</v>
      </c>
      <c r="P81" s="3" t="s">
        <v>60</v>
      </c>
      <c r="Q81" s="3" t="s">
        <v>61</v>
      </c>
      <c r="R81" s="3" t="s">
        <v>115</v>
      </c>
      <c r="S81" s="3" t="s">
        <v>178</v>
      </c>
      <c r="T81" s="3"/>
    </row>
    <row r="82" spans="1:20" s="4" customFormat="1" x14ac:dyDescent="0.25">
      <c r="A82" s="3" t="s">
        <v>32</v>
      </c>
      <c r="B82" s="3" t="s">
        <v>12</v>
      </c>
      <c r="C82" s="5">
        <v>800</v>
      </c>
      <c r="D82" s="3">
        <v>2019</v>
      </c>
      <c r="E82" s="3">
        <v>10</v>
      </c>
      <c r="F82" s="3" t="s">
        <v>69</v>
      </c>
      <c r="G82" s="3" t="s">
        <v>114</v>
      </c>
      <c r="H82" s="3" t="s">
        <v>33</v>
      </c>
      <c r="I82" s="3" t="s">
        <v>115</v>
      </c>
      <c r="J82" s="3" t="s">
        <v>181</v>
      </c>
      <c r="K82" s="3" t="s">
        <v>181</v>
      </c>
      <c r="L82" s="3" t="s">
        <v>104</v>
      </c>
      <c r="M82" s="3" t="s">
        <v>73</v>
      </c>
      <c r="N82" s="3" t="s">
        <v>81</v>
      </c>
      <c r="O82" s="3" t="s">
        <v>82</v>
      </c>
      <c r="P82" s="3" t="s">
        <v>64</v>
      </c>
      <c r="Q82" s="3" t="s">
        <v>65</v>
      </c>
      <c r="R82" s="3" t="s">
        <v>115</v>
      </c>
      <c r="S82" s="3" t="s">
        <v>182</v>
      </c>
      <c r="T82" s="3"/>
    </row>
    <row r="83" spans="1:20" s="4" customFormat="1" x14ac:dyDescent="0.25">
      <c r="A83" s="3" t="s">
        <v>85</v>
      </c>
      <c r="B83" s="3" t="s">
        <v>0</v>
      </c>
      <c r="C83" s="5">
        <v>796.27</v>
      </c>
      <c r="D83" s="3">
        <v>2019</v>
      </c>
      <c r="E83" s="3">
        <v>11</v>
      </c>
      <c r="F83" s="3" t="s">
        <v>140</v>
      </c>
      <c r="G83" s="3" t="s">
        <v>114</v>
      </c>
      <c r="H83" s="3" t="s">
        <v>33</v>
      </c>
      <c r="I83" s="3" t="s">
        <v>115</v>
      </c>
      <c r="J83" s="3" t="s">
        <v>116</v>
      </c>
      <c r="K83" s="3" t="s">
        <v>116</v>
      </c>
      <c r="L83" s="3" t="s">
        <v>117</v>
      </c>
      <c r="M83" s="3" t="s">
        <v>73</v>
      </c>
      <c r="N83" s="3" t="s">
        <v>118</v>
      </c>
      <c r="O83" s="3" t="s">
        <v>223</v>
      </c>
      <c r="P83" s="3" t="s">
        <v>119</v>
      </c>
      <c r="Q83" s="3" t="s">
        <v>222</v>
      </c>
      <c r="R83" s="3" t="s">
        <v>115</v>
      </c>
      <c r="S83" s="3" t="s">
        <v>120</v>
      </c>
      <c r="T83" s="3"/>
    </row>
    <row r="84" spans="1:20" s="4" customFormat="1" x14ac:dyDescent="0.25">
      <c r="A84" s="3" t="s">
        <v>32</v>
      </c>
      <c r="B84" s="3" t="s">
        <v>18</v>
      </c>
      <c r="C84" s="5">
        <v>698.1</v>
      </c>
      <c r="D84" s="3">
        <v>2019</v>
      </c>
      <c r="E84" s="3">
        <v>11</v>
      </c>
      <c r="F84" s="3" t="s">
        <v>128</v>
      </c>
      <c r="G84" s="3" t="s">
        <v>114</v>
      </c>
      <c r="H84" s="3" t="s">
        <v>160</v>
      </c>
      <c r="I84" s="3" t="s">
        <v>115</v>
      </c>
      <c r="J84" s="3" t="s">
        <v>116</v>
      </c>
      <c r="K84" s="3" t="s">
        <v>116</v>
      </c>
      <c r="L84" s="3" t="s">
        <v>117</v>
      </c>
      <c r="M84" s="3" t="s">
        <v>161</v>
      </c>
      <c r="N84" s="3" t="s">
        <v>118</v>
      </c>
      <c r="O84" s="3" t="s">
        <v>223</v>
      </c>
      <c r="P84" s="3" t="s">
        <v>119</v>
      </c>
      <c r="Q84" s="3" t="s">
        <v>222</v>
      </c>
      <c r="R84" s="3" t="s">
        <v>115</v>
      </c>
      <c r="S84" s="3" t="s">
        <v>120</v>
      </c>
      <c r="T84" s="3"/>
    </row>
    <row r="85" spans="1:20" s="4" customFormat="1" x14ac:dyDescent="0.25">
      <c r="A85" s="3" t="s">
        <v>32</v>
      </c>
      <c r="B85" s="3" t="s">
        <v>6</v>
      </c>
      <c r="C85" s="5">
        <v>690.96</v>
      </c>
      <c r="D85" s="3">
        <v>2019</v>
      </c>
      <c r="E85" s="3">
        <v>5</v>
      </c>
      <c r="F85" s="3" t="s">
        <v>191</v>
      </c>
      <c r="G85" s="3" t="s">
        <v>114</v>
      </c>
      <c r="H85" s="3" t="s">
        <v>33</v>
      </c>
      <c r="I85" s="3" t="s">
        <v>115</v>
      </c>
      <c r="J85" s="3" t="s">
        <v>176</v>
      </c>
      <c r="K85" s="3" t="s">
        <v>176</v>
      </c>
      <c r="L85" s="3" t="s">
        <v>171</v>
      </c>
      <c r="M85" s="3" t="s">
        <v>73</v>
      </c>
      <c r="N85" s="3" t="s">
        <v>81</v>
      </c>
      <c r="O85" s="3" t="s">
        <v>82</v>
      </c>
      <c r="P85" s="3" t="s">
        <v>60</v>
      </c>
      <c r="Q85" s="3" t="s">
        <v>61</v>
      </c>
      <c r="R85" s="3" t="s">
        <v>115</v>
      </c>
      <c r="S85" s="3" t="s">
        <v>178</v>
      </c>
      <c r="T85" s="3"/>
    </row>
    <row r="86" spans="1:20" s="4" customFormat="1" x14ac:dyDescent="0.25">
      <c r="A86" s="3" t="s">
        <v>32</v>
      </c>
      <c r="B86" s="3" t="s">
        <v>0</v>
      </c>
      <c r="C86" s="5">
        <v>665.99</v>
      </c>
      <c r="D86" s="3">
        <v>2019</v>
      </c>
      <c r="E86" s="3">
        <v>10</v>
      </c>
      <c r="F86" s="3" t="s">
        <v>186</v>
      </c>
      <c r="G86" s="3" t="s">
        <v>114</v>
      </c>
      <c r="H86" s="3" t="s">
        <v>33</v>
      </c>
      <c r="I86" s="3" t="s">
        <v>115</v>
      </c>
      <c r="J86" s="3" t="s">
        <v>176</v>
      </c>
      <c r="K86" s="3" t="s">
        <v>176</v>
      </c>
      <c r="L86" s="3" t="s">
        <v>171</v>
      </c>
      <c r="M86" s="3" t="s">
        <v>73</v>
      </c>
      <c r="N86" s="3" t="s">
        <v>54</v>
      </c>
      <c r="O86" s="3" t="s">
        <v>93</v>
      </c>
      <c r="P86" s="3" t="s">
        <v>79</v>
      </c>
      <c r="Q86" s="3" t="s">
        <v>80</v>
      </c>
      <c r="R86" s="3" t="s">
        <v>115</v>
      </c>
      <c r="S86" s="3" t="s">
        <v>178</v>
      </c>
      <c r="T86" s="3"/>
    </row>
    <row r="87" spans="1:20" s="4" customFormat="1" x14ac:dyDescent="0.25">
      <c r="A87" s="3" t="s">
        <v>32</v>
      </c>
      <c r="B87" s="3" t="s">
        <v>6</v>
      </c>
      <c r="C87" s="5">
        <v>624.07000000000005</v>
      </c>
      <c r="D87" s="3">
        <v>2020</v>
      </c>
      <c r="E87" s="3">
        <v>3</v>
      </c>
      <c r="F87" s="3" t="s">
        <v>172</v>
      </c>
      <c r="G87" s="3" t="s">
        <v>114</v>
      </c>
      <c r="H87" s="3" t="s">
        <v>33</v>
      </c>
      <c r="I87" s="3" t="s">
        <v>115</v>
      </c>
      <c r="J87" s="3" t="s">
        <v>176</v>
      </c>
      <c r="K87" s="3" t="s">
        <v>176</v>
      </c>
      <c r="L87" s="3" t="s">
        <v>171</v>
      </c>
      <c r="M87" s="3" t="s">
        <v>73</v>
      </c>
      <c r="N87" s="3" t="s">
        <v>81</v>
      </c>
      <c r="O87" s="3" t="s">
        <v>82</v>
      </c>
      <c r="P87" s="3" t="s">
        <v>60</v>
      </c>
      <c r="Q87" s="3" t="s">
        <v>61</v>
      </c>
      <c r="R87" s="3" t="s">
        <v>115</v>
      </c>
      <c r="S87" s="3" t="s">
        <v>178</v>
      </c>
      <c r="T87" s="3"/>
    </row>
    <row r="88" spans="1:20" s="4" customFormat="1" x14ac:dyDescent="0.25">
      <c r="A88" s="3" t="s">
        <v>32</v>
      </c>
      <c r="B88" s="3" t="s">
        <v>6</v>
      </c>
      <c r="C88" s="5">
        <v>600</v>
      </c>
      <c r="D88" s="3">
        <v>2019</v>
      </c>
      <c r="E88" s="3">
        <v>6</v>
      </c>
      <c r="F88" s="3" t="s">
        <v>38</v>
      </c>
      <c r="G88" s="3" t="s">
        <v>114</v>
      </c>
      <c r="H88" s="3" t="s">
        <v>33</v>
      </c>
      <c r="I88" s="3" t="s">
        <v>115</v>
      </c>
      <c r="J88" s="3" t="s">
        <v>181</v>
      </c>
      <c r="K88" s="3" t="s">
        <v>181</v>
      </c>
      <c r="L88" s="3" t="s">
        <v>59</v>
      </c>
      <c r="M88" s="3" t="s">
        <v>34</v>
      </c>
      <c r="N88" s="3" t="s">
        <v>52</v>
      </c>
      <c r="O88" s="3" t="s">
        <v>53</v>
      </c>
      <c r="P88" s="3" t="s">
        <v>60</v>
      </c>
      <c r="Q88" s="3" t="s">
        <v>61</v>
      </c>
      <c r="R88" s="3" t="s">
        <v>115</v>
      </c>
      <c r="S88" s="3" t="s">
        <v>182</v>
      </c>
      <c r="T88" s="3"/>
    </row>
    <row r="89" spans="1:20" s="4" customFormat="1" x14ac:dyDescent="0.25">
      <c r="A89" s="3" t="s">
        <v>32</v>
      </c>
      <c r="B89" s="3" t="s">
        <v>8</v>
      </c>
      <c r="C89" s="5">
        <v>600</v>
      </c>
      <c r="D89" s="3">
        <v>2019</v>
      </c>
      <c r="E89" s="3">
        <v>5</v>
      </c>
      <c r="F89" s="3" t="s">
        <v>95</v>
      </c>
      <c r="G89" s="3" t="s">
        <v>114</v>
      </c>
      <c r="H89" s="3" t="s">
        <v>33</v>
      </c>
      <c r="I89" s="3" t="s">
        <v>115</v>
      </c>
      <c r="J89" s="3" t="s">
        <v>181</v>
      </c>
      <c r="K89" s="3" t="s">
        <v>181</v>
      </c>
      <c r="L89" s="3" t="s">
        <v>58</v>
      </c>
      <c r="M89" s="3" t="s">
        <v>73</v>
      </c>
      <c r="N89" s="3" t="s">
        <v>81</v>
      </c>
      <c r="O89" s="3" t="s">
        <v>82</v>
      </c>
      <c r="P89" s="3" t="s">
        <v>60</v>
      </c>
      <c r="Q89" s="3" t="s">
        <v>61</v>
      </c>
      <c r="R89" s="3" t="s">
        <v>115</v>
      </c>
      <c r="S89" s="3" t="s">
        <v>182</v>
      </c>
      <c r="T89" s="3"/>
    </row>
    <row r="90" spans="1:20" s="4" customFormat="1" x14ac:dyDescent="0.25">
      <c r="A90" s="3" t="s">
        <v>32</v>
      </c>
      <c r="B90" s="3" t="s">
        <v>0</v>
      </c>
      <c r="C90" s="5">
        <v>549.89</v>
      </c>
      <c r="D90" s="3">
        <v>2019</v>
      </c>
      <c r="E90" s="3">
        <v>12</v>
      </c>
      <c r="F90" s="3" t="s">
        <v>88</v>
      </c>
      <c r="G90" s="3" t="s">
        <v>114</v>
      </c>
      <c r="H90" s="3" t="s">
        <v>33</v>
      </c>
      <c r="I90" s="3" t="s">
        <v>115</v>
      </c>
      <c r="J90" s="3" t="s">
        <v>181</v>
      </c>
      <c r="K90" s="3" t="s">
        <v>181</v>
      </c>
      <c r="L90" s="3" t="s">
        <v>59</v>
      </c>
      <c r="M90" s="3" t="s">
        <v>73</v>
      </c>
      <c r="N90" s="3" t="s">
        <v>54</v>
      </c>
      <c r="O90" s="3" t="s">
        <v>93</v>
      </c>
      <c r="P90" s="3" t="s">
        <v>60</v>
      </c>
      <c r="Q90" s="3" t="s">
        <v>61</v>
      </c>
      <c r="R90" s="3" t="s">
        <v>115</v>
      </c>
      <c r="S90" s="3" t="s">
        <v>182</v>
      </c>
      <c r="T90" s="3"/>
    </row>
    <row r="91" spans="1:20" s="4" customFormat="1" x14ac:dyDescent="0.25">
      <c r="A91" s="3" t="s">
        <v>92</v>
      </c>
      <c r="B91" s="3" t="s">
        <v>10</v>
      </c>
      <c r="C91" s="5">
        <v>515.73</v>
      </c>
      <c r="D91" s="3">
        <v>2019</v>
      </c>
      <c r="E91" s="3">
        <v>10</v>
      </c>
      <c r="F91" s="3" t="s">
        <v>209</v>
      </c>
      <c r="G91" s="3" t="s">
        <v>114</v>
      </c>
      <c r="H91" s="3" t="s">
        <v>33</v>
      </c>
      <c r="I91" s="3" t="s">
        <v>115</v>
      </c>
      <c r="J91" s="3" t="s">
        <v>176</v>
      </c>
      <c r="K91" s="3" t="s">
        <v>176</v>
      </c>
      <c r="L91" s="3" t="s">
        <v>171</v>
      </c>
      <c r="M91" s="3" t="s">
        <v>73</v>
      </c>
      <c r="N91" s="3" t="s">
        <v>81</v>
      </c>
      <c r="O91" s="3" t="s">
        <v>82</v>
      </c>
      <c r="P91" s="3" t="s">
        <v>60</v>
      </c>
      <c r="Q91" s="3" t="s">
        <v>61</v>
      </c>
      <c r="R91" s="3" t="s">
        <v>115</v>
      </c>
      <c r="S91" s="3" t="s">
        <v>178</v>
      </c>
      <c r="T91" s="3"/>
    </row>
    <row r="92" spans="1:20" s="4" customFormat="1" x14ac:dyDescent="0.25">
      <c r="A92" s="3" t="s">
        <v>92</v>
      </c>
      <c r="B92" s="3" t="s">
        <v>10</v>
      </c>
      <c r="C92" s="5">
        <v>506.93</v>
      </c>
      <c r="D92" s="3">
        <v>2019</v>
      </c>
      <c r="E92" s="3">
        <v>4</v>
      </c>
      <c r="F92" s="3" t="s">
        <v>204</v>
      </c>
      <c r="G92" s="3" t="s">
        <v>114</v>
      </c>
      <c r="H92" s="3" t="s">
        <v>33</v>
      </c>
      <c r="I92" s="3" t="s">
        <v>115</v>
      </c>
      <c r="J92" s="3" t="s">
        <v>176</v>
      </c>
      <c r="K92" s="3" t="s">
        <v>176</v>
      </c>
      <c r="L92" s="3" t="s">
        <v>171</v>
      </c>
      <c r="M92" s="3" t="s">
        <v>73</v>
      </c>
      <c r="N92" s="3" t="s">
        <v>81</v>
      </c>
      <c r="O92" s="3" t="s">
        <v>82</v>
      </c>
      <c r="P92" s="3" t="s">
        <v>60</v>
      </c>
      <c r="Q92" s="3" t="s">
        <v>61</v>
      </c>
      <c r="R92" s="3" t="s">
        <v>115</v>
      </c>
      <c r="S92" s="3" t="s">
        <v>178</v>
      </c>
      <c r="T92" s="3"/>
    </row>
    <row r="93" spans="1:20" s="4" customFormat="1" x14ac:dyDescent="0.25">
      <c r="A93" s="3" t="s">
        <v>32</v>
      </c>
      <c r="B93" s="3" t="s">
        <v>2</v>
      </c>
      <c r="C93" s="5">
        <v>500</v>
      </c>
      <c r="D93" s="3">
        <v>2019</v>
      </c>
      <c r="E93" s="3">
        <v>5</v>
      </c>
      <c r="F93" s="3" t="s">
        <v>101</v>
      </c>
      <c r="G93" s="3" t="s">
        <v>114</v>
      </c>
      <c r="H93" s="3" t="s">
        <v>33</v>
      </c>
      <c r="I93" s="3" t="s">
        <v>115</v>
      </c>
      <c r="J93" s="3" t="s">
        <v>181</v>
      </c>
      <c r="K93" s="3" t="s">
        <v>181</v>
      </c>
      <c r="L93" s="3" t="s">
        <v>58</v>
      </c>
      <c r="M93" s="3" t="s">
        <v>73</v>
      </c>
      <c r="N93" s="3" t="s">
        <v>62</v>
      </c>
      <c r="O93" s="3" t="s">
        <v>63</v>
      </c>
      <c r="P93" s="3" t="s">
        <v>102</v>
      </c>
      <c r="Q93" s="3" t="s">
        <v>103</v>
      </c>
      <c r="R93" s="3" t="s">
        <v>115</v>
      </c>
      <c r="S93" s="3" t="s">
        <v>182</v>
      </c>
      <c r="T93" s="3"/>
    </row>
    <row r="94" spans="1:20" s="4" customFormat="1" x14ac:dyDescent="0.25">
      <c r="A94" s="3" t="s">
        <v>32</v>
      </c>
      <c r="B94" s="3" t="s">
        <v>6</v>
      </c>
      <c r="C94" s="5">
        <v>500</v>
      </c>
      <c r="D94" s="3">
        <v>2019</v>
      </c>
      <c r="E94" s="3">
        <v>9</v>
      </c>
      <c r="F94" s="3" t="s">
        <v>68</v>
      </c>
      <c r="G94" s="3" t="s">
        <v>114</v>
      </c>
      <c r="H94" s="3" t="s">
        <v>33</v>
      </c>
      <c r="I94" s="3" t="s">
        <v>115</v>
      </c>
      <c r="J94" s="3" t="s">
        <v>181</v>
      </c>
      <c r="K94" s="3" t="s">
        <v>181</v>
      </c>
      <c r="L94" s="3" t="s">
        <v>59</v>
      </c>
      <c r="M94" s="3" t="s">
        <v>34</v>
      </c>
      <c r="N94" s="3" t="s">
        <v>81</v>
      </c>
      <c r="O94" s="3" t="s">
        <v>82</v>
      </c>
      <c r="P94" s="3" t="s">
        <v>60</v>
      </c>
      <c r="Q94" s="3" t="s">
        <v>61</v>
      </c>
      <c r="R94" s="3" t="s">
        <v>115</v>
      </c>
      <c r="S94" s="3" t="s">
        <v>182</v>
      </c>
      <c r="T94" s="3"/>
    </row>
    <row r="95" spans="1:20" s="4" customFormat="1" x14ac:dyDescent="0.25">
      <c r="A95" s="3" t="s">
        <v>32</v>
      </c>
      <c r="B95" s="3" t="s">
        <v>10</v>
      </c>
      <c r="C95" s="5">
        <v>493.44</v>
      </c>
      <c r="D95" s="3">
        <v>2019</v>
      </c>
      <c r="E95" s="3">
        <v>8</v>
      </c>
      <c r="F95" s="3" t="s">
        <v>192</v>
      </c>
      <c r="G95" s="3" t="s">
        <v>114</v>
      </c>
      <c r="H95" s="3" t="s">
        <v>33</v>
      </c>
      <c r="I95" s="3" t="s">
        <v>115</v>
      </c>
      <c r="J95" s="3" t="s">
        <v>176</v>
      </c>
      <c r="K95" s="3" t="s">
        <v>176</v>
      </c>
      <c r="L95" s="3" t="s">
        <v>171</v>
      </c>
      <c r="M95" s="3" t="s">
        <v>73</v>
      </c>
      <c r="N95" s="3" t="s">
        <v>81</v>
      </c>
      <c r="O95" s="3" t="s">
        <v>82</v>
      </c>
      <c r="P95" s="3" t="s">
        <v>64</v>
      </c>
      <c r="Q95" s="3" t="s">
        <v>65</v>
      </c>
      <c r="R95" s="3" t="s">
        <v>115</v>
      </c>
      <c r="S95" s="3" t="s">
        <v>178</v>
      </c>
      <c r="T95" s="3"/>
    </row>
    <row r="96" spans="1:20" s="4" customFormat="1" x14ac:dyDescent="0.25">
      <c r="A96" s="3" t="s">
        <v>85</v>
      </c>
      <c r="B96" s="3" t="s">
        <v>12</v>
      </c>
      <c r="C96" s="5">
        <v>483.53</v>
      </c>
      <c r="D96" s="3">
        <v>2019</v>
      </c>
      <c r="E96" s="3">
        <v>10</v>
      </c>
      <c r="F96" s="3" t="s">
        <v>199</v>
      </c>
      <c r="G96" s="3" t="s">
        <v>114</v>
      </c>
      <c r="H96" s="3" t="s">
        <v>33</v>
      </c>
      <c r="I96" s="3" t="s">
        <v>115</v>
      </c>
      <c r="J96" s="3" t="s">
        <v>176</v>
      </c>
      <c r="K96" s="3" t="s">
        <v>176</v>
      </c>
      <c r="L96" s="3" t="s">
        <v>171</v>
      </c>
      <c r="M96" s="3" t="s">
        <v>73</v>
      </c>
      <c r="N96" s="3" t="s">
        <v>81</v>
      </c>
      <c r="O96" s="3" t="s">
        <v>82</v>
      </c>
      <c r="P96" s="3" t="s">
        <v>64</v>
      </c>
      <c r="Q96" s="3" t="s">
        <v>65</v>
      </c>
      <c r="R96" s="3" t="s">
        <v>115</v>
      </c>
      <c r="S96" s="3" t="s">
        <v>178</v>
      </c>
      <c r="T96" s="3"/>
    </row>
    <row r="97" spans="1:20" s="4" customFormat="1" x14ac:dyDescent="0.25">
      <c r="A97" s="3" t="s">
        <v>85</v>
      </c>
      <c r="B97" s="3" t="s">
        <v>6</v>
      </c>
      <c r="C97" s="5">
        <v>480.11</v>
      </c>
      <c r="D97" s="3">
        <v>2020</v>
      </c>
      <c r="E97" s="3">
        <v>3</v>
      </c>
      <c r="F97" s="3" t="s">
        <v>173</v>
      </c>
      <c r="G97" s="3" t="s">
        <v>114</v>
      </c>
      <c r="H97" s="3" t="s">
        <v>33</v>
      </c>
      <c r="I97" s="3" t="s">
        <v>115</v>
      </c>
      <c r="J97" s="3" t="s">
        <v>176</v>
      </c>
      <c r="K97" s="3" t="s">
        <v>176</v>
      </c>
      <c r="L97" s="3" t="s">
        <v>171</v>
      </c>
      <c r="M97" s="3" t="s">
        <v>73</v>
      </c>
      <c r="N97" s="3" t="s">
        <v>54</v>
      </c>
      <c r="O97" s="3" t="s">
        <v>93</v>
      </c>
      <c r="P97" s="3" t="s">
        <v>64</v>
      </c>
      <c r="Q97" s="3" t="s">
        <v>65</v>
      </c>
      <c r="R97" s="3" t="s">
        <v>115</v>
      </c>
      <c r="S97" s="3" t="s">
        <v>178</v>
      </c>
      <c r="T97" s="3"/>
    </row>
    <row r="98" spans="1:20" s="4" customFormat="1" x14ac:dyDescent="0.25">
      <c r="A98" s="3" t="s">
        <v>32</v>
      </c>
      <c r="B98" s="3" t="s">
        <v>4</v>
      </c>
      <c r="C98" s="5">
        <v>458.65</v>
      </c>
      <c r="D98" s="3">
        <v>2019</v>
      </c>
      <c r="E98" s="3">
        <v>11</v>
      </c>
      <c r="F98" s="3" t="s">
        <v>51</v>
      </c>
      <c r="G98" s="3" t="s">
        <v>114</v>
      </c>
      <c r="H98" s="3" t="s">
        <v>33</v>
      </c>
      <c r="I98" s="3" t="s">
        <v>115</v>
      </c>
      <c r="J98" s="3" t="s">
        <v>181</v>
      </c>
      <c r="K98" s="3" t="s">
        <v>181</v>
      </c>
      <c r="L98" s="3" t="s">
        <v>59</v>
      </c>
      <c r="M98" s="3" t="s">
        <v>34</v>
      </c>
      <c r="N98" s="3" t="s">
        <v>45</v>
      </c>
      <c r="O98" s="3" t="s">
        <v>46</v>
      </c>
      <c r="P98" s="3" t="s">
        <v>60</v>
      </c>
      <c r="Q98" s="3" t="s">
        <v>61</v>
      </c>
      <c r="R98" s="3" t="s">
        <v>115</v>
      </c>
      <c r="S98" s="3" t="s">
        <v>182</v>
      </c>
      <c r="T98" s="3"/>
    </row>
    <row r="99" spans="1:20" s="4" customFormat="1" x14ac:dyDescent="0.25">
      <c r="A99" s="3" t="s">
        <v>32</v>
      </c>
      <c r="B99" s="3" t="s">
        <v>6</v>
      </c>
      <c r="C99" s="5">
        <v>448.67</v>
      </c>
      <c r="D99" s="3">
        <v>2020</v>
      </c>
      <c r="E99" s="3">
        <v>2</v>
      </c>
      <c r="F99" s="3" t="s">
        <v>188</v>
      </c>
      <c r="G99" s="3" t="s">
        <v>114</v>
      </c>
      <c r="H99" s="3" t="s">
        <v>33</v>
      </c>
      <c r="I99" s="3" t="s">
        <v>115</v>
      </c>
      <c r="J99" s="3" t="s">
        <v>176</v>
      </c>
      <c r="K99" s="3" t="s">
        <v>176</v>
      </c>
      <c r="L99" s="3" t="s">
        <v>171</v>
      </c>
      <c r="M99" s="3" t="s">
        <v>73</v>
      </c>
      <c r="N99" s="3" t="s">
        <v>54</v>
      </c>
      <c r="O99" s="3" t="s">
        <v>93</v>
      </c>
      <c r="P99" s="3" t="s">
        <v>64</v>
      </c>
      <c r="Q99" s="3" t="s">
        <v>65</v>
      </c>
      <c r="R99" s="3" t="s">
        <v>115</v>
      </c>
      <c r="S99" s="3" t="s">
        <v>178</v>
      </c>
      <c r="T99" s="3"/>
    </row>
    <row r="100" spans="1:20" s="4" customFormat="1" x14ac:dyDescent="0.25">
      <c r="A100" s="3" t="s">
        <v>32</v>
      </c>
      <c r="B100" s="3" t="s">
        <v>8</v>
      </c>
      <c r="C100" s="5">
        <v>446.51</v>
      </c>
      <c r="D100" s="3">
        <v>2019</v>
      </c>
      <c r="E100" s="3">
        <v>12</v>
      </c>
      <c r="F100" s="3" t="s">
        <v>187</v>
      </c>
      <c r="G100" s="3" t="s">
        <v>114</v>
      </c>
      <c r="H100" s="3" t="s">
        <v>33</v>
      </c>
      <c r="I100" s="3" t="s">
        <v>115</v>
      </c>
      <c r="J100" s="3" t="s">
        <v>176</v>
      </c>
      <c r="K100" s="3" t="s">
        <v>176</v>
      </c>
      <c r="L100" s="3" t="s">
        <v>171</v>
      </c>
      <c r="M100" s="3" t="s">
        <v>73</v>
      </c>
      <c r="N100" s="3" t="s">
        <v>81</v>
      </c>
      <c r="O100" s="3" t="s">
        <v>82</v>
      </c>
      <c r="P100" s="3" t="s">
        <v>60</v>
      </c>
      <c r="Q100" s="3" t="s">
        <v>61</v>
      </c>
      <c r="R100" s="3" t="s">
        <v>115</v>
      </c>
      <c r="S100" s="3" t="s">
        <v>178</v>
      </c>
      <c r="T100" s="3"/>
    </row>
    <row r="101" spans="1:20" s="4" customFormat="1" x14ac:dyDescent="0.25">
      <c r="A101" s="3" t="s">
        <v>32</v>
      </c>
      <c r="B101" s="3" t="s">
        <v>6</v>
      </c>
      <c r="C101" s="5">
        <v>439.15</v>
      </c>
      <c r="D101" s="3">
        <v>2020</v>
      </c>
      <c r="E101" s="3">
        <v>2</v>
      </c>
      <c r="F101" s="3" t="s">
        <v>188</v>
      </c>
      <c r="G101" s="3" t="s">
        <v>114</v>
      </c>
      <c r="H101" s="3" t="s">
        <v>33</v>
      </c>
      <c r="I101" s="3" t="s">
        <v>115</v>
      </c>
      <c r="J101" s="3" t="s">
        <v>176</v>
      </c>
      <c r="K101" s="3" t="s">
        <v>176</v>
      </c>
      <c r="L101" s="3" t="s">
        <v>171</v>
      </c>
      <c r="M101" s="3" t="s">
        <v>73</v>
      </c>
      <c r="N101" s="3" t="s">
        <v>81</v>
      </c>
      <c r="O101" s="3" t="s">
        <v>82</v>
      </c>
      <c r="P101" s="3" t="s">
        <v>60</v>
      </c>
      <c r="Q101" s="3" t="s">
        <v>61</v>
      </c>
      <c r="R101" s="3" t="s">
        <v>115</v>
      </c>
      <c r="S101" s="3" t="s">
        <v>178</v>
      </c>
      <c r="T101" s="3"/>
    </row>
    <row r="102" spans="1:20" s="4" customFormat="1" x14ac:dyDescent="0.25">
      <c r="A102" s="3" t="s">
        <v>85</v>
      </c>
      <c r="B102" s="3" t="s">
        <v>18</v>
      </c>
      <c r="C102" s="5">
        <v>412.35</v>
      </c>
      <c r="D102" s="3">
        <v>2019</v>
      </c>
      <c r="E102" s="3">
        <v>10</v>
      </c>
      <c r="F102" s="3" t="s">
        <v>139</v>
      </c>
      <c r="G102" s="3" t="s">
        <v>114</v>
      </c>
      <c r="H102" s="3" t="s">
        <v>163</v>
      </c>
      <c r="I102" s="3" t="s">
        <v>115</v>
      </c>
      <c r="J102" s="3" t="s">
        <v>116</v>
      </c>
      <c r="K102" s="3" t="s">
        <v>116</v>
      </c>
      <c r="L102" s="3" t="s">
        <v>117</v>
      </c>
      <c r="M102" s="3" t="s">
        <v>161</v>
      </c>
      <c r="N102" s="3" t="s">
        <v>118</v>
      </c>
      <c r="O102" s="3" t="s">
        <v>223</v>
      </c>
      <c r="P102" s="3" t="s">
        <v>119</v>
      </c>
      <c r="Q102" s="3" t="s">
        <v>222</v>
      </c>
      <c r="R102" s="3" t="s">
        <v>115</v>
      </c>
      <c r="S102" s="3" t="s">
        <v>120</v>
      </c>
      <c r="T102" s="3"/>
    </row>
    <row r="103" spans="1:20" s="4" customFormat="1" x14ac:dyDescent="0.25">
      <c r="A103" s="3" t="s">
        <v>92</v>
      </c>
      <c r="B103" s="3" t="s">
        <v>6</v>
      </c>
      <c r="C103" s="5">
        <v>411.21</v>
      </c>
      <c r="D103" s="3">
        <v>2019</v>
      </c>
      <c r="E103" s="3">
        <v>5</v>
      </c>
      <c r="F103" s="3" t="s">
        <v>205</v>
      </c>
      <c r="G103" s="3" t="s">
        <v>114</v>
      </c>
      <c r="H103" s="3" t="s">
        <v>33</v>
      </c>
      <c r="I103" s="3" t="s">
        <v>115</v>
      </c>
      <c r="J103" s="3" t="s">
        <v>176</v>
      </c>
      <c r="K103" s="3" t="s">
        <v>176</v>
      </c>
      <c r="L103" s="3" t="s">
        <v>171</v>
      </c>
      <c r="M103" s="3" t="s">
        <v>73</v>
      </c>
      <c r="N103" s="3" t="s">
        <v>81</v>
      </c>
      <c r="O103" s="3" t="s">
        <v>82</v>
      </c>
      <c r="P103" s="3" t="s">
        <v>60</v>
      </c>
      <c r="Q103" s="3" t="s">
        <v>61</v>
      </c>
      <c r="R103" s="3" t="s">
        <v>115</v>
      </c>
      <c r="S103" s="3" t="s">
        <v>178</v>
      </c>
      <c r="T103" s="3"/>
    </row>
    <row r="104" spans="1:20" s="4" customFormat="1" x14ac:dyDescent="0.25">
      <c r="A104" s="3" t="s">
        <v>92</v>
      </c>
      <c r="B104" s="3" t="s">
        <v>0</v>
      </c>
      <c r="C104" s="5">
        <v>395.32</v>
      </c>
      <c r="D104" s="3">
        <v>2019</v>
      </c>
      <c r="E104" s="3">
        <v>10</v>
      </c>
      <c r="F104" s="3" t="s">
        <v>209</v>
      </c>
      <c r="G104" s="3" t="s">
        <v>114</v>
      </c>
      <c r="H104" s="3" t="s">
        <v>33</v>
      </c>
      <c r="I104" s="3" t="s">
        <v>115</v>
      </c>
      <c r="J104" s="3" t="s">
        <v>176</v>
      </c>
      <c r="K104" s="3" t="s">
        <v>176</v>
      </c>
      <c r="L104" s="3" t="s">
        <v>171</v>
      </c>
      <c r="M104" s="3" t="s">
        <v>73</v>
      </c>
      <c r="N104" s="3" t="s">
        <v>54</v>
      </c>
      <c r="O104" s="3" t="s">
        <v>93</v>
      </c>
      <c r="P104" s="3" t="s">
        <v>79</v>
      </c>
      <c r="Q104" s="3" t="s">
        <v>80</v>
      </c>
      <c r="R104" s="3" t="s">
        <v>115</v>
      </c>
      <c r="S104" s="3" t="s">
        <v>178</v>
      </c>
      <c r="T104" s="3"/>
    </row>
    <row r="105" spans="1:20" s="4" customFormat="1" x14ac:dyDescent="0.25">
      <c r="A105" s="3" t="s">
        <v>32</v>
      </c>
      <c r="B105" s="3" t="s">
        <v>10</v>
      </c>
      <c r="C105" s="5">
        <v>370.08</v>
      </c>
      <c r="D105" s="3">
        <v>2019</v>
      </c>
      <c r="E105" s="3">
        <v>8</v>
      </c>
      <c r="F105" s="3" t="s">
        <v>192</v>
      </c>
      <c r="G105" s="3" t="s">
        <v>114</v>
      </c>
      <c r="H105" s="3" t="s">
        <v>33</v>
      </c>
      <c r="I105" s="3" t="s">
        <v>115</v>
      </c>
      <c r="J105" s="3" t="s">
        <v>176</v>
      </c>
      <c r="K105" s="3" t="s">
        <v>176</v>
      </c>
      <c r="L105" s="3" t="s">
        <v>171</v>
      </c>
      <c r="M105" s="3" t="s">
        <v>73</v>
      </c>
      <c r="N105" s="3" t="s">
        <v>81</v>
      </c>
      <c r="O105" s="3" t="s">
        <v>82</v>
      </c>
      <c r="P105" s="3" t="s">
        <v>60</v>
      </c>
      <c r="Q105" s="3" t="s">
        <v>61</v>
      </c>
      <c r="R105" s="3" t="s">
        <v>115</v>
      </c>
      <c r="S105" s="3" t="s">
        <v>178</v>
      </c>
      <c r="T105" s="3"/>
    </row>
    <row r="106" spans="1:20" s="4" customFormat="1" x14ac:dyDescent="0.25">
      <c r="A106" s="3" t="s">
        <v>92</v>
      </c>
      <c r="B106" s="3" t="s">
        <v>6</v>
      </c>
      <c r="C106" s="5">
        <v>358.75</v>
      </c>
      <c r="D106" s="3">
        <v>2020</v>
      </c>
      <c r="E106" s="3">
        <v>3</v>
      </c>
      <c r="F106" s="3" t="s">
        <v>174</v>
      </c>
      <c r="G106" s="3" t="s">
        <v>114</v>
      </c>
      <c r="H106" s="3" t="s">
        <v>33</v>
      </c>
      <c r="I106" s="3" t="s">
        <v>115</v>
      </c>
      <c r="J106" s="3" t="s">
        <v>176</v>
      </c>
      <c r="K106" s="3" t="s">
        <v>176</v>
      </c>
      <c r="L106" s="3" t="s">
        <v>171</v>
      </c>
      <c r="M106" s="3" t="s">
        <v>73</v>
      </c>
      <c r="N106" s="3" t="s">
        <v>81</v>
      </c>
      <c r="O106" s="3" t="s">
        <v>82</v>
      </c>
      <c r="P106" s="3" t="s">
        <v>60</v>
      </c>
      <c r="Q106" s="3" t="s">
        <v>61</v>
      </c>
      <c r="R106" s="3" t="s">
        <v>115</v>
      </c>
      <c r="S106" s="3" t="s">
        <v>178</v>
      </c>
      <c r="T106" s="3"/>
    </row>
    <row r="107" spans="1:20" s="4" customFormat="1" x14ac:dyDescent="0.25">
      <c r="A107" s="3" t="s">
        <v>32</v>
      </c>
      <c r="B107" s="3" t="s">
        <v>4</v>
      </c>
      <c r="C107" s="5">
        <v>355.31</v>
      </c>
      <c r="D107" s="3">
        <v>2020</v>
      </c>
      <c r="E107" s="3">
        <v>2</v>
      </c>
      <c r="F107" s="3" t="s">
        <v>72</v>
      </c>
      <c r="G107" s="3" t="s">
        <v>114</v>
      </c>
      <c r="H107" s="3" t="s">
        <v>33</v>
      </c>
      <c r="I107" s="3" t="s">
        <v>115</v>
      </c>
      <c r="J107" s="3" t="s">
        <v>181</v>
      </c>
      <c r="K107" s="3" t="s">
        <v>181</v>
      </c>
      <c r="L107" s="3" t="s">
        <v>59</v>
      </c>
      <c r="M107" s="3" t="s">
        <v>34</v>
      </c>
      <c r="N107" s="3" t="s">
        <v>45</v>
      </c>
      <c r="O107" s="3" t="s">
        <v>46</v>
      </c>
      <c r="P107" s="3" t="s">
        <v>60</v>
      </c>
      <c r="Q107" s="3" t="s">
        <v>61</v>
      </c>
      <c r="R107" s="3" t="s">
        <v>115</v>
      </c>
      <c r="S107" s="3" t="s">
        <v>182</v>
      </c>
      <c r="T107" s="3"/>
    </row>
    <row r="108" spans="1:20" s="4" customFormat="1" x14ac:dyDescent="0.25">
      <c r="A108" s="3" t="s">
        <v>32</v>
      </c>
      <c r="B108" s="3" t="s">
        <v>4</v>
      </c>
      <c r="C108" s="5">
        <v>350.31</v>
      </c>
      <c r="D108" s="3">
        <v>2020</v>
      </c>
      <c r="E108" s="3">
        <v>2</v>
      </c>
      <c r="F108" s="3" t="s">
        <v>72</v>
      </c>
      <c r="G108" s="3" t="s">
        <v>114</v>
      </c>
      <c r="H108" s="3" t="s">
        <v>33</v>
      </c>
      <c r="I108" s="3" t="s">
        <v>115</v>
      </c>
      <c r="J108" s="3" t="s">
        <v>181</v>
      </c>
      <c r="K108" s="3" t="s">
        <v>181</v>
      </c>
      <c r="L108" s="3" t="s">
        <v>59</v>
      </c>
      <c r="M108" s="3" t="s">
        <v>34</v>
      </c>
      <c r="N108" s="3" t="s">
        <v>45</v>
      </c>
      <c r="O108" s="3" t="s">
        <v>46</v>
      </c>
      <c r="P108" s="3" t="s">
        <v>60</v>
      </c>
      <c r="Q108" s="3" t="s">
        <v>61</v>
      </c>
      <c r="R108" s="3" t="s">
        <v>115</v>
      </c>
      <c r="S108" s="3" t="s">
        <v>182</v>
      </c>
      <c r="T108" s="3"/>
    </row>
    <row r="109" spans="1:20" s="4" customFormat="1" x14ac:dyDescent="0.25">
      <c r="A109" s="3" t="s">
        <v>32</v>
      </c>
      <c r="B109" s="3" t="s">
        <v>8</v>
      </c>
      <c r="C109" s="5">
        <v>345</v>
      </c>
      <c r="D109" s="3">
        <v>2019</v>
      </c>
      <c r="E109" s="3">
        <v>5</v>
      </c>
      <c r="F109" s="3" t="s">
        <v>37</v>
      </c>
      <c r="G109" s="3" t="s">
        <v>114</v>
      </c>
      <c r="H109" s="3" t="s">
        <v>33</v>
      </c>
      <c r="I109" s="3" t="s">
        <v>115</v>
      </c>
      <c r="J109" s="3" t="s">
        <v>181</v>
      </c>
      <c r="K109" s="3" t="s">
        <v>181</v>
      </c>
      <c r="L109" s="3" t="s">
        <v>58</v>
      </c>
      <c r="M109" s="3" t="s">
        <v>73</v>
      </c>
      <c r="N109" s="3" t="s">
        <v>81</v>
      </c>
      <c r="O109" s="3" t="s">
        <v>82</v>
      </c>
      <c r="P109" s="3" t="s">
        <v>64</v>
      </c>
      <c r="Q109" s="3" t="s">
        <v>65</v>
      </c>
      <c r="R109" s="3" t="s">
        <v>115</v>
      </c>
      <c r="S109" s="3" t="s">
        <v>182</v>
      </c>
      <c r="T109" s="3"/>
    </row>
    <row r="110" spans="1:20" s="4" customFormat="1" x14ac:dyDescent="0.25">
      <c r="A110" s="3" t="s">
        <v>32</v>
      </c>
      <c r="B110" s="3" t="s">
        <v>6</v>
      </c>
      <c r="C110" s="5">
        <v>340</v>
      </c>
      <c r="D110" s="3">
        <v>2019</v>
      </c>
      <c r="E110" s="3">
        <v>8</v>
      </c>
      <c r="F110" s="3" t="s">
        <v>97</v>
      </c>
      <c r="G110" s="3" t="s">
        <v>114</v>
      </c>
      <c r="H110" s="3" t="s">
        <v>33</v>
      </c>
      <c r="I110" s="3" t="s">
        <v>115</v>
      </c>
      <c r="J110" s="3" t="s">
        <v>181</v>
      </c>
      <c r="K110" s="3" t="s">
        <v>181</v>
      </c>
      <c r="L110" s="3" t="s">
        <v>58</v>
      </c>
      <c r="M110" s="3" t="s">
        <v>73</v>
      </c>
      <c r="N110" s="3" t="s">
        <v>81</v>
      </c>
      <c r="O110" s="3" t="s">
        <v>82</v>
      </c>
      <c r="P110" s="3" t="s">
        <v>60</v>
      </c>
      <c r="Q110" s="3" t="s">
        <v>61</v>
      </c>
      <c r="R110" s="3" t="s">
        <v>115</v>
      </c>
      <c r="S110" s="3" t="s">
        <v>182</v>
      </c>
      <c r="T110" s="3"/>
    </row>
    <row r="111" spans="1:20" s="4" customFormat="1" x14ac:dyDescent="0.25">
      <c r="A111" s="3" t="s">
        <v>32</v>
      </c>
      <c r="B111" s="3" t="s">
        <v>0</v>
      </c>
      <c r="C111" s="5">
        <v>322.82</v>
      </c>
      <c r="D111" s="3">
        <v>2019</v>
      </c>
      <c r="E111" s="3">
        <v>11</v>
      </c>
      <c r="F111" s="3" t="s">
        <v>128</v>
      </c>
      <c r="G111" s="3" t="s">
        <v>114</v>
      </c>
      <c r="H111" s="3" t="s">
        <v>33</v>
      </c>
      <c r="I111" s="3" t="s">
        <v>115</v>
      </c>
      <c r="J111" s="3" t="s">
        <v>116</v>
      </c>
      <c r="K111" s="3" t="s">
        <v>116</v>
      </c>
      <c r="L111" s="3" t="s">
        <v>117</v>
      </c>
      <c r="M111" s="3" t="s">
        <v>73</v>
      </c>
      <c r="N111" s="3" t="s">
        <v>118</v>
      </c>
      <c r="O111" s="3" t="s">
        <v>223</v>
      </c>
      <c r="P111" s="3" t="s">
        <v>119</v>
      </c>
      <c r="Q111" s="3" t="s">
        <v>222</v>
      </c>
      <c r="R111" s="3" t="s">
        <v>115</v>
      </c>
      <c r="S111" s="3" t="s">
        <v>120</v>
      </c>
      <c r="T111" s="3"/>
    </row>
    <row r="112" spans="1:20" s="4" customFormat="1" x14ac:dyDescent="0.25">
      <c r="A112" s="3" t="s">
        <v>85</v>
      </c>
      <c r="B112" s="3" t="s">
        <v>2</v>
      </c>
      <c r="C112" s="5">
        <v>304.93</v>
      </c>
      <c r="D112" s="3">
        <v>2019</v>
      </c>
      <c r="E112" s="3">
        <v>5</v>
      </c>
      <c r="F112" s="3" t="s">
        <v>195</v>
      </c>
      <c r="G112" s="3" t="s">
        <v>114</v>
      </c>
      <c r="H112" s="3" t="s">
        <v>33</v>
      </c>
      <c r="I112" s="3" t="s">
        <v>115</v>
      </c>
      <c r="J112" s="3" t="s">
        <v>176</v>
      </c>
      <c r="K112" s="3" t="s">
        <v>176</v>
      </c>
      <c r="L112" s="3" t="s">
        <v>171</v>
      </c>
      <c r="M112" s="3" t="s">
        <v>73</v>
      </c>
      <c r="N112" s="3" t="s">
        <v>62</v>
      </c>
      <c r="O112" s="3" t="s">
        <v>63</v>
      </c>
      <c r="P112" s="3" t="s">
        <v>102</v>
      </c>
      <c r="Q112" s="3" t="s">
        <v>103</v>
      </c>
      <c r="R112" s="3" t="s">
        <v>115</v>
      </c>
      <c r="S112" s="3" t="s">
        <v>178</v>
      </c>
      <c r="T112" s="3"/>
    </row>
    <row r="113" spans="1:20" s="4" customFormat="1" x14ac:dyDescent="0.25">
      <c r="A113" s="3" t="s">
        <v>32</v>
      </c>
      <c r="B113" s="3" t="s">
        <v>12</v>
      </c>
      <c r="C113" s="5">
        <v>300</v>
      </c>
      <c r="D113" s="3">
        <v>2019</v>
      </c>
      <c r="E113" s="3">
        <v>4</v>
      </c>
      <c r="F113" s="3" t="s">
        <v>100</v>
      </c>
      <c r="G113" s="3" t="s">
        <v>114</v>
      </c>
      <c r="H113" s="3" t="s">
        <v>33</v>
      </c>
      <c r="I113" s="3" t="s">
        <v>115</v>
      </c>
      <c r="J113" s="3" t="s">
        <v>181</v>
      </c>
      <c r="K113" s="3" t="s">
        <v>181</v>
      </c>
      <c r="L113" s="3" t="s">
        <v>59</v>
      </c>
      <c r="M113" s="3" t="s">
        <v>73</v>
      </c>
      <c r="N113" s="3" t="s">
        <v>81</v>
      </c>
      <c r="O113" s="3" t="s">
        <v>82</v>
      </c>
      <c r="P113" s="3" t="s">
        <v>60</v>
      </c>
      <c r="Q113" s="3" t="s">
        <v>61</v>
      </c>
      <c r="R113" s="3" t="s">
        <v>115</v>
      </c>
      <c r="S113" s="3" t="s">
        <v>182</v>
      </c>
      <c r="T113" s="3"/>
    </row>
    <row r="114" spans="1:20" s="4" customFormat="1" x14ac:dyDescent="0.25">
      <c r="A114" s="3" t="s">
        <v>32</v>
      </c>
      <c r="B114" s="3" t="s">
        <v>4</v>
      </c>
      <c r="C114" s="5">
        <v>295.79999999999995</v>
      </c>
      <c r="D114" s="3">
        <v>2019</v>
      </c>
      <c r="E114" s="3">
        <v>11</v>
      </c>
      <c r="F114" s="3" t="s">
        <v>51</v>
      </c>
      <c r="G114" s="3" t="s">
        <v>114</v>
      </c>
      <c r="H114" s="3" t="s">
        <v>33</v>
      </c>
      <c r="I114" s="3" t="s">
        <v>115</v>
      </c>
      <c r="J114" s="3" t="s">
        <v>181</v>
      </c>
      <c r="K114" s="3" t="s">
        <v>181</v>
      </c>
      <c r="L114" s="3" t="s">
        <v>59</v>
      </c>
      <c r="M114" s="3" t="s">
        <v>34</v>
      </c>
      <c r="N114" s="3" t="s">
        <v>45</v>
      </c>
      <c r="O114" s="3" t="s">
        <v>46</v>
      </c>
      <c r="P114" s="3" t="s">
        <v>60</v>
      </c>
      <c r="Q114" s="3" t="s">
        <v>61</v>
      </c>
      <c r="R114" s="3" t="s">
        <v>115</v>
      </c>
      <c r="S114" s="3" t="s">
        <v>182</v>
      </c>
      <c r="T114" s="3"/>
    </row>
    <row r="115" spans="1:20" s="4" customFormat="1" x14ac:dyDescent="0.25">
      <c r="A115" s="3" t="s">
        <v>92</v>
      </c>
      <c r="B115" s="3" t="s">
        <v>10</v>
      </c>
      <c r="C115" s="5">
        <v>283.51</v>
      </c>
      <c r="D115" s="3">
        <v>2019</v>
      </c>
      <c r="E115" s="3">
        <v>8</v>
      </c>
      <c r="F115" s="3" t="s">
        <v>207</v>
      </c>
      <c r="G115" s="3" t="s">
        <v>114</v>
      </c>
      <c r="H115" s="3" t="s">
        <v>33</v>
      </c>
      <c r="I115" s="3" t="s">
        <v>115</v>
      </c>
      <c r="J115" s="3" t="s">
        <v>176</v>
      </c>
      <c r="K115" s="3" t="s">
        <v>176</v>
      </c>
      <c r="L115" s="3" t="s">
        <v>171</v>
      </c>
      <c r="M115" s="3" t="s">
        <v>73</v>
      </c>
      <c r="N115" s="3" t="s">
        <v>81</v>
      </c>
      <c r="O115" s="3" t="s">
        <v>82</v>
      </c>
      <c r="P115" s="3" t="s">
        <v>64</v>
      </c>
      <c r="Q115" s="3" t="s">
        <v>65</v>
      </c>
      <c r="R115" s="3" t="s">
        <v>115</v>
      </c>
      <c r="S115" s="3" t="s">
        <v>178</v>
      </c>
      <c r="T115" s="3"/>
    </row>
    <row r="116" spans="1:20" s="4" customFormat="1" x14ac:dyDescent="0.25">
      <c r="A116" s="3" t="s">
        <v>32</v>
      </c>
      <c r="B116" s="3" t="s">
        <v>6</v>
      </c>
      <c r="C116" s="5">
        <v>269.02999999999997</v>
      </c>
      <c r="D116" s="3">
        <v>2019</v>
      </c>
      <c r="E116" s="3">
        <v>12</v>
      </c>
      <c r="F116" s="3" t="s">
        <v>70</v>
      </c>
      <c r="G116" s="3" t="s">
        <v>114</v>
      </c>
      <c r="H116" s="3" t="s">
        <v>33</v>
      </c>
      <c r="I116" s="3" t="s">
        <v>115</v>
      </c>
      <c r="J116" s="3" t="s">
        <v>181</v>
      </c>
      <c r="K116" s="3" t="s">
        <v>181</v>
      </c>
      <c r="L116" s="3" t="s">
        <v>59</v>
      </c>
      <c r="M116" s="3" t="s">
        <v>34</v>
      </c>
      <c r="N116" s="3" t="s">
        <v>74</v>
      </c>
      <c r="O116" s="3" t="s">
        <v>75</v>
      </c>
      <c r="P116" s="3" t="s">
        <v>60</v>
      </c>
      <c r="Q116" s="3" t="s">
        <v>61</v>
      </c>
      <c r="R116" s="3" t="s">
        <v>115</v>
      </c>
      <c r="S116" s="3" t="s">
        <v>182</v>
      </c>
      <c r="T116" s="3"/>
    </row>
    <row r="117" spans="1:20" s="4" customFormat="1" x14ac:dyDescent="0.25">
      <c r="A117" s="3" t="s">
        <v>92</v>
      </c>
      <c r="B117" s="3" t="s">
        <v>8</v>
      </c>
      <c r="C117" s="5">
        <v>266.07</v>
      </c>
      <c r="D117" s="3">
        <v>2019</v>
      </c>
      <c r="E117" s="3">
        <v>12</v>
      </c>
      <c r="F117" s="3" t="s">
        <v>211</v>
      </c>
      <c r="G117" s="3" t="s">
        <v>114</v>
      </c>
      <c r="H117" s="3" t="s">
        <v>33</v>
      </c>
      <c r="I117" s="3" t="s">
        <v>115</v>
      </c>
      <c r="J117" s="3" t="s">
        <v>176</v>
      </c>
      <c r="K117" s="3" t="s">
        <v>176</v>
      </c>
      <c r="L117" s="3" t="s">
        <v>171</v>
      </c>
      <c r="M117" s="3" t="s">
        <v>73</v>
      </c>
      <c r="N117" s="3" t="s">
        <v>81</v>
      </c>
      <c r="O117" s="3" t="s">
        <v>82</v>
      </c>
      <c r="P117" s="3" t="s">
        <v>60</v>
      </c>
      <c r="Q117" s="3" t="s">
        <v>61</v>
      </c>
      <c r="R117" s="3" t="s">
        <v>115</v>
      </c>
      <c r="S117" s="3" t="s">
        <v>178</v>
      </c>
      <c r="T117" s="3"/>
    </row>
    <row r="118" spans="1:20" s="4" customFormat="1" x14ac:dyDescent="0.25">
      <c r="A118" s="3" t="s">
        <v>92</v>
      </c>
      <c r="B118" s="3" t="s">
        <v>6</v>
      </c>
      <c r="C118" s="5">
        <v>258.93</v>
      </c>
      <c r="D118" s="3">
        <v>2020</v>
      </c>
      <c r="E118" s="3">
        <v>2</v>
      </c>
      <c r="F118" s="3" t="s">
        <v>213</v>
      </c>
      <c r="G118" s="3" t="s">
        <v>114</v>
      </c>
      <c r="H118" s="3" t="s">
        <v>33</v>
      </c>
      <c r="I118" s="3" t="s">
        <v>115</v>
      </c>
      <c r="J118" s="3" t="s">
        <v>176</v>
      </c>
      <c r="K118" s="3" t="s">
        <v>176</v>
      </c>
      <c r="L118" s="3" t="s">
        <v>171</v>
      </c>
      <c r="M118" s="3" t="s">
        <v>73</v>
      </c>
      <c r="N118" s="3" t="s">
        <v>54</v>
      </c>
      <c r="O118" s="3" t="s">
        <v>93</v>
      </c>
      <c r="P118" s="3" t="s">
        <v>64</v>
      </c>
      <c r="Q118" s="3" t="s">
        <v>65</v>
      </c>
      <c r="R118" s="3" t="s">
        <v>115</v>
      </c>
      <c r="S118" s="3" t="s">
        <v>178</v>
      </c>
      <c r="T118" s="3"/>
    </row>
    <row r="119" spans="1:20" s="4" customFormat="1" x14ac:dyDescent="0.25">
      <c r="A119" s="3" t="s">
        <v>92</v>
      </c>
      <c r="B119" s="3" t="s">
        <v>6</v>
      </c>
      <c r="C119" s="5">
        <v>253.43</v>
      </c>
      <c r="D119" s="3">
        <v>2020</v>
      </c>
      <c r="E119" s="3">
        <v>2</v>
      </c>
      <c r="F119" s="3" t="s">
        <v>213</v>
      </c>
      <c r="G119" s="3" t="s">
        <v>114</v>
      </c>
      <c r="H119" s="3" t="s">
        <v>33</v>
      </c>
      <c r="I119" s="3" t="s">
        <v>115</v>
      </c>
      <c r="J119" s="3" t="s">
        <v>176</v>
      </c>
      <c r="K119" s="3" t="s">
        <v>176</v>
      </c>
      <c r="L119" s="3" t="s">
        <v>171</v>
      </c>
      <c r="M119" s="3" t="s">
        <v>73</v>
      </c>
      <c r="N119" s="3" t="s">
        <v>81</v>
      </c>
      <c r="O119" s="3" t="s">
        <v>82</v>
      </c>
      <c r="P119" s="3" t="s">
        <v>60</v>
      </c>
      <c r="Q119" s="3" t="s">
        <v>61</v>
      </c>
      <c r="R119" s="3" t="s">
        <v>115</v>
      </c>
      <c r="S119" s="3" t="s">
        <v>178</v>
      </c>
      <c r="T119" s="3"/>
    </row>
    <row r="120" spans="1:20" s="4" customFormat="1" x14ac:dyDescent="0.25">
      <c r="A120" s="3" t="s">
        <v>92</v>
      </c>
      <c r="B120" s="3" t="s">
        <v>10</v>
      </c>
      <c r="C120" s="5">
        <v>212.64</v>
      </c>
      <c r="D120" s="3">
        <v>2019</v>
      </c>
      <c r="E120" s="3">
        <v>8</v>
      </c>
      <c r="F120" s="3" t="s">
        <v>207</v>
      </c>
      <c r="G120" s="3" t="s">
        <v>114</v>
      </c>
      <c r="H120" s="3" t="s">
        <v>33</v>
      </c>
      <c r="I120" s="3" t="s">
        <v>115</v>
      </c>
      <c r="J120" s="3" t="s">
        <v>176</v>
      </c>
      <c r="K120" s="3" t="s">
        <v>176</v>
      </c>
      <c r="L120" s="3" t="s">
        <v>171</v>
      </c>
      <c r="M120" s="3" t="s">
        <v>73</v>
      </c>
      <c r="N120" s="3" t="s">
        <v>81</v>
      </c>
      <c r="O120" s="3" t="s">
        <v>82</v>
      </c>
      <c r="P120" s="3" t="s">
        <v>60</v>
      </c>
      <c r="Q120" s="3" t="s">
        <v>61</v>
      </c>
      <c r="R120" s="3" t="s">
        <v>115</v>
      </c>
      <c r="S120" s="3" t="s">
        <v>178</v>
      </c>
      <c r="T120" s="3"/>
    </row>
    <row r="121" spans="1:20" s="4" customFormat="1" x14ac:dyDescent="0.25">
      <c r="A121" s="3" t="s">
        <v>32</v>
      </c>
      <c r="B121" s="3" t="s">
        <v>18</v>
      </c>
      <c r="C121" s="5">
        <v>212.19</v>
      </c>
      <c r="D121" s="3">
        <v>2020</v>
      </c>
      <c r="E121" s="3">
        <v>1</v>
      </c>
      <c r="F121" s="3" t="s">
        <v>130</v>
      </c>
      <c r="G121" s="3" t="s">
        <v>114</v>
      </c>
      <c r="H121" s="3" t="s">
        <v>160</v>
      </c>
      <c r="I121" s="3" t="s">
        <v>115</v>
      </c>
      <c r="J121" s="3" t="s">
        <v>116</v>
      </c>
      <c r="K121" s="3" t="s">
        <v>116</v>
      </c>
      <c r="L121" s="3" t="s">
        <v>117</v>
      </c>
      <c r="M121" s="3" t="s">
        <v>161</v>
      </c>
      <c r="N121" s="3" t="s">
        <v>118</v>
      </c>
      <c r="O121" s="3" t="s">
        <v>223</v>
      </c>
      <c r="P121" s="3" t="s">
        <v>119</v>
      </c>
      <c r="Q121" s="3" t="s">
        <v>222</v>
      </c>
      <c r="R121" s="3" t="s">
        <v>115</v>
      </c>
      <c r="S121" s="3" t="s">
        <v>120</v>
      </c>
      <c r="T121" s="3"/>
    </row>
    <row r="122" spans="1:20" s="4" customFormat="1" x14ac:dyDescent="0.25">
      <c r="A122" s="3" t="s">
        <v>32</v>
      </c>
      <c r="B122" s="3" t="s">
        <v>6</v>
      </c>
      <c r="C122" s="5">
        <v>211.42</v>
      </c>
      <c r="D122" s="3">
        <v>2020</v>
      </c>
      <c r="E122" s="3">
        <v>3</v>
      </c>
      <c r="F122" s="3" t="s">
        <v>172</v>
      </c>
      <c r="G122" s="3" t="s">
        <v>114</v>
      </c>
      <c r="H122" s="3" t="s">
        <v>33</v>
      </c>
      <c r="I122" s="3" t="s">
        <v>115</v>
      </c>
      <c r="J122" s="3" t="s">
        <v>176</v>
      </c>
      <c r="K122" s="3" t="s">
        <v>176</v>
      </c>
      <c r="L122" s="3" t="s">
        <v>171</v>
      </c>
      <c r="M122" s="3" t="s">
        <v>73</v>
      </c>
      <c r="N122" s="3" t="s">
        <v>54</v>
      </c>
      <c r="O122" s="3" t="s">
        <v>93</v>
      </c>
      <c r="P122" s="3" t="s">
        <v>64</v>
      </c>
      <c r="Q122" s="3" t="s">
        <v>65</v>
      </c>
      <c r="R122" s="3" t="s">
        <v>115</v>
      </c>
      <c r="S122" s="3" t="s">
        <v>178</v>
      </c>
      <c r="T122" s="3"/>
    </row>
    <row r="123" spans="1:20" s="4" customFormat="1" x14ac:dyDescent="0.25">
      <c r="A123" s="3" t="s">
        <v>85</v>
      </c>
      <c r="B123" s="3" t="s">
        <v>8</v>
      </c>
      <c r="C123" s="5">
        <v>210.4</v>
      </c>
      <c r="D123" s="3">
        <v>2019</v>
      </c>
      <c r="E123" s="3">
        <v>5</v>
      </c>
      <c r="F123" s="3" t="s">
        <v>195</v>
      </c>
      <c r="G123" s="3" t="s">
        <v>114</v>
      </c>
      <c r="H123" s="3" t="s">
        <v>33</v>
      </c>
      <c r="I123" s="3" t="s">
        <v>115</v>
      </c>
      <c r="J123" s="3" t="s">
        <v>176</v>
      </c>
      <c r="K123" s="3" t="s">
        <v>176</v>
      </c>
      <c r="L123" s="3" t="s">
        <v>171</v>
      </c>
      <c r="M123" s="3" t="s">
        <v>73</v>
      </c>
      <c r="N123" s="3" t="s">
        <v>81</v>
      </c>
      <c r="O123" s="3" t="s">
        <v>82</v>
      </c>
      <c r="P123" s="3" t="s">
        <v>64</v>
      </c>
      <c r="Q123" s="3" t="s">
        <v>65</v>
      </c>
      <c r="R123" s="3" t="s">
        <v>115</v>
      </c>
      <c r="S123" s="3" t="s">
        <v>178</v>
      </c>
      <c r="T123" s="3"/>
    </row>
    <row r="124" spans="1:20" s="4" customFormat="1" x14ac:dyDescent="0.25">
      <c r="A124" s="3" t="s">
        <v>32</v>
      </c>
      <c r="B124" s="3" t="s">
        <v>4</v>
      </c>
      <c r="C124" s="5">
        <v>208.8</v>
      </c>
      <c r="D124" s="3">
        <v>2019</v>
      </c>
      <c r="E124" s="3">
        <v>6</v>
      </c>
      <c r="F124" s="3" t="s">
        <v>38</v>
      </c>
      <c r="G124" s="3" t="s">
        <v>114</v>
      </c>
      <c r="H124" s="3" t="s">
        <v>33</v>
      </c>
      <c r="I124" s="3" t="s">
        <v>115</v>
      </c>
      <c r="J124" s="3" t="s">
        <v>181</v>
      </c>
      <c r="K124" s="3" t="s">
        <v>181</v>
      </c>
      <c r="L124" s="3" t="s">
        <v>59</v>
      </c>
      <c r="M124" s="3" t="s">
        <v>34</v>
      </c>
      <c r="N124" s="3" t="s">
        <v>45</v>
      </c>
      <c r="O124" s="3" t="s">
        <v>46</v>
      </c>
      <c r="P124" s="3" t="s">
        <v>60</v>
      </c>
      <c r="Q124" s="3" t="s">
        <v>61</v>
      </c>
      <c r="R124" s="3" t="s">
        <v>115</v>
      </c>
      <c r="S124" s="3" t="s">
        <v>182</v>
      </c>
      <c r="T124" s="3"/>
    </row>
    <row r="125" spans="1:20" s="4" customFormat="1" x14ac:dyDescent="0.25">
      <c r="A125" s="3" t="s">
        <v>85</v>
      </c>
      <c r="B125" s="3" t="s">
        <v>6</v>
      </c>
      <c r="C125" s="5">
        <v>207.92</v>
      </c>
      <c r="D125" s="3">
        <v>2019</v>
      </c>
      <c r="E125" s="3">
        <v>8</v>
      </c>
      <c r="F125" s="3" t="s">
        <v>197</v>
      </c>
      <c r="G125" s="3" t="s">
        <v>114</v>
      </c>
      <c r="H125" s="3" t="s">
        <v>33</v>
      </c>
      <c r="I125" s="3" t="s">
        <v>115</v>
      </c>
      <c r="J125" s="3" t="s">
        <v>176</v>
      </c>
      <c r="K125" s="3" t="s">
        <v>176</v>
      </c>
      <c r="L125" s="3" t="s">
        <v>171</v>
      </c>
      <c r="M125" s="3" t="s">
        <v>73</v>
      </c>
      <c r="N125" s="3" t="s">
        <v>81</v>
      </c>
      <c r="O125" s="3" t="s">
        <v>82</v>
      </c>
      <c r="P125" s="3" t="s">
        <v>60</v>
      </c>
      <c r="Q125" s="3" t="s">
        <v>61</v>
      </c>
      <c r="R125" s="3" t="s">
        <v>115</v>
      </c>
      <c r="S125" s="3" t="s">
        <v>178</v>
      </c>
      <c r="T125" s="3"/>
    </row>
    <row r="126" spans="1:20" s="4" customFormat="1" x14ac:dyDescent="0.25">
      <c r="A126" s="3" t="s">
        <v>32</v>
      </c>
      <c r="B126" s="3" t="s">
        <v>12</v>
      </c>
      <c r="C126" s="5">
        <v>198.59</v>
      </c>
      <c r="D126" s="3">
        <v>2019</v>
      </c>
      <c r="E126" s="3">
        <v>10</v>
      </c>
      <c r="F126" s="3" t="s">
        <v>186</v>
      </c>
      <c r="G126" s="3" t="s">
        <v>114</v>
      </c>
      <c r="H126" s="3" t="s">
        <v>33</v>
      </c>
      <c r="I126" s="3" t="s">
        <v>115</v>
      </c>
      <c r="J126" s="3" t="s">
        <v>176</v>
      </c>
      <c r="K126" s="3" t="s">
        <v>176</v>
      </c>
      <c r="L126" s="3" t="s">
        <v>171</v>
      </c>
      <c r="M126" s="3" t="s">
        <v>73</v>
      </c>
      <c r="N126" s="3" t="s">
        <v>81</v>
      </c>
      <c r="O126" s="3" t="s">
        <v>82</v>
      </c>
      <c r="P126" s="3" t="s">
        <v>64</v>
      </c>
      <c r="Q126" s="3" t="s">
        <v>65</v>
      </c>
      <c r="R126" s="3" t="s">
        <v>115</v>
      </c>
      <c r="S126" s="3" t="s">
        <v>178</v>
      </c>
      <c r="T126" s="3"/>
    </row>
    <row r="127" spans="1:20" s="4" customFormat="1" x14ac:dyDescent="0.25">
      <c r="A127" s="3" t="s">
        <v>85</v>
      </c>
      <c r="B127" s="3" t="s">
        <v>0</v>
      </c>
      <c r="C127" s="5">
        <v>197.23</v>
      </c>
      <c r="D127" s="3">
        <v>2019</v>
      </c>
      <c r="E127" s="3">
        <v>12</v>
      </c>
      <c r="F127" s="3" t="s">
        <v>190</v>
      </c>
      <c r="G127" s="3" t="s">
        <v>114</v>
      </c>
      <c r="H127" s="3" t="s">
        <v>33</v>
      </c>
      <c r="I127" s="3" t="s">
        <v>115</v>
      </c>
      <c r="J127" s="3" t="s">
        <v>176</v>
      </c>
      <c r="K127" s="3" t="s">
        <v>176</v>
      </c>
      <c r="L127" s="3" t="s">
        <v>171</v>
      </c>
      <c r="M127" s="3" t="s">
        <v>73</v>
      </c>
      <c r="N127" s="3" t="s">
        <v>45</v>
      </c>
      <c r="O127" s="3" t="s">
        <v>46</v>
      </c>
      <c r="P127" s="3" t="s">
        <v>79</v>
      </c>
      <c r="Q127" s="3" t="s">
        <v>80</v>
      </c>
      <c r="R127" s="3" t="s">
        <v>115</v>
      </c>
      <c r="S127" s="3" t="s">
        <v>178</v>
      </c>
      <c r="T127" s="3"/>
    </row>
    <row r="128" spans="1:20" s="4" customFormat="1" x14ac:dyDescent="0.25">
      <c r="A128" s="3" t="s">
        <v>92</v>
      </c>
      <c r="B128" s="3" t="s">
        <v>0</v>
      </c>
      <c r="C128" s="5">
        <v>193.06</v>
      </c>
      <c r="D128" s="3">
        <v>2019</v>
      </c>
      <c r="E128" s="3">
        <v>11</v>
      </c>
      <c r="F128" s="3" t="s">
        <v>152</v>
      </c>
      <c r="G128" s="3" t="s">
        <v>114</v>
      </c>
      <c r="H128" s="3" t="s">
        <v>33</v>
      </c>
      <c r="I128" s="3" t="s">
        <v>115</v>
      </c>
      <c r="J128" s="3" t="s">
        <v>116</v>
      </c>
      <c r="K128" s="3" t="s">
        <v>116</v>
      </c>
      <c r="L128" s="3" t="s">
        <v>117</v>
      </c>
      <c r="M128" s="3" t="s">
        <v>73</v>
      </c>
      <c r="N128" s="3" t="s">
        <v>118</v>
      </c>
      <c r="O128" s="3" t="s">
        <v>223</v>
      </c>
      <c r="P128" s="3" t="s">
        <v>119</v>
      </c>
      <c r="Q128" s="3" t="s">
        <v>222</v>
      </c>
      <c r="R128" s="3" t="s">
        <v>115</v>
      </c>
      <c r="S128" s="3" t="s">
        <v>120</v>
      </c>
      <c r="T128" s="3"/>
    </row>
    <row r="129" spans="1:20" s="4" customFormat="1" x14ac:dyDescent="0.25">
      <c r="A129" s="3" t="s">
        <v>85</v>
      </c>
      <c r="B129" s="3" t="s">
        <v>12</v>
      </c>
      <c r="C129" s="5">
        <v>182.44</v>
      </c>
      <c r="D129" s="3">
        <v>2019</v>
      </c>
      <c r="E129" s="3">
        <v>4</v>
      </c>
      <c r="F129" s="3" t="s">
        <v>194</v>
      </c>
      <c r="G129" s="3" t="s">
        <v>114</v>
      </c>
      <c r="H129" s="3" t="s">
        <v>33</v>
      </c>
      <c r="I129" s="3" t="s">
        <v>115</v>
      </c>
      <c r="J129" s="3" t="s">
        <v>176</v>
      </c>
      <c r="K129" s="3" t="s">
        <v>176</v>
      </c>
      <c r="L129" s="3" t="s">
        <v>171</v>
      </c>
      <c r="M129" s="3" t="s">
        <v>73</v>
      </c>
      <c r="N129" s="3" t="s">
        <v>81</v>
      </c>
      <c r="O129" s="3" t="s">
        <v>82</v>
      </c>
      <c r="P129" s="3" t="s">
        <v>60</v>
      </c>
      <c r="Q129" s="3" t="s">
        <v>61</v>
      </c>
      <c r="R129" s="3" t="s">
        <v>115</v>
      </c>
      <c r="S129" s="3" t="s">
        <v>178</v>
      </c>
      <c r="T129" s="3"/>
    </row>
    <row r="130" spans="1:20" s="4" customFormat="1" x14ac:dyDescent="0.25">
      <c r="A130" s="3" t="s">
        <v>32</v>
      </c>
      <c r="B130" s="3" t="s">
        <v>18</v>
      </c>
      <c r="C130" s="5">
        <v>169.36</v>
      </c>
      <c r="D130" s="3">
        <v>2019</v>
      </c>
      <c r="E130" s="3">
        <v>10</v>
      </c>
      <c r="F130" s="3" t="s">
        <v>127</v>
      </c>
      <c r="G130" s="3" t="s">
        <v>114</v>
      </c>
      <c r="H130" s="3" t="s">
        <v>163</v>
      </c>
      <c r="I130" s="3" t="s">
        <v>115</v>
      </c>
      <c r="J130" s="3" t="s">
        <v>116</v>
      </c>
      <c r="K130" s="3" t="s">
        <v>116</v>
      </c>
      <c r="L130" s="3" t="s">
        <v>117</v>
      </c>
      <c r="M130" s="3" t="s">
        <v>161</v>
      </c>
      <c r="N130" s="3" t="s">
        <v>118</v>
      </c>
      <c r="O130" s="3" t="s">
        <v>223</v>
      </c>
      <c r="P130" s="3" t="s">
        <v>119</v>
      </c>
      <c r="Q130" s="3" t="s">
        <v>222</v>
      </c>
      <c r="R130" s="3" t="s">
        <v>115</v>
      </c>
      <c r="S130" s="3" t="s">
        <v>120</v>
      </c>
      <c r="T130" s="3"/>
    </row>
    <row r="131" spans="1:20" s="4" customFormat="1" x14ac:dyDescent="0.25">
      <c r="A131" s="3" t="s">
        <v>32</v>
      </c>
      <c r="B131" s="3" t="s">
        <v>4</v>
      </c>
      <c r="C131" s="5">
        <v>162.85</v>
      </c>
      <c r="D131" s="3">
        <v>2019</v>
      </c>
      <c r="E131" s="3">
        <v>11</v>
      </c>
      <c r="F131" s="3" t="s">
        <v>51</v>
      </c>
      <c r="G131" s="3" t="s">
        <v>114</v>
      </c>
      <c r="H131" s="3" t="s">
        <v>33</v>
      </c>
      <c r="I131" s="3" t="s">
        <v>115</v>
      </c>
      <c r="J131" s="3" t="s">
        <v>181</v>
      </c>
      <c r="K131" s="3" t="s">
        <v>181</v>
      </c>
      <c r="L131" s="3" t="s">
        <v>59</v>
      </c>
      <c r="M131" s="3" t="s">
        <v>34</v>
      </c>
      <c r="N131" s="3" t="s">
        <v>45</v>
      </c>
      <c r="O131" s="3" t="s">
        <v>46</v>
      </c>
      <c r="P131" s="3" t="s">
        <v>60</v>
      </c>
      <c r="Q131" s="3" t="s">
        <v>61</v>
      </c>
      <c r="R131" s="3" t="s">
        <v>115</v>
      </c>
      <c r="S131" s="3" t="s">
        <v>182</v>
      </c>
      <c r="T131" s="3"/>
    </row>
    <row r="132" spans="1:20" s="4" customFormat="1" x14ac:dyDescent="0.25">
      <c r="A132" s="3" t="s">
        <v>85</v>
      </c>
      <c r="B132" s="3" t="s">
        <v>18</v>
      </c>
      <c r="C132" s="5">
        <v>157.18</v>
      </c>
      <c r="D132" s="3">
        <v>2019</v>
      </c>
      <c r="E132" s="3">
        <v>11</v>
      </c>
      <c r="F132" s="3" t="s">
        <v>140</v>
      </c>
      <c r="G132" s="3" t="s">
        <v>114</v>
      </c>
      <c r="H132" s="3" t="s">
        <v>163</v>
      </c>
      <c r="I132" s="3" t="s">
        <v>115</v>
      </c>
      <c r="J132" s="3" t="s">
        <v>116</v>
      </c>
      <c r="K132" s="3" t="s">
        <v>116</v>
      </c>
      <c r="L132" s="3" t="s">
        <v>117</v>
      </c>
      <c r="M132" s="3" t="s">
        <v>161</v>
      </c>
      <c r="N132" s="3" t="s">
        <v>118</v>
      </c>
      <c r="O132" s="3" t="s">
        <v>223</v>
      </c>
      <c r="P132" s="3" t="s">
        <v>119</v>
      </c>
      <c r="Q132" s="3" t="s">
        <v>222</v>
      </c>
      <c r="R132" s="3" t="s">
        <v>115</v>
      </c>
      <c r="S132" s="3" t="s">
        <v>120</v>
      </c>
      <c r="T132" s="3"/>
    </row>
    <row r="133" spans="1:20" s="4" customFormat="1" x14ac:dyDescent="0.25">
      <c r="A133" s="3" t="s">
        <v>32</v>
      </c>
      <c r="B133" s="3" t="s">
        <v>4</v>
      </c>
      <c r="C133" s="5">
        <v>149.06</v>
      </c>
      <c r="D133" s="3">
        <v>2019</v>
      </c>
      <c r="E133" s="3">
        <v>6</v>
      </c>
      <c r="F133" s="3" t="s">
        <v>78</v>
      </c>
      <c r="G133" s="3" t="s">
        <v>114</v>
      </c>
      <c r="H133" s="3" t="s">
        <v>33</v>
      </c>
      <c r="I133" s="3" t="s">
        <v>115</v>
      </c>
      <c r="J133" s="3" t="s">
        <v>181</v>
      </c>
      <c r="K133" s="3" t="s">
        <v>181</v>
      </c>
      <c r="L133" s="3" t="s">
        <v>59</v>
      </c>
      <c r="M133" s="3" t="s">
        <v>34</v>
      </c>
      <c r="N133" s="3" t="s">
        <v>45</v>
      </c>
      <c r="O133" s="3" t="s">
        <v>46</v>
      </c>
      <c r="P133" s="3" t="s">
        <v>60</v>
      </c>
      <c r="Q133" s="3" t="s">
        <v>61</v>
      </c>
      <c r="R133" s="3" t="s">
        <v>115</v>
      </c>
      <c r="S133" s="3" t="s">
        <v>182</v>
      </c>
      <c r="T133" s="3"/>
    </row>
    <row r="134" spans="1:20" s="4" customFormat="1" x14ac:dyDescent="0.25">
      <c r="A134" s="3" t="s">
        <v>32</v>
      </c>
      <c r="B134" s="3" t="s">
        <v>4</v>
      </c>
      <c r="C134" s="5">
        <v>141.81</v>
      </c>
      <c r="D134" s="3">
        <v>2019</v>
      </c>
      <c r="E134" s="3">
        <v>8</v>
      </c>
      <c r="F134" s="3" t="s">
        <v>39</v>
      </c>
      <c r="G134" s="3" t="s">
        <v>114</v>
      </c>
      <c r="H134" s="3" t="s">
        <v>33</v>
      </c>
      <c r="I134" s="3" t="s">
        <v>115</v>
      </c>
      <c r="J134" s="3" t="s">
        <v>181</v>
      </c>
      <c r="K134" s="3" t="s">
        <v>181</v>
      </c>
      <c r="L134" s="3" t="s">
        <v>59</v>
      </c>
      <c r="M134" s="3" t="s">
        <v>34</v>
      </c>
      <c r="N134" s="3" t="s">
        <v>45</v>
      </c>
      <c r="O134" s="3" t="s">
        <v>46</v>
      </c>
      <c r="P134" s="3" t="s">
        <v>60</v>
      </c>
      <c r="Q134" s="3" t="s">
        <v>61</v>
      </c>
      <c r="R134" s="3" t="s">
        <v>115</v>
      </c>
      <c r="S134" s="3" t="s">
        <v>182</v>
      </c>
      <c r="T134" s="3"/>
    </row>
    <row r="135" spans="1:20" s="4" customFormat="1" x14ac:dyDescent="0.25">
      <c r="A135" s="3" t="s">
        <v>32</v>
      </c>
      <c r="B135" s="3" t="s">
        <v>2</v>
      </c>
      <c r="C135" s="5">
        <v>122.29</v>
      </c>
      <c r="D135" s="3">
        <v>2019</v>
      </c>
      <c r="E135" s="3">
        <v>5</v>
      </c>
      <c r="F135" s="3" t="s">
        <v>191</v>
      </c>
      <c r="G135" s="3" t="s">
        <v>114</v>
      </c>
      <c r="H135" s="3" t="s">
        <v>33</v>
      </c>
      <c r="I135" s="3" t="s">
        <v>115</v>
      </c>
      <c r="J135" s="3" t="s">
        <v>176</v>
      </c>
      <c r="K135" s="3" t="s">
        <v>176</v>
      </c>
      <c r="L135" s="3" t="s">
        <v>171</v>
      </c>
      <c r="M135" s="3" t="s">
        <v>73</v>
      </c>
      <c r="N135" s="3" t="s">
        <v>62</v>
      </c>
      <c r="O135" s="3" t="s">
        <v>63</v>
      </c>
      <c r="P135" s="3" t="s">
        <v>102</v>
      </c>
      <c r="Q135" s="3" t="s">
        <v>103</v>
      </c>
      <c r="R135" s="3" t="s">
        <v>115</v>
      </c>
      <c r="S135" s="3" t="s">
        <v>178</v>
      </c>
      <c r="T135" s="3"/>
    </row>
    <row r="136" spans="1:20" s="4" customFormat="1" x14ac:dyDescent="0.25">
      <c r="A136" s="3" t="s">
        <v>92</v>
      </c>
      <c r="B136" s="3" t="s">
        <v>6</v>
      </c>
      <c r="C136" s="5">
        <v>121.54</v>
      </c>
      <c r="D136" s="3">
        <v>2020</v>
      </c>
      <c r="E136" s="3">
        <v>3</v>
      </c>
      <c r="F136" s="3" t="s">
        <v>174</v>
      </c>
      <c r="G136" s="3" t="s">
        <v>114</v>
      </c>
      <c r="H136" s="3" t="s">
        <v>33</v>
      </c>
      <c r="I136" s="3" t="s">
        <v>115</v>
      </c>
      <c r="J136" s="3" t="s">
        <v>176</v>
      </c>
      <c r="K136" s="3" t="s">
        <v>176</v>
      </c>
      <c r="L136" s="3" t="s">
        <v>171</v>
      </c>
      <c r="M136" s="3" t="s">
        <v>73</v>
      </c>
      <c r="N136" s="3" t="s">
        <v>54</v>
      </c>
      <c r="O136" s="3" t="s">
        <v>93</v>
      </c>
      <c r="P136" s="3" t="s">
        <v>64</v>
      </c>
      <c r="Q136" s="3" t="s">
        <v>65</v>
      </c>
      <c r="R136" s="3" t="s">
        <v>115</v>
      </c>
      <c r="S136" s="3" t="s">
        <v>178</v>
      </c>
      <c r="T136" s="3"/>
    </row>
    <row r="137" spans="1:20" s="4" customFormat="1" x14ac:dyDescent="0.25">
      <c r="A137" s="3" t="s">
        <v>92</v>
      </c>
      <c r="B137" s="3" t="s">
        <v>12</v>
      </c>
      <c r="C137" s="5">
        <v>117.88</v>
      </c>
      <c r="D137" s="3">
        <v>2019</v>
      </c>
      <c r="E137" s="3">
        <v>10</v>
      </c>
      <c r="F137" s="3" t="s">
        <v>209</v>
      </c>
      <c r="G137" s="3" t="s">
        <v>114</v>
      </c>
      <c r="H137" s="3" t="s">
        <v>33</v>
      </c>
      <c r="I137" s="3" t="s">
        <v>115</v>
      </c>
      <c r="J137" s="3" t="s">
        <v>176</v>
      </c>
      <c r="K137" s="3" t="s">
        <v>176</v>
      </c>
      <c r="L137" s="3" t="s">
        <v>171</v>
      </c>
      <c r="M137" s="3" t="s">
        <v>73</v>
      </c>
      <c r="N137" s="3" t="s">
        <v>81</v>
      </c>
      <c r="O137" s="3" t="s">
        <v>82</v>
      </c>
      <c r="P137" s="3" t="s">
        <v>64</v>
      </c>
      <c r="Q137" s="3" t="s">
        <v>65</v>
      </c>
      <c r="R137" s="3" t="s">
        <v>115</v>
      </c>
      <c r="S137" s="3" t="s">
        <v>178</v>
      </c>
      <c r="T137" s="3"/>
    </row>
    <row r="138" spans="1:20" s="4" customFormat="1" x14ac:dyDescent="0.25">
      <c r="A138" s="3" t="s">
        <v>32</v>
      </c>
      <c r="B138" s="3" t="s">
        <v>4</v>
      </c>
      <c r="C138" s="5">
        <v>108.9</v>
      </c>
      <c r="D138" s="3">
        <v>2019</v>
      </c>
      <c r="E138" s="3">
        <v>4</v>
      </c>
      <c r="F138" s="3" t="s">
        <v>66</v>
      </c>
      <c r="G138" s="3" t="s">
        <v>114</v>
      </c>
      <c r="H138" s="3" t="s">
        <v>33</v>
      </c>
      <c r="I138" s="3" t="s">
        <v>115</v>
      </c>
      <c r="J138" s="3" t="s">
        <v>181</v>
      </c>
      <c r="K138" s="3" t="s">
        <v>181</v>
      </c>
      <c r="L138" s="3" t="s">
        <v>59</v>
      </c>
      <c r="M138" s="3" t="s">
        <v>34</v>
      </c>
      <c r="N138" s="3" t="s">
        <v>45</v>
      </c>
      <c r="O138" s="3" t="s">
        <v>46</v>
      </c>
      <c r="P138" s="3" t="s">
        <v>60</v>
      </c>
      <c r="Q138" s="3" t="s">
        <v>61</v>
      </c>
      <c r="R138" s="3" t="s">
        <v>115</v>
      </c>
      <c r="S138" s="3" t="s">
        <v>182</v>
      </c>
      <c r="T138" s="3"/>
    </row>
    <row r="139" spans="1:20" s="4" customFormat="1" x14ac:dyDescent="0.25">
      <c r="A139" s="3" t="s">
        <v>32</v>
      </c>
      <c r="B139" s="3" t="s">
        <v>18</v>
      </c>
      <c r="C139" s="5">
        <v>108.85</v>
      </c>
      <c r="D139" s="3">
        <v>2019</v>
      </c>
      <c r="E139" s="3">
        <v>12</v>
      </c>
      <c r="F139" s="3" t="s">
        <v>41</v>
      </c>
      <c r="G139" s="3" t="s">
        <v>114</v>
      </c>
      <c r="H139" s="3" t="s">
        <v>33</v>
      </c>
      <c r="I139" s="3" t="s">
        <v>115</v>
      </c>
      <c r="J139" s="3" t="s">
        <v>181</v>
      </c>
      <c r="K139" s="3" t="s">
        <v>181</v>
      </c>
      <c r="L139" s="3" t="s">
        <v>59</v>
      </c>
      <c r="M139" s="3" t="s">
        <v>73</v>
      </c>
      <c r="N139" s="3" t="s">
        <v>47</v>
      </c>
      <c r="O139" s="3" t="s">
        <v>48</v>
      </c>
      <c r="P139" s="3" t="s">
        <v>64</v>
      </c>
      <c r="Q139" s="3" t="s">
        <v>65</v>
      </c>
      <c r="R139" s="3" t="s">
        <v>115</v>
      </c>
      <c r="S139" s="3" t="s">
        <v>182</v>
      </c>
      <c r="T139" s="3"/>
    </row>
    <row r="140" spans="1:20" s="4" customFormat="1" x14ac:dyDescent="0.25">
      <c r="A140" s="3" t="s">
        <v>92</v>
      </c>
      <c r="B140" s="3" t="s">
        <v>18</v>
      </c>
      <c r="C140" s="5">
        <v>100.52</v>
      </c>
      <c r="D140" s="3">
        <v>2019</v>
      </c>
      <c r="E140" s="3">
        <v>10</v>
      </c>
      <c r="F140" s="3" t="s">
        <v>151</v>
      </c>
      <c r="G140" s="3" t="s">
        <v>114</v>
      </c>
      <c r="H140" s="3" t="s">
        <v>163</v>
      </c>
      <c r="I140" s="3" t="s">
        <v>115</v>
      </c>
      <c r="J140" s="3" t="s">
        <v>116</v>
      </c>
      <c r="K140" s="3" t="s">
        <v>116</v>
      </c>
      <c r="L140" s="3" t="s">
        <v>117</v>
      </c>
      <c r="M140" s="3" t="s">
        <v>161</v>
      </c>
      <c r="N140" s="3" t="s">
        <v>118</v>
      </c>
      <c r="O140" s="3" t="s">
        <v>223</v>
      </c>
      <c r="P140" s="3" t="s">
        <v>119</v>
      </c>
      <c r="Q140" s="3" t="s">
        <v>222</v>
      </c>
      <c r="R140" s="3" t="s">
        <v>115</v>
      </c>
      <c r="S140" s="3" t="s">
        <v>120</v>
      </c>
      <c r="T140" s="3"/>
    </row>
    <row r="141" spans="1:20" s="4" customFormat="1" x14ac:dyDescent="0.25">
      <c r="A141" s="3" t="s">
        <v>32</v>
      </c>
      <c r="B141" s="3" t="s">
        <v>8</v>
      </c>
      <c r="C141" s="5">
        <v>100</v>
      </c>
      <c r="D141" s="3">
        <v>2020</v>
      </c>
      <c r="E141" s="3">
        <v>1</v>
      </c>
      <c r="F141" s="3" t="s">
        <v>99</v>
      </c>
      <c r="G141" s="3" t="s">
        <v>114</v>
      </c>
      <c r="H141" s="3" t="s">
        <v>33</v>
      </c>
      <c r="I141" s="3" t="s">
        <v>115</v>
      </c>
      <c r="J141" s="3" t="s">
        <v>181</v>
      </c>
      <c r="K141" s="3" t="s">
        <v>181</v>
      </c>
      <c r="L141" s="3" t="s">
        <v>59</v>
      </c>
      <c r="M141" s="3" t="s">
        <v>73</v>
      </c>
      <c r="N141" s="3" t="s">
        <v>81</v>
      </c>
      <c r="O141" s="3" t="s">
        <v>82</v>
      </c>
      <c r="P141" s="3" t="s">
        <v>64</v>
      </c>
      <c r="Q141" s="3" t="s">
        <v>65</v>
      </c>
      <c r="R141" s="3" t="s">
        <v>115</v>
      </c>
      <c r="S141" s="3" t="s">
        <v>182</v>
      </c>
      <c r="T141" s="3"/>
    </row>
    <row r="142" spans="1:20" s="4" customFormat="1" x14ac:dyDescent="0.25">
      <c r="A142" s="3" t="s">
        <v>32</v>
      </c>
      <c r="B142" s="3" t="s">
        <v>6</v>
      </c>
      <c r="C142" s="5">
        <v>93.02</v>
      </c>
      <c r="D142" s="3">
        <v>2019</v>
      </c>
      <c r="E142" s="3">
        <v>4</v>
      </c>
      <c r="F142" s="3" t="s">
        <v>66</v>
      </c>
      <c r="G142" s="3" t="s">
        <v>114</v>
      </c>
      <c r="H142" s="3" t="s">
        <v>33</v>
      </c>
      <c r="I142" s="3" t="s">
        <v>115</v>
      </c>
      <c r="J142" s="3" t="s">
        <v>181</v>
      </c>
      <c r="K142" s="3" t="s">
        <v>181</v>
      </c>
      <c r="L142" s="3" t="s">
        <v>59</v>
      </c>
      <c r="M142" s="3" t="s">
        <v>34</v>
      </c>
      <c r="N142" s="3" t="s">
        <v>47</v>
      </c>
      <c r="O142" s="3" t="s">
        <v>48</v>
      </c>
      <c r="P142" s="3" t="s">
        <v>64</v>
      </c>
      <c r="Q142" s="3" t="s">
        <v>65</v>
      </c>
      <c r="R142" s="3" t="s">
        <v>115</v>
      </c>
      <c r="S142" s="3" t="s">
        <v>182</v>
      </c>
      <c r="T142" s="3"/>
    </row>
    <row r="143" spans="1:20" s="4" customFormat="1" x14ac:dyDescent="0.25">
      <c r="A143" s="3" t="s">
        <v>92</v>
      </c>
      <c r="B143" s="3" t="s">
        <v>8</v>
      </c>
      <c r="C143" s="5">
        <v>91.8</v>
      </c>
      <c r="D143" s="3">
        <v>2019</v>
      </c>
      <c r="E143" s="3">
        <v>12</v>
      </c>
      <c r="F143" s="3" t="s">
        <v>153</v>
      </c>
      <c r="G143" s="3" t="s">
        <v>114</v>
      </c>
      <c r="H143" s="3" t="s">
        <v>159</v>
      </c>
      <c r="I143" s="3" t="s">
        <v>115</v>
      </c>
      <c r="J143" s="3" t="s">
        <v>116</v>
      </c>
      <c r="K143" s="3" t="s">
        <v>116</v>
      </c>
      <c r="L143" s="3" t="s">
        <v>117</v>
      </c>
      <c r="M143" s="3" t="s">
        <v>162</v>
      </c>
      <c r="N143" s="3" t="s">
        <v>118</v>
      </c>
      <c r="O143" s="3" t="s">
        <v>223</v>
      </c>
      <c r="P143" s="3" t="s">
        <v>119</v>
      </c>
      <c r="Q143" s="3" t="s">
        <v>222</v>
      </c>
      <c r="R143" s="3" t="s">
        <v>115</v>
      </c>
      <c r="S143" s="3" t="s">
        <v>120</v>
      </c>
      <c r="T143" s="3"/>
    </row>
    <row r="144" spans="1:20" s="4" customFormat="1" x14ac:dyDescent="0.25">
      <c r="A144" s="3" t="s">
        <v>32</v>
      </c>
      <c r="B144" s="3" t="s">
        <v>6</v>
      </c>
      <c r="C144" s="5">
        <v>89.11</v>
      </c>
      <c r="D144" s="3">
        <v>2019</v>
      </c>
      <c r="E144" s="3">
        <v>5</v>
      </c>
      <c r="F144" s="3" t="s">
        <v>37</v>
      </c>
      <c r="G144" s="3" t="s">
        <v>114</v>
      </c>
      <c r="H144" s="3" t="s">
        <v>33</v>
      </c>
      <c r="I144" s="3" t="s">
        <v>115</v>
      </c>
      <c r="J144" s="3" t="s">
        <v>181</v>
      </c>
      <c r="K144" s="3" t="s">
        <v>181</v>
      </c>
      <c r="L144" s="3" t="s">
        <v>59</v>
      </c>
      <c r="M144" s="3" t="s">
        <v>34</v>
      </c>
      <c r="N144" s="3" t="s">
        <v>81</v>
      </c>
      <c r="O144" s="3" t="s">
        <v>82</v>
      </c>
      <c r="P144" s="3" t="s">
        <v>60</v>
      </c>
      <c r="Q144" s="3" t="s">
        <v>61</v>
      </c>
      <c r="R144" s="3" t="s">
        <v>115</v>
      </c>
      <c r="S144" s="3" t="s">
        <v>182</v>
      </c>
      <c r="T144" s="3"/>
    </row>
    <row r="145" spans="1:20" s="4" customFormat="1" x14ac:dyDescent="0.25">
      <c r="A145" s="3" t="s">
        <v>32</v>
      </c>
      <c r="B145" s="3" t="s">
        <v>8</v>
      </c>
      <c r="C145" s="5">
        <v>84.38</v>
      </c>
      <c r="D145" s="3">
        <v>2019</v>
      </c>
      <c r="E145" s="3">
        <v>5</v>
      </c>
      <c r="F145" s="3" t="s">
        <v>191</v>
      </c>
      <c r="G145" s="3" t="s">
        <v>114</v>
      </c>
      <c r="H145" s="3" t="s">
        <v>33</v>
      </c>
      <c r="I145" s="3" t="s">
        <v>115</v>
      </c>
      <c r="J145" s="3" t="s">
        <v>176</v>
      </c>
      <c r="K145" s="3" t="s">
        <v>176</v>
      </c>
      <c r="L145" s="3" t="s">
        <v>171</v>
      </c>
      <c r="M145" s="3" t="s">
        <v>73</v>
      </c>
      <c r="N145" s="3" t="s">
        <v>81</v>
      </c>
      <c r="O145" s="3" t="s">
        <v>82</v>
      </c>
      <c r="P145" s="3" t="s">
        <v>64</v>
      </c>
      <c r="Q145" s="3" t="s">
        <v>65</v>
      </c>
      <c r="R145" s="3" t="s">
        <v>115</v>
      </c>
      <c r="S145" s="3" t="s">
        <v>178</v>
      </c>
      <c r="T145" s="3"/>
    </row>
    <row r="146" spans="1:20" s="4" customFormat="1" x14ac:dyDescent="0.25">
      <c r="A146" s="3" t="s">
        <v>32</v>
      </c>
      <c r="B146" s="3" t="s">
        <v>6</v>
      </c>
      <c r="C146" s="5">
        <v>83.87</v>
      </c>
      <c r="D146" s="3">
        <v>2019</v>
      </c>
      <c r="E146" s="3">
        <v>8</v>
      </c>
      <c r="F146" s="3" t="s">
        <v>192</v>
      </c>
      <c r="G146" s="3" t="s">
        <v>114</v>
      </c>
      <c r="H146" s="3" t="s">
        <v>33</v>
      </c>
      <c r="I146" s="3" t="s">
        <v>115</v>
      </c>
      <c r="J146" s="3" t="s">
        <v>176</v>
      </c>
      <c r="K146" s="3" t="s">
        <v>176</v>
      </c>
      <c r="L146" s="3" t="s">
        <v>171</v>
      </c>
      <c r="M146" s="3" t="s">
        <v>73</v>
      </c>
      <c r="N146" s="3" t="s">
        <v>81</v>
      </c>
      <c r="O146" s="3" t="s">
        <v>82</v>
      </c>
      <c r="P146" s="3" t="s">
        <v>60</v>
      </c>
      <c r="Q146" s="3" t="s">
        <v>61</v>
      </c>
      <c r="R146" s="3" t="s">
        <v>115</v>
      </c>
      <c r="S146" s="3" t="s">
        <v>178</v>
      </c>
      <c r="T146" s="3"/>
    </row>
    <row r="147" spans="1:20" s="4" customFormat="1" x14ac:dyDescent="0.25">
      <c r="A147" s="3" t="s">
        <v>32</v>
      </c>
      <c r="B147" s="3" t="s">
        <v>0</v>
      </c>
      <c r="C147" s="5">
        <v>80.98</v>
      </c>
      <c r="D147" s="3">
        <v>2019</v>
      </c>
      <c r="E147" s="3">
        <v>12</v>
      </c>
      <c r="F147" s="3" t="s">
        <v>187</v>
      </c>
      <c r="G147" s="3" t="s">
        <v>114</v>
      </c>
      <c r="H147" s="3" t="s">
        <v>33</v>
      </c>
      <c r="I147" s="3" t="s">
        <v>115</v>
      </c>
      <c r="J147" s="3" t="s">
        <v>176</v>
      </c>
      <c r="K147" s="3" t="s">
        <v>176</v>
      </c>
      <c r="L147" s="3" t="s">
        <v>171</v>
      </c>
      <c r="M147" s="3" t="s">
        <v>73</v>
      </c>
      <c r="N147" s="3" t="s">
        <v>45</v>
      </c>
      <c r="O147" s="3" t="s">
        <v>46</v>
      </c>
      <c r="P147" s="3" t="s">
        <v>79</v>
      </c>
      <c r="Q147" s="3" t="s">
        <v>80</v>
      </c>
      <c r="R147" s="3" t="s">
        <v>115</v>
      </c>
      <c r="S147" s="3" t="s">
        <v>178</v>
      </c>
      <c r="T147" s="3"/>
    </row>
    <row r="148" spans="1:20" s="4" customFormat="1" x14ac:dyDescent="0.25">
      <c r="A148" s="3" t="s">
        <v>32</v>
      </c>
      <c r="B148" s="3" t="s">
        <v>12</v>
      </c>
      <c r="C148" s="5">
        <v>74.11</v>
      </c>
      <c r="D148" s="3">
        <v>2019</v>
      </c>
      <c r="E148" s="3">
        <v>4</v>
      </c>
      <c r="F148" s="3" t="s">
        <v>175</v>
      </c>
      <c r="G148" s="3" t="s">
        <v>114</v>
      </c>
      <c r="H148" s="3" t="s">
        <v>33</v>
      </c>
      <c r="I148" s="3" t="s">
        <v>115</v>
      </c>
      <c r="J148" s="3" t="s">
        <v>176</v>
      </c>
      <c r="K148" s="3" t="s">
        <v>176</v>
      </c>
      <c r="L148" s="3" t="s">
        <v>171</v>
      </c>
      <c r="M148" s="3" t="s">
        <v>73</v>
      </c>
      <c r="N148" s="3" t="s">
        <v>81</v>
      </c>
      <c r="O148" s="3" t="s">
        <v>82</v>
      </c>
      <c r="P148" s="3" t="s">
        <v>60</v>
      </c>
      <c r="Q148" s="3" t="s">
        <v>61</v>
      </c>
      <c r="R148" s="3" t="s">
        <v>115</v>
      </c>
      <c r="S148" s="3" t="s">
        <v>178</v>
      </c>
      <c r="T148" s="3"/>
    </row>
    <row r="149" spans="1:20" s="4" customFormat="1" x14ac:dyDescent="0.25">
      <c r="A149" s="3" t="s">
        <v>92</v>
      </c>
      <c r="B149" s="3" t="s">
        <v>2</v>
      </c>
      <c r="C149" s="5">
        <v>72.78</v>
      </c>
      <c r="D149" s="3">
        <v>2019</v>
      </c>
      <c r="E149" s="3">
        <v>5</v>
      </c>
      <c r="F149" s="3" t="s">
        <v>205</v>
      </c>
      <c r="G149" s="3" t="s">
        <v>114</v>
      </c>
      <c r="H149" s="3" t="s">
        <v>33</v>
      </c>
      <c r="I149" s="3" t="s">
        <v>115</v>
      </c>
      <c r="J149" s="3" t="s">
        <v>176</v>
      </c>
      <c r="K149" s="3" t="s">
        <v>176</v>
      </c>
      <c r="L149" s="3" t="s">
        <v>171</v>
      </c>
      <c r="M149" s="3" t="s">
        <v>73</v>
      </c>
      <c r="N149" s="3" t="s">
        <v>62</v>
      </c>
      <c r="O149" s="3" t="s">
        <v>63</v>
      </c>
      <c r="P149" s="3" t="s">
        <v>102</v>
      </c>
      <c r="Q149" s="3" t="s">
        <v>103</v>
      </c>
      <c r="R149" s="3" t="s">
        <v>115</v>
      </c>
      <c r="S149" s="3" t="s">
        <v>178</v>
      </c>
      <c r="T149" s="3"/>
    </row>
    <row r="150" spans="1:20" s="4" customFormat="1" x14ac:dyDescent="0.25">
      <c r="A150" s="3" t="s">
        <v>92</v>
      </c>
      <c r="B150" s="3" t="s">
        <v>8</v>
      </c>
      <c r="C150" s="5">
        <v>71.569999999999993</v>
      </c>
      <c r="D150" s="3">
        <v>2019</v>
      </c>
      <c r="E150" s="3">
        <v>10</v>
      </c>
      <c r="F150" s="3" t="s">
        <v>151</v>
      </c>
      <c r="G150" s="3" t="s">
        <v>114</v>
      </c>
      <c r="H150" s="3" t="s">
        <v>159</v>
      </c>
      <c r="I150" s="3" t="s">
        <v>115</v>
      </c>
      <c r="J150" s="3" t="s">
        <v>116</v>
      </c>
      <c r="K150" s="3" t="s">
        <v>116</v>
      </c>
      <c r="L150" s="3" t="s">
        <v>117</v>
      </c>
      <c r="M150" s="3" t="s">
        <v>157</v>
      </c>
      <c r="N150" s="3" t="s">
        <v>118</v>
      </c>
      <c r="O150" s="3" t="s">
        <v>223</v>
      </c>
      <c r="P150" s="3" t="s">
        <v>119</v>
      </c>
      <c r="Q150" s="3" t="s">
        <v>222</v>
      </c>
      <c r="R150" s="3" t="s">
        <v>115</v>
      </c>
      <c r="S150" s="3" t="s">
        <v>120</v>
      </c>
      <c r="T150" s="3"/>
    </row>
    <row r="151" spans="1:20" s="4" customFormat="1" x14ac:dyDescent="0.25">
      <c r="A151" s="3" t="s">
        <v>85</v>
      </c>
      <c r="B151" s="3" t="s">
        <v>14</v>
      </c>
      <c r="C151" s="5">
        <v>66.12</v>
      </c>
      <c r="D151" s="3">
        <v>2019</v>
      </c>
      <c r="E151" s="3">
        <v>12</v>
      </c>
      <c r="F151" s="3" t="s">
        <v>141</v>
      </c>
      <c r="G151" s="3" t="s">
        <v>114</v>
      </c>
      <c r="H151" s="3" t="s">
        <v>163</v>
      </c>
      <c r="I151" s="3" t="s">
        <v>115</v>
      </c>
      <c r="J151" s="3" t="s">
        <v>116</v>
      </c>
      <c r="K151" s="3" t="s">
        <v>116</v>
      </c>
      <c r="L151" s="3" t="s">
        <v>117</v>
      </c>
      <c r="M151" s="3" t="s">
        <v>86</v>
      </c>
      <c r="N151" s="3" t="s">
        <v>118</v>
      </c>
      <c r="O151" s="3" t="s">
        <v>223</v>
      </c>
      <c r="P151" s="3" t="s">
        <v>119</v>
      </c>
      <c r="Q151" s="3" t="s">
        <v>222</v>
      </c>
      <c r="R151" s="3" t="s">
        <v>115</v>
      </c>
      <c r="S151" s="3" t="s">
        <v>120</v>
      </c>
      <c r="T151" s="3"/>
    </row>
    <row r="152" spans="1:20" s="4" customFormat="1" x14ac:dyDescent="0.25">
      <c r="A152" s="3" t="s">
        <v>85</v>
      </c>
      <c r="B152" s="3" t="s">
        <v>18</v>
      </c>
      <c r="C152" s="5">
        <v>65.760000000000005</v>
      </c>
      <c r="D152" s="3">
        <v>2019</v>
      </c>
      <c r="E152" s="3">
        <v>12</v>
      </c>
      <c r="F152" s="3" t="s">
        <v>190</v>
      </c>
      <c r="G152" s="3" t="s">
        <v>114</v>
      </c>
      <c r="H152" s="3" t="s">
        <v>33</v>
      </c>
      <c r="I152" s="3" t="s">
        <v>115</v>
      </c>
      <c r="J152" s="3" t="s">
        <v>176</v>
      </c>
      <c r="K152" s="3" t="s">
        <v>176</v>
      </c>
      <c r="L152" s="3" t="s">
        <v>171</v>
      </c>
      <c r="M152" s="3" t="s">
        <v>73</v>
      </c>
      <c r="N152" s="3" t="s">
        <v>47</v>
      </c>
      <c r="O152" s="3" t="s">
        <v>48</v>
      </c>
      <c r="P152" s="3" t="s">
        <v>64</v>
      </c>
      <c r="Q152" s="3" t="s">
        <v>65</v>
      </c>
      <c r="R152" s="3" t="s">
        <v>115</v>
      </c>
      <c r="S152" s="3" t="s">
        <v>178</v>
      </c>
      <c r="T152" s="3"/>
    </row>
    <row r="153" spans="1:20" s="4" customFormat="1" x14ac:dyDescent="0.25">
      <c r="A153" s="3" t="s">
        <v>32</v>
      </c>
      <c r="B153" s="3" t="s">
        <v>18</v>
      </c>
      <c r="C153" s="5">
        <v>63.73</v>
      </c>
      <c r="D153" s="3">
        <v>2019</v>
      </c>
      <c r="E153" s="3">
        <v>11</v>
      </c>
      <c r="F153" s="3" t="s">
        <v>128</v>
      </c>
      <c r="G153" s="3" t="s">
        <v>114</v>
      </c>
      <c r="H153" s="3" t="s">
        <v>163</v>
      </c>
      <c r="I153" s="3" t="s">
        <v>115</v>
      </c>
      <c r="J153" s="3" t="s">
        <v>116</v>
      </c>
      <c r="K153" s="3" t="s">
        <v>116</v>
      </c>
      <c r="L153" s="3" t="s">
        <v>117</v>
      </c>
      <c r="M153" s="3" t="s">
        <v>161</v>
      </c>
      <c r="N153" s="3" t="s">
        <v>118</v>
      </c>
      <c r="O153" s="3" t="s">
        <v>223</v>
      </c>
      <c r="P153" s="3" t="s">
        <v>119</v>
      </c>
      <c r="Q153" s="3" t="s">
        <v>222</v>
      </c>
      <c r="R153" s="3" t="s">
        <v>115</v>
      </c>
      <c r="S153" s="3" t="s">
        <v>120</v>
      </c>
      <c r="T153" s="3"/>
    </row>
    <row r="154" spans="1:20" s="4" customFormat="1" x14ac:dyDescent="0.25">
      <c r="A154" s="3" t="s">
        <v>85</v>
      </c>
      <c r="B154" s="3" t="s">
        <v>14</v>
      </c>
      <c r="C154" s="5">
        <v>63.02</v>
      </c>
      <c r="D154" s="3">
        <v>2020</v>
      </c>
      <c r="E154" s="3">
        <v>2</v>
      </c>
      <c r="F154" s="3" t="s">
        <v>143</v>
      </c>
      <c r="G154" s="3" t="s">
        <v>114</v>
      </c>
      <c r="H154" s="3" t="s">
        <v>163</v>
      </c>
      <c r="I154" s="3" t="s">
        <v>115</v>
      </c>
      <c r="J154" s="3" t="s">
        <v>116</v>
      </c>
      <c r="K154" s="3" t="s">
        <v>116</v>
      </c>
      <c r="L154" s="3" t="s">
        <v>117</v>
      </c>
      <c r="M154" s="3" t="s">
        <v>86</v>
      </c>
      <c r="N154" s="3" t="s">
        <v>118</v>
      </c>
      <c r="O154" s="3" t="s">
        <v>223</v>
      </c>
      <c r="P154" s="3" t="s">
        <v>119</v>
      </c>
      <c r="Q154" s="3" t="s">
        <v>222</v>
      </c>
      <c r="R154" s="3" t="s">
        <v>115</v>
      </c>
      <c r="S154" s="3" t="s">
        <v>120</v>
      </c>
      <c r="T154" s="3"/>
    </row>
    <row r="155" spans="1:20" s="4" customFormat="1" x14ac:dyDescent="0.25">
      <c r="A155" s="3" t="s">
        <v>85</v>
      </c>
      <c r="B155" s="3" t="s">
        <v>8</v>
      </c>
      <c r="C155" s="5">
        <v>59.46</v>
      </c>
      <c r="D155" s="3">
        <v>2020</v>
      </c>
      <c r="E155" s="3">
        <v>1</v>
      </c>
      <c r="F155" s="3" t="s">
        <v>200</v>
      </c>
      <c r="G155" s="3" t="s">
        <v>114</v>
      </c>
      <c r="H155" s="3" t="s">
        <v>33</v>
      </c>
      <c r="I155" s="3" t="s">
        <v>115</v>
      </c>
      <c r="J155" s="3" t="s">
        <v>176</v>
      </c>
      <c r="K155" s="3" t="s">
        <v>176</v>
      </c>
      <c r="L155" s="3" t="s">
        <v>171</v>
      </c>
      <c r="M155" s="3" t="s">
        <v>73</v>
      </c>
      <c r="N155" s="3" t="s">
        <v>81</v>
      </c>
      <c r="O155" s="3" t="s">
        <v>82</v>
      </c>
      <c r="P155" s="3" t="s">
        <v>64</v>
      </c>
      <c r="Q155" s="3" t="s">
        <v>65</v>
      </c>
      <c r="R155" s="3" t="s">
        <v>115</v>
      </c>
      <c r="S155" s="3" t="s">
        <v>178</v>
      </c>
      <c r="T155" s="3"/>
    </row>
    <row r="156" spans="1:20" s="4" customFormat="1" x14ac:dyDescent="0.25">
      <c r="A156" s="3" t="s">
        <v>32</v>
      </c>
      <c r="B156" s="3" t="s">
        <v>6</v>
      </c>
      <c r="C156" s="5">
        <v>59.4</v>
      </c>
      <c r="D156" s="3">
        <v>2019</v>
      </c>
      <c r="E156" s="3">
        <v>4</v>
      </c>
      <c r="F156" s="3" t="s">
        <v>66</v>
      </c>
      <c r="G156" s="3" t="s">
        <v>114</v>
      </c>
      <c r="H156" s="3" t="s">
        <v>33</v>
      </c>
      <c r="I156" s="3" t="s">
        <v>115</v>
      </c>
      <c r="J156" s="3" t="s">
        <v>181</v>
      </c>
      <c r="K156" s="3" t="s">
        <v>181</v>
      </c>
      <c r="L156" s="3" t="s">
        <v>59</v>
      </c>
      <c r="M156" s="3" t="s">
        <v>34</v>
      </c>
      <c r="N156" s="3" t="s">
        <v>52</v>
      </c>
      <c r="O156" s="3" t="s">
        <v>53</v>
      </c>
      <c r="P156" s="3" t="s">
        <v>60</v>
      </c>
      <c r="Q156" s="3" t="s">
        <v>61</v>
      </c>
      <c r="R156" s="3" t="s">
        <v>115</v>
      </c>
      <c r="S156" s="3" t="s">
        <v>182</v>
      </c>
      <c r="T156" s="3"/>
    </row>
    <row r="157" spans="1:20" s="4" customFormat="1" x14ac:dyDescent="0.25">
      <c r="A157" s="3" t="s">
        <v>85</v>
      </c>
      <c r="B157" s="3" t="s">
        <v>14</v>
      </c>
      <c r="C157" s="5">
        <v>51.46</v>
      </c>
      <c r="D157" s="3">
        <v>2019</v>
      </c>
      <c r="E157" s="3">
        <v>5</v>
      </c>
      <c r="F157" s="3" t="s">
        <v>134</v>
      </c>
      <c r="G157" s="3" t="s">
        <v>114</v>
      </c>
      <c r="H157" s="3" t="s">
        <v>163</v>
      </c>
      <c r="I157" s="3" t="s">
        <v>115</v>
      </c>
      <c r="J157" s="3" t="s">
        <v>116</v>
      </c>
      <c r="K157" s="3" t="s">
        <v>116</v>
      </c>
      <c r="L157" s="3" t="s">
        <v>117</v>
      </c>
      <c r="M157" s="3" t="s">
        <v>86</v>
      </c>
      <c r="N157" s="3" t="s">
        <v>118</v>
      </c>
      <c r="O157" s="3" t="s">
        <v>223</v>
      </c>
      <c r="P157" s="3" t="s">
        <v>119</v>
      </c>
      <c r="Q157" s="3" t="s">
        <v>222</v>
      </c>
      <c r="R157" s="3" t="s">
        <v>115</v>
      </c>
      <c r="S157" s="3" t="s">
        <v>120</v>
      </c>
      <c r="T157" s="3"/>
    </row>
    <row r="158" spans="1:20" s="4" customFormat="1" x14ac:dyDescent="0.25">
      <c r="A158" s="3" t="s">
        <v>92</v>
      </c>
      <c r="B158" s="3" t="s">
        <v>8</v>
      </c>
      <c r="C158" s="5">
        <v>50.22</v>
      </c>
      <c r="D158" s="3">
        <v>2019</v>
      </c>
      <c r="E158" s="3">
        <v>5</v>
      </c>
      <c r="F158" s="3" t="s">
        <v>205</v>
      </c>
      <c r="G158" s="3" t="s">
        <v>114</v>
      </c>
      <c r="H158" s="3" t="s">
        <v>33</v>
      </c>
      <c r="I158" s="3" t="s">
        <v>115</v>
      </c>
      <c r="J158" s="3" t="s">
        <v>176</v>
      </c>
      <c r="K158" s="3" t="s">
        <v>176</v>
      </c>
      <c r="L158" s="3" t="s">
        <v>171</v>
      </c>
      <c r="M158" s="3" t="s">
        <v>73</v>
      </c>
      <c r="N158" s="3" t="s">
        <v>81</v>
      </c>
      <c r="O158" s="3" t="s">
        <v>82</v>
      </c>
      <c r="P158" s="3" t="s">
        <v>64</v>
      </c>
      <c r="Q158" s="3" t="s">
        <v>65</v>
      </c>
      <c r="R158" s="3" t="s">
        <v>115</v>
      </c>
      <c r="S158" s="3" t="s">
        <v>178</v>
      </c>
      <c r="T158" s="3"/>
    </row>
    <row r="159" spans="1:20" s="4" customFormat="1" x14ac:dyDescent="0.25">
      <c r="A159" s="3" t="s">
        <v>32</v>
      </c>
      <c r="B159" s="3" t="s">
        <v>6</v>
      </c>
      <c r="C159" s="5">
        <v>49.73</v>
      </c>
      <c r="D159" s="3">
        <v>2019</v>
      </c>
      <c r="E159" s="3">
        <v>12</v>
      </c>
      <c r="F159" s="3" t="s">
        <v>43</v>
      </c>
      <c r="G159" s="3" t="s">
        <v>114</v>
      </c>
      <c r="H159" s="3" t="s">
        <v>33</v>
      </c>
      <c r="I159" s="3" t="s">
        <v>115</v>
      </c>
      <c r="J159" s="3" t="s">
        <v>181</v>
      </c>
      <c r="K159" s="3" t="s">
        <v>181</v>
      </c>
      <c r="L159" s="3" t="s">
        <v>59</v>
      </c>
      <c r="M159" s="3" t="s">
        <v>34</v>
      </c>
      <c r="N159" s="3" t="s">
        <v>52</v>
      </c>
      <c r="O159" s="3" t="s">
        <v>53</v>
      </c>
      <c r="P159" s="3" t="s">
        <v>64</v>
      </c>
      <c r="Q159" s="3" t="s">
        <v>65</v>
      </c>
      <c r="R159" s="3" t="s">
        <v>115</v>
      </c>
      <c r="S159" s="3" t="s">
        <v>182</v>
      </c>
      <c r="T159" s="3"/>
    </row>
    <row r="160" spans="1:20" s="4" customFormat="1" x14ac:dyDescent="0.25">
      <c r="A160" s="3" t="s">
        <v>92</v>
      </c>
      <c r="B160" s="3" t="s">
        <v>0</v>
      </c>
      <c r="C160" s="5">
        <v>48.25</v>
      </c>
      <c r="D160" s="3">
        <v>2019</v>
      </c>
      <c r="E160" s="3">
        <v>12</v>
      </c>
      <c r="F160" s="3" t="s">
        <v>211</v>
      </c>
      <c r="G160" s="3" t="s">
        <v>114</v>
      </c>
      <c r="H160" s="3" t="s">
        <v>33</v>
      </c>
      <c r="I160" s="3" t="s">
        <v>115</v>
      </c>
      <c r="J160" s="3" t="s">
        <v>176</v>
      </c>
      <c r="K160" s="3" t="s">
        <v>176</v>
      </c>
      <c r="L160" s="3" t="s">
        <v>171</v>
      </c>
      <c r="M160" s="3" t="s">
        <v>73</v>
      </c>
      <c r="N160" s="3" t="s">
        <v>45</v>
      </c>
      <c r="O160" s="3" t="s">
        <v>46</v>
      </c>
      <c r="P160" s="3" t="s">
        <v>79</v>
      </c>
      <c r="Q160" s="3" t="s">
        <v>80</v>
      </c>
      <c r="R160" s="3" t="s">
        <v>115</v>
      </c>
      <c r="S160" s="3" t="s">
        <v>178</v>
      </c>
      <c r="T160" s="3"/>
    </row>
    <row r="161" spans="1:20" s="4" customFormat="1" x14ac:dyDescent="0.25">
      <c r="A161" s="3" t="s">
        <v>92</v>
      </c>
      <c r="B161" s="3" t="s">
        <v>6</v>
      </c>
      <c r="C161" s="5">
        <v>48.2</v>
      </c>
      <c r="D161" s="3">
        <v>2019</v>
      </c>
      <c r="E161" s="3">
        <v>8</v>
      </c>
      <c r="F161" s="3" t="s">
        <v>207</v>
      </c>
      <c r="G161" s="3" t="s">
        <v>114</v>
      </c>
      <c r="H161" s="3" t="s">
        <v>33</v>
      </c>
      <c r="I161" s="3" t="s">
        <v>115</v>
      </c>
      <c r="J161" s="3" t="s">
        <v>176</v>
      </c>
      <c r="K161" s="3" t="s">
        <v>176</v>
      </c>
      <c r="L161" s="3" t="s">
        <v>171</v>
      </c>
      <c r="M161" s="3" t="s">
        <v>73</v>
      </c>
      <c r="N161" s="3" t="s">
        <v>81</v>
      </c>
      <c r="O161" s="3" t="s">
        <v>82</v>
      </c>
      <c r="P161" s="3" t="s">
        <v>60</v>
      </c>
      <c r="Q161" s="3" t="s">
        <v>61</v>
      </c>
      <c r="R161" s="3" t="s">
        <v>115</v>
      </c>
      <c r="S161" s="3" t="s">
        <v>178</v>
      </c>
      <c r="T161" s="3"/>
    </row>
    <row r="162" spans="1:20" s="4" customFormat="1" x14ac:dyDescent="0.25">
      <c r="A162" s="3" t="s">
        <v>32</v>
      </c>
      <c r="B162" s="3" t="s">
        <v>6</v>
      </c>
      <c r="C162" s="5">
        <v>45</v>
      </c>
      <c r="D162" s="3">
        <v>2020</v>
      </c>
      <c r="E162" s="3">
        <v>1</v>
      </c>
      <c r="F162" s="3" t="s">
        <v>71</v>
      </c>
      <c r="G162" s="3" t="s">
        <v>114</v>
      </c>
      <c r="H162" s="3" t="s">
        <v>33</v>
      </c>
      <c r="I162" s="3" t="s">
        <v>115</v>
      </c>
      <c r="J162" s="3" t="s">
        <v>181</v>
      </c>
      <c r="K162" s="3" t="s">
        <v>181</v>
      </c>
      <c r="L162" s="3" t="s">
        <v>59</v>
      </c>
      <c r="M162" s="3" t="s">
        <v>34</v>
      </c>
      <c r="N162" s="3" t="s">
        <v>81</v>
      </c>
      <c r="O162" s="3" t="s">
        <v>82</v>
      </c>
      <c r="P162" s="3" t="s">
        <v>60</v>
      </c>
      <c r="Q162" s="3" t="s">
        <v>61</v>
      </c>
      <c r="R162" s="3" t="s">
        <v>115</v>
      </c>
      <c r="S162" s="3" t="s">
        <v>182</v>
      </c>
      <c r="T162" s="3"/>
    </row>
    <row r="163" spans="1:20" s="4" customFormat="1" x14ac:dyDescent="0.25">
      <c r="A163" s="3" t="s">
        <v>32</v>
      </c>
      <c r="B163" s="3" t="s">
        <v>6</v>
      </c>
      <c r="C163" s="5">
        <v>44.78</v>
      </c>
      <c r="D163" s="3">
        <v>2019</v>
      </c>
      <c r="E163" s="3">
        <v>12</v>
      </c>
      <c r="F163" s="3" t="s">
        <v>202</v>
      </c>
      <c r="G163" s="3" t="s">
        <v>114</v>
      </c>
      <c r="H163" s="3" t="s">
        <v>33</v>
      </c>
      <c r="I163" s="3" t="s">
        <v>115</v>
      </c>
      <c r="J163" s="3" t="s">
        <v>203</v>
      </c>
      <c r="K163" s="3" t="s">
        <v>203</v>
      </c>
      <c r="L163" s="3" t="s">
        <v>59</v>
      </c>
      <c r="M163" s="3" t="s">
        <v>34</v>
      </c>
      <c r="N163" s="3" t="s">
        <v>214</v>
      </c>
      <c r="O163" s="3" t="s">
        <v>224</v>
      </c>
      <c r="P163" s="3" t="s">
        <v>64</v>
      </c>
      <c r="Q163" s="3" t="s">
        <v>65</v>
      </c>
      <c r="R163" s="3" t="s">
        <v>115</v>
      </c>
      <c r="S163" s="3" t="s">
        <v>178</v>
      </c>
      <c r="T163" s="3"/>
    </row>
    <row r="164" spans="1:20" s="4" customFormat="1" x14ac:dyDescent="0.25">
      <c r="A164" s="3" t="s">
        <v>92</v>
      </c>
      <c r="B164" s="3" t="s">
        <v>12</v>
      </c>
      <c r="C164" s="5">
        <v>43.45</v>
      </c>
      <c r="D164" s="3">
        <v>2019</v>
      </c>
      <c r="E164" s="3">
        <v>4</v>
      </c>
      <c r="F164" s="3" t="s">
        <v>204</v>
      </c>
      <c r="G164" s="3" t="s">
        <v>114</v>
      </c>
      <c r="H164" s="3" t="s">
        <v>33</v>
      </c>
      <c r="I164" s="3" t="s">
        <v>115</v>
      </c>
      <c r="J164" s="3" t="s">
        <v>176</v>
      </c>
      <c r="K164" s="3" t="s">
        <v>176</v>
      </c>
      <c r="L164" s="3" t="s">
        <v>171</v>
      </c>
      <c r="M164" s="3" t="s">
        <v>73</v>
      </c>
      <c r="N164" s="3" t="s">
        <v>81</v>
      </c>
      <c r="O164" s="3" t="s">
        <v>82</v>
      </c>
      <c r="P164" s="3" t="s">
        <v>60</v>
      </c>
      <c r="Q164" s="3" t="s">
        <v>61</v>
      </c>
      <c r="R164" s="3" t="s">
        <v>115</v>
      </c>
      <c r="S164" s="3" t="s">
        <v>178</v>
      </c>
      <c r="T164" s="3"/>
    </row>
    <row r="165" spans="1:20" s="4" customFormat="1" x14ac:dyDescent="0.25">
      <c r="A165" s="3" t="s">
        <v>92</v>
      </c>
      <c r="B165" s="3" t="s">
        <v>18</v>
      </c>
      <c r="C165" s="5">
        <v>38.1</v>
      </c>
      <c r="D165" s="3">
        <v>2019</v>
      </c>
      <c r="E165" s="3">
        <v>11</v>
      </c>
      <c r="F165" s="3" t="s">
        <v>152</v>
      </c>
      <c r="G165" s="3" t="s">
        <v>114</v>
      </c>
      <c r="H165" s="3" t="s">
        <v>163</v>
      </c>
      <c r="I165" s="3" t="s">
        <v>115</v>
      </c>
      <c r="J165" s="3" t="s">
        <v>116</v>
      </c>
      <c r="K165" s="3" t="s">
        <v>116</v>
      </c>
      <c r="L165" s="3" t="s">
        <v>117</v>
      </c>
      <c r="M165" s="3" t="s">
        <v>161</v>
      </c>
      <c r="N165" s="3" t="s">
        <v>118</v>
      </c>
      <c r="O165" s="3" t="s">
        <v>223</v>
      </c>
      <c r="P165" s="3" t="s">
        <v>119</v>
      </c>
      <c r="Q165" s="3" t="s">
        <v>222</v>
      </c>
      <c r="R165" s="3" t="s">
        <v>115</v>
      </c>
      <c r="S165" s="3" t="s">
        <v>120</v>
      </c>
      <c r="T165" s="3"/>
    </row>
    <row r="166" spans="1:20" s="4" customFormat="1" x14ac:dyDescent="0.25">
      <c r="A166" s="3" t="s">
        <v>32</v>
      </c>
      <c r="B166" s="3" t="s">
        <v>6</v>
      </c>
      <c r="C166" s="5">
        <v>34.979999999999997</v>
      </c>
      <c r="D166" s="3">
        <v>2020</v>
      </c>
      <c r="E166" s="3">
        <v>2</v>
      </c>
      <c r="F166" s="3" t="s">
        <v>72</v>
      </c>
      <c r="G166" s="3" t="s">
        <v>114</v>
      </c>
      <c r="H166" s="3" t="s">
        <v>33</v>
      </c>
      <c r="I166" s="3" t="s">
        <v>115</v>
      </c>
      <c r="J166" s="3" t="s">
        <v>181</v>
      </c>
      <c r="K166" s="3" t="s">
        <v>181</v>
      </c>
      <c r="L166" s="3" t="s">
        <v>59</v>
      </c>
      <c r="M166" s="3" t="s">
        <v>34</v>
      </c>
      <c r="N166" s="3" t="s">
        <v>47</v>
      </c>
      <c r="O166" s="3" t="s">
        <v>48</v>
      </c>
      <c r="P166" s="3" t="s">
        <v>64</v>
      </c>
      <c r="Q166" s="3" t="s">
        <v>65</v>
      </c>
      <c r="R166" s="3" t="s">
        <v>115</v>
      </c>
      <c r="S166" s="3" t="s">
        <v>182</v>
      </c>
      <c r="T166" s="3"/>
    </row>
    <row r="167" spans="1:20" s="4" customFormat="1" x14ac:dyDescent="0.25">
      <c r="A167" s="3" t="s">
        <v>85</v>
      </c>
      <c r="B167" s="3" t="s">
        <v>14</v>
      </c>
      <c r="C167" s="5">
        <v>34.159999999999997</v>
      </c>
      <c r="D167" s="3">
        <v>2019</v>
      </c>
      <c r="E167" s="3">
        <v>10</v>
      </c>
      <c r="F167" s="3" t="s">
        <v>139</v>
      </c>
      <c r="G167" s="3" t="s">
        <v>114</v>
      </c>
      <c r="H167" s="3" t="s">
        <v>163</v>
      </c>
      <c r="I167" s="3" t="s">
        <v>115</v>
      </c>
      <c r="J167" s="3" t="s">
        <v>116</v>
      </c>
      <c r="K167" s="3" t="s">
        <v>116</v>
      </c>
      <c r="L167" s="3" t="s">
        <v>117</v>
      </c>
      <c r="M167" s="3" t="s">
        <v>86</v>
      </c>
      <c r="N167" s="3" t="s">
        <v>118</v>
      </c>
      <c r="O167" s="3" t="s">
        <v>223</v>
      </c>
      <c r="P167" s="3" t="s">
        <v>119</v>
      </c>
      <c r="Q167" s="3" t="s">
        <v>222</v>
      </c>
      <c r="R167" s="3" t="s">
        <v>115</v>
      </c>
      <c r="S167" s="3" t="s">
        <v>120</v>
      </c>
      <c r="T167" s="3"/>
    </row>
    <row r="168" spans="1:20" s="4" customFormat="1" x14ac:dyDescent="0.25">
      <c r="A168" s="3" t="s">
        <v>85</v>
      </c>
      <c r="B168" s="3" t="s">
        <v>14</v>
      </c>
      <c r="C168" s="5">
        <v>33.659999999999997</v>
      </c>
      <c r="D168" s="3">
        <v>2020</v>
      </c>
      <c r="E168" s="3">
        <v>3</v>
      </c>
      <c r="F168" s="3" t="s">
        <v>144</v>
      </c>
      <c r="G168" s="3" t="s">
        <v>114</v>
      </c>
      <c r="H168" s="3" t="s">
        <v>163</v>
      </c>
      <c r="I168" s="3" t="s">
        <v>115</v>
      </c>
      <c r="J168" s="3" t="s">
        <v>116</v>
      </c>
      <c r="K168" s="3" t="s">
        <v>116</v>
      </c>
      <c r="L168" s="3" t="s">
        <v>117</v>
      </c>
      <c r="M168" s="3" t="s">
        <v>86</v>
      </c>
      <c r="N168" s="3" t="s">
        <v>118</v>
      </c>
      <c r="O168" s="3" t="s">
        <v>223</v>
      </c>
      <c r="P168" s="3" t="s">
        <v>119</v>
      </c>
      <c r="Q168" s="3" t="s">
        <v>222</v>
      </c>
      <c r="R168" s="3" t="s">
        <v>115</v>
      </c>
      <c r="S168" s="3" t="s">
        <v>120</v>
      </c>
      <c r="T168" s="3"/>
    </row>
    <row r="169" spans="1:20" s="4" customFormat="1" x14ac:dyDescent="0.25">
      <c r="A169" s="3" t="s">
        <v>32</v>
      </c>
      <c r="B169" s="3" t="s">
        <v>14</v>
      </c>
      <c r="C169" s="5">
        <v>32.14</v>
      </c>
      <c r="D169" s="3">
        <v>2019</v>
      </c>
      <c r="E169" s="3">
        <v>12</v>
      </c>
      <c r="F169" s="3" t="s">
        <v>129</v>
      </c>
      <c r="G169" s="3" t="s">
        <v>114</v>
      </c>
      <c r="H169" s="3" t="s">
        <v>163</v>
      </c>
      <c r="I169" s="3" t="s">
        <v>115</v>
      </c>
      <c r="J169" s="3" t="s">
        <v>116</v>
      </c>
      <c r="K169" s="3" t="s">
        <v>116</v>
      </c>
      <c r="L169" s="3" t="s">
        <v>117</v>
      </c>
      <c r="M169" s="3" t="s">
        <v>86</v>
      </c>
      <c r="N169" s="3" t="s">
        <v>118</v>
      </c>
      <c r="O169" s="3" t="s">
        <v>223</v>
      </c>
      <c r="P169" s="3" t="s">
        <v>119</v>
      </c>
      <c r="Q169" s="3" t="s">
        <v>222</v>
      </c>
      <c r="R169" s="3" t="s">
        <v>115</v>
      </c>
      <c r="S169" s="3" t="s">
        <v>120</v>
      </c>
      <c r="T169" s="3"/>
    </row>
    <row r="170" spans="1:20" s="4" customFormat="1" x14ac:dyDescent="0.25">
      <c r="A170" s="3" t="s">
        <v>85</v>
      </c>
      <c r="B170" s="3" t="s">
        <v>14</v>
      </c>
      <c r="C170" s="5">
        <v>31.36</v>
      </c>
      <c r="D170" s="3">
        <v>2019</v>
      </c>
      <c r="E170" s="3">
        <v>6</v>
      </c>
      <c r="F170" s="3" t="s">
        <v>135</v>
      </c>
      <c r="G170" s="3" t="s">
        <v>114</v>
      </c>
      <c r="H170" s="3" t="s">
        <v>163</v>
      </c>
      <c r="I170" s="3" t="s">
        <v>115</v>
      </c>
      <c r="J170" s="3" t="s">
        <v>116</v>
      </c>
      <c r="K170" s="3" t="s">
        <v>116</v>
      </c>
      <c r="L170" s="3" t="s">
        <v>117</v>
      </c>
      <c r="M170" s="3" t="s">
        <v>86</v>
      </c>
      <c r="N170" s="3" t="s">
        <v>118</v>
      </c>
      <c r="O170" s="3" t="s">
        <v>223</v>
      </c>
      <c r="P170" s="3" t="s">
        <v>119</v>
      </c>
      <c r="Q170" s="3" t="s">
        <v>222</v>
      </c>
      <c r="R170" s="3" t="s">
        <v>115</v>
      </c>
      <c r="S170" s="3" t="s">
        <v>120</v>
      </c>
      <c r="T170" s="3"/>
    </row>
    <row r="171" spans="1:20" s="4" customFormat="1" x14ac:dyDescent="0.25">
      <c r="A171" s="3" t="s">
        <v>85</v>
      </c>
      <c r="B171" s="3" t="s">
        <v>14</v>
      </c>
      <c r="C171" s="5">
        <v>31.22</v>
      </c>
      <c r="D171" s="3">
        <v>2019</v>
      </c>
      <c r="E171" s="3">
        <v>8</v>
      </c>
      <c r="F171" s="3" t="s">
        <v>137</v>
      </c>
      <c r="G171" s="3" t="s">
        <v>114</v>
      </c>
      <c r="H171" s="3" t="s">
        <v>163</v>
      </c>
      <c r="I171" s="3" t="s">
        <v>115</v>
      </c>
      <c r="J171" s="3" t="s">
        <v>116</v>
      </c>
      <c r="K171" s="3" t="s">
        <v>116</v>
      </c>
      <c r="L171" s="3" t="s">
        <v>117</v>
      </c>
      <c r="M171" s="3" t="s">
        <v>86</v>
      </c>
      <c r="N171" s="3" t="s">
        <v>118</v>
      </c>
      <c r="O171" s="3" t="s">
        <v>223</v>
      </c>
      <c r="P171" s="3" t="s">
        <v>119</v>
      </c>
      <c r="Q171" s="3" t="s">
        <v>222</v>
      </c>
      <c r="R171" s="3" t="s">
        <v>115</v>
      </c>
      <c r="S171" s="3" t="s">
        <v>120</v>
      </c>
      <c r="T171" s="3"/>
    </row>
    <row r="172" spans="1:20" s="4" customFormat="1" x14ac:dyDescent="0.25">
      <c r="A172" s="3" t="s">
        <v>85</v>
      </c>
      <c r="B172" s="3" t="s">
        <v>14</v>
      </c>
      <c r="C172" s="5">
        <v>30.68</v>
      </c>
      <c r="D172" s="3">
        <v>2019</v>
      </c>
      <c r="E172" s="3">
        <v>9</v>
      </c>
      <c r="F172" s="3" t="s">
        <v>138</v>
      </c>
      <c r="G172" s="3" t="s">
        <v>114</v>
      </c>
      <c r="H172" s="3" t="s">
        <v>163</v>
      </c>
      <c r="I172" s="3" t="s">
        <v>115</v>
      </c>
      <c r="J172" s="3" t="s">
        <v>116</v>
      </c>
      <c r="K172" s="3" t="s">
        <v>116</v>
      </c>
      <c r="L172" s="3" t="s">
        <v>117</v>
      </c>
      <c r="M172" s="3" t="s">
        <v>86</v>
      </c>
      <c r="N172" s="3" t="s">
        <v>118</v>
      </c>
      <c r="O172" s="3" t="s">
        <v>223</v>
      </c>
      <c r="P172" s="3" t="s">
        <v>119</v>
      </c>
      <c r="Q172" s="3" t="s">
        <v>222</v>
      </c>
      <c r="R172" s="3" t="s">
        <v>115</v>
      </c>
      <c r="S172" s="3" t="s">
        <v>120</v>
      </c>
      <c r="T172" s="3"/>
    </row>
    <row r="173" spans="1:20" s="4" customFormat="1" x14ac:dyDescent="0.25">
      <c r="A173" s="3" t="s">
        <v>32</v>
      </c>
      <c r="B173" s="3" t="s">
        <v>2</v>
      </c>
      <c r="C173" s="5">
        <v>30</v>
      </c>
      <c r="D173" s="3">
        <v>2019</v>
      </c>
      <c r="E173" s="3">
        <v>5</v>
      </c>
      <c r="F173" s="3" t="s">
        <v>83</v>
      </c>
      <c r="G173" s="3" t="s">
        <v>114</v>
      </c>
      <c r="H173" s="3" t="s">
        <v>33</v>
      </c>
      <c r="I173" s="3" t="s">
        <v>115</v>
      </c>
      <c r="J173" s="3" t="s">
        <v>181</v>
      </c>
      <c r="K173" s="3" t="s">
        <v>181</v>
      </c>
      <c r="L173" s="3" t="s">
        <v>58</v>
      </c>
      <c r="M173" s="3" t="s">
        <v>73</v>
      </c>
      <c r="N173" s="3" t="s">
        <v>62</v>
      </c>
      <c r="O173" s="3" t="s">
        <v>63</v>
      </c>
      <c r="P173" s="3" t="s">
        <v>64</v>
      </c>
      <c r="Q173" s="3" t="s">
        <v>65</v>
      </c>
      <c r="R173" s="3" t="s">
        <v>115</v>
      </c>
      <c r="S173" s="3" t="s">
        <v>182</v>
      </c>
      <c r="T173" s="3"/>
    </row>
    <row r="174" spans="1:20" s="4" customFormat="1" x14ac:dyDescent="0.25">
      <c r="A174" s="3" t="s">
        <v>85</v>
      </c>
      <c r="B174" s="3" t="s">
        <v>0</v>
      </c>
      <c r="C174" s="5">
        <v>29.05</v>
      </c>
      <c r="D174" s="3">
        <v>2019</v>
      </c>
      <c r="E174" s="3">
        <v>8</v>
      </c>
      <c r="F174" s="3" t="s">
        <v>197</v>
      </c>
      <c r="G174" s="3" t="s">
        <v>114</v>
      </c>
      <c r="H174" s="3" t="s">
        <v>33</v>
      </c>
      <c r="I174" s="3" t="s">
        <v>115</v>
      </c>
      <c r="J174" s="3" t="s">
        <v>176</v>
      </c>
      <c r="K174" s="3" t="s">
        <v>176</v>
      </c>
      <c r="L174" s="3" t="s">
        <v>171</v>
      </c>
      <c r="M174" s="3" t="s">
        <v>73</v>
      </c>
      <c r="N174" s="3" t="s">
        <v>54</v>
      </c>
      <c r="O174" s="3" t="s">
        <v>93</v>
      </c>
      <c r="P174" s="3" t="s">
        <v>60</v>
      </c>
      <c r="Q174" s="3" t="s">
        <v>61</v>
      </c>
      <c r="R174" s="3" t="s">
        <v>115</v>
      </c>
      <c r="S174" s="3" t="s">
        <v>178</v>
      </c>
      <c r="T174" s="3"/>
    </row>
    <row r="175" spans="1:20" s="4" customFormat="1" x14ac:dyDescent="0.25">
      <c r="A175" s="3" t="s">
        <v>32</v>
      </c>
      <c r="B175" s="3" t="s">
        <v>14</v>
      </c>
      <c r="C175" s="5">
        <v>27.47</v>
      </c>
      <c r="D175" s="3">
        <v>2020</v>
      </c>
      <c r="E175" s="3">
        <v>2</v>
      </c>
      <c r="F175" s="3" t="s">
        <v>131</v>
      </c>
      <c r="G175" s="3" t="s">
        <v>114</v>
      </c>
      <c r="H175" s="3" t="s">
        <v>163</v>
      </c>
      <c r="I175" s="3" t="s">
        <v>115</v>
      </c>
      <c r="J175" s="3" t="s">
        <v>116</v>
      </c>
      <c r="K175" s="3" t="s">
        <v>116</v>
      </c>
      <c r="L175" s="3" t="s">
        <v>117</v>
      </c>
      <c r="M175" s="3" t="s">
        <v>86</v>
      </c>
      <c r="N175" s="3" t="s">
        <v>118</v>
      </c>
      <c r="O175" s="3" t="s">
        <v>223</v>
      </c>
      <c r="P175" s="3" t="s">
        <v>119</v>
      </c>
      <c r="Q175" s="3" t="s">
        <v>222</v>
      </c>
      <c r="R175" s="3" t="s">
        <v>115</v>
      </c>
      <c r="S175" s="3" t="s">
        <v>120</v>
      </c>
      <c r="T175" s="3"/>
    </row>
    <row r="176" spans="1:20" s="4" customFormat="1" x14ac:dyDescent="0.25">
      <c r="A176" s="3" t="s">
        <v>32</v>
      </c>
      <c r="B176" s="3" t="s">
        <v>18</v>
      </c>
      <c r="C176" s="5">
        <v>27</v>
      </c>
      <c r="D176" s="3">
        <v>2019</v>
      </c>
      <c r="E176" s="3">
        <v>12</v>
      </c>
      <c r="F176" s="3" t="s">
        <v>187</v>
      </c>
      <c r="G176" s="3" t="s">
        <v>114</v>
      </c>
      <c r="H176" s="3" t="s">
        <v>33</v>
      </c>
      <c r="I176" s="3" t="s">
        <v>115</v>
      </c>
      <c r="J176" s="3" t="s">
        <v>176</v>
      </c>
      <c r="K176" s="3" t="s">
        <v>176</v>
      </c>
      <c r="L176" s="3" t="s">
        <v>171</v>
      </c>
      <c r="M176" s="3" t="s">
        <v>73</v>
      </c>
      <c r="N176" s="3" t="s">
        <v>47</v>
      </c>
      <c r="O176" s="3" t="s">
        <v>48</v>
      </c>
      <c r="P176" s="3" t="s">
        <v>64</v>
      </c>
      <c r="Q176" s="3" t="s">
        <v>65</v>
      </c>
      <c r="R176" s="3" t="s">
        <v>115</v>
      </c>
      <c r="S176" s="3" t="s">
        <v>178</v>
      </c>
      <c r="T176" s="3"/>
    </row>
    <row r="177" spans="1:20" s="4" customFormat="1" x14ac:dyDescent="0.25">
      <c r="A177" s="3" t="s">
        <v>85</v>
      </c>
      <c r="B177" s="3" t="s">
        <v>14</v>
      </c>
      <c r="C177" s="5">
        <v>25.78</v>
      </c>
      <c r="D177" s="3">
        <v>2019</v>
      </c>
      <c r="E177" s="3">
        <v>7</v>
      </c>
      <c r="F177" s="3" t="s">
        <v>136</v>
      </c>
      <c r="G177" s="3" t="s">
        <v>114</v>
      </c>
      <c r="H177" s="3" t="s">
        <v>163</v>
      </c>
      <c r="I177" s="3" t="s">
        <v>115</v>
      </c>
      <c r="J177" s="3" t="s">
        <v>116</v>
      </c>
      <c r="K177" s="3" t="s">
        <v>116</v>
      </c>
      <c r="L177" s="3" t="s">
        <v>117</v>
      </c>
      <c r="M177" s="3" t="s">
        <v>86</v>
      </c>
      <c r="N177" s="3" t="s">
        <v>118</v>
      </c>
      <c r="O177" s="3" t="s">
        <v>223</v>
      </c>
      <c r="P177" s="3" t="s">
        <v>119</v>
      </c>
      <c r="Q177" s="3" t="s">
        <v>222</v>
      </c>
      <c r="R177" s="3" t="s">
        <v>115</v>
      </c>
      <c r="S177" s="3" t="s">
        <v>120</v>
      </c>
      <c r="T177" s="3"/>
    </row>
    <row r="178" spans="1:20" s="4" customFormat="1" x14ac:dyDescent="0.25">
      <c r="A178" s="3" t="s">
        <v>32</v>
      </c>
      <c r="B178" s="3" t="s">
        <v>8</v>
      </c>
      <c r="C178" s="5">
        <v>25.67</v>
      </c>
      <c r="D178" s="3">
        <v>2020</v>
      </c>
      <c r="E178" s="3">
        <v>1</v>
      </c>
      <c r="F178" s="3" t="s">
        <v>180</v>
      </c>
      <c r="G178" s="3" t="s">
        <v>114</v>
      </c>
      <c r="H178" s="3" t="s">
        <v>33</v>
      </c>
      <c r="I178" s="3" t="s">
        <v>115</v>
      </c>
      <c r="J178" s="3" t="s">
        <v>176</v>
      </c>
      <c r="K178" s="3" t="s">
        <v>176</v>
      </c>
      <c r="L178" s="3" t="s">
        <v>171</v>
      </c>
      <c r="M178" s="3" t="s">
        <v>73</v>
      </c>
      <c r="N178" s="3" t="s">
        <v>81</v>
      </c>
      <c r="O178" s="3" t="s">
        <v>82</v>
      </c>
      <c r="P178" s="3" t="s">
        <v>64</v>
      </c>
      <c r="Q178" s="3" t="s">
        <v>65</v>
      </c>
      <c r="R178" s="3" t="s">
        <v>115</v>
      </c>
      <c r="S178" s="3" t="s">
        <v>178</v>
      </c>
      <c r="T178" s="3"/>
    </row>
    <row r="179" spans="1:20" s="4" customFormat="1" x14ac:dyDescent="0.25">
      <c r="A179" s="3" t="s">
        <v>32</v>
      </c>
      <c r="B179" s="3" t="s">
        <v>14</v>
      </c>
      <c r="C179" s="5">
        <v>25.32</v>
      </c>
      <c r="D179" s="3">
        <v>2019</v>
      </c>
      <c r="E179" s="3">
        <v>8</v>
      </c>
      <c r="F179" s="3" t="s">
        <v>125</v>
      </c>
      <c r="G179" s="3" t="s">
        <v>114</v>
      </c>
      <c r="H179" s="3" t="s">
        <v>163</v>
      </c>
      <c r="I179" s="3" t="s">
        <v>115</v>
      </c>
      <c r="J179" s="3" t="s">
        <v>116</v>
      </c>
      <c r="K179" s="3" t="s">
        <v>116</v>
      </c>
      <c r="L179" s="3" t="s">
        <v>117</v>
      </c>
      <c r="M179" s="3" t="s">
        <v>86</v>
      </c>
      <c r="N179" s="3" t="s">
        <v>118</v>
      </c>
      <c r="O179" s="3" t="s">
        <v>223</v>
      </c>
      <c r="P179" s="3" t="s">
        <v>119</v>
      </c>
      <c r="Q179" s="3" t="s">
        <v>222</v>
      </c>
      <c r="R179" s="3" t="s">
        <v>115</v>
      </c>
      <c r="S179" s="3" t="s">
        <v>120</v>
      </c>
      <c r="T179" s="3"/>
    </row>
    <row r="180" spans="1:20" s="4" customFormat="1" x14ac:dyDescent="0.25">
      <c r="A180" s="3" t="s">
        <v>32</v>
      </c>
      <c r="B180" s="3" t="s">
        <v>6</v>
      </c>
      <c r="C180" s="5">
        <v>25</v>
      </c>
      <c r="D180" s="3">
        <v>2020</v>
      </c>
      <c r="E180" s="3">
        <v>3</v>
      </c>
      <c r="F180" s="3" t="s">
        <v>77</v>
      </c>
      <c r="G180" s="3" t="s">
        <v>114</v>
      </c>
      <c r="H180" s="3" t="s">
        <v>33</v>
      </c>
      <c r="I180" s="3" t="s">
        <v>115</v>
      </c>
      <c r="J180" s="3" t="s">
        <v>181</v>
      </c>
      <c r="K180" s="3" t="s">
        <v>181</v>
      </c>
      <c r="L180" s="3" t="s">
        <v>59</v>
      </c>
      <c r="M180" s="3" t="s">
        <v>34</v>
      </c>
      <c r="N180" s="3" t="s">
        <v>81</v>
      </c>
      <c r="O180" s="3" t="s">
        <v>82</v>
      </c>
      <c r="P180" s="3" t="s">
        <v>60</v>
      </c>
      <c r="Q180" s="3" t="s">
        <v>61</v>
      </c>
      <c r="R180" s="3" t="s">
        <v>115</v>
      </c>
      <c r="S180" s="3" t="s">
        <v>182</v>
      </c>
      <c r="T180" s="3"/>
    </row>
    <row r="181" spans="1:20" s="4" customFormat="1" x14ac:dyDescent="0.25">
      <c r="A181" s="3" t="s">
        <v>85</v>
      </c>
      <c r="B181" s="3" t="s">
        <v>6</v>
      </c>
      <c r="C181" s="5">
        <v>22.17</v>
      </c>
      <c r="D181" s="3">
        <v>2019</v>
      </c>
      <c r="E181" s="3">
        <v>8</v>
      </c>
      <c r="F181" s="3" t="s">
        <v>137</v>
      </c>
      <c r="G181" s="3" t="s">
        <v>114</v>
      </c>
      <c r="H181" s="3" t="s">
        <v>90</v>
      </c>
      <c r="I181" s="3" t="s">
        <v>115</v>
      </c>
      <c r="J181" s="3" t="s">
        <v>116</v>
      </c>
      <c r="K181" s="3" t="s">
        <v>116</v>
      </c>
      <c r="L181" s="3" t="s">
        <v>117</v>
      </c>
      <c r="M181" s="3" t="s">
        <v>86</v>
      </c>
      <c r="N181" s="3" t="s">
        <v>118</v>
      </c>
      <c r="O181" s="3" t="s">
        <v>223</v>
      </c>
      <c r="P181" s="3" t="s">
        <v>119</v>
      </c>
      <c r="Q181" s="3" t="s">
        <v>222</v>
      </c>
      <c r="R181" s="3" t="s">
        <v>115</v>
      </c>
      <c r="S181" s="3" t="s">
        <v>120</v>
      </c>
      <c r="T181" s="3"/>
    </row>
    <row r="182" spans="1:20" s="4" customFormat="1" x14ac:dyDescent="0.25">
      <c r="A182" s="3" t="s">
        <v>32</v>
      </c>
      <c r="B182" s="3" t="s">
        <v>14</v>
      </c>
      <c r="C182" s="5">
        <v>20.64</v>
      </c>
      <c r="D182" s="3">
        <v>2019</v>
      </c>
      <c r="E182" s="3">
        <v>5</v>
      </c>
      <c r="F182" s="3" t="s">
        <v>122</v>
      </c>
      <c r="G182" s="3" t="s">
        <v>114</v>
      </c>
      <c r="H182" s="3" t="s">
        <v>163</v>
      </c>
      <c r="I182" s="3" t="s">
        <v>115</v>
      </c>
      <c r="J182" s="3" t="s">
        <v>116</v>
      </c>
      <c r="K182" s="3" t="s">
        <v>116</v>
      </c>
      <c r="L182" s="3" t="s">
        <v>117</v>
      </c>
      <c r="M182" s="3" t="s">
        <v>86</v>
      </c>
      <c r="N182" s="3" t="s">
        <v>118</v>
      </c>
      <c r="O182" s="3" t="s">
        <v>223</v>
      </c>
      <c r="P182" s="3" t="s">
        <v>119</v>
      </c>
      <c r="Q182" s="3" t="s">
        <v>222</v>
      </c>
      <c r="R182" s="3" t="s">
        <v>115</v>
      </c>
      <c r="S182" s="3" t="s">
        <v>120</v>
      </c>
      <c r="T182" s="3"/>
    </row>
    <row r="183" spans="1:20" s="4" customFormat="1" x14ac:dyDescent="0.25">
      <c r="A183" s="3" t="s">
        <v>32</v>
      </c>
      <c r="B183" s="3" t="s">
        <v>6</v>
      </c>
      <c r="C183" s="5">
        <v>20</v>
      </c>
      <c r="D183" s="3">
        <v>2019</v>
      </c>
      <c r="E183" s="3">
        <v>11</v>
      </c>
      <c r="F183" s="3" t="s">
        <v>51</v>
      </c>
      <c r="G183" s="3" t="s">
        <v>114</v>
      </c>
      <c r="H183" s="3" t="s">
        <v>33</v>
      </c>
      <c r="I183" s="3" t="s">
        <v>115</v>
      </c>
      <c r="J183" s="3" t="s">
        <v>181</v>
      </c>
      <c r="K183" s="3" t="s">
        <v>181</v>
      </c>
      <c r="L183" s="3" t="s">
        <v>59</v>
      </c>
      <c r="M183" s="3" t="s">
        <v>34</v>
      </c>
      <c r="N183" s="3" t="s">
        <v>81</v>
      </c>
      <c r="O183" s="3" t="s">
        <v>82</v>
      </c>
      <c r="P183" s="3" t="s">
        <v>60</v>
      </c>
      <c r="Q183" s="3" t="s">
        <v>61</v>
      </c>
      <c r="R183" s="3" t="s">
        <v>115</v>
      </c>
      <c r="S183" s="3" t="s">
        <v>182</v>
      </c>
      <c r="T183" s="3"/>
    </row>
    <row r="184" spans="1:20" s="4" customFormat="1" x14ac:dyDescent="0.25">
      <c r="A184" s="3" t="s">
        <v>85</v>
      </c>
      <c r="B184" s="3" t="s">
        <v>2</v>
      </c>
      <c r="C184" s="5">
        <v>18.3</v>
      </c>
      <c r="D184" s="3">
        <v>2019</v>
      </c>
      <c r="E184" s="3">
        <v>5</v>
      </c>
      <c r="F184" s="3" t="s">
        <v>195</v>
      </c>
      <c r="G184" s="3" t="s">
        <v>114</v>
      </c>
      <c r="H184" s="3" t="s">
        <v>33</v>
      </c>
      <c r="I184" s="3" t="s">
        <v>115</v>
      </c>
      <c r="J184" s="3" t="s">
        <v>176</v>
      </c>
      <c r="K184" s="3" t="s">
        <v>176</v>
      </c>
      <c r="L184" s="3" t="s">
        <v>171</v>
      </c>
      <c r="M184" s="3" t="s">
        <v>73</v>
      </c>
      <c r="N184" s="3" t="s">
        <v>62</v>
      </c>
      <c r="O184" s="3" t="s">
        <v>63</v>
      </c>
      <c r="P184" s="3" t="s">
        <v>64</v>
      </c>
      <c r="Q184" s="3" t="s">
        <v>65</v>
      </c>
      <c r="R184" s="3" t="s">
        <v>115</v>
      </c>
      <c r="S184" s="3" t="s">
        <v>178</v>
      </c>
      <c r="T184" s="3"/>
    </row>
    <row r="185" spans="1:20" s="4" customFormat="1" x14ac:dyDescent="0.25">
      <c r="A185" s="3" t="s">
        <v>85</v>
      </c>
      <c r="B185" s="3" t="s">
        <v>16</v>
      </c>
      <c r="C185" s="5">
        <v>17.809999999999999</v>
      </c>
      <c r="D185" s="3">
        <v>2020</v>
      </c>
      <c r="E185" s="3">
        <v>1</v>
      </c>
      <c r="F185" s="3" t="s">
        <v>142</v>
      </c>
      <c r="G185" s="3" t="s">
        <v>114</v>
      </c>
      <c r="H185" s="3" t="s">
        <v>158</v>
      </c>
      <c r="I185" s="3" t="s">
        <v>115</v>
      </c>
      <c r="J185" s="3" t="s">
        <v>116</v>
      </c>
      <c r="K185" s="3" t="s">
        <v>116</v>
      </c>
      <c r="L185" s="3" t="s">
        <v>117</v>
      </c>
      <c r="M185" s="3" t="s">
        <v>86</v>
      </c>
      <c r="N185" s="3" t="s">
        <v>118</v>
      </c>
      <c r="O185" s="3" t="s">
        <v>223</v>
      </c>
      <c r="P185" s="3" t="s">
        <v>119</v>
      </c>
      <c r="Q185" s="3" t="s">
        <v>222</v>
      </c>
      <c r="R185" s="3" t="s">
        <v>115</v>
      </c>
      <c r="S185" s="3" t="s">
        <v>120</v>
      </c>
      <c r="T185" s="3"/>
    </row>
    <row r="186" spans="1:20" s="4" customFormat="1" x14ac:dyDescent="0.25">
      <c r="A186" s="3" t="s">
        <v>92</v>
      </c>
      <c r="B186" s="3" t="s">
        <v>18</v>
      </c>
      <c r="C186" s="5">
        <v>16.09</v>
      </c>
      <c r="D186" s="3">
        <v>2019</v>
      </c>
      <c r="E186" s="3">
        <v>12</v>
      </c>
      <c r="F186" s="3" t="s">
        <v>211</v>
      </c>
      <c r="G186" s="3" t="s">
        <v>114</v>
      </c>
      <c r="H186" s="3" t="s">
        <v>33</v>
      </c>
      <c r="I186" s="3" t="s">
        <v>115</v>
      </c>
      <c r="J186" s="3" t="s">
        <v>176</v>
      </c>
      <c r="K186" s="3" t="s">
        <v>176</v>
      </c>
      <c r="L186" s="3" t="s">
        <v>171</v>
      </c>
      <c r="M186" s="3" t="s">
        <v>73</v>
      </c>
      <c r="N186" s="3" t="s">
        <v>47</v>
      </c>
      <c r="O186" s="3" t="s">
        <v>48</v>
      </c>
      <c r="P186" s="3" t="s">
        <v>64</v>
      </c>
      <c r="Q186" s="3" t="s">
        <v>65</v>
      </c>
      <c r="R186" s="3" t="s">
        <v>115</v>
      </c>
      <c r="S186" s="3" t="s">
        <v>178</v>
      </c>
      <c r="T186" s="3"/>
    </row>
    <row r="187" spans="1:20" s="4" customFormat="1" x14ac:dyDescent="0.25">
      <c r="A187" s="3" t="s">
        <v>92</v>
      </c>
      <c r="B187" s="3" t="s">
        <v>14</v>
      </c>
      <c r="C187" s="5">
        <v>15.85</v>
      </c>
      <c r="D187" s="3">
        <v>2020</v>
      </c>
      <c r="E187" s="3">
        <v>2</v>
      </c>
      <c r="F187" s="3" t="s">
        <v>155</v>
      </c>
      <c r="G187" s="3" t="s">
        <v>114</v>
      </c>
      <c r="H187" s="3" t="s">
        <v>163</v>
      </c>
      <c r="I187" s="3" t="s">
        <v>115</v>
      </c>
      <c r="J187" s="3" t="s">
        <v>116</v>
      </c>
      <c r="K187" s="3" t="s">
        <v>116</v>
      </c>
      <c r="L187" s="3" t="s">
        <v>117</v>
      </c>
      <c r="M187" s="3" t="s">
        <v>86</v>
      </c>
      <c r="N187" s="3" t="s">
        <v>118</v>
      </c>
      <c r="O187" s="3" t="s">
        <v>223</v>
      </c>
      <c r="P187" s="3" t="s">
        <v>119</v>
      </c>
      <c r="Q187" s="3" t="s">
        <v>222</v>
      </c>
      <c r="R187" s="3" t="s">
        <v>115</v>
      </c>
      <c r="S187" s="3" t="s">
        <v>120</v>
      </c>
      <c r="T187" s="3"/>
    </row>
    <row r="188" spans="1:20" s="4" customFormat="1" x14ac:dyDescent="0.25">
      <c r="A188" s="3" t="s">
        <v>92</v>
      </c>
      <c r="B188" s="3" t="s">
        <v>8</v>
      </c>
      <c r="C188" s="5">
        <v>14.88</v>
      </c>
      <c r="D188" s="3">
        <v>2020</v>
      </c>
      <c r="E188" s="3">
        <v>1</v>
      </c>
      <c r="F188" s="3" t="s">
        <v>212</v>
      </c>
      <c r="G188" s="3" t="s">
        <v>114</v>
      </c>
      <c r="H188" s="3" t="s">
        <v>33</v>
      </c>
      <c r="I188" s="3" t="s">
        <v>115</v>
      </c>
      <c r="J188" s="3" t="s">
        <v>176</v>
      </c>
      <c r="K188" s="3" t="s">
        <v>176</v>
      </c>
      <c r="L188" s="3" t="s">
        <v>171</v>
      </c>
      <c r="M188" s="3" t="s">
        <v>73</v>
      </c>
      <c r="N188" s="3" t="s">
        <v>81</v>
      </c>
      <c r="O188" s="3" t="s">
        <v>82</v>
      </c>
      <c r="P188" s="3" t="s">
        <v>64</v>
      </c>
      <c r="Q188" s="3" t="s">
        <v>65</v>
      </c>
      <c r="R188" s="3" t="s">
        <v>115</v>
      </c>
      <c r="S188" s="3" t="s">
        <v>178</v>
      </c>
      <c r="T188" s="3"/>
    </row>
    <row r="189" spans="1:20" s="4" customFormat="1" x14ac:dyDescent="0.25">
      <c r="A189" s="3" t="s">
        <v>32</v>
      </c>
      <c r="B189" s="3" t="s">
        <v>14</v>
      </c>
      <c r="C189" s="5">
        <v>14.82</v>
      </c>
      <c r="D189" s="3">
        <v>2020</v>
      </c>
      <c r="E189" s="3">
        <v>3</v>
      </c>
      <c r="F189" s="3" t="s">
        <v>132</v>
      </c>
      <c r="G189" s="3" t="s">
        <v>114</v>
      </c>
      <c r="H189" s="3" t="s">
        <v>163</v>
      </c>
      <c r="I189" s="3" t="s">
        <v>115</v>
      </c>
      <c r="J189" s="3" t="s">
        <v>116</v>
      </c>
      <c r="K189" s="3" t="s">
        <v>116</v>
      </c>
      <c r="L189" s="3" t="s">
        <v>117</v>
      </c>
      <c r="M189" s="3" t="s">
        <v>86</v>
      </c>
      <c r="N189" s="3" t="s">
        <v>118</v>
      </c>
      <c r="O189" s="3" t="s">
        <v>223</v>
      </c>
      <c r="P189" s="3" t="s">
        <v>119</v>
      </c>
      <c r="Q189" s="3" t="s">
        <v>222</v>
      </c>
      <c r="R189" s="3" t="s">
        <v>115</v>
      </c>
      <c r="S189" s="3" t="s">
        <v>120</v>
      </c>
      <c r="T189" s="3"/>
    </row>
    <row r="190" spans="1:20" s="4" customFormat="1" x14ac:dyDescent="0.25">
      <c r="A190" s="3" t="s">
        <v>92</v>
      </c>
      <c r="B190" s="3" t="s">
        <v>14</v>
      </c>
      <c r="C190" s="5">
        <v>14.46</v>
      </c>
      <c r="D190" s="3">
        <v>2019</v>
      </c>
      <c r="E190" s="3">
        <v>12</v>
      </c>
      <c r="F190" s="3" t="s">
        <v>153</v>
      </c>
      <c r="G190" s="3" t="s">
        <v>114</v>
      </c>
      <c r="H190" s="3" t="s">
        <v>163</v>
      </c>
      <c r="I190" s="3" t="s">
        <v>115</v>
      </c>
      <c r="J190" s="3" t="s">
        <v>116</v>
      </c>
      <c r="K190" s="3" t="s">
        <v>116</v>
      </c>
      <c r="L190" s="3" t="s">
        <v>117</v>
      </c>
      <c r="M190" s="3" t="s">
        <v>86</v>
      </c>
      <c r="N190" s="3" t="s">
        <v>118</v>
      </c>
      <c r="O190" s="3" t="s">
        <v>223</v>
      </c>
      <c r="P190" s="3" t="s">
        <v>119</v>
      </c>
      <c r="Q190" s="3" t="s">
        <v>222</v>
      </c>
      <c r="R190" s="3" t="s">
        <v>115</v>
      </c>
      <c r="S190" s="3" t="s">
        <v>120</v>
      </c>
      <c r="T190" s="3"/>
    </row>
    <row r="191" spans="1:20" s="4" customFormat="1" x14ac:dyDescent="0.25">
      <c r="A191" s="3" t="s">
        <v>32</v>
      </c>
      <c r="B191" s="3" t="s">
        <v>14</v>
      </c>
      <c r="C191" s="5">
        <v>14.03</v>
      </c>
      <c r="D191" s="3">
        <v>2019</v>
      </c>
      <c r="E191" s="3">
        <v>10</v>
      </c>
      <c r="F191" s="3" t="s">
        <v>127</v>
      </c>
      <c r="G191" s="3" t="s">
        <v>114</v>
      </c>
      <c r="H191" s="3" t="s">
        <v>163</v>
      </c>
      <c r="I191" s="3" t="s">
        <v>115</v>
      </c>
      <c r="J191" s="3" t="s">
        <v>116</v>
      </c>
      <c r="K191" s="3" t="s">
        <v>116</v>
      </c>
      <c r="L191" s="3" t="s">
        <v>117</v>
      </c>
      <c r="M191" s="3" t="s">
        <v>86</v>
      </c>
      <c r="N191" s="3" t="s">
        <v>118</v>
      </c>
      <c r="O191" s="3" t="s">
        <v>223</v>
      </c>
      <c r="P191" s="3" t="s">
        <v>119</v>
      </c>
      <c r="Q191" s="3" t="s">
        <v>222</v>
      </c>
      <c r="R191" s="3" t="s">
        <v>115</v>
      </c>
      <c r="S191" s="3" t="s">
        <v>120</v>
      </c>
      <c r="T191" s="3"/>
    </row>
    <row r="192" spans="1:20" s="4" customFormat="1" x14ac:dyDescent="0.25">
      <c r="A192" s="3" t="s">
        <v>32</v>
      </c>
      <c r="B192" s="3" t="s">
        <v>14</v>
      </c>
      <c r="C192" s="5">
        <v>12.61</v>
      </c>
      <c r="D192" s="3">
        <v>2019</v>
      </c>
      <c r="E192" s="3">
        <v>6</v>
      </c>
      <c r="F192" s="3" t="s">
        <v>123</v>
      </c>
      <c r="G192" s="3" t="s">
        <v>114</v>
      </c>
      <c r="H192" s="3" t="s">
        <v>163</v>
      </c>
      <c r="I192" s="3" t="s">
        <v>115</v>
      </c>
      <c r="J192" s="3" t="s">
        <v>116</v>
      </c>
      <c r="K192" s="3" t="s">
        <v>116</v>
      </c>
      <c r="L192" s="3" t="s">
        <v>117</v>
      </c>
      <c r="M192" s="3" t="s">
        <v>86</v>
      </c>
      <c r="N192" s="3" t="s">
        <v>118</v>
      </c>
      <c r="O192" s="3" t="s">
        <v>223</v>
      </c>
      <c r="P192" s="3" t="s">
        <v>119</v>
      </c>
      <c r="Q192" s="3" t="s">
        <v>222</v>
      </c>
      <c r="R192" s="3" t="s">
        <v>115</v>
      </c>
      <c r="S192" s="3" t="s">
        <v>120</v>
      </c>
      <c r="T192" s="3"/>
    </row>
    <row r="193" spans="1:20" s="4" customFormat="1" x14ac:dyDescent="0.25">
      <c r="A193" s="3" t="s">
        <v>32</v>
      </c>
      <c r="B193" s="3" t="s">
        <v>14</v>
      </c>
      <c r="C193" s="5">
        <v>12.49</v>
      </c>
      <c r="D193" s="3">
        <v>2019</v>
      </c>
      <c r="E193" s="3">
        <v>9</v>
      </c>
      <c r="F193" s="3" t="s">
        <v>126</v>
      </c>
      <c r="G193" s="3" t="s">
        <v>114</v>
      </c>
      <c r="H193" s="3" t="s">
        <v>163</v>
      </c>
      <c r="I193" s="3" t="s">
        <v>115</v>
      </c>
      <c r="J193" s="3" t="s">
        <v>116</v>
      </c>
      <c r="K193" s="3" t="s">
        <v>116</v>
      </c>
      <c r="L193" s="3" t="s">
        <v>117</v>
      </c>
      <c r="M193" s="3" t="s">
        <v>86</v>
      </c>
      <c r="N193" s="3" t="s">
        <v>118</v>
      </c>
      <c r="O193" s="3" t="s">
        <v>223</v>
      </c>
      <c r="P193" s="3" t="s">
        <v>119</v>
      </c>
      <c r="Q193" s="3" t="s">
        <v>222</v>
      </c>
      <c r="R193" s="3" t="s">
        <v>115</v>
      </c>
      <c r="S193" s="3" t="s">
        <v>120</v>
      </c>
      <c r="T193" s="3"/>
    </row>
    <row r="194" spans="1:20" s="4" customFormat="1" x14ac:dyDescent="0.25">
      <c r="A194" s="3" t="s">
        <v>92</v>
      </c>
      <c r="B194" s="3" t="s">
        <v>14</v>
      </c>
      <c r="C194" s="5">
        <v>12.29</v>
      </c>
      <c r="D194" s="3">
        <v>2019</v>
      </c>
      <c r="E194" s="3">
        <v>5</v>
      </c>
      <c r="F194" s="3" t="s">
        <v>146</v>
      </c>
      <c r="G194" s="3" t="s">
        <v>114</v>
      </c>
      <c r="H194" s="3" t="s">
        <v>163</v>
      </c>
      <c r="I194" s="3" t="s">
        <v>115</v>
      </c>
      <c r="J194" s="3" t="s">
        <v>116</v>
      </c>
      <c r="K194" s="3" t="s">
        <v>116</v>
      </c>
      <c r="L194" s="3" t="s">
        <v>117</v>
      </c>
      <c r="M194" s="3" t="s">
        <v>86</v>
      </c>
      <c r="N194" s="3" t="s">
        <v>118</v>
      </c>
      <c r="O194" s="3" t="s">
        <v>223</v>
      </c>
      <c r="P194" s="3" t="s">
        <v>119</v>
      </c>
      <c r="Q194" s="3" t="s">
        <v>222</v>
      </c>
      <c r="R194" s="3" t="s">
        <v>115</v>
      </c>
      <c r="S194" s="3" t="s">
        <v>120</v>
      </c>
      <c r="T194" s="3"/>
    </row>
    <row r="195" spans="1:20" s="4" customFormat="1" x14ac:dyDescent="0.25">
      <c r="A195" s="3" t="s">
        <v>32</v>
      </c>
      <c r="B195" s="3" t="s">
        <v>0</v>
      </c>
      <c r="C195" s="5">
        <v>11.72</v>
      </c>
      <c r="D195" s="3">
        <v>2019</v>
      </c>
      <c r="E195" s="3">
        <v>8</v>
      </c>
      <c r="F195" s="3" t="s">
        <v>192</v>
      </c>
      <c r="G195" s="3" t="s">
        <v>114</v>
      </c>
      <c r="H195" s="3" t="s">
        <v>33</v>
      </c>
      <c r="I195" s="3" t="s">
        <v>115</v>
      </c>
      <c r="J195" s="3" t="s">
        <v>176</v>
      </c>
      <c r="K195" s="3" t="s">
        <v>176</v>
      </c>
      <c r="L195" s="3" t="s">
        <v>171</v>
      </c>
      <c r="M195" s="3" t="s">
        <v>73</v>
      </c>
      <c r="N195" s="3" t="s">
        <v>54</v>
      </c>
      <c r="O195" s="3" t="s">
        <v>93</v>
      </c>
      <c r="P195" s="3" t="s">
        <v>60</v>
      </c>
      <c r="Q195" s="3" t="s">
        <v>61</v>
      </c>
      <c r="R195" s="3" t="s">
        <v>115</v>
      </c>
      <c r="S195" s="3" t="s">
        <v>178</v>
      </c>
      <c r="T195" s="3"/>
    </row>
    <row r="196" spans="1:20" s="4" customFormat="1" x14ac:dyDescent="0.25">
      <c r="A196" s="3" t="s">
        <v>32</v>
      </c>
      <c r="B196" s="3" t="s">
        <v>14</v>
      </c>
      <c r="C196" s="5">
        <v>10.31</v>
      </c>
      <c r="D196" s="3">
        <v>2019</v>
      </c>
      <c r="E196" s="3">
        <v>7</v>
      </c>
      <c r="F196" s="3" t="s">
        <v>124</v>
      </c>
      <c r="G196" s="3" t="s">
        <v>114</v>
      </c>
      <c r="H196" s="3" t="s">
        <v>163</v>
      </c>
      <c r="I196" s="3" t="s">
        <v>115</v>
      </c>
      <c r="J196" s="3" t="s">
        <v>116</v>
      </c>
      <c r="K196" s="3" t="s">
        <v>116</v>
      </c>
      <c r="L196" s="3" t="s">
        <v>117</v>
      </c>
      <c r="M196" s="3" t="s">
        <v>86</v>
      </c>
      <c r="N196" s="3" t="s">
        <v>118</v>
      </c>
      <c r="O196" s="3" t="s">
        <v>223</v>
      </c>
      <c r="P196" s="3" t="s">
        <v>119</v>
      </c>
      <c r="Q196" s="3" t="s">
        <v>222</v>
      </c>
      <c r="R196" s="3" t="s">
        <v>115</v>
      </c>
      <c r="S196" s="3" t="s">
        <v>120</v>
      </c>
      <c r="T196" s="3"/>
    </row>
    <row r="197" spans="1:20" s="4" customFormat="1" x14ac:dyDescent="0.25">
      <c r="A197" s="3" t="s">
        <v>32</v>
      </c>
      <c r="B197" s="3" t="s">
        <v>6</v>
      </c>
      <c r="C197" s="5">
        <v>10</v>
      </c>
      <c r="D197" s="3">
        <v>2019</v>
      </c>
      <c r="E197" s="3">
        <v>6</v>
      </c>
      <c r="F197" s="3" t="s">
        <v>78</v>
      </c>
      <c r="G197" s="3" t="s">
        <v>114</v>
      </c>
      <c r="H197" s="3" t="s">
        <v>33</v>
      </c>
      <c r="I197" s="3" t="s">
        <v>115</v>
      </c>
      <c r="J197" s="3" t="s">
        <v>181</v>
      </c>
      <c r="K197" s="3" t="s">
        <v>181</v>
      </c>
      <c r="L197" s="3" t="s">
        <v>59</v>
      </c>
      <c r="M197" s="3" t="s">
        <v>34</v>
      </c>
      <c r="N197" s="3" t="s">
        <v>81</v>
      </c>
      <c r="O197" s="3" t="s">
        <v>82</v>
      </c>
      <c r="P197" s="3" t="s">
        <v>60</v>
      </c>
      <c r="Q197" s="3" t="s">
        <v>61</v>
      </c>
      <c r="R197" s="3" t="s">
        <v>115</v>
      </c>
      <c r="S197" s="3" t="s">
        <v>182</v>
      </c>
      <c r="T197" s="3"/>
    </row>
    <row r="198" spans="1:20" s="4" customFormat="1" x14ac:dyDescent="0.25">
      <c r="A198" s="3" t="s">
        <v>32</v>
      </c>
      <c r="B198" s="3" t="s">
        <v>6</v>
      </c>
      <c r="C198" s="5">
        <v>10</v>
      </c>
      <c r="D198" s="3">
        <v>2019</v>
      </c>
      <c r="E198" s="3">
        <v>8</v>
      </c>
      <c r="F198" s="3" t="s">
        <v>39</v>
      </c>
      <c r="G198" s="3" t="s">
        <v>114</v>
      </c>
      <c r="H198" s="3" t="s">
        <v>33</v>
      </c>
      <c r="I198" s="3" t="s">
        <v>115</v>
      </c>
      <c r="J198" s="3" t="s">
        <v>181</v>
      </c>
      <c r="K198" s="3" t="s">
        <v>181</v>
      </c>
      <c r="L198" s="3" t="s">
        <v>59</v>
      </c>
      <c r="M198" s="3" t="s">
        <v>34</v>
      </c>
      <c r="N198" s="3" t="s">
        <v>81</v>
      </c>
      <c r="O198" s="3" t="s">
        <v>82</v>
      </c>
      <c r="P198" s="3" t="s">
        <v>60</v>
      </c>
      <c r="Q198" s="3" t="s">
        <v>61</v>
      </c>
      <c r="R198" s="3" t="s">
        <v>115</v>
      </c>
      <c r="S198" s="3" t="s">
        <v>182</v>
      </c>
      <c r="T198" s="3"/>
    </row>
    <row r="199" spans="1:20" s="4" customFormat="1" x14ac:dyDescent="0.25">
      <c r="A199" s="3" t="s">
        <v>32</v>
      </c>
      <c r="B199" s="3" t="s">
        <v>6</v>
      </c>
      <c r="C199" s="5">
        <v>10</v>
      </c>
      <c r="D199" s="3">
        <v>2019</v>
      </c>
      <c r="E199" s="3">
        <v>9</v>
      </c>
      <c r="F199" s="3" t="s">
        <v>67</v>
      </c>
      <c r="G199" s="3" t="s">
        <v>114</v>
      </c>
      <c r="H199" s="3" t="s">
        <v>33</v>
      </c>
      <c r="I199" s="3" t="s">
        <v>115</v>
      </c>
      <c r="J199" s="3" t="s">
        <v>181</v>
      </c>
      <c r="K199" s="3" t="s">
        <v>181</v>
      </c>
      <c r="L199" s="3" t="s">
        <v>59</v>
      </c>
      <c r="M199" s="3" t="s">
        <v>34</v>
      </c>
      <c r="N199" s="3" t="s">
        <v>81</v>
      </c>
      <c r="O199" s="3" t="s">
        <v>82</v>
      </c>
      <c r="P199" s="3" t="s">
        <v>60</v>
      </c>
      <c r="Q199" s="3" t="s">
        <v>61</v>
      </c>
      <c r="R199" s="3" t="s">
        <v>115</v>
      </c>
      <c r="S199" s="3" t="s">
        <v>182</v>
      </c>
      <c r="T199" s="3"/>
    </row>
    <row r="200" spans="1:20" s="4" customFormat="1" x14ac:dyDescent="0.25">
      <c r="A200" s="3" t="s">
        <v>32</v>
      </c>
      <c r="B200" s="3" t="s">
        <v>6</v>
      </c>
      <c r="C200" s="5">
        <v>8.94</v>
      </c>
      <c r="D200" s="3">
        <v>2019</v>
      </c>
      <c r="E200" s="3">
        <v>8</v>
      </c>
      <c r="F200" s="3" t="s">
        <v>125</v>
      </c>
      <c r="G200" s="3" t="s">
        <v>114</v>
      </c>
      <c r="H200" s="3" t="s">
        <v>90</v>
      </c>
      <c r="I200" s="3" t="s">
        <v>115</v>
      </c>
      <c r="J200" s="3" t="s">
        <v>116</v>
      </c>
      <c r="K200" s="3" t="s">
        <v>116</v>
      </c>
      <c r="L200" s="3" t="s">
        <v>117</v>
      </c>
      <c r="M200" s="3" t="s">
        <v>86</v>
      </c>
      <c r="N200" s="3" t="s">
        <v>118</v>
      </c>
      <c r="O200" s="3" t="s">
        <v>223</v>
      </c>
      <c r="P200" s="3" t="s">
        <v>119</v>
      </c>
      <c r="Q200" s="3" t="s">
        <v>222</v>
      </c>
      <c r="R200" s="3" t="s">
        <v>115</v>
      </c>
      <c r="S200" s="3" t="s">
        <v>120</v>
      </c>
      <c r="T200" s="3"/>
    </row>
    <row r="201" spans="1:20" s="4" customFormat="1" x14ac:dyDescent="0.25">
      <c r="A201" s="3" t="s">
        <v>32</v>
      </c>
      <c r="B201" s="3" t="s">
        <v>0</v>
      </c>
      <c r="C201" s="5">
        <v>8.58</v>
      </c>
      <c r="D201" s="3">
        <v>2019</v>
      </c>
      <c r="E201" s="3">
        <v>11</v>
      </c>
      <c r="F201" s="3" t="s">
        <v>128</v>
      </c>
      <c r="G201" s="3" t="s">
        <v>114</v>
      </c>
      <c r="H201" s="3" t="s">
        <v>164</v>
      </c>
      <c r="I201" s="3" t="s">
        <v>115</v>
      </c>
      <c r="J201" s="3" t="s">
        <v>116</v>
      </c>
      <c r="K201" s="3" t="s">
        <v>116</v>
      </c>
      <c r="L201" s="3" t="s">
        <v>117</v>
      </c>
      <c r="M201" s="3" t="s">
        <v>165</v>
      </c>
      <c r="N201" s="3" t="s">
        <v>118</v>
      </c>
      <c r="O201" s="3" t="s">
        <v>223</v>
      </c>
      <c r="P201" s="3" t="s">
        <v>119</v>
      </c>
      <c r="Q201" s="3" t="s">
        <v>222</v>
      </c>
      <c r="R201" s="3" t="s">
        <v>115</v>
      </c>
      <c r="S201" s="3" t="s">
        <v>120</v>
      </c>
      <c r="T201" s="3"/>
    </row>
    <row r="202" spans="1:20" s="4" customFormat="1" x14ac:dyDescent="0.25">
      <c r="A202" s="3" t="s">
        <v>92</v>
      </c>
      <c r="B202" s="3" t="s">
        <v>14</v>
      </c>
      <c r="C202" s="5">
        <v>8.5299999999999994</v>
      </c>
      <c r="D202" s="3">
        <v>2020</v>
      </c>
      <c r="E202" s="3">
        <v>3</v>
      </c>
      <c r="F202" s="3" t="s">
        <v>156</v>
      </c>
      <c r="G202" s="3" t="s">
        <v>114</v>
      </c>
      <c r="H202" s="3" t="s">
        <v>163</v>
      </c>
      <c r="I202" s="3" t="s">
        <v>115</v>
      </c>
      <c r="J202" s="3" t="s">
        <v>116</v>
      </c>
      <c r="K202" s="3" t="s">
        <v>116</v>
      </c>
      <c r="L202" s="3" t="s">
        <v>117</v>
      </c>
      <c r="M202" s="3" t="s">
        <v>86</v>
      </c>
      <c r="N202" s="3" t="s">
        <v>118</v>
      </c>
      <c r="O202" s="3" t="s">
        <v>223</v>
      </c>
      <c r="P202" s="3" t="s">
        <v>119</v>
      </c>
      <c r="Q202" s="3" t="s">
        <v>222</v>
      </c>
      <c r="R202" s="3" t="s">
        <v>115</v>
      </c>
      <c r="S202" s="3" t="s">
        <v>120</v>
      </c>
      <c r="T202" s="3"/>
    </row>
    <row r="203" spans="1:20" s="4" customFormat="1" x14ac:dyDescent="0.25">
      <c r="A203" s="3" t="s">
        <v>92</v>
      </c>
      <c r="B203" s="3" t="s">
        <v>14</v>
      </c>
      <c r="C203" s="5">
        <v>8.34</v>
      </c>
      <c r="D203" s="3">
        <v>2019</v>
      </c>
      <c r="E203" s="3">
        <v>10</v>
      </c>
      <c r="F203" s="3" t="s">
        <v>151</v>
      </c>
      <c r="G203" s="3" t="s">
        <v>114</v>
      </c>
      <c r="H203" s="3" t="s">
        <v>163</v>
      </c>
      <c r="I203" s="3" t="s">
        <v>115</v>
      </c>
      <c r="J203" s="3" t="s">
        <v>116</v>
      </c>
      <c r="K203" s="3" t="s">
        <v>116</v>
      </c>
      <c r="L203" s="3" t="s">
        <v>117</v>
      </c>
      <c r="M203" s="3" t="s">
        <v>86</v>
      </c>
      <c r="N203" s="3" t="s">
        <v>118</v>
      </c>
      <c r="O203" s="3" t="s">
        <v>223</v>
      </c>
      <c r="P203" s="3" t="s">
        <v>119</v>
      </c>
      <c r="Q203" s="3" t="s">
        <v>222</v>
      </c>
      <c r="R203" s="3" t="s">
        <v>115</v>
      </c>
      <c r="S203" s="3" t="s">
        <v>120</v>
      </c>
      <c r="T203" s="3"/>
    </row>
    <row r="204" spans="1:20" s="4" customFormat="1" x14ac:dyDescent="0.25">
      <c r="A204" s="3" t="s">
        <v>85</v>
      </c>
      <c r="B204" s="3" t="s">
        <v>8</v>
      </c>
      <c r="C204" s="5">
        <v>8.23</v>
      </c>
      <c r="D204" s="3">
        <v>2020</v>
      </c>
      <c r="E204" s="3">
        <v>1</v>
      </c>
      <c r="F204" s="3" t="s">
        <v>142</v>
      </c>
      <c r="G204" s="3" t="s">
        <v>114</v>
      </c>
      <c r="H204" s="3" t="s">
        <v>163</v>
      </c>
      <c r="I204" s="3" t="s">
        <v>115</v>
      </c>
      <c r="J204" s="3" t="s">
        <v>116</v>
      </c>
      <c r="K204" s="3" t="s">
        <v>116</v>
      </c>
      <c r="L204" s="3" t="s">
        <v>117</v>
      </c>
      <c r="M204" s="3" t="s">
        <v>86</v>
      </c>
      <c r="N204" s="3" t="s">
        <v>118</v>
      </c>
      <c r="O204" s="3" t="s">
        <v>223</v>
      </c>
      <c r="P204" s="3" t="s">
        <v>119</v>
      </c>
      <c r="Q204" s="3" t="s">
        <v>222</v>
      </c>
      <c r="R204" s="3" t="s">
        <v>115</v>
      </c>
      <c r="S204" s="3" t="s">
        <v>120</v>
      </c>
      <c r="T204" s="3"/>
    </row>
    <row r="205" spans="1:20" s="4" customFormat="1" x14ac:dyDescent="0.25">
      <c r="A205" s="3" t="s">
        <v>32</v>
      </c>
      <c r="B205" s="3" t="s">
        <v>16</v>
      </c>
      <c r="C205" s="5">
        <v>7.69</v>
      </c>
      <c r="D205" s="3">
        <v>2020</v>
      </c>
      <c r="E205" s="3">
        <v>1</v>
      </c>
      <c r="F205" s="3" t="s">
        <v>130</v>
      </c>
      <c r="G205" s="3" t="s">
        <v>114</v>
      </c>
      <c r="H205" s="3" t="s">
        <v>158</v>
      </c>
      <c r="I205" s="3" t="s">
        <v>115</v>
      </c>
      <c r="J205" s="3" t="s">
        <v>116</v>
      </c>
      <c r="K205" s="3" t="s">
        <v>116</v>
      </c>
      <c r="L205" s="3" t="s">
        <v>117</v>
      </c>
      <c r="M205" s="3" t="s">
        <v>86</v>
      </c>
      <c r="N205" s="3" t="s">
        <v>118</v>
      </c>
      <c r="O205" s="3" t="s">
        <v>223</v>
      </c>
      <c r="P205" s="3" t="s">
        <v>119</v>
      </c>
      <c r="Q205" s="3" t="s">
        <v>222</v>
      </c>
      <c r="R205" s="3" t="s">
        <v>115</v>
      </c>
      <c r="S205" s="3" t="s">
        <v>120</v>
      </c>
      <c r="T205" s="3"/>
    </row>
    <row r="206" spans="1:20" s="4" customFormat="1" x14ac:dyDescent="0.25">
      <c r="A206" s="3" t="s">
        <v>92</v>
      </c>
      <c r="B206" s="3" t="s">
        <v>14</v>
      </c>
      <c r="C206" s="5">
        <v>7.52</v>
      </c>
      <c r="D206" s="3">
        <v>2019</v>
      </c>
      <c r="E206" s="3">
        <v>6</v>
      </c>
      <c r="F206" s="3" t="s">
        <v>147</v>
      </c>
      <c r="G206" s="3" t="s">
        <v>114</v>
      </c>
      <c r="H206" s="3" t="s">
        <v>163</v>
      </c>
      <c r="I206" s="3" t="s">
        <v>115</v>
      </c>
      <c r="J206" s="3" t="s">
        <v>116</v>
      </c>
      <c r="K206" s="3" t="s">
        <v>116</v>
      </c>
      <c r="L206" s="3" t="s">
        <v>117</v>
      </c>
      <c r="M206" s="3" t="s">
        <v>86</v>
      </c>
      <c r="N206" s="3" t="s">
        <v>118</v>
      </c>
      <c r="O206" s="3" t="s">
        <v>223</v>
      </c>
      <c r="P206" s="3" t="s">
        <v>119</v>
      </c>
      <c r="Q206" s="3" t="s">
        <v>222</v>
      </c>
      <c r="R206" s="3" t="s">
        <v>115</v>
      </c>
      <c r="S206" s="3" t="s">
        <v>120</v>
      </c>
      <c r="T206" s="3"/>
    </row>
    <row r="207" spans="1:20" s="4" customFormat="1" x14ac:dyDescent="0.25">
      <c r="A207" s="3" t="s">
        <v>32</v>
      </c>
      <c r="B207" s="3" t="s">
        <v>4</v>
      </c>
      <c r="C207" s="5">
        <v>7.41</v>
      </c>
      <c r="D207" s="3">
        <v>2019</v>
      </c>
      <c r="E207" s="3">
        <v>9</v>
      </c>
      <c r="F207" s="3" t="s">
        <v>67</v>
      </c>
      <c r="G207" s="3" t="s">
        <v>114</v>
      </c>
      <c r="H207" s="3" t="s">
        <v>33</v>
      </c>
      <c r="I207" s="3" t="s">
        <v>115</v>
      </c>
      <c r="J207" s="3" t="s">
        <v>181</v>
      </c>
      <c r="K207" s="3" t="s">
        <v>181</v>
      </c>
      <c r="L207" s="3" t="s">
        <v>59</v>
      </c>
      <c r="M207" s="3" t="s">
        <v>34</v>
      </c>
      <c r="N207" s="3" t="s">
        <v>35</v>
      </c>
      <c r="O207" s="3" t="s">
        <v>36</v>
      </c>
      <c r="P207" s="3" t="s">
        <v>60</v>
      </c>
      <c r="Q207" s="3" t="s">
        <v>61</v>
      </c>
      <c r="R207" s="3" t="s">
        <v>115</v>
      </c>
      <c r="S207" s="3" t="s">
        <v>182</v>
      </c>
      <c r="T207" s="3"/>
    </row>
    <row r="208" spans="1:20" s="4" customFormat="1" x14ac:dyDescent="0.25">
      <c r="A208" s="3" t="s">
        <v>32</v>
      </c>
      <c r="B208" s="3" t="s">
        <v>2</v>
      </c>
      <c r="C208" s="5">
        <v>7.34</v>
      </c>
      <c r="D208" s="3">
        <v>2019</v>
      </c>
      <c r="E208" s="3">
        <v>5</v>
      </c>
      <c r="F208" s="3" t="s">
        <v>191</v>
      </c>
      <c r="G208" s="3" t="s">
        <v>114</v>
      </c>
      <c r="H208" s="3" t="s">
        <v>33</v>
      </c>
      <c r="I208" s="3" t="s">
        <v>115</v>
      </c>
      <c r="J208" s="3" t="s">
        <v>176</v>
      </c>
      <c r="K208" s="3" t="s">
        <v>176</v>
      </c>
      <c r="L208" s="3" t="s">
        <v>171</v>
      </c>
      <c r="M208" s="3" t="s">
        <v>73</v>
      </c>
      <c r="N208" s="3" t="s">
        <v>62</v>
      </c>
      <c r="O208" s="3" t="s">
        <v>63</v>
      </c>
      <c r="P208" s="3" t="s">
        <v>64</v>
      </c>
      <c r="Q208" s="3" t="s">
        <v>65</v>
      </c>
      <c r="R208" s="3" t="s">
        <v>115</v>
      </c>
      <c r="S208" s="3" t="s">
        <v>178</v>
      </c>
      <c r="T208" s="3"/>
    </row>
    <row r="209" spans="1:20" s="4" customFormat="1" x14ac:dyDescent="0.25">
      <c r="A209" s="3" t="s">
        <v>92</v>
      </c>
      <c r="B209" s="3" t="s">
        <v>14</v>
      </c>
      <c r="C209" s="5">
        <v>7.18</v>
      </c>
      <c r="D209" s="3">
        <v>2019</v>
      </c>
      <c r="E209" s="3">
        <v>9</v>
      </c>
      <c r="F209" s="3" t="s">
        <v>150</v>
      </c>
      <c r="G209" s="3" t="s">
        <v>114</v>
      </c>
      <c r="H209" s="3" t="s">
        <v>163</v>
      </c>
      <c r="I209" s="3" t="s">
        <v>115</v>
      </c>
      <c r="J209" s="3" t="s">
        <v>116</v>
      </c>
      <c r="K209" s="3" t="s">
        <v>116</v>
      </c>
      <c r="L209" s="3" t="s">
        <v>117</v>
      </c>
      <c r="M209" s="3" t="s">
        <v>86</v>
      </c>
      <c r="N209" s="3" t="s">
        <v>118</v>
      </c>
      <c r="O209" s="3" t="s">
        <v>223</v>
      </c>
      <c r="P209" s="3" t="s">
        <v>119</v>
      </c>
      <c r="Q209" s="3" t="s">
        <v>222</v>
      </c>
      <c r="R209" s="3" t="s">
        <v>115</v>
      </c>
      <c r="S209" s="3" t="s">
        <v>120</v>
      </c>
      <c r="T209" s="3"/>
    </row>
    <row r="210" spans="1:20" s="4" customFormat="1" x14ac:dyDescent="0.25">
      <c r="A210" s="3" t="s">
        <v>92</v>
      </c>
      <c r="B210" s="3" t="s">
        <v>0</v>
      </c>
      <c r="C210" s="5">
        <v>6.73</v>
      </c>
      <c r="D210" s="3">
        <v>2019</v>
      </c>
      <c r="E210" s="3">
        <v>8</v>
      </c>
      <c r="F210" s="3" t="s">
        <v>207</v>
      </c>
      <c r="G210" s="3" t="s">
        <v>114</v>
      </c>
      <c r="H210" s="3" t="s">
        <v>33</v>
      </c>
      <c r="I210" s="3" t="s">
        <v>115</v>
      </c>
      <c r="J210" s="3" t="s">
        <v>176</v>
      </c>
      <c r="K210" s="3" t="s">
        <v>176</v>
      </c>
      <c r="L210" s="3" t="s">
        <v>171</v>
      </c>
      <c r="M210" s="3" t="s">
        <v>73</v>
      </c>
      <c r="N210" s="3" t="s">
        <v>54</v>
      </c>
      <c r="O210" s="3" t="s">
        <v>93</v>
      </c>
      <c r="P210" s="3" t="s">
        <v>60</v>
      </c>
      <c r="Q210" s="3" t="s">
        <v>61</v>
      </c>
      <c r="R210" s="3" t="s">
        <v>115</v>
      </c>
      <c r="S210" s="3" t="s">
        <v>178</v>
      </c>
      <c r="T210" s="3"/>
    </row>
    <row r="211" spans="1:20" s="4" customFormat="1" x14ac:dyDescent="0.25">
      <c r="A211" s="3" t="s">
        <v>32</v>
      </c>
      <c r="B211" s="3" t="s">
        <v>18</v>
      </c>
      <c r="C211" s="5">
        <v>6.53</v>
      </c>
      <c r="D211" s="3">
        <v>2019</v>
      </c>
      <c r="E211" s="3">
        <v>12</v>
      </c>
      <c r="F211" s="3" t="s">
        <v>41</v>
      </c>
      <c r="G211" s="3" t="s">
        <v>114</v>
      </c>
      <c r="H211" s="3" t="s">
        <v>33</v>
      </c>
      <c r="I211" s="3" t="s">
        <v>115</v>
      </c>
      <c r="J211" s="3" t="s">
        <v>181</v>
      </c>
      <c r="K211" s="3" t="s">
        <v>181</v>
      </c>
      <c r="L211" s="3" t="s">
        <v>59</v>
      </c>
      <c r="M211" s="3" t="s">
        <v>73</v>
      </c>
      <c r="N211" s="3" t="s">
        <v>49</v>
      </c>
      <c r="O211" s="3" t="s">
        <v>50</v>
      </c>
      <c r="P211" s="3" t="s">
        <v>64</v>
      </c>
      <c r="Q211" s="3" t="s">
        <v>65</v>
      </c>
      <c r="R211" s="3" t="s">
        <v>115</v>
      </c>
      <c r="S211" s="3" t="s">
        <v>182</v>
      </c>
      <c r="T211" s="3"/>
    </row>
    <row r="212" spans="1:20" s="4" customFormat="1" x14ac:dyDescent="0.25">
      <c r="A212" s="3" t="s">
        <v>92</v>
      </c>
      <c r="B212" s="3" t="s">
        <v>14</v>
      </c>
      <c r="C212" s="5">
        <v>6.11</v>
      </c>
      <c r="D212" s="3">
        <v>2019</v>
      </c>
      <c r="E212" s="3">
        <v>7</v>
      </c>
      <c r="F212" s="3" t="s">
        <v>148</v>
      </c>
      <c r="G212" s="3" t="s">
        <v>114</v>
      </c>
      <c r="H212" s="3" t="s">
        <v>163</v>
      </c>
      <c r="I212" s="3" t="s">
        <v>115</v>
      </c>
      <c r="J212" s="3" t="s">
        <v>116</v>
      </c>
      <c r="K212" s="3" t="s">
        <v>116</v>
      </c>
      <c r="L212" s="3" t="s">
        <v>117</v>
      </c>
      <c r="M212" s="3" t="s">
        <v>86</v>
      </c>
      <c r="N212" s="3" t="s">
        <v>118</v>
      </c>
      <c r="O212" s="3" t="s">
        <v>223</v>
      </c>
      <c r="P212" s="3" t="s">
        <v>119</v>
      </c>
      <c r="Q212" s="3" t="s">
        <v>222</v>
      </c>
      <c r="R212" s="3" t="s">
        <v>115</v>
      </c>
      <c r="S212" s="3" t="s">
        <v>120</v>
      </c>
      <c r="T212" s="3"/>
    </row>
    <row r="213" spans="1:20" s="4" customFormat="1" x14ac:dyDescent="0.25">
      <c r="A213" s="3" t="s">
        <v>32</v>
      </c>
      <c r="B213" s="3" t="s">
        <v>4</v>
      </c>
      <c r="C213" s="5">
        <v>5.49</v>
      </c>
      <c r="D213" s="3">
        <v>2019</v>
      </c>
      <c r="E213" s="3">
        <v>11</v>
      </c>
      <c r="F213" s="3" t="s">
        <v>51</v>
      </c>
      <c r="G213" s="3" t="s">
        <v>114</v>
      </c>
      <c r="H213" s="3" t="s">
        <v>33</v>
      </c>
      <c r="I213" s="3" t="s">
        <v>115</v>
      </c>
      <c r="J213" s="3" t="s">
        <v>181</v>
      </c>
      <c r="K213" s="3" t="s">
        <v>181</v>
      </c>
      <c r="L213" s="3" t="s">
        <v>59</v>
      </c>
      <c r="M213" s="3" t="s">
        <v>34</v>
      </c>
      <c r="N213" s="3" t="s">
        <v>35</v>
      </c>
      <c r="O213" s="3" t="s">
        <v>36</v>
      </c>
      <c r="P213" s="3" t="s">
        <v>60</v>
      </c>
      <c r="Q213" s="3" t="s">
        <v>61</v>
      </c>
      <c r="R213" s="3" t="s">
        <v>115</v>
      </c>
      <c r="S213" s="3" t="s">
        <v>182</v>
      </c>
      <c r="T213" s="3"/>
    </row>
    <row r="214" spans="1:20" s="4" customFormat="1" x14ac:dyDescent="0.25">
      <c r="A214" s="3" t="s">
        <v>92</v>
      </c>
      <c r="B214" s="3" t="s">
        <v>6</v>
      </c>
      <c r="C214" s="5">
        <v>5.14</v>
      </c>
      <c r="D214" s="3">
        <v>2019</v>
      </c>
      <c r="E214" s="3">
        <v>8</v>
      </c>
      <c r="F214" s="3" t="s">
        <v>149</v>
      </c>
      <c r="G214" s="3" t="s">
        <v>114</v>
      </c>
      <c r="H214" s="3" t="s">
        <v>90</v>
      </c>
      <c r="I214" s="3" t="s">
        <v>115</v>
      </c>
      <c r="J214" s="3" t="s">
        <v>116</v>
      </c>
      <c r="K214" s="3" t="s">
        <v>116</v>
      </c>
      <c r="L214" s="3" t="s">
        <v>117</v>
      </c>
      <c r="M214" s="3" t="s">
        <v>86</v>
      </c>
      <c r="N214" s="3" t="s">
        <v>118</v>
      </c>
      <c r="O214" s="3" t="s">
        <v>223</v>
      </c>
      <c r="P214" s="3" t="s">
        <v>119</v>
      </c>
      <c r="Q214" s="3" t="s">
        <v>222</v>
      </c>
      <c r="R214" s="3" t="s">
        <v>115</v>
      </c>
      <c r="S214" s="3" t="s">
        <v>120</v>
      </c>
      <c r="T214" s="3"/>
    </row>
    <row r="215" spans="1:20" s="4" customFormat="1" x14ac:dyDescent="0.25">
      <c r="A215" s="3" t="s">
        <v>32</v>
      </c>
      <c r="B215" s="3" t="s">
        <v>4</v>
      </c>
      <c r="C215" s="5">
        <v>5</v>
      </c>
      <c r="D215" s="3">
        <v>2020</v>
      </c>
      <c r="E215" s="3">
        <v>2</v>
      </c>
      <c r="F215" s="3" t="s">
        <v>72</v>
      </c>
      <c r="G215" s="3" t="s">
        <v>114</v>
      </c>
      <c r="H215" s="3" t="s">
        <v>33</v>
      </c>
      <c r="I215" s="3" t="s">
        <v>115</v>
      </c>
      <c r="J215" s="3" t="s">
        <v>181</v>
      </c>
      <c r="K215" s="3" t="s">
        <v>181</v>
      </c>
      <c r="L215" s="3" t="s">
        <v>59</v>
      </c>
      <c r="M215" s="3" t="s">
        <v>34</v>
      </c>
      <c r="N215" s="3" t="s">
        <v>45</v>
      </c>
      <c r="O215" s="3" t="s">
        <v>46</v>
      </c>
      <c r="P215" s="3" t="s">
        <v>60</v>
      </c>
      <c r="Q215" s="3" t="s">
        <v>61</v>
      </c>
      <c r="R215" s="3" t="s">
        <v>115</v>
      </c>
      <c r="S215" s="3" t="s">
        <v>182</v>
      </c>
      <c r="T215" s="3"/>
    </row>
    <row r="216" spans="1:20" s="4" customFormat="1" x14ac:dyDescent="0.25">
      <c r="A216" s="3" t="s">
        <v>92</v>
      </c>
      <c r="B216" s="3" t="s">
        <v>16</v>
      </c>
      <c r="C216" s="5">
        <v>4.46</v>
      </c>
      <c r="D216" s="3">
        <v>2020</v>
      </c>
      <c r="E216" s="3">
        <v>1</v>
      </c>
      <c r="F216" s="3" t="s">
        <v>154</v>
      </c>
      <c r="G216" s="3" t="s">
        <v>114</v>
      </c>
      <c r="H216" s="3" t="s">
        <v>158</v>
      </c>
      <c r="I216" s="3" t="s">
        <v>115</v>
      </c>
      <c r="J216" s="3" t="s">
        <v>116</v>
      </c>
      <c r="K216" s="3" t="s">
        <v>116</v>
      </c>
      <c r="L216" s="3" t="s">
        <v>117</v>
      </c>
      <c r="M216" s="3" t="s">
        <v>86</v>
      </c>
      <c r="N216" s="3" t="s">
        <v>118</v>
      </c>
      <c r="O216" s="3" t="s">
        <v>223</v>
      </c>
      <c r="P216" s="3" t="s">
        <v>119</v>
      </c>
      <c r="Q216" s="3" t="s">
        <v>222</v>
      </c>
      <c r="R216" s="3" t="s">
        <v>115</v>
      </c>
      <c r="S216" s="3" t="s">
        <v>120</v>
      </c>
      <c r="T216" s="3"/>
    </row>
    <row r="217" spans="1:20" s="4" customFormat="1" x14ac:dyDescent="0.25">
      <c r="A217" s="3" t="s">
        <v>92</v>
      </c>
      <c r="B217" s="3" t="s">
        <v>2</v>
      </c>
      <c r="C217" s="5">
        <v>4.37</v>
      </c>
      <c r="D217" s="3">
        <v>2019</v>
      </c>
      <c r="E217" s="3">
        <v>5</v>
      </c>
      <c r="F217" s="3" t="s">
        <v>205</v>
      </c>
      <c r="G217" s="3" t="s">
        <v>114</v>
      </c>
      <c r="H217" s="3" t="s">
        <v>33</v>
      </c>
      <c r="I217" s="3" t="s">
        <v>115</v>
      </c>
      <c r="J217" s="3" t="s">
        <v>176</v>
      </c>
      <c r="K217" s="3" t="s">
        <v>176</v>
      </c>
      <c r="L217" s="3" t="s">
        <v>171</v>
      </c>
      <c r="M217" s="3" t="s">
        <v>73</v>
      </c>
      <c r="N217" s="3" t="s">
        <v>62</v>
      </c>
      <c r="O217" s="3" t="s">
        <v>63</v>
      </c>
      <c r="P217" s="3" t="s">
        <v>64</v>
      </c>
      <c r="Q217" s="3" t="s">
        <v>65</v>
      </c>
      <c r="R217" s="3" t="s">
        <v>115</v>
      </c>
      <c r="S217" s="3" t="s">
        <v>178</v>
      </c>
      <c r="T217" s="3"/>
    </row>
    <row r="218" spans="1:20" s="4" customFormat="1" x14ac:dyDescent="0.25">
      <c r="A218" s="3" t="s">
        <v>85</v>
      </c>
      <c r="B218" s="3" t="s">
        <v>6</v>
      </c>
      <c r="C218" s="5">
        <v>3.95</v>
      </c>
      <c r="D218" s="3">
        <v>2019</v>
      </c>
      <c r="E218" s="3">
        <v>4</v>
      </c>
      <c r="F218" s="3" t="s">
        <v>133</v>
      </c>
      <c r="G218" s="3" t="s">
        <v>114</v>
      </c>
      <c r="H218" s="3" t="s">
        <v>90</v>
      </c>
      <c r="I218" s="3" t="s">
        <v>115</v>
      </c>
      <c r="J218" s="3" t="s">
        <v>116</v>
      </c>
      <c r="K218" s="3" t="s">
        <v>116</v>
      </c>
      <c r="L218" s="3" t="s">
        <v>117</v>
      </c>
      <c r="M218" s="3" t="s">
        <v>86</v>
      </c>
      <c r="N218" s="3" t="s">
        <v>118</v>
      </c>
      <c r="O218" s="3" t="s">
        <v>223</v>
      </c>
      <c r="P218" s="3" t="s">
        <v>119</v>
      </c>
      <c r="Q218" s="3" t="s">
        <v>222</v>
      </c>
      <c r="R218" s="3" t="s">
        <v>115</v>
      </c>
      <c r="S218" s="3" t="s">
        <v>120</v>
      </c>
      <c r="T218" s="3"/>
    </row>
    <row r="219" spans="1:20" s="4" customFormat="1" x14ac:dyDescent="0.25">
      <c r="A219" s="3" t="s">
        <v>85</v>
      </c>
      <c r="B219" s="3" t="s">
        <v>18</v>
      </c>
      <c r="C219" s="5">
        <v>3.95</v>
      </c>
      <c r="D219" s="3">
        <v>2019</v>
      </c>
      <c r="E219" s="3">
        <v>12</v>
      </c>
      <c r="F219" s="3" t="s">
        <v>190</v>
      </c>
      <c r="G219" s="3" t="s">
        <v>114</v>
      </c>
      <c r="H219" s="3" t="s">
        <v>33</v>
      </c>
      <c r="I219" s="3" t="s">
        <v>115</v>
      </c>
      <c r="J219" s="3" t="s">
        <v>176</v>
      </c>
      <c r="K219" s="3" t="s">
        <v>176</v>
      </c>
      <c r="L219" s="3" t="s">
        <v>171</v>
      </c>
      <c r="M219" s="3" t="s">
        <v>73</v>
      </c>
      <c r="N219" s="3" t="s">
        <v>49</v>
      </c>
      <c r="O219" s="3" t="s">
        <v>50</v>
      </c>
      <c r="P219" s="3" t="s">
        <v>64</v>
      </c>
      <c r="Q219" s="3" t="s">
        <v>65</v>
      </c>
      <c r="R219" s="3" t="s">
        <v>115</v>
      </c>
      <c r="S219" s="3" t="s">
        <v>178</v>
      </c>
      <c r="T219" s="3"/>
    </row>
    <row r="220" spans="1:20" s="4" customFormat="1" x14ac:dyDescent="0.25">
      <c r="A220" s="3" t="s">
        <v>32</v>
      </c>
      <c r="B220" s="3" t="s">
        <v>8</v>
      </c>
      <c r="C220" s="5">
        <v>3.55</v>
      </c>
      <c r="D220" s="3">
        <v>2020</v>
      </c>
      <c r="E220" s="3">
        <v>1</v>
      </c>
      <c r="F220" s="3" t="s">
        <v>130</v>
      </c>
      <c r="G220" s="3" t="s">
        <v>114</v>
      </c>
      <c r="H220" s="3" t="s">
        <v>163</v>
      </c>
      <c r="I220" s="3" t="s">
        <v>115</v>
      </c>
      <c r="J220" s="3" t="s">
        <v>116</v>
      </c>
      <c r="K220" s="3" t="s">
        <v>116</v>
      </c>
      <c r="L220" s="3" t="s">
        <v>117</v>
      </c>
      <c r="M220" s="3" t="s">
        <v>86</v>
      </c>
      <c r="N220" s="3" t="s">
        <v>118</v>
      </c>
      <c r="O220" s="3" t="s">
        <v>223</v>
      </c>
      <c r="P220" s="3" t="s">
        <v>119</v>
      </c>
      <c r="Q220" s="3" t="s">
        <v>222</v>
      </c>
      <c r="R220" s="3" t="s">
        <v>115</v>
      </c>
      <c r="S220" s="3" t="s">
        <v>120</v>
      </c>
      <c r="T220" s="3"/>
    </row>
    <row r="221" spans="1:20" s="4" customFormat="1" x14ac:dyDescent="0.25">
      <c r="A221" s="3" t="s">
        <v>92</v>
      </c>
      <c r="B221" s="3" t="s">
        <v>14</v>
      </c>
      <c r="C221" s="5">
        <v>2.82</v>
      </c>
      <c r="D221" s="3">
        <v>2019</v>
      </c>
      <c r="E221" s="3">
        <v>8</v>
      </c>
      <c r="F221" s="3" t="s">
        <v>149</v>
      </c>
      <c r="G221" s="3" t="s">
        <v>114</v>
      </c>
      <c r="H221" s="3" t="s">
        <v>163</v>
      </c>
      <c r="I221" s="3" t="s">
        <v>115</v>
      </c>
      <c r="J221" s="3" t="s">
        <v>116</v>
      </c>
      <c r="K221" s="3" t="s">
        <v>116</v>
      </c>
      <c r="L221" s="3" t="s">
        <v>117</v>
      </c>
      <c r="M221" s="3" t="s">
        <v>86</v>
      </c>
      <c r="N221" s="3" t="s">
        <v>118</v>
      </c>
      <c r="O221" s="3" t="s">
        <v>223</v>
      </c>
      <c r="P221" s="3" t="s">
        <v>119</v>
      </c>
      <c r="Q221" s="3" t="s">
        <v>222</v>
      </c>
      <c r="R221" s="3" t="s">
        <v>115</v>
      </c>
      <c r="S221" s="3" t="s">
        <v>120</v>
      </c>
      <c r="T221" s="3"/>
    </row>
    <row r="222" spans="1:20" s="4" customFormat="1" x14ac:dyDescent="0.25">
      <c r="A222" s="3" t="s">
        <v>85</v>
      </c>
      <c r="B222" s="3" t="s">
        <v>6</v>
      </c>
      <c r="C222" s="5">
        <v>2.74</v>
      </c>
      <c r="D222" s="3">
        <v>2019</v>
      </c>
      <c r="E222" s="3">
        <v>10</v>
      </c>
      <c r="F222" s="3" t="s">
        <v>139</v>
      </c>
      <c r="G222" s="3" t="s">
        <v>114</v>
      </c>
      <c r="H222" s="3" t="s">
        <v>90</v>
      </c>
      <c r="I222" s="3" t="s">
        <v>115</v>
      </c>
      <c r="J222" s="3" t="s">
        <v>116</v>
      </c>
      <c r="K222" s="3" t="s">
        <v>116</v>
      </c>
      <c r="L222" s="3" t="s">
        <v>117</v>
      </c>
      <c r="M222" s="3" t="s">
        <v>86</v>
      </c>
      <c r="N222" s="3" t="s">
        <v>118</v>
      </c>
      <c r="O222" s="3" t="s">
        <v>223</v>
      </c>
      <c r="P222" s="3" t="s">
        <v>119</v>
      </c>
      <c r="Q222" s="3" t="s">
        <v>222</v>
      </c>
      <c r="R222" s="3" t="s">
        <v>115</v>
      </c>
      <c r="S222" s="3" t="s">
        <v>120</v>
      </c>
      <c r="T222" s="3"/>
    </row>
    <row r="223" spans="1:20" s="4" customFormat="1" x14ac:dyDescent="0.25">
      <c r="A223" s="3" t="s">
        <v>92</v>
      </c>
      <c r="B223" s="3" t="s">
        <v>8</v>
      </c>
      <c r="C223" s="5">
        <v>2.06</v>
      </c>
      <c r="D223" s="3">
        <v>2020</v>
      </c>
      <c r="E223" s="3">
        <v>1</v>
      </c>
      <c r="F223" s="3" t="s">
        <v>154</v>
      </c>
      <c r="G223" s="3" t="s">
        <v>114</v>
      </c>
      <c r="H223" s="3" t="s">
        <v>163</v>
      </c>
      <c r="I223" s="3" t="s">
        <v>115</v>
      </c>
      <c r="J223" s="3" t="s">
        <v>116</v>
      </c>
      <c r="K223" s="3" t="s">
        <v>116</v>
      </c>
      <c r="L223" s="3" t="s">
        <v>117</v>
      </c>
      <c r="M223" s="3" t="s">
        <v>86</v>
      </c>
      <c r="N223" s="3" t="s">
        <v>118</v>
      </c>
      <c r="O223" s="3" t="s">
        <v>223</v>
      </c>
      <c r="P223" s="3" t="s">
        <v>119</v>
      </c>
      <c r="Q223" s="3" t="s">
        <v>222</v>
      </c>
      <c r="R223" s="3" t="s">
        <v>115</v>
      </c>
      <c r="S223" s="3" t="s">
        <v>120</v>
      </c>
      <c r="T223" s="3"/>
    </row>
    <row r="224" spans="1:20" s="4" customFormat="1" x14ac:dyDescent="0.25">
      <c r="A224" s="3" t="s">
        <v>32</v>
      </c>
      <c r="B224" s="3" t="s">
        <v>6</v>
      </c>
      <c r="C224" s="5">
        <v>1.86</v>
      </c>
      <c r="D224" s="3">
        <v>2019</v>
      </c>
      <c r="E224" s="3">
        <v>4</v>
      </c>
      <c r="F224" s="3" t="s">
        <v>215</v>
      </c>
      <c r="G224" s="3" t="s">
        <v>114</v>
      </c>
      <c r="H224" s="3" t="s">
        <v>33</v>
      </c>
      <c r="I224" s="3" t="s">
        <v>115</v>
      </c>
      <c r="J224" s="3" t="s">
        <v>203</v>
      </c>
      <c r="K224" s="3" t="s">
        <v>203</v>
      </c>
      <c r="L224" s="3" t="s">
        <v>59</v>
      </c>
      <c r="M224" s="3" t="s">
        <v>34</v>
      </c>
      <c r="N224" s="3" t="s">
        <v>214</v>
      </c>
      <c r="O224" s="3" t="s">
        <v>224</v>
      </c>
      <c r="P224" s="3" t="s">
        <v>64</v>
      </c>
      <c r="Q224" s="3" t="s">
        <v>65</v>
      </c>
      <c r="R224" s="3" t="s">
        <v>115</v>
      </c>
      <c r="S224" s="3" t="s">
        <v>178</v>
      </c>
      <c r="T224" s="3"/>
    </row>
    <row r="225" spans="1:20" s="4" customFormat="1" x14ac:dyDescent="0.25">
      <c r="A225" s="3" t="s">
        <v>32</v>
      </c>
      <c r="B225" s="3" t="s">
        <v>18</v>
      </c>
      <c r="C225" s="5">
        <v>1.62</v>
      </c>
      <c r="D225" s="3">
        <v>2019</v>
      </c>
      <c r="E225" s="3">
        <v>12</v>
      </c>
      <c r="F225" s="3" t="s">
        <v>187</v>
      </c>
      <c r="G225" s="3" t="s">
        <v>114</v>
      </c>
      <c r="H225" s="3" t="s">
        <v>33</v>
      </c>
      <c r="I225" s="3" t="s">
        <v>115</v>
      </c>
      <c r="J225" s="3" t="s">
        <v>176</v>
      </c>
      <c r="K225" s="3" t="s">
        <v>176</v>
      </c>
      <c r="L225" s="3" t="s">
        <v>171</v>
      </c>
      <c r="M225" s="3" t="s">
        <v>73</v>
      </c>
      <c r="N225" s="3" t="s">
        <v>49</v>
      </c>
      <c r="O225" s="3" t="s">
        <v>50</v>
      </c>
      <c r="P225" s="3" t="s">
        <v>64</v>
      </c>
      <c r="Q225" s="3" t="s">
        <v>65</v>
      </c>
      <c r="R225" s="3" t="s">
        <v>115</v>
      </c>
      <c r="S225" s="3" t="s">
        <v>178</v>
      </c>
      <c r="T225" s="3"/>
    </row>
    <row r="226" spans="1:20" s="4" customFormat="1" x14ac:dyDescent="0.25">
      <c r="A226" s="3" t="s">
        <v>32</v>
      </c>
      <c r="B226" s="3" t="s">
        <v>6</v>
      </c>
      <c r="C226" s="5">
        <v>1.6</v>
      </c>
      <c r="D226" s="3">
        <v>2019</v>
      </c>
      <c r="E226" s="3">
        <v>4</v>
      </c>
      <c r="F226" s="3" t="s">
        <v>121</v>
      </c>
      <c r="G226" s="3" t="s">
        <v>114</v>
      </c>
      <c r="H226" s="3" t="s">
        <v>90</v>
      </c>
      <c r="I226" s="3" t="s">
        <v>115</v>
      </c>
      <c r="J226" s="3" t="s">
        <v>116</v>
      </c>
      <c r="K226" s="3" t="s">
        <v>116</v>
      </c>
      <c r="L226" s="3" t="s">
        <v>117</v>
      </c>
      <c r="M226" s="3" t="s">
        <v>86</v>
      </c>
      <c r="N226" s="3" t="s">
        <v>118</v>
      </c>
      <c r="O226" s="3" t="s">
        <v>223</v>
      </c>
      <c r="P226" s="3" t="s">
        <v>119</v>
      </c>
      <c r="Q226" s="3" t="s">
        <v>222</v>
      </c>
      <c r="R226" s="3" t="s">
        <v>115</v>
      </c>
      <c r="S226" s="3" t="s">
        <v>120</v>
      </c>
      <c r="T226" s="3"/>
    </row>
    <row r="227" spans="1:20" s="4" customFormat="1" x14ac:dyDescent="0.25">
      <c r="A227" s="3" t="s">
        <v>32</v>
      </c>
      <c r="B227" s="3" t="s">
        <v>6</v>
      </c>
      <c r="C227" s="5">
        <v>1.1299999999999999</v>
      </c>
      <c r="D227" s="3">
        <v>2019</v>
      </c>
      <c r="E227" s="3">
        <v>10</v>
      </c>
      <c r="F227" s="3" t="s">
        <v>127</v>
      </c>
      <c r="G227" s="3" t="s">
        <v>114</v>
      </c>
      <c r="H227" s="3" t="s">
        <v>90</v>
      </c>
      <c r="I227" s="3" t="s">
        <v>115</v>
      </c>
      <c r="J227" s="3" t="s">
        <v>116</v>
      </c>
      <c r="K227" s="3" t="s">
        <v>116</v>
      </c>
      <c r="L227" s="3" t="s">
        <v>117</v>
      </c>
      <c r="M227" s="3" t="s">
        <v>86</v>
      </c>
      <c r="N227" s="3" t="s">
        <v>118</v>
      </c>
      <c r="O227" s="3" t="s">
        <v>223</v>
      </c>
      <c r="P227" s="3" t="s">
        <v>119</v>
      </c>
      <c r="Q227" s="3" t="s">
        <v>222</v>
      </c>
      <c r="R227" s="3" t="s">
        <v>115</v>
      </c>
      <c r="S227" s="3" t="s">
        <v>120</v>
      </c>
      <c r="T227" s="3"/>
    </row>
    <row r="228" spans="1:20" s="4" customFormat="1" x14ac:dyDescent="0.25">
      <c r="A228" s="3" t="s">
        <v>85</v>
      </c>
      <c r="B228" s="3" t="s">
        <v>8</v>
      </c>
      <c r="C228" s="5">
        <v>1.1200000000000001</v>
      </c>
      <c r="D228" s="3">
        <v>2019</v>
      </c>
      <c r="E228" s="3">
        <v>5</v>
      </c>
      <c r="F228" s="3" t="s">
        <v>134</v>
      </c>
      <c r="G228" s="3" t="s">
        <v>114</v>
      </c>
      <c r="H228" s="3" t="s">
        <v>163</v>
      </c>
      <c r="I228" s="3" t="s">
        <v>115</v>
      </c>
      <c r="J228" s="3" t="s">
        <v>116</v>
      </c>
      <c r="K228" s="3" t="s">
        <v>116</v>
      </c>
      <c r="L228" s="3" t="s">
        <v>117</v>
      </c>
      <c r="M228" s="3" t="s">
        <v>86</v>
      </c>
      <c r="N228" s="3" t="s">
        <v>118</v>
      </c>
      <c r="O228" s="3" t="s">
        <v>223</v>
      </c>
      <c r="P228" s="3" t="s">
        <v>119</v>
      </c>
      <c r="Q228" s="3" t="s">
        <v>222</v>
      </c>
      <c r="R228" s="3" t="s">
        <v>115</v>
      </c>
      <c r="S228" s="3" t="s">
        <v>120</v>
      </c>
      <c r="T228" s="3"/>
    </row>
    <row r="229" spans="1:20" s="4" customFormat="1" x14ac:dyDescent="0.25">
      <c r="A229" s="3" t="s">
        <v>85</v>
      </c>
      <c r="B229" s="3" t="s">
        <v>8</v>
      </c>
      <c r="C229" s="5">
        <v>1.02</v>
      </c>
      <c r="D229" s="3">
        <v>2019</v>
      </c>
      <c r="E229" s="3">
        <v>7</v>
      </c>
      <c r="F229" s="3" t="s">
        <v>136</v>
      </c>
      <c r="G229" s="3" t="s">
        <v>114</v>
      </c>
      <c r="H229" s="3" t="s">
        <v>163</v>
      </c>
      <c r="I229" s="3" t="s">
        <v>115</v>
      </c>
      <c r="J229" s="3" t="s">
        <v>116</v>
      </c>
      <c r="K229" s="3" t="s">
        <v>116</v>
      </c>
      <c r="L229" s="3" t="s">
        <v>117</v>
      </c>
      <c r="M229" s="3" t="s">
        <v>86</v>
      </c>
      <c r="N229" s="3" t="s">
        <v>118</v>
      </c>
      <c r="O229" s="3" t="s">
        <v>223</v>
      </c>
      <c r="P229" s="3" t="s">
        <v>119</v>
      </c>
      <c r="Q229" s="3" t="s">
        <v>222</v>
      </c>
      <c r="R229" s="3" t="s">
        <v>115</v>
      </c>
      <c r="S229" s="3" t="s">
        <v>120</v>
      </c>
      <c r="T229" s="3"/>
    </row>
    <row r="230" spans="1:20" s="4" customFormat="1" x14ac:dyDescent="0.25">
      <c r="A230" s="3" t="s">
        <v>85</v>
      </c>
      <c r="B230" s="3" t="s">
        <v>8</v>
      </c>
      <c r="C230" s="5">
        <v>1</v>
      </c>
      <c r="D230" s="3">
        <v>2019</v>
      </c>
      <c r="E230" s="3">
        <v>9</v>
      </c>
      <c r="F230" s="3" t="s">
        <v>138</v>
      </c>
      <c r="G230" s="3" t="s">
        <v>114</v>
      </c>
      <c r="H230" s="3" t="s">
        <v>163</v>
      </c>
      <c r="I230" s="3" t="s">
        <v>115</v>
      </c>
      <c r="J230" s="3" t="s">
        <v>116</v>
      </c>
      <c r="K230" s="3" t="s">
        <v>116</v>
      </c>
      <c r="L230" s="3" t="s">
        <v>117</v>
      </c>
      <c r="M230" s="3" t="s">
        <v>86</v>
      </c>
      <c r="N230" s="3" t="s">
        <v>118</v>
      </c>
      <c r="O230" s="3" t="s">
        <v>223</v>
      </c>
      <c r="P230" s="3" t="s">
        <v>119</v>
      </c>
      <c r="Q230" s="3" t="s">
        <v>222</v>
      </c>
      <c r="R230" s="3" t="s">
        <v>115</v>
      </c>
      <c r="S230" s="3" t="s">
        <v>120</v>
      </c>
      <c r="T230" s="3"/>
    </row>
    <row r="231" spans="1:20" s="4" customFormat="1" x14ac:dyDescent="0.25">
      <c r="A231" s="3" t="s">
        <v>92</v>
      </c>
      <c r="B231" s="3" t="s">
        <v>18</v>
      </c>
      <c r="C231" s="5">
        <v>0.97</v>
      </c>
      <c r="D231" s="3">
        <v>2019</v>
      </c>
      <c r="E231" s="3">
        <v>12</v>
      </c>
      <c r="F231" s="3" t="s">
        <v>211</v>
      </c>
      <c r="G231" s="3" t="s">
        <v>114</v>
      </c>
      <c r="H231" s="3" t="s">
        <v>33</v>
      </c>
      <c r="I231" s="3" t="s">
        <v>115</v>
      </c>
      <c r="J231" s="3" t="s">
        <v>176</v>
      </c>
      <c r="K231" s="3" t="s">
        <v>176</v>
      </c>
      <c r="L231" s="3" t="s">
        <v>171</v>
      </c>
      <c r="M231" s="3" t="s">
        <v>73</v>
      </c>
      <c r="N231" s="3" t="s">
        <v>49</v>
      </c>
      <c r="O231" s="3" t="s">
        <v>50</v>
      </c>
      <c r="P231" s="3" t="s">
        <v>64</v>
      </c>
      <c r="Q231" s="3" t="s">
        <v>65</v>
      </c>
      <c r="R231" s="3" t="s">
        <v>115</v>
      </c>
      <c r="S231" s="3" t="s">
        <v>178</v>
      </c>
      <c r="T231" s="3"/>
    </row>
    <row r="232" spans="1:20" s="4" customFormat="1" x14ac:dyDescent="0.25">
      <c r="A232" s="3" t="s">
        <v>32</v>
      </c>
      <c r="B232" s="3" t="s">
        <v>6</v>
      </c>
      <c r="C232" s="5">
        <v>0.95</v>
      </c>
      <c r="D232" s="3">
        <v>2020</v>
      </c>
      <c r="E232" s="3">
        <v>2</v>
      </c>
      <c r="F232" s="3" t="s">
        <v>216</v>
      </c>
      <c r="G232" s="3" t="s">
        <v>114</v>
      </c>
      <c r="H232" s="3" t="s">
        <v>33</v>
      </c>
      <c r="I232" s="3" t="s">
        <v>115</v>
      </c>
      <c r="J232" s="3" t="s">
        <v>203</v>
      </c>
      <c r="K232" s="3" t="s">
        <v>203</v>
      </c>
      <c r="L232" s="3" t="s">
        <v>59</v>
      </c>
      <c r="M232" s="3" t="s">
        <v>34</v>
      </c>
      <c r="N232" s="3" t="s">
        <v>214</v>
      </c>
      <c r="O232" s="3" t="s">
        <v>224</v>
      </c>
      <c r="P232" s="3" t="s">
        <v>64</v>
      </c>
      <c r="Q232" s="3" t="s">
        <v>65</v>
      </c>
      <c r="R232" s="3" t="s">
        <v>115</v>
      </c>
      <c r="S232" s="3" t="s">
        <v>178</v>
      </c>
      <c r="T232" s="3"/>
    </row>
    <row r="233" spans="1:20" s="4" customFormat="1" x14ac:dyDescent="0.25">
      <c r="A233" s="3" t="s">
        <v>92</v>
      </c>
      <c r="B233" s="3" t="s">
        <v>6</v>
      </c>
      <c r="C233" s="5">
        <v>0.94</v>
      </c>
      <c r="D233" s="3">
        <v>2019</v>
      </c>
      <c r="E233" s="3">
        <v>4</v>
      </c>
      <c r="F233" s="3" t="s">
        <v>145</v>
      </c>
      <c r="G233" s="3" t="s">
        <v>114</v>
      </c>
      <c r="H233" s="3" t="s">
        <v>90</v>
      </c>
      <c r="I233" s="3" t="s">
        <v>115</v>
      </c>
      <c r="J233" s="3" t="s">
        <v>116</v>
      </c>
      <c r="K233" s="3" t="s">
        <v>116</v>
      </c>
      <c r="L233" s="3" t="s">
        <v>117</v>
      </c>
      <c r="M233" s="3" t="s">
        <v>86</v>
      </c>
      <c r="N233" s="3" t="s">
        <v>118</v>
      </c>
      <c r="O233" s="3" t="s">
        <v>223</v>
      </c>
      <c r="P233" s="3" t="s">
        <v>119</v>
      </c>
      <c r="Q233" s="3" t="s">
        <v>222</v>
      </c>
      <c r="R233" s="3" t="s">
        <v>115</v>
      </c>
      <c r="S233" s="3" t="s">
        <v>120</v>
      </c>
      <c r="T233" s="3"/>
    </row>
    <row r="234" spans="1:20" s="4" customFormat="1" x14ac:dyDescent="0.25">
      <c r="A234" s="3" t="s">
        <v>85</v>
      </c>
      <c r="B234" s="3" t="s">
        <v>8</v>
      </c>
      <c r="C234" s="5">
        <v>0.91</v>
      </c>
      <c r="D234" s="3">
        <v>2020</v>
      </c>
      <c r="E234" s="3">
        <v>3</v>
      </c>
      <c r="F234" s="3" t="s">
        <v>144</v>
      </c>
      <c r="G234" s="3" t="s">
        <v>114</v>
      </c>
      <c r="H234" s="3" t="s">
        <v>163</v>
      </c>
      <c r="I234" s="3" t="s">
        <v>115</v>
      </c>
      <c r="J234" s="3" t="s">
        <v>116</v>
      </c>
      <c r="K234" s="3" t="s">
        <v>116</v>
      </c>
      <c r="L234" s="3" t="s">
        <v>117</v>
      </c>
      <c r="M234" s="3" t="s">
        <v>86</v>
      </c>
      <c r="N234" s="3" t="s">
        <v>118</v>
      </c>
      <c r="O234" s="3" t="s">
        <v>223</v>
      </c>
      <c r="P234" s="3" t="s">
        <v>119</v>
      </c>
      <c r="Q234" s="3" t="s">
        <v>222</v>
      </c>
      <c r="R234" s="3" t="s">
        <v>115</v>
      </c>
      <c r="S234" s="3" t="s">
        <v>120</v>
      </c>
      <c r="T234" s="3"/>
    </row>
    <row r="235" spans="1:20" s="4" customFormat="1" x14ac:dyDescent="0.25">
      <c r="A235" s="3" t="s">
        <v>92</v>
      </c>
      <c r="B235" s="3" t="s">
        <v>6</v>
      </c>
      <c r="C235" s="5">
        <v>0.67</v>
      </c>
      <c r="D235" s="3">
        <v>2019</v>
      </c>
      <c r="E235" s="3">
        <v>10</v>
      </c>
      <c r="F235" s="3" t="s">
        <v>151</v>
      </c>
      <c r="G235" s="3" t="s">
        <v>114</v>
      </c>
      <c r="H235" s="3" t="s">
        <v>90</v>
      </c>
      <c r="I235" s="3" t="s">
        <v>115</v>
      </c>
      <c r="J235" s="3" t="s">
        <v>116</v>
      </c>
      <c r="K235" s="3" t="s">
        <v>116</v>
      </c>
      <c r="L235" s="3" t="s">
        <v>117</v>
      </c>
      <c r="M235" s="3" t="s">
        <v>86</v>
      </c>
      <c r="N235" s="3" t="s">
        <v>118</v>
      </c>
      <c r="O235" s="3" t="s">
        <v>223</v>
      </c>
      <c r="P235" s="3" t="s">
        <v>119</v>
      </c>
      <c r="Q235" s="3" t="s">
        <v>222</v>
      </c>
      <c r="R235" s="3" t="s">
        <v>115</v>
      </c>
      <c r="S235" s="3" t="s">
        <v>120</v>
      </c>
      <c r="T235" s="3"/>
    </row>
    <row r="236" spans="1:20" s="4" customFormat="1" x14ac:dyDescent="0.25">
      <c r="A236" s="3" t="s">
        <v>85</v>
      </c>
      <c r="B236" s="3" t="s">
        <v>8</v>
      </c>
      <c r="C236" s="5">
        <v>0.51</v>
      </c>
      <c r="D236" s="3">
        <v>2019</v>
      </c>
      <c r="E236" s="3">
        <v>6</v>
      </c>
      <c r="F236" s="3" t="s">
        <v>135</v>
      </c>
      <c r="G236" s="3" t="s">
        <v>114</v>
      </c>
      <c r="H236" s="3" t="s">
        <v>163</v>
      </c>
      <c r="I236" s="3" t="s">
        <v>115</v>
      </c>
      <c r="J236" s="3" t="s">
        <v>116</v>
      </c>
      <c r="K236" s="3" t="s">
        <v>116</v>
      </c>
      <c r="L236" s="3" t="s">
        <v>117</v>
      </c>
      <c r="M236" s="3" t="s">
        <v>86</v>
      </c>
      <c r="N236" s="3" t="s">
        <v>118</v>
      </c>
      <c r="O236" s="3" t="s">
        <v>223</v>
      </c>
      <c r="P236" s="3" t="s">
        <v>119</v>
      </c>
      <c r="Q236" s="3" t="s">
        <v>222</v>
      </c>
      <c r="R236" s="3" t="s">
        <v>115</v>
      </c>
      <c r="S236" s="3" t="s">
        <v>120</v>
      </c>
      <c r="T236" s="3"/>
    </row>
    <row r="237" spans="1:20" s="4" customFormat="1" x14ac:dyDescent="0.25">
      <c r="A237" s="3" t="s">
        <v>85</v>
      </c>
      <c r="B237" s="3" t="s">
        <v>8</v>
      </c>
      <c r="C237" s="5">
        <v>0.5</v>
      </c>
      <c r="D237" s="3">
        <v>2019</v>
      </c>
      <c r="E237" s="3">
        <v>10</v>
      </c>
      <c r="F237" s="3" t="s">
        <v>139</v>
      </c>
      <c r="G237" s="3" t="s">
        <v>114</v>
      </c>
      <c r="H237" s="3" t="s">
        <v>163</v>
      </c>
      <c r="I237" s="3" t="s">
        <v>115</v>
      </c>
      <c r="J237" s="3" t="s">
        <v>116</v>
      </c>
      <c r="K237" s="3" t="s">
        <v>116</v>
      </c>
      <c r="L237" s="3" t="s">
        <v>117</v>
      </c>
      <c r="M237" s="3" t="s">
        <v>86</v>
      </c>
      <c r="N237" s="3" t="s">
        <v>118</v>
      </c>
      <c r="O237" s="3" t="s">
        <v>223</v>
      </c>
      <c r="P237" s="3" t="s">
        <v>119</v>
      </c>
      <c r="Q237" s="3" t="s">
        <v>222</v>
      </c>
      <c r="R237" s="3" t="s">
        <v>115</v>
      </c>
      <c r="S237" s="3" t="s">
        <v>120</v>
      </c>
      <c r="T237" s="3"/>
    </row>
    <row r="238" spans="1:20" s="4" customFormat="1" x14ac:dyDescent="0.25">
      <c r="A238" s="3" t="s">
        <v>85</v>
      </c>
      <c r="B238" s="3" t="s">
        <v>8</v>
      </c>
      <c r="C238" s="5">
        <v>0.48</v>
      </c>
      <c r="D238" s="3">
        <v>2020</v>
      </c>
      <c r="E238" s="3">
        <v>2</v>
      </c>
      <c r="F238" s="3" t="s">
        <v>143</v>
      </c>
      <c r="G238" s="3" t="s">
        <v>114</v>
      </c>
      <c r="H238" s="3" t="s">
        <v>163</v>
      </c>
      <c r="I238" s="3" t="s">
        <v>115</v>
      </c>
      <c r="J238" s="3" t="s">
        <v>116</v>
      </c>
      <c r="K238" s="3" t="s">
        <v>116</v>
      </c>
      <c r="L238" s="3" t="s">
        <v>117</v>
      </c>
      <c r="M238" s="3" t="s">
        <v>86</v>
      </c>
      <c r="N238" s="3" t="s">
        <v>118</v>
      </c>
      <c r="O238" s="3" t="s">
        <v>223</v>
      </c>
      <c r="P238" s="3" t="s">
        <v>119</v>
      </c>
      <c r="Q238" s="3" t="s">
        <v>222</v>
      </c>
      <c r="R238" s="3" t="s">
        <v>115</v>
      </c>
      <c r="S238" s="3" t="s">
        <v>120</v>
      </c>
      <c r="T238" s="3"/>
    </row>
    <row r="239" spans="1:20" s="4" customFormat="1" x14ac:dyDescent="0.25">
      <c r="A239" s="3" t="s">
        <v>85</v>
      </c>
      <c r="B239" s="3" t="s">
        <v>8</v>
      </c>
      <c r="C239" s="5">
        <v>0.46</v>
      </c>
      <c r="D239" s="3">
        <v>2019</v>
      </c>
      <c r="E239" s="3">
        <v>12</v>
      </c>
      <c r="F239" s="3" t="s">
        <v>141</v>
      </c>
      <c r="G239" s="3" t="s">
        <v>114</v>
      </c>
      <c r="H239" s="3" t="s">
        <v>163</v>
      </c>
      <c r="I239" s="3" t="s">
        <v>115</v>
      </c>
      <c r="J239" s="3" t="s">
        <v>116</v>
      </c>
      <c r="K239" s="3" t="s">
        <v>116</v>
      </c>
      <c r="L239" s="3" t="s">
        <v>117</v>
      </c>
      <c r="M239" s="3" t="s">
        <v>86</v>
      </c>
      <c r="N239" s="3" t="s">
        <v>118</v>
      </c>
      <c r="O239" s="3" t="s">
        <v>223</v>
      </c>
      <c r="P239" s="3" t="s">
        <v>119</v>
      </c>
      <c r="Q239" s="3" t="s">
        <v>222</v>
      </c>
      <c r="R239" s="3" t="s">
        <v>115</v>
      </c>
      <c r="S239" s="3" t="s">
        <v>120</v>
      </c>
      <c r="T239" s="3"/>
    </row>
    <row r="240" spans="1:20" s="4" customFormat="1" x14ac:dyDescent="0.25">
      <c r="A240" s="3" t="s">
        <v>32</v>
      </c>
      <c r="B240" s="3" t="s">
        <v>8</v>
      </c>
      <c r="C240" s="5">
        <v>0.45</v>
      </c>
      <c r="D240" s="3">
        <v>2019</v>
      </c>
      <c r="E240" s="3">
        <v>5</v>
      </c>
      <c r="F240" s="3" t="s">
        <v>122</v>
      </c>
      <c r="G240" s="3" t="s">
        <v>114</v>
      </c>
      <c r="H240" s="3" t="s">
        <v>163</v>
      </c>
      <c r="I240" s="3" t="s">
        <v>115</v>
      </c>
      <c r="J240" s="3" t="s">
        <v>116</v>
      </c>
      <c r="K240" s="3" t="s">
        <v>116</v>
      </c>
      <c r="L240" s="3" t="s">
        <v>117</v>
      </c>
      <c r="M240" s="3" t="s">
        <v>86</v>
      </c>
      <c r="N240" s="3" t="s">
        <v>118</v>
      </c>
      <c r="O240" s="3" t="s">
        <v>223</v>
      </c>
      <c r="P240" s="3" t="s">
        <v>119</v>
      </c>
      <c r="Q240" s="3" t="s">
        <v>222</v>
      </c>
      <c r="R240" s="3" t="s">
        <v>115</v>
      </c>
      <c r="S240" s="3" t="s">
        <v>120</v>
      </c>
      <c r="T240" s="3"/>
    </row>
    <row r="241" spans="1:20" s="4" customFormat="1" x14ac:dyDescent="0.25">
      <c r="A241" s="3" t="s">
        <v>32</v>
      </c>
      <c r="B241" s="3" t="s">
        <v>8</v>
      </c>
      <c r="C241" s="5">
        <v>0.42</v>
      </c>
      <c r="D241" s="3">
        <v>2020</v>
      </c>
      <c r="E241" s="3">
        <v>3</v>
      </c>
      <c r="F241" s="3" t="s">
        <v>132</v>
      </c>
      <c r="G241" s="3" t="s">
        <v>114</v>
      </c>
      <c r="H241" s="3" t="s">
        <v>163</v>
      </c>
      <c r="I241" s="3" t="s">
        <v>115</v>
      </c>
      <c r="J241" s="3" t="s">
        <v>116</v>
      </c>
      <c r="K241" s="3" t="s">
        <v>116</v>
      </c>
      <c r="L241" s="3" t="s">
        <v>117</v>
      </c>
      <c r="M241" s="3" t="s">
        <v>86</v>
      </c>
      <c r="N241" s="3" t="s">
        <v>118</v>
      </c>
      <c r="O241" s="3" t="s">
        <v>223</v>
      </c>
      <c r="P241" s="3" t="s">
        <v>119</v>
      </c>
      <c r="Q241" s="3" t="s">
        <v>222</v>
      </c>
      <c r="R241" s="3" t="s">
        <v>115</v>
      </c>
      <c r="S241" s="3" t="s">
        <v>120</v>
      </c>
      <c r="T241" s="3"/>
    </row>
    <row r="242" spans="1:20" s="4" customFormat="1" x14ac:dyDescent="0.25">
      <c r="A242" s="3" t="s">
        <v>32</v>
      </c>
      <c r="B242" s="3" t="s">
        <v>8</v>
      </c>
      <c r="C242" s="5">
        <v>0.41</v>
      </c>
      <c r="D242" s="3">
        <v>2019</v>
      </c>
      <c r="E242" s="3">
        <v>9</v>
      </c>
      <c r="F242" s="3" t="s">
        <v>126</v>
      </c>
      <c r="G242" s="3" t="s">
        <v>114</v>
      </c>
      <c r="H242" s="3" t="s">
        <v>163</v>
      </c>
      <c r="I242" s="3" t="s">
        <v>115</v>
      </c>
      <c r="J242" s="3" t="s">
        <v>116</v>
      </c>
      <c r="K242" s="3" t="s">
        <v>116</v>
      </c>
      <c r="L242" s="3" t="s">
        <v>117</v>
      </c>
      <c r="M242" s="3" t="s">
        <v>86</v>
      </c>
      <c r="N242" s="3" t="s">
        <v>118</v>
      </c>
      <c r="O242" s="3" t="s">
        <v>223</v>
      </c>
      <c r="P242" s="3" t="s">
        <v>119</v>
      </c>
      <c r="Q242" s="3" t="s">
        <v>222</v>
      </c>
      <c r="R242" s="3" t="s">
        <v>115</v>
      </c>
      <c r="S242" s="3" t="s">
        <v>120</v>
      </c>
      <c r="T242" s="3"/>
    </row>
    <row r="243" spans="1:20" s="4" customFormat="1" x14ac:dyDescent="0.25">
      <c r="A243" s="3" t="s">
        <v>32</v>
      </c>
      <c r="B243" s="3" t="s">
        <v>8</v>
      </c>
      <c r="C243" s="5">
        <v>0.4</v>
      </c>
      <c r="D243" s="3">
        <v>2019</v>
      </c>
      <c r="E243" s="3">
        <v>7</v>
      </c>
      <c r="F243" s="3" t="s">
        <v>124</v>
      </c>
      <c r="G243" s="3" t="s">
        <v>114</v>
      </c>
      <c r="H243" s="3" t="s">
        <v>163</v>
      </c>
      <c r="I243" s="3" t="s">
        <v>115</v>
      </c>
      <c r="J243" s="3" t="s">
        <v>116</v>
      </c>
      <c r="K243" s="3" t="s">
        <v>116</v>
      </c>
      <c r="L243" s="3" t="s">
        <v>117</v>
      </c>
      <c r="M243" s="3" t="s">
        <v>86</v>
      </c>
      <c r="N243" s="3" t="s">
        <v>118</v>
      </c>
      <c r="O243" s="3" t="s">
        <v>223</v>
      </c>
      <c r="P243" s="3" t="s">
        <v>119</v>
      </c>
      <c r="Q243" s="3" t="s">
        <v>222</v>
      </c>
      <c r="R243" s="3" t="s">
        <v>115</v>
      </c>
      <c r="S243" s="3" t="s">
        <v>120</v>
      </c>
      <c r="T243" s="3"/>
    </row>
    <row r="244" spans="1:20" s="4" customFormat="1" x14ac:dyDescent="0.25">
      <c r="A244" s="3" t="s">
        <v>85</v>
      </c>
      <c r="B244" s="3" t="s">
        <v>16</v>
      </c>
      <c r="C244" s="5">
        <v>0.37</v>
      </c>
      <c r="D244" s="3">
        <v>2020</v>
      </c>
      <c r="E244" s="3">
        <v>3</v>
      </c>
      <c r="F244" s="3" t="s">
        <v>144</v>
      </c>
      <c r="G244" s="3" t="s">
        <v>114</v>
      </c>
      <c r="H244" s="3" t="s">
        <v>158</v>
      </c>
      <c r="I244" s="3" t="s">
        <v>115</v>
      </c>
      <c r="J244" s="3" t="s">
        <v>116</v>
      </c>
      <c r="K244" s="3" t="s">
        <v>116</v>
      </c>
      <c r="L244" s="3" t="s">
        <v>117</v>
      </c>
      <c r="M244" s="3" t="s">
        <v>86</v>
      </c>
      <c r="N244" s="3" t="s">
        <v>118</v>
      </c>
      <c r="O244" s="3" t="s">
        <v>223</v>
      </c>
      <c r="P244" s="3" t="s">
        <v>119</v>
      </c>
      <c r="Q244" s="3" t="s">
        <v>222</v>
      </c>
      <c r="R244" s="3" t="s">
        <v>115</v>
      </c>
      <c r="S244" s="3" t="s">
        <v>120</v>
      </c>
      <c r="T244" s="3"/>
    </row>
    <row r="245" spans="1:20" s="4" customFormat="1" x14ac:dyDescent="0.25">
      <c r="A245" s="3" t="s">
        <v>92</v>
      </c>
      <c r="B245" s="3" t="s">
        <v>8</v>
      </c>
      <c r="C245" s="5">
        <v>0.27</v>
      </c>
      <c r="D245" s="3">
        <v>2019</v>
      </c>
      <c r="E245" s="3">
        <v>5</v>
      </c>
      <c r="F245" s="3" t="s">
        <v>146</v>
      </c>
      <c r="G245" s="3" t="s">
        <v>114</v>
      </c>
      <c r="H245" s="3" t="s">
        <v>163</v>
      </c>
      <c r="I245" s="3" t="s">
        <v>115</v>
      </c>
      <c r="J245" s="3" t="s">
        <v>116</v>
      </c>
      <c r="K245" s="3" t="s">
        <v>116</v>
      </c>
      <c r="L245" s="3" t="s">
        <v>117</v>
      </c>
      <c r="M245" s="3" t="s">
        <v>86</v>
      </c>
      <c r="N245" s="3" t="s">
        <v>118</v>
      </c>
      <c r="O245" s="3" t="s">
        <v>223</v>
      </c>
      <c r="P245" s="3" t="s">
        <v>119</v>
      </c>
      <c r="Q245" s="3" t="s">
        <v>222</v>
      </c>
      <c r="R245" s="3" t="s">
        <v>115</v>
      </c>
      <c r="S245" s="3" t="s">
        <v>120</v>
      </c>
      <c r="T245" s="3"/>
    </row>
    <row r="246" spans="1:20" s="4" customFormat="1" x14ac:dyDescent="0.25">
      <c r="A246" s="3" t="s">
        <v>92</v>
      </c>
      <c r="B246" s="3" t="s">
        <v>8</v>
      </c>
      <c r="C246" s="5">
        <v>0.24</v>
      </c>
      <c r="D246" s="3">
        <v>2019</v>
      </c>
      <c r="E246" s="3">
        <v>7</v>
      </c>
      <c r="F246" s="3" t="s">
        <v>148</v>
      </c>
      <c r="G246" s="3" t="s">
        <v>114</v>
      </c>
      <c r="H246" s="3" t="s">
        <v>163</v>
      </c>
      <c r="I246" s="3" t="s">
        <v>115</v>
      </c>
      <c r="J246" s="3" t="s">
        <v>116</v>
      </c>
      <c r="K246" s="3" t="s">
        <v>116</v>
      </c>
      <c r="L246" s="3" t="s">
        <v>117</v>
      </c>
      <c r="M246" s="3" t="s">
        <v>86</v>
      </c>
      <c r="N246" s="3" t="s">
        <v>118</v>
      </c>
      <c r="O246" s="3" t="s">
        <v>223</v>
      </c>
      <c r="P246" s="3" t="s">
        <v>119</v>
      </c>
      <c r="Q246" s="3" t="s">
        <v>222</v>
      </c>
      <c r="R246" s="3" t="s">
        <v>115</v>
      </c>
      <c r="S246" s="3" t="s">
        <v>120</v>
      </c>
      <c r="T246" s="3"/>
    </row>
    <row r="247" spans="1:20" s="4" customFormat="1" x14ac:dyDescent="0.25">
      <c r="A247" s="3" t="s">
        <v>92</v>
      </c>
      <c r="B247" s="3" t="s">
        <v>8</v>
      </c>
      <c r="C247" s="5">
        <v>0.24</v>
      </c>
      <c r="D247" s="3">
        <v>2019</v>
      </c>
      <c r="E247" s="3">
        <v>9</v>
      </c>
      <c r="F247" s="3" t="s">
        <v>150</v>
      </c>
      <c r="G247" s="3" t="s">
        <v>114</v>
      </c>
      <c r="H247" s="3" t="s">
        <v>163</v>
      </c>
      <c r="I247" s="3" t="s">
        <v>115</v>
      </c>
      <c r="J247" s="3" t="s">
        <v>116</v>
      </c>
      <c r="K247" s="3" t="s">
        <v>116</v>
      </c>
      <c r="L247" s="3" t="s">
        <v>117</v>
      </c>
      <c r="M247" s="3" t="s">
        <v>86</v>
      </c>
      <c r="N247" s="3" t="s">
        <v>118</v>
      </c>
      <c r="O247" s="3" t="s">
        <v>223</v>
      </c>
      <c r="P247" s="3" t="s">
        <v>119</v>
      </c>
      <c r="Q247" s="3" t="s">
        <v>222</v>
      </c>
      <c r="R247" s="3" t="s">
        <v>115</v>
      </c>
      <c r="S247" s="3" t="s">
        <v>120</v>
      </c>
      <c r="T247" s="3"/>
    </row>
    <row r="248" spans="1:20" s="4" customFormat="1" x14ac:dyDescent="0.25">
      <c r="A248" s="3" t="s">
        <v>92</v>
      </c>
      <c r="B248" s="3" t="s">
        <v>8</v>
      </c>
      <c r="C248" s="5">
        <v>0.23</v>
      </c>
      <c r="D248" s="3">
        <v>2020</v>
      </c>
      <c r="E248" s="3">
        <v>3</v>
      </c>
      <c r="F248" s="3" t="s">
        <v>156</v>
      </c>
      <c r="G248" s="3" t="s">
        <v>114</v>
      </c>
      <c r="H248" s="3" t="s">
        <v>163</v>
      </c>
      <c r="I248" s="3" t="s">
        <v>115</v>
      </c>
      <c r="J248" s="3" t="s">
        <v>116</v>
      </c>
      <c r="K248" s="3" t="s">
        <v>116</v>
      </c>
      <c r="L248" s="3" t="s">
        <v>117</v>
      </c>
      <c r="M248" s="3" t="s">
        <v>86</v>
      </c>
      <c r="N248" s="3" t="s">
        <v>118</v>
      </c>
      <c r="O248" s="3" t="s">
        <v>223</v>
      </c>
      <c r="P248" s="3" t="s">
        <v>119</v>
      </c>
      <c r="Q248" s="3" t="s">
        <v>222</v>
      </c>
      <c r="R248" s="3" t="s">
        <v>115</v>
      </c>
      <c r="S248" s="3" t="s">
        <v>120</v>
      </c>
      <c r="T248" s="3"/>
    </row>
    <row r="249" spans="1:20" s="4" customFormat="1" x14ac:dyDescent="0.25">
      <c r="A249" s="3" t="s">
        <v>32</v>
      </c>
      <c r="B249" s="3" t="s">
        <v>8</v>
      </c>
      <c r="C249" s="5">
        <v>0.22</v>
      </c>
      <c r="D249" s="3">
        <v>2020</v>
      </c>
      <c r="E249" s="3">
        <v>2</v>
      </c>
      <c r="F249" s="3" t="s">
        <v>131</v>
      </c>
      <c r="G249" s="3" t="s">
        <v>114</v>
      </c>
      <c r="H249" s="3" t="s">
        <v>163</v>
      </c>
      <c r="I249" s="3" t="s">
        <v>115</v>
      </c>
      <c r="J249" s="3" t="s">
        <v>116</v>
      </c>
      <c r="K249" s="3" t="s">
        <v>116</v>
      </c>
      <c r="L249" s="3" t="s">
        <v>117</v>
      </c>
      <c r="M249" s="3" t="s">
        <v>86</v>
      </c>
      <c r="N249" s="3" t="s">
        <v>118</v>
      </c>
      <c r="O249" s="3" t="s">
        <v>223</v>
      </c>
      <c r="P249" s="3" t="s">
        <v>119</v>
      </c>
      <c r="Q249" s="3" t="s">
        <v>222</v>
      </c>
      <c r="R249" s="3" t="s">
        <v>115</v>
      </c>
      <c r="S249" s="3" t="s">
        <v>120</v>
      </c>
      <c r="T249" s="3"/>
    </row>
    <row r="250" spans="1:20" s="4" customFormat="1" x14ac:dyDescent="0.25">
      <c r="A250" s="3" t="s">
        <v>32</v>
      </c>
      <c r="B250" s="3" t="s">
        <v>8</v>
      </c>
      <c r="C250" s="5">
        <v>0.2</v>
      </c>
      <c r="D250" s="3">
        <v>2019</v>
      </c>
      <c r="E250" s="3">
        <v>6</v>
      </c>
      <c r="F250" s="3" t="s">
        <v>123</v>
      </c>
      <c r="G250" s="3" t="s">
        <v>114</v>
      </c>
      <c r="H250" s="3" t="s">
        <v>163</v>
      </c>
      <c r="I250" s="3" t="s">
        <v>115</v>
      </c>
      <c r="J250" s="3" t="s">
        <v>116</v>
      </c>
      <c r="K250" s="3" t="s">
        <v>116</v>
      </c>
      <c r="L250" s="3" t="s">
        <v>117</v>
      </c>
      <c r="M250" s="3" t="s">
        <v>86</v>
      </c>
      <c r="N250" s="3" t="s">
        <v>118</v>
      </c>
      <c r="O250" s="3" t="s">
        <v>223</v>
      </c>
      <c r="P250" s="3" t="s">
        <v>119</v>
      </c>
      <c r="Q250" s="3" t="s">
        <v>222</v>
      </c>
      <c r="R250" s="3" t="s">
        <v>115</v>
      </c>
      <c r="S250" s="3" t="s">
        <v>120</v>
      </c>
      <c r="T250" s="3"/>
    </row>
    <row r="251" spans="1:20" s="4" customFormat="1" x14ac:dyDescent="0.25">
      <c r="A251" s="3" t="s">
        <v>32</v>
      </c>
      <c r="B251" s="3" t="s">
        <v>8</v>
      </c>
      <c r="C251" s="5">
        <v>0.2</v>
      </c>
      <c r="D251" s="3">
        <v>2019</v>
      </c>
      <c r="E251" s="3">
        <v>10</v>
      </c>
      <c r="F251" s="3" t="s">
        <v>127</v>
      </c>
      <c r="G251" s="3" t="s">
        <v>114</v>
      </c>
      <c r="H251" s="3" t="s">
        <v>163</v>
      </c>
      <c r="I251" s="3" t="s">
        <v>115</v>
      </c>
      <c r="J251" s="3" t="s">
        <v>116</v>
      </c>
      <c r="K251" s="3" t="s">
        <v>116</v>
      </c>
      <c r="L251" s="3" t="s">
        <v>117</v>
      </c>
      <c r="M251" s="3" t="s">
        <v>86</v>
      </c>
      <c r="N251" s="3" t="s">
        <v>118</v>
      </c>
      <c r="O251" s="3" t="s">
        <v>223</v>
      </c>
      <c r="P251" s="3" t="s">
        <v>119</v>
      </c>
      <c r="Q251" s="3" t="s">
        <v>222</v>
      </c>
      <c r="R251" s="3" t="s">
        <v>115</v>
      </c>
      <c r="S251" s="3" t="s">
        <v>120</v>
      </c>
      <c r="T251" s="3"/>
    </row>
    <row r="252" spans="1:20" s="4" customFormat="1" x14ac:dyDescent="0.25">
      <c r="A252" s="3" t="s">
        <v>32</v>
      </c>
      <c r="B252" s="3" t="s">
        <v>8</v>
      </c>
      <c r="C252" s="5">
        <v>0.19</v>
      </c>
      <c r="D252" s="3">
        <v>2019</v>
      </c>
      <c r="E252" s="3">
        <v>12</v>
      </c>
      <c r="F252" s="3" t="s">
        <v>129</v>
      </c>
      <c r="G252" s="3" t="s">
        <v>114</v>
      </c>
      <c r="H252" s="3" t="s">
        <v>163</v>
      </c>
      <c r="I252" s="3" t="s">
        <v>115</v>
      </c>
      <c r="J252" s="3" t="s">
        <v>116</v>
      </c>
      <c r="K252" s="3" t="s">
        <v>116</v>
      </c>
      <c r="L252" s="3" t="s">
        <v>117</v>
      </c>
      <c r="M252" s="3" t="s">
        <v>86</v>
      </c>
      <c r="N252" s="3" t="s">
        <v>118</v>
      </c>
      <c r="O252" s="3" t="s">
        <v>223</v>
      </c>
      <c r="P252" s="3" t="s">
        <v>119</v>
      </c>
      <c r="Q252" s="3" t="s">
        <v>222</v>
      </c>
      <c r="R252" s="3" t="s">
        <v>115</v>
      </c>
      <c r="S252" s="3" t="s">
        <v>120</v>
      </c>
      <c r="T252" s="3"/>
    </row>
    <row r="253" spans="1:20" s="4" customFormat="1" x14ac:dyDescent="0.25">
      <c r="A253" s="3" t="s">
        <v>32</v>
      </c>
      <c r="B253" s="3" t="s">
        <v>16</v>
      </c>
      <c r="C253" s="5">
        <v>0.16</v>
      </c>
      <c r="D253" s="3">
        <v>2020</v>
      </c>
      <c r="E253" s="3">
        <v>3</v>
      </c>
      <c r="F253" s="3" t="s">
        <v>132</v>
      </c>
      <c r="G253" s="3" t="s">
        <v>114</v>
      </c>
      <c r="H253" s="3" t="s">
        <v>158</v>
      </c>
      <c r="I253" s="3" t="s">
        <v>115</v>
      </c>
      <c r="J253" s="3" t="s">
        <v>116</v>
      </c>
      <c r="K253" s="3" t="s">
        <v>116</v>
      </c>
      <c r="L253" s="3" t="s">
        <v>117</v>
      </c>
      <c r="M253" s="3" t="s">
        <v>86</v>
      </c>
      <c r="N253" s="3" t="s">
        <v>118</v>
      </c>
      <c r="O253" s="3" t="s">
        <v>223</v>
      </c>
      <c r="P253" s="3" t="s">
        <v>119</v>
      </c>
      <c r="Q253" s="3" t="s">
        <v>222</v>
      </c>
      <c r="R253" s="3" t="s">
        <v>115</v>
      </c>
      <c r="S253" s="3" t="s">
        <v>120</v>
      </c>
      <c r="T253" s="3"/>
    </row>
    <row r="254" spans="1:20" s="4" customFormat="1" x14ac:dyDescent="0.25">
      <c r="A254" s="3" t="s">
        <v>92</v>
      </c>
      <c r="B254" s="3" t="s">
        <v>8</v>
      </c>
      <c r="C254" s="5">
        <v>0.12</v>
      </c>
      <c r="D254" s="3">
        <v>2019</v>
      </c>
      <c r="E254" s="3">
        <v>6</v>
      </c>
      <c r="F254" s="3" t="s">
        <v>147</v>
      </c>
      <c r="G254" s="3" t="s">
        <v>114</v>
      </c>
      <c r="H254" s="3" t="s">
        <v>163</v>
      </c>
      <c r="I254" s="3" t="s">
        <v>115</v>
      </c>
      <c r="J254" s="3" t="s">
        <v>116</v>
      </c>
      <c r="K254" s="3" t="s">
        <v>116</v>
      </c>
      <c r="L254" s="3" t="s">
        <v>117</v>
      </c>
      <c r="M254" s="3" t="s">
        <v>86</v>
      </c>
      <c r="N254" s="3" t="s">
        <v>118</v>
      </c>
      <c r="O254" s="3" t="s">
        <v>223</v>
      </c>
      <c r="P254" s="3" t="s">
        <v>119</v>
      </c>
      <c r="Q254" s="3" t="s">
        <v>222</v>
      </c>
      <c r="R254" s="3" t="s">
        <v>115</v>
      </c>
      <c r="S254" s="3" t="s">
        <v>120</v>
      </c>
      <c r="T254" s="3"/>
    </row>
    <row r="255" spans="1:20" s="4" customFormat="1" x14ac:dyDescent="0.25">
      <c r="A255" s="3" t="s">
        <v>92</v>
      </c>
      <c r="B255" s="3" t="s">
        <v>8</v>
      </c>
      <c r="C255" s="5">
        <v>0.12</v>
      </c>
      <c r="D255" s="3">
        <v>2019</v>
      </c>
      <c r="E255" s="3">
        <v>10</v>
      </c>
      <c r="F255" s="3" t="s">
        <v>151</v>
      </c>
      <c r="G255" s="3" t="s">
        <v>114</v>
      </c>
      <c r="H255" s="3" t="s">
        <v>163</v>
      </c>
      <c r="I255" s="3" t="s">
        <v>115</v>
      </c>
      <c r="J255" s="3" t="s">
        <v>116</v>
      </c>
      <c r="K255" s="3" t="s">
        <v>116</v>
      </c>
      <c r="L255" s="3" t="s">
        <v>117</v>
      </c>
      <c r="M255" s="3" t="s">
        <v>86</v>
      </c>
      <c r="N255" s="3" t="s">
        <v>118</v>
      </c>
      <c r="O255" s="3" t="s">
        <v>223</v>
      </c>
      <c r="P255" s="3" t="s">
        <v>119</v>
      </c>
      <c r="Q255" s="3" t="s">
        <v>222</v>
      </c>
      <c r="R255" s="3" t="s">
        <v>115</v>
      </c>
      <c r="S255" s="3" t="s">
        <v>120</v>
      </c>
      <c r="T255" s="3"/>
    </row>
    <row r="256" spans="1:20" s="4" customFormat="1" x14ac:dyDescent="0.25">
      <c r="A256" s="3" t="s">
        <v>92</v>
      </c>
      <c r="B256" s="3" t="s">
        <v>8</v>
      </c>
      <c r="C256" s="5">
        <v>0.12</v>
      </c>
      <c r="D256" s="3">
        <v>2020</v>
      </c>
      <c r="E256" s="3">
        <v>2</v>
      </c>
      <c r="F256" s="3" t="s">
        <v>155</v>
      </c>
      <c r="G256" s="3" t="s">
        <v>114</v>
      </c>
      <c r="H256" s="3" t="s">
        <v>163</v>
      </c>
      <c r="I256" s="3" t="s">
        <v>115</v>
      </c>
      <c r="J256" s="3" t="s">
        <v>116</v>
      </c>
      <c r="K256" s="3" t="s">
        <v>116</v>
      </c>
      <c r="L256" s="3" t="s">
        <v>117</v>
      </c>
      <c r="M256" s="3" t="s">
        <v>86</v>
      </c>
      <c r="N256" s="3" t="s">
        <v>118</v>
      </c>
      <c r="O256" s="3" t="s">
        <v>223</v>
      </c>
      <c r="P256" s="3" t="s">
        <v>119</v>
      </c>
      <c r="Q256" s="3" t="s">
        <v>222</v>
      </c>
      <c r="R256" s="3" t="s">
        <v>115</v>
      </c>
      <c r="S256" s="3" t="s">
        <v>120</v>
      </c>
      <c r="T256" s="3"/>
    </row>
    <row r="257" spans="1:20" s="4" customFormat="1" x14ac:dyDescent="0.25">
      <c r="A257" s="3" t="s">
        <v>92</v>
      </c>
      <c r="B257" s="3" t="s">
        <v>8</v>
      </c>
      <c r="C257" s="5">
        <v>0.11</v>
      </c>
      <c r="D257" s="3">
        <v>2019</v>
      </c>
      <c r="E257" s="3">
        <v>12</v>
      </c>
      <c r="F257" s="3" t="s">
        <v>153</v>
      </c>
      <c r="G257" s="3" t="s">
        <v>114</v>
      </c>
      <c r="H257" s="3" t="s">
        <v>163</v>
      </c>
      <c r="I257" s="3" t="s">
        <v>115</v>
      </c>
      <c r="J257" s="3" t="s">
        <v>116</v>
      </c>
      <c r="K257" s="3" t="s">
        <v>116</v>
      </c>
      <c r="L257" s="3" t="s">
        <v>117</v>
      </c>
      <c r="M257" s="3" t="s">
        <v>86</v>
      </c>
      <c r="N257" s="3" t="s">
        <v>118</v>
      </c>
      <c r="O257" s="3" t="s">
        <v>223</v>
      </c>
      <c r="P257" s="3" t="s">
        <v>119</v>
      </c>
      <c r="Q257" s="3" t="s">
        <v>222</v>
      </c>
      <c r="R257" s="3" t="s">
        <v>115</v>
      </c>
      <c r="S257" s="3" t="s">
        <v>120</v>
      </c>
      <c r="T257" s="3"/>
    </row>
    <row r="258" spans="1:20" s="4" customFormat="1" x14ac:dyDescent="0.25">
      <c r="A258" s="3" t="s">
        <v>92</v>
      </c>
      <c r="B258" s="3" t="s">
        <v>16</v>
      </c>
      <c r="C258" s="5">
        <v>0.09</v>
      </c>
      <c r="D258" s="3">
        <v>2020</v>
      </c>
      <c r="E258" s="3">
        <v>3</v>
      </c>
      <c r="F258" s="3" t="s">
        <v>156</v>
      </c>
      <c r="G258" s="3" t="s">
        <v>114</v>
      </c>
      <c r="H258" s="3" t="s">
        <v>158</v>
      </c>
      <c r="I258" s="3" t="s">
        <v>115</v>
      </c>
      <c r="J258" s="3" t="s">
        <v>116</v>
      </c>
      <c r="K258" s="3" t="s">
        <v>116</v>
      </c>
      <c r="L258" s="3" t="s">
        <v>117</v>
      </c>
      <c r="M258" s="3" t="s">
        <v>86</v>
      </c>
      <c r="N258" s="3" t="s">
        <v>118</v>
      </c>
      <c r="O258" s="3" t="s">
        <v>223</v>
      </c>
      <c r="P258" s="3" t="s">
        <v>119</v>
      </c>
      <c r="Q258" s="3" t="s">
        <v>222</v>
      </c>
      <c r="R258" s="3" t="s">
        <v>115</v>
      </c>
      <c r="S258" s="3" t="s">
        <v>120</v>
      </c>
      <c r="T258" s="3"/>
    </row>
    <row r="259" spans="1:20" s="4" customFormat="1" x14ac:dyDescent="0.25">
      <c r="A259" s="3" t="s">
        <v>32</v>
      </c>
      <c r="B259" s="3" t="s">
        <v>0</v>
      </c>
      <c r="C259" s="5">
        <v>0</v>
      </c>
      <c r="D259" s="3">
        <v>2019</v>
      </c>
      <c r="E259" s="3">
        <v>10</v>
      </c>
      <c r="F259" s="3" t="s">
        <v>219</v>
      </c>
      <c r="G259" s="3" t="s">
        <v>114</v>
      </c>
      <c r="H259" s="3" t="s">
        <v>33</v>
      </c>
      <c r="I259" s="3" t="s">
        <v>115</v>
      </c>
      <c r="J259" s="3" t="s">
        <v>185</v>
      </c>
      <c r="K259" s="3" t="s">
        <v>185</v>
      </c>
      <c r="L259" s="3" t="s">
        <v>57</v>
      </c>
      <c r="M259" s="3" t="s">
        <v>73</v>
      </c>
      <c r="N259" s="3" t="s">
        <v>54</v>
      </c>
      <c r="O259" s="3" t="s">
        <v>93</v>
      </c>
      <c r="P259" s="3" t="s">
        <v>79</v>
      </c>
      <c r="Q259" s="3" t="s">
        <v>80</v>
      </c>
      <c r="R259" s="3" t="s">
        <v>115</v>
      </c>
      <c r="S259" s="3" t="s">
        <v>91</v>
      </c>
      <c r="T259" s="3"/>
    </row>
    <row r="260" spans="1:20" s="4" customFormat="1" x14ac:dyDescent="0.25">
      <c r="A260" s="3" t="s">
        <v>32</v>
      </c>
      <c r="B260" s="3" t="s">
        <v>8</v>
      </c>
      <c r="C260" s="5">
        <v>0</v>
      </c>
      <c r="D260" s="3">
        <v>2019</v>
      </c>
      <c r="E260" s="3">
        <v>5</v>
      </c>
      <c r="F260" s="3" t="s">
        <v>191</v>
      </c>
      <c r="G260" s="3" t="s">
        <v>114</v>
      </c>
      <c r="H260" s="3" t="s">
        <v>33</v>
      </c>
      <c r="I260" s="3" t="s">
        <v>115</v>
      </c>
      <c r="J260" s="3" t="s">
        <v>176</v>
      </c>
      <c r="K260" s="3" t="s">
        <v>176</v>
      </c>
      <c r="L260" s="3" t="s">
        <v>177</v>
      </c>
      <c r="M260" s="3" t="s">
        <v>73</v>
      </c>
      <c r="N260" s="3" t="s">
        <v>81</v>
      </c>
      <c r="O260" s="3" t="s">
        <v>82</v>
      </c>
      <c r="P260" s="3" t="s">
        <v>60</v>
      </c>
      <c r="Q260" s="3" t="s">
        <v>61</v>
      </c>
      <c r="R260" s="3" t="s">
        <v>115</v>
      </c>
      <c r="S260" s="3" t="s">
        <v>178</v>
      </c>
      <c r="T260" s="3"/>
    </row>
    <row r="261" spans="1:20" s="4" customFormat="1" x14ac:dyDescent="0.25">
      <c r="A261" s="3" t="s">
        <v>32</v>
      </c>
      <c r="B261" s="3" t="s">
        <v>8</v>
      </c>
      <c r="C261" s="5">
        <v>0</v>
      </c>
      <c r="D261" s="3">
        <v>2019</v>
      </c>
      <c r="E261" s="3">
        <v>5</v>
      </c>
      <c r="F261" s="3" t="s">
        <v>191</v>
      </c>
      <c r="G261" s="3" t="s">
        <v>114</v>
      </c>
      <c r="H261" s="3" t="s">
        <v>33</v>
      </c>
      <c r="I261" s="3" t="s">
        <v>115</v>
      </c>
      <c r="J261" s="3" t="s">
        <v>176</v>
      </c>
      <c r="K261" s="3" t="s">
        <v>176</v>
      </c>
      <c r="L261" s="3" t="s">
        <v>171</v>
      </c>
      <c r="M261" s="3" t="s">
        <v>73</v>
      </c>
      <c r="N261" s="3" t="s">
        <v>81</v>
      </c>
      <c r="O261" s="3" t="s">
        <v>82</v>
      </c>
      <c r="P261" s="3" t="s">
        <v>60</v>
      </c>
      <c r="Q261" s="3" t="s">
        <v>61</v>
      </c>
      <c r="R261" s="3" t="s">
        <v>115</v>
      </c>
      <c r="S261" s="3" t="s">
        <v>178</v>
      </c>
      <c r="T261" s="3"/>
    </row>
    <row r="262" spans="1:20" s="4" customFormat="1" x14ac:dyDescent="0.25">
      <c r="A262" s="3" t="s">
        <v>85</v>
      </c>
      <c r="B262" s="3" t="s">
        <v>8</v>
      </c>
      <c r="C262" s="5">
        <v>0</v>
      </c>
      <c r="D262" s="3">
        <v>2019</v>
      </c>
      <c r="E262" s="3">
        <v>5</v>
      </c>
      <c r="F262" s="3" t="s">
        <v>195</v>
      </c>
      <c r="G262" s="3" t="s">
        <v>114</v>
      </c>
      <c r="H262" s="3" t="s">
        <v>33</v>
      </c>
      <c r="I262" s="3" t="s">
        <v>115</v>
      </c>
      <c r="J262" s="3" t="s">
        <v>176</v>
      </c>
      <c r="K262" s="3" t="s">
        <v>176</v>
      </c>
      <c r="L262" s="3" t="s">
        <v>171</v>
      </c>
      <c r="M262" s="3" t="s">
        <v>73</v>
      </c>
      <c r="N262" s="3" t="s">
        <v>81</v>
      </c>
      <c r="O262" s="3" t="s">
        <v>82</v>
      </c>
      <c r="P262" s="3" t="s">
        <v>60</v>
      </c>
      <c r="Q262" s="3" t="s">
        <v>61</v>
      </c>
      <c r="R262" s="3" t="s">
        <v>115</v>
      </c>
      <c r="S262" s="3" t="s">
        <v>178</v>
      </c>
      <c r="T262" s="3"/>
    </row>
    <row r="263" spans="1:20" s="4" customFormat="1" x14ac:dyDescent="0.25">
      <c r="A263" s="3" t="s">
        <v>92</v>
      </c>
      <c r="B263" s="3" t="s">
        <v>8</v>
      </c>
      <c r="C263" s="5">
        <v>0</v>
      </c>
      <c r="D263" s="3">
        <v>2019</v>
      </c>
      <c r="E263" s="3">
        <v>5</v>
      </c>
      <c r="F263" s="3" t="s">
        <v>205</v>
      </c>
      <c r="G263" s="3" t="s">
        <v>114</v>
      </c>
      <c r="H263" s="3" t="s">
        <v>33</v>
      </c>
      <c r="I263" s="3" t="s">
        <v>115</v>
      </c>
      <c r="J263" s="3" t="s">
        <v>176</v>
      </c>
      <c r="K263" s="3" t="s">
        <v>176</v>
      </c>
      <c r="L263" s="3" t="s">
        <v>171</v>
      </c>
      <c r="M263" s="3" t="s">
        <v>73</v>
      </c>
      <c r="N263" s="3" t="s">
        <v>81</v>
      </c>
      <c r="O263" s="3" t="s">
        <v>82</v>
      </c>
      <c r="P263" s="3" t="s">
        <v>60</v>
      </c>
      <c r="Q263" s="3" t="s">
        <v>61</v>
      </c>
      <c r="R263" s="3" t="s">
        <v>115</v>
      </c>
      <c r="S263" s="3" t="s">
        <v>178</v>
      </c>
      <c r="T263" s="3"/>
    </row>
    <row r="264" spans="1:20" s="4" customFormat="1" x14ac:dyDescent="0.25">
      <c r="A264" s="3" t="s">
        <v>32</v>
      </c>
      <c r="B264" s="3" t="s">
        <v>18</v>
      </c>
      <c r="C264" s="5">
        <v>-6.53</v>
      </c>
      <c r="D264" s="3">
        <v>2019</v>
      </c>
      <c r="E264" s="3">
        <v>12</v>
      </c>
      <c r="F264" s="3" t="s">
        <v>187</v>
      </c>
      <c r="G264" s="3" t="s">
        <v>114</v>
      </c>
      <c r="H264" s="3" t="s">
        <v>33</v>
      </c>
      <c r="I264" s="3" t="s">
        <v>115</v>
      </c>
      <c r="J264" s="3" t="s">
        <v>176</v>
      </c>
      <c r="K264" s="3" t="s">
        <v>176</v>
      </c>
      <c r="L264" s="3" t="s">
        <v>177</v>
      </c>
      <c r="M264" s="3" t="s">
        <v>73</v>
      </c>
      <c r="N264" s="3" t="s">
        <v>49</v>
      </c>
      <c r="O264" s="3" t="s">
        <v>50</v>
      </c>
      <c r="P264" s="3" t="s">
        <v>64</v>
      </c>
      <c r="Q264" s="3" t="s">
        <v>65</v>
      </c>
      <c r="R264" s="3" t="s">
        <v>115</v>
      </c>
      <c r="S264" s="3" t="s">
        <v>178</v>
      </c>
      <c r="T264" s="3"/>
    </row>
    <row r="265" spans="1:20" s="4" customFormat="1" x14ac:dyDescent="0.25">
      <c r="A265" s="3" t="s">
        <v>32</v>
      </c>
      <c r="B265" s="3" t="s">
        <v>0</v>
      </c>
      <c r="C265" s="5">
        <v>-8.58</v>
      </c>
      <c r="D265" s="3">
        <v>2019</v>
      </c>
      <c r="E265" s="3">
        <v>12</v>
      </c>
      <c r="F265" s="3" t="s">
        <v>129</v>
      </c>
      <c r="G265" s="3" t="s">
        <v>114</v>
      </c>
      <c r="H265" s="3" t="s">
        <v>164</v>
      </c>
      <c r="I265" s="3" t="s">
        <v>115</v>
      </c>
      <c r="J265" s="3" t="s">
        <v>116</v>
      </c>
      <c r="K265" s="3" t="s">
        <v>116</v>
      </c>
      <c r="L265" s="3" t="s">
        <v>117</v>
      </c>
      <c r="M265" s="3" t="s">
        <v>165</v>
      </c>
      <c r="N265" s="3" t="s">
        <v>118</v>
      </c>
      <c r="O265" s="3" t="s">
        <v>223</v>
      </c>
      <c r="P265" s="3" t="s">
        <v>119</v>
      </c>
      <c r="Q265" s="3" t="s">
        <v>222</v>
      </c>
      <c r="R265" s="3" t="s">
        <v>115</v>
      </c>
      <c r="S265" s="3" t="s">
        <v>120</v>
      </c>
      <c r="T265" s="3"/>
    </row>
    <row r="266" spans="1:20" s="4" customFormat="1" x14ac:dyDescent="0.25">
      <c r="A266" s="3" t="s">
        <v>32</v>
      </c>
      <c r="B266" s="3" t="s">
        <v>2</v>
      </c>
      <c r="C266" s="5">
        <v>-30</v>
      </c>
      <c r="D266" s="3">
        <v>2019</v>
      </c>
      <c r="E266" s="3">
        <v>5</v>
      </c>
      <c r="F266" s="3" t="s">
        <v>191</v>
      </c>
      <c r="G266" s="3" t="s">
        <v>114</v>
      </c>
      <c r="H266" s="3" t="s">
        <v>33</v>
      </c>
      <c r="I266" s="3" t="s">
        <v>115</v>
      </c>
      <c r="J266" s="3" t="s">
        <v>176</v>
      </c>
      <c r="K266" s="3" t="s">
        <v>176</v>
      </c>
      <c r="L266" s="3" t="s">
        <v>177</v>
      </c>
      <c r="M266" s="3" t="s">
        <v>73</v>
      </c>
      <c r="N266" s="3" t="s">
        <v>62</v>
      </c>
      <c r="O266" s="3" t="s">
        <v>63</v>
      </c>
      <c r="P266" s="3" t="s">
        <v>64</v>
      </c>
      <c r="Q266" s="3" t="s">
        <v>65</v>
      </c>
      <c r="R266" s="3" t="s">
        <v>115</v>
      </c>
      <c r="S266" s="3" t="s">
        <v>178</v>
      </c>
      <c r="T266" s="3"/>
    </row>
    <row r="267" spans="1:20" s="4" customFormat="1" x14ac:dyDescent="0.25">
      <c r="A267" s="3" t="s">
        <v>32</v>
      </c>
      <c r="B267" s="3" t="s">
        <v>0</v>
      </c>
      <c r="C267" s="5">
        <v>-47.5</v>
      </c>
      <c r="D267" s="3">
        <v>2019</v>
      </c>
      <c r="E267" s="3">
        <v>8</v>
      </c>
      <c r="F267" s="3" t="s">
        <v>192</v>
      </c>
      <c r="G267" s="3" t="s">
        <v>114</v>
      </c>
      <c r="H267" s="3" t="s">
        <v>33</v>
      </c>
      <c r="I267" s="3" t="s">
        <v>115</v>
      </c>
      <c r="J267" s="3" t="s">
        <v>176</v>
      </c>
      <c r="K267" s="3" t="s">
        <v>176</v>
      </c>
      <c r="L267" s="3" t="s">
        <v>177</v>
      </c>
      <c r="M267" s="3" t="s">
        <v>73</v>
      </c>
      <c r="N267" s="3" t="s">
        <v>54</v>
      </c>
      <c r="O267" s="3" t="s">
        <v>93</v>
      </c>
      <c r="P267" s="3" t="s">
        <v>60</v>
      </c>
      <c r="Q267" s="3" t="s">
        <v>61</v>
      </c>
      <c r="R267" s="3" t="s">
        <v>115</v>
      </c>
      <c r="S267" s="3" t="s">
        <v>178</v>
      </c>
      <c r="T267" s="3"/>
    </row>
    <row r="268" spans="1:20" s="4" customFormat="1" x14ac:dyDescent="0.25">
      <c r="A268" s="3" t="s">
        <v>32</v>
      </c>
      <c r="B268" s="3" t="s">
        <v>8</v>
      </c>
      <c r="C268" s="5">
        <v>-100</v>
      </c>
      <c r="D268" s="3">
        <v>2020</v>
      </c>
      <c r="E268" s="3">
        <v>1</v>
      </c>
      <c r="F268" s="3" t="s">
        <v>180</v>
      </c>
      <c r="G268" s="3" t="s">
        <v>114</v>
      </c>
      <c r="H268" s="3" t="s">
        <v>33</v>
      </c>
      <c r="I268" s="3" t="s">
        <v>115</v>
      </c>
      <c r="J268" s="3" t="s">
        <v>176</v>
      </c>
      <c r="K268" s="3" t="s">
        <v>176</v>
      </c>
      <c r="L268" s="3" t="s">
        <v>177</v>
      </c>
      <c r="M268" s="3" t="s">
        <v>73</v>
      </c>
      <c r="N268" s="3" t="s">
        <v>81</v>
      </c>
      <c r="O268" s="3" t="s">
        <v>82</v>
      </c>
      <c r="P268" s="3" t="s">
        <v>64</v>
      </c>
      <c r="Q268" s="3" t="s">
        <v>65</v>
      </c>
      <c r="R268" s="3" t="s">
        <v>115</v>
      </c>
      <c r="S268" s="3" t="s">
        <v>178</v>
      </c>
      <c r="T268" s="3"/>
    </row>
    <row r="269" spans="1:20" s="4" customFormat="1" x14ac:dyDescent="0.25">
      <c r="A269" s="3" t="s">
        <v>32</v>
      </c>
      <c r="B269" s="3" t="s">
        <v>18</v>
      </c>
      <c r="C269" s="5">
        <v>-108.85</v>
      </c>
      <c r="D269" s="3">
        <v>2019</v>
      </c>
      <c r="E269" s="3">
        <v>12</v>
      </c>
      <c r="F269" s="3" t="s">
        <v>187</v>
      </c>
      <c r="G269" s="3" t="s">
        <v>114</v>
      </c>
      <c r="H269" s="3" t="s">
        <v>33</v>
      </c>
      <c r="I269" s="3" t="s">
        <v>115</v>
      </c>
      <c r="J269" s="3" t="s">
        <v>176</v>
      </c>
      <c r="K269" s="3" t="s">
        <v>176</v>
      </c>
      <c r="L269" s="3" t="s">
        <v>177</v>
      </c>
      <c r="M269" s="3" t="s">
        <v>73</v>
      </c>
      <c r="N269" s="3" t="s">
        <v>47</v>
      </c>
      <c r="O269" s="3" t="s">
        <v>48</v>
      </c>
      <c r="P269" s="3" t="s">
        <v>64</v>
      </c>
      <c r="Q269" s="3" t="s">
        <v>65</v>
      </c>
      <c r="R269" s="3" t="s">
        <v>115</v>
      </c>
      <c r="S269" s="3" t="s">
        <v>178</v>
      </c>
      <c r="T269" s="3"/>
    </row>
    <row r="270" spans="1:20" s="4" customFormat="1" x14ac:dyDescent="0.25">
      <c r="A270" s="3" t="s">
        <v>32</v>
      </c>
      <c r="B270" s="3" t="s">
        <v>12</v>
      </c>
      <c r="C270" s="5">
        <v>-300</v>
      </c>
      <c r="D270" s="3">
        <v>2019</v>
      </c>
      <c r="E270" s="3">
        <v>4</v>
      </c>
      <c r="F270" s="3" t="s">
        <v>175</v>
      </c>
      <c r="G270" s="3" t="s">
        <v>114</v>
      </c>
      <c r="H270" s="3" t="s">
        <v>33</v>
      </c>
      <c r="I270" s="3" t="s">
        <v>115</v>
      </c>
      <c r="J270" s="3" t="s">
        <v>176</v>
      </c>
      <c r="K270" s="3" t="s">
        <v>176</v>
      </c>
      <c r="L270" s="3" t="s">
        <v>177</v>
      </c>
      <c r="M270" s="3" t="s">
        <v>73</v>
      </c>
      <c r="N270" s="3" t="s">
        <v>81</v>
      </c>
      <c r="O270" s="3" t="s">
        <v>82</v>
      </c>
      <c r="P270" s="3" t="s">
        <v>60</v>
      </c>
      <c r="Q270" s="3" t="s">
        <v>61</v>
      </c>
      <c r="R270" s="3" t="s">
        <v>115</v>
      </c>
      <c r="S270" s="3" t="s">
        <v>178</v>
      </c>
      <c r="T270" s="3"/>
    </row>
    <row r="271" spans="1:20" s="4" customFormat="1" x14ac:dyDescent="0.25">
      <c r="A271" s="3" t="s">
        <v>32</v>
      </c>
      <c r="B271" s="3" t="s">
        <v>0</v>
      </c>
      <c r="C271" s="5">
        <v>-326.45999999999998</v>
      </c>
      <c r="D271" s="3">
        <v>2019</v>
      </c>
      <c r="E271" s="3">
        <v>12</v>
      </c>
      <c r="F271" s="3" t="s">
        <v>187</v>
      </c>
      <c r="G271" s="3" t="s">
        <v>114</v>
      </c>
      <c r="H271" s="3" t="s">
        <v>33</v>
      </c>
      <c r="I271" s="3" t="s">
        <v>115</v>
      </c>
      <c r="J271" s="3" t="s">
        <v>176</v>
      </c>
      <c r="K271" s="3" t="s">
        <v>176</v>
      </c>
      <c r="L271" s="3" t="s">
        <v>177</v>
      </c>
      <c r="M271" s="3" t="s">
        <v>73</v>
      </c>
      <c r="N271" s="3" t="s">
        <v>45</v>
      </c>
      <c r="O271" s="3" t="s">
        <v>46</v>
      </c>
      <c r="P271" s="3" t="s">
        <v>79</v>
      </c>
      <c r="Q271" s="3" t="s">
        <v>80</v>
      </c>
      <c r="R271" s="3" t="s">
        <v>115</v>
      </c>
      <c r="S271" s="3" t="s">
        <v>178</v>
      </c>
      <c r="T271" s="3"/>
    </row>
    <row r="272" spans="1:20" s="4" customFormat="1" x14ac:dyDescent="0.25">
      <c r="A272" s="3" t="s">
        <v>32</v>
      </c>
      <c r="B272" s="3" t="s">
        <v>6</v>
      </c>
      <c r="C272" s="5">
        <v>-340</v>
      </c>
      <c r="D272" s="3">
        <v>2019</v>
      </c>
      <c r="E272" s="3">
        <v>8</v>
      </c>
      <c r="F272" s="3" t="s">
        <v>192</v>
      </c>
      <c r="G272" s="3" t="s">
        <v>114</v>
      </c>
      <c r="H272" s="3" t="s">
        <v>33</v>
      </c>
      <c r="I272" s="3" t="s">
        <v>115</v>
      </c>
      <c r="J272" s="3" t="s">
        <v>176</v>
      </c>
      <c r="K272" s="3" t="s">
        <v>176</v>
      </c>
      <c r="L272" s="3" t="s">
        <v>177</v>
      </c>
      <c r="M272" s="3" t="s">
        <v>73</v>
      </c>
      <c r="N272" s="3" t="s">
        <v>81</v>
      </c>
      <c r="O272" s="3" t="s">
        <v>82</v>
      </c>
      <c r="P272" s="3" t="s">
        <v>60</v>
      </c>
      <c r="Q272" s="3" t="s">
        <v>61</v>
      </c>
      <c r="R272" s="3" t="s">
        <v>115</v>
      </c>
      <c r="S272" s="3" t="s">
        <v>178</v>
      </c>
      <c r="T272" s="3"/>
    </row>
    <row r="273" spans="1:20" s="4" customFormat="1" x14ac:dyDescent="0.25">
      <c r="A273" s="3" t="s">
        <v>32</v>
      </c>
      <c r="B273" s="3" t="s">
        <v>8</v>
      </c>
      <c r="C273" s="5">
        <v>-345</v>
      </c>
      <c r="D273" s="3">
        <v>2019</v>
      </c>
      <c r="E273" s="3">
        <v>5</v>
      </c>
      <c r="F273" s="3" t="s">
        <v>191</v>
      </c>
      <c r="G273" s="3" t="s">
        <v>114</v>
      </c>
      <c r="H273" s="3" t="s">
        <v>33</v>
      </c>
      <c r="I273" s="3" t="s">
        <v>115</v>
      </c>
      <c r="J273" s="3" t="s">
        <v>176</v>
      </c>
      <c r="K273" s="3" t="s">
        <v>176</v>
      </c>
      <c r="L273" s="3" t="s">
        <v>177</v>
      </c>
      <c r="M273" s="3" t="s">
        <v>73</v>
      </c>
      <c r="N273" s="3" t="s">
        <v>81</v>
      </c>
      <c r="O273" s="3" t="s">
        <v>82</v>
      </c>
      <c r="P273" s="3" t="s">
        <v>64</v>
      </c>
      <c r="Q273" s="3" t="s">
        <v>65</v>
      </c>
      <c r="R273" s="3" t="s">
        <v>115</v>
      </c>
      <c r="S273" s="3" t="s">
        <v>178</v>
      </c>
      <c r="T273" s="3"/>
    </row>
    <row r="274" spans="1:20" s="4" customFormat="1" x14ac:dyDescent="0.25">
      <c r="A274" s="3" t="s">
        <v>32</v>
      </c>
      <c r="B274" s="3" t="s">
        <v>4</v>
      </c>
      <c r="C274" s="5">
        <v>-355.31</v>
      </c>
      <c r="D274" s="3">
        <v>2020</v>
      </c>
      <c r="E274" s="3">
        <v>2</v>
      </c>
      <c r="F274" s="3" t="s">
        <v>72</v>
      </c>
      <c r="G274" s="3" t="s">
        <v>114</v>
      </c>
      <c r="H274" s="3" t="s">
        <v>33</v>
      </c>
      <c r="I274" s="3" t="s">
        <v>115</v>
      </c>
      <c r="J274" s="3" t="s">
        <v>181</v>
      </c>
      <c r="K274" s="3" t="s">
        <v>181</v>
      </c>
      <c r="L274" s="3" t="s">
        <v>59</v>
      </c>
      <c r="M274" s="3" t="s">
        <v>34</v>
      </c>
      <c r="N274" s="3" t="s">
        <v>45</v>
      </c>
      <c r="O274" s="3" t="s">
        <v>46</v>
      </c>
      <c r="P274" s="3" t="s">
        <v>60</v>
      </c>
      <c r="Q274" s="3" t="s">
        <v>61</v>
      </c>
      <c r="R274" s="3" t="s">
        <v>115</v>
      </c>
      <c r="S274" s="3" t="s">
        <v>182</v>
      </c>
      <c r="T274" s="3"/>
    </row>
    <row r="275" spans="1:20" s="4" customFormat="1" x14ac:dyDescent="0.25">
      <c r="A275" s="3" t="s">
        <v>32</v>
      </c>
      <c r="B275" s="3" t="s">
        <v>4</v>
      </c>
      <c r="C275" s="5">
        <v>-458.65</v>
      </c>
      <c r="D275" s="3">
        <v>2019</v>
      </c>
      <c r="E275" s="3">
        <v>11</v>
      </c>
      <c r="F275" s="3" t="s">
        <v>51</v>
      </c>
      <c r="G275" s="3" t="s">
        <v>114</v>
      </c>
      <c r="H275" s="3" t="s">
        <v>33</v>
      </c>
      <c r="I275" s="3" t="s">
        <v>115</v>
      </c>
      <c r="J275" s="3" t="s">
        <v>181</v>
      </c>
      <c r="K275" s="3" t="s">
        <v>181</v>
      </c>
      <c r="L275" s="3" t="s">
        <v>59</v>
      </c>
      <c r="M275" s="3" t="s">
        <v>34</v>
      </c>
      <c r="N275" s="3" t="s">
        <v>45</v>
      </c>
      <c r="O275" s="3" t="s">
        <v>46</v>
      </c>
      <c r="P275" s="3" t="s">
        <v>60</v>
      </c>
      <c r="Q275" s="3" t="s">
        <v>61</v>
      </c>
      <c r="R275" s="3" t="s">
        <v>115</v>
      </c>
      <c r="S275" s="3" t="s">
        <v>182</v>
      </c>
      <c r="T275" s="3"/>
    </row>
    <row r="276" spans="1:20" s="4" customFormat="1" x14ac:dyDescent="0.25">
      <c r="A276" s="3" t="s">
        <v>32</v>
      </c>
      <c r="B276" s="3" t="s">
        <v>2</v>
      </c>
      <c r="C276" s="5">
        <v>-500</v>
      </c>
      <c r="D276" s="3">
        <v>2019</v>
      </c>
      <c r="E276" s="3">
        <v>5</v>
      </c>
      <c r="F276" s="3" t="s">
        <v>191</v>
      </c>
      <c r="G276" s="3" t="s">
        <v>114</v>
      </c>
      <c r="H276" s="3" t="s">
        <v>33</v>
      </c>
      <c r="I276" s="3" t="s">
        <v>115</v>
      </c>
      <c r="J276" s="3" t="s">
        <v>176</v>
      </c>
      <c r="K276" s="3" t="s">
        <v>176</v>
      </c>
      <c r="L276" s="3" t="s">
        <v>177</v>
      </c>
      <c r="M276" s="3" t="s">
        <v>73</v>
      </c>
      <c r="N276" s="3" t="s">
        <v>62</v>
      </c>
      <c r="O276" s="3" t="s">
        <v>63</v>
      </c>
      <c r="P276" s="3" t="s">
        <v>102</v>
      </c>
      <c r="Q276" s="3" t="s">
        <v>103</v>
      </c>
      <c r="R276" s="3" t="s">
        <v>115</v>
      </c>
      <c r="S276" s="3" t="s">
        <v>178</v>
      </c>
      <c r="T276" s="3"/>
    </row>
    <row r="277" spans="1:20" s="4" customFormat="1" x14ac:dyDescent="0.25">
      <c r="A277" s="3" t="s">
        <v>32</v>
      </c>
      <c r="B277" s="3" t="s">
        <v>8</v>
      </c>
      <c r="C277" s="5">
        <v>-600</v>
      </c>
      <c r="D277" s="3">
        <v>2019</v>
      </c>
      <c r="E277" s="3">
        <v>5</v>
      </c>
      <c r="F277" s="3" t="s">
        <v>221</v>
      </c>
      <c r="G277" s="3" t="s">
        <v>114</v>
      </c>
      <c r="H277" s="3" t="s">
        <v>33</v>
      </c>
      <c r="I277" s="3" t="s">
        <v>115</v>
      </c>
      <c r="J277" s="3" t="s">
        <v>183</v>
      </c>
      <c r="K277" s="3" t="s">
        <v>183</v>
      </c>
      <c r="L277" s="3" t="s">
        <v>58</v>
      </c>
      <c r="M277" s="3" t="s">
        <v>73</v>
      </c>
      <c r="N277" s="3" t="s">
        <v>81</v>
      </c>
      <c r="O277" s="3" t="s">
        <v>82</v>
      </c>
      <c r="P277" s="3" t="s">
        <v>60</v>
      </c>
      <c r="Q277" s="3" t="s">
        <v>61</v>
      </c>
      <c r="R277" s="3" t="s">
        <v>115</v>
      </c>
      <c r="S277" s="3" t="s">
        <v>182</v>
      </c>
      <c r="T277" s="3"/>
    </row>
    <row r="278" spans="1:20" s="4" customFormat="1" x14ac:dyDescent="0.25">
      <c r="A278" s="3" t="s">
        <v>32</v>
      </c>
      <c r="B278" s="3" t="s">
        <v>12</v>
      </c>
      <c r="C278" s="5">
        <v>-800</v>
      </c>
      <c r="D278" s="3">
        <v>2019</v>
      </c>
      <c r="E278" s="3">
        <v>10</v>
      </c>
      <c r="F278" s="3" t="s">
        <v>186</v>
      </c>
      <c r="G278" s="3" t="s">
        <v>114</v>
      </c>
      <c r="H278" s="3" t="s">
        <v>33</v>
      </c>
      <c r="I278" s="3" t="s">
        <v>115</v>
      </c>
      <c r="J278" s="3" t="s">
        <v>176</v>
      </c>
      <c r="K278" s="3" t="s">
        <v>176</v>
      </c>
      <c r="L278" s="3" t="s">
        <v>177</v>
      </c>
      <c r="M278" s="3" t="s">
        <v>73</v>
      </c>
      <c r="N278" s="3" t="s">
        <v>81</v>
      </c>
      <c r="O278" s="3" t="s">
        <v>82</v>
      </c>
      <c r="P278" s="3" t="s">
        <v>64</v>
      </c>
      <c r="Q278" s="3" t="s">
        <v>65</v>
      </c>
      <c r="R278" s="3" t="s">
        <v>115</v>
      </c>
      <c r="S278" s="3" t="s">
        <v>178</v>
      </c>
      <c r="T278" s="3"/>
    </row>
    <row r="279" spans="1:20" s="4" customFormat="1" x14ac:dyDescent="0.25">
      <c r="A279" s="3" t="s">
        <v>32</v>
      </c>
      <c r="B279" s="3" t="s">
        <v>6</v>
      </c>
      <c r="C279" s="5">
        <v>-813.07</v>
      </c>
      <c r="D279" s="3">
        <v>2020</v>
      </c>
      <c r="E279" s="3">
        <v>3</v>
      </c>
      <c r="F279" s="3" t="s">
        <v>172</v>
      </c>
      <c r="G279" s="3" t="s">
        <v>114</v>
      </c>
      <c r="H279" s="3" t="s">
        <v>33</v>
      </c>
      <c r="I279" s="3" t="s">
        <v>115</v>
      </c>
      <c r="J279" s="3" t="s">
        <v>176</v>
      </c>
      <c r="K279" s="3" t="s">
        <v>176</v>
      </c>
      <c r="L279" s="3" t="s">
        <v>177</v>
      </c>
      <c r="M279" s="3" t="s">
        <v>73</v>
      </c>
      <c r="N279" s="3" t="s">
        <v>54</v>
      </c>
      <c r="O279" s="3" t="s">
        <v>93</v>
      </c>
      <c r="P279" s="3" t="s">
        <v>64</v>
      </c>
      <c r="Q279" s="3" t="s">
        <v>65</v>
      </c>
      <c r="R279" s="3" t="s">
        <v>115</v>
      </c>
      <c r="S279" s="3" t="s">
        <v>178</v>
      </c>
      <c r="T279" s="3"/>
    </row>
    <row r="280" spans="1:20" s="4" customFormat="1" x14ac:dyDescent="0.25">
      <c r="A280" s="3" t="s">
        <v>32</v>
      </c>
      <c r="B280" s="3" t="s">
        <v>10</v>
      </c>
      <c r="C280" s="5">
        <v>-1500</v>
      </c>
      <c r="D280" s="3">
        <v>2019</v>
      </c>
      <c r="E280" s="3">
        <v>8</v>
      </c>
      <c r="F280" s="3" t="s">
        <v>192</v>
      </c>
      <c r="G280" s="3" t="s">
        <v>114</v>
      </c>
      <c r="H280" s="3" t="s">
        <v>33</v>
      </c>
      <c r="I280" s="3" t="s">
        <v>115</v>
      </c>
      <c r="J280" s="3" t="s">
        <v>176</v>
      </c>
      <c r="K280" s="3" t="s">
        <v>176</v>
      </c>
      <c r="L280" s="3" t="s">
        <v>177</v>
      </c>
      <c r="M280" s="3" t="s">
        <v>73</v>
      </c>
      <c r="N280" s="3" t="s">
        <v>81</v>
      </c>
      <c r="O280" s="3" t="s">
        <v>82</v>
      </c>
      <c r="P280" s="3" t="s">
        <v>60</v>
      </c>
      <c r="Q280" s="3" t="s">
        <v>61</v>
      </c>
      <c r="R280" s="3" t="s">
        <v>115</v>
      </c>
      <c r="S280" s="3" t="s">
        <v>178</v>
      </c>
      <c r="T280" s="3"/>
    </row>
    <row r="281" spans="1:20" s="4" customFormat="1" x14ac:dyDescent="0.25">
      <c r="A281" s="3" t="s">
        <v>32</v>
      </c>
      <c r="B281" s="3" t="s">
        <v>6</v>
      </c>
      <c r="C281" s="5">
        <v>-1700</v>
      </c>
      <c r="D281" s="3">
        <v>2020</v>
      </c>
      <c r="E281" s="3">
        <v>2</v>
      </c>
      <c r="F281" s="3" t="s">
        <v>188</v>
      </c>
      <c r="G281" s="3" t="s">
        <v>114</v>
      </c>
      <c r="H281" s="3" t="s">
        <v>33</v>
      </c>
      <c r="I281" s="3" t="s">
        <v>115</v>
      </c>
      <c r="J281" s="3" t="s">
        <v>176</v>
      </c>
      <c r="K281" s="3" t="s">
        <v>176</v>
      </c>
      <c r="L281" s="3" t="s">
        <v>177</v>
      </c>
      <c r="M281" s="3" t="s">
        <v>73</v>
      </c>
      <c r="N281" s="3" t="s">
        <v>81</v>
      </c>
      <c r="O281" s="3" t="s">
        <v>82</v>
      </c>
      <c r="P281" s="3" t="s">
        <v>60</v>
      </c>
      <c r="Q281" s="3" t="s">
        <v>61</v>
      </c>
      <c r="R281" s="3" t="s">
        <v>115</v>
      </c>
      <c r="S281" s="3" t="s">
        <v>178</v>
      </c>
      <c r="T281" s="3"/>
    </row>
    <row r="282" spans="1:20" s="4" customFormat="1" x14ac:dyDescent="0.25">
      <c r="A282" s="3" t="s">
        <v>32</v>
      </c>
      <c r="B282" s="3" t="s">
        <v>6</v>
      </c>
      <c r="C282" s="5">
        <v>-1736.87</v>
      </c>
      <c r="D282" s="3">
        <v>2020</v>
      </c>
      <c r="E282" s="3">
        <v>2</v>
      </c>
      <c r="F282" s="3" t="s">
        <v>188</v>
      </c>
      <c r="G282" s="3" t="s">
        <v>114</v>
      </c>
      <c r="H282" s="3" t="s">
        <v>33</v>
      </c>
      <c r="I282" s="3" t="s">
        <v>115</v>
      </c>
      <c r="J282" s="3" t="s">
        <v>176</v>
      </c>
      <c r="K282" s="3" t="s">
        <v>176</v>
      </c>
      <c r="L282" s="3" t="s">
        <v>177</v>
      </c>
      <c r="M282" s="3" t="s">
        <v>73</v>
      </c>
      <c r="N282" s="3" t="s">
        <v>54</v>
      </c>
      <c r="O282" s="3" t="s">
        <v>93</v>
      </c>
      <c r="P282" s="3" t="s">
        <v>64</v>
      </c>
      <c r="Q282" s="3" t="s">
        <v>65</v>
      </c>
      <c r="R282" s="3" t="s">
        <v>115</v>
      </c>
      <c r="S282" s="3" t="s">
        <v>178</v>
      </c>
      <c r="T282" s="3"/>
    </row>
    <row r="283" spans="1:20" s="4" customFormat="1" x14ac:dyDescent="0.25">
      <c r="A283" s="3" t="s">
        <v>32</v>
      </c>
      <c r="B283" s="3" t="s">
        <v>8</v>
      </c>
      <c r="C283" s="5">
        <v>-1800</v>
      </c>
      <c r="D283" s="3">
        <v>2019</v>
      </c>
      <c r="E283" s="3">
        <v>12</v>
      </c>
      <c r="F283" s="3" t="s">
        <v>187</v>
      </c>
      <c r="G283" s="3" t="s">
        <v>114</v>
      </c>
      <c r="H283" s="3" t="s">
        <v>33</v>
      </c>
      <c r="I283" s="3" t="s">
        <v>115</v>
      </c>
      <c r="J283" s="3" t="s">
        <v>176</v>
      </c>
      <c r="K283" s="3" t="s">
        <v>176</v>
      </c>
      <c r="L283" s="3" t="s">
        <v>177</v>
      </c>
      <c r="M283" s="3" t="s">
        <v>73</v>
      </c>
      <c r="N283" s="3" t="s">
        <v>81</v>
      </c>
      <c r="O283" s="3" t="s">
        <v>82</v>
      </c>
      <c r="P283" s="3" t="s">
        <v>60</v>
      </c>
      <c r="Q283" s="3" t="s">
        <v>61</v>
      </c>
      <c r="R283" s="3" t="s">
        <v>115</v>
      </c>
      <c r="S283" s="3" t="s">
        <v>178</v>
      </c>
      <c r="T283" s="3"/>
    </row>
    <row r="284" spans="1:20" s="4" customFormat="1" x14ac:dyDescent="0.25">
      <c r="A284" s="3" t="s">
        <v>32</v>
      </c>
      <c r="B284" s="3" t="s">
        <v>10</v>
      </c>
      <c r="C284" s="5">
        <v>-2000</v>
      </c>
      <c r="D284" s="3">
        <v>2019</v>
      </c>
      <c r="E284" s="3">
        <v>8</v>
      </c>
      <c r="F284" s="3" t="s">
        <v>192</v>
      </c>
      <c r="G284" s="3" t="s">
        <v>114</v>
      </c>
      <c r="H284" s="3" t="s">
        <v>33</v>
      </c>
      <c r="I284" s="3" t="s">
        <v>115</v>
      </c>
      <c r="J284" s="3" t="s">
        <v>176</v>
      </c>
      <c r="K284" s="3" t="s">
        <v>176</v>
      </c>
      <c r="L284" s="3" t="s">
        <v>177</v>
      </c>
      <c r="M284" s="3" t="s">
        <v>73</v>
      </c>
      <c r="N284" s="3" t="s">
        <v>81</v>
      </c>
      <c r="O284" s="3" t="s">
        <v>82</v>
      </c>
      <c r="P284" s="3" t="s">
        <v>64</v>
      </c>
      <c r="Q284" s="3" t="s">
        <v>65</v>
      </c>
      <c r="R284" s="3" t="s">
        <v>115</v>
      </c>
      <c r="S284" s="3" t="s">
        <v>178</v>
      </c>
      <c r="T284" s="3"/>
    </row>
    <row r="285" spans="1:20" s="4" customFormat="1" x14ac:dyDescent="0.25">
      <c r="A285" s="3" t="s">
        <v>32</v>
      </c>
      <c r="B285" s="3" t="s">
        <v>6</v>
      </c>
      <c r="C285" s="5">
        <v>-2400</v>
      </c>
      <c r="D285" s="3">
        <v>2020</v>
      </c>
      <c r="E285" s="3">
        <v>3</v>
      </c>
      <c r="F285" s="3" t="s">
        <v>220</v>
      </c>
      <c r="G285" s="3" t="s">
        <v>114</v>
      </c>
      <c r="H285" s="3" t="s">
        <v>33</v>
      </c>
      <c r="I285" s="3" t="s">
        <v>115</v>
      </c>
      <c r="J285" s="3" t="s">
        <v>217</v>
      </c>
      <c r="K285" s="3" t="s">
        <v>217</v>
      </c>
      <c r="L285" s="3" t="s">
        <v>59</v>
      </c>
      <c r="M285" s="3" t="s">
        <v>73</v>
      </c>
      <c r="N285" s="3" t="s">
        <v>81</v>
      </c>
      <c r="O285" s="3" t="s">
        <v>82</v>
      </c>
      <c r="P285" s="3" t="s">
        <v>60</v>
      </c>
      <c r="Q285" s="3" t="s">
        <v>61</v>
      </c>
      <c r="R285" s="3" t="s">
        <v>115</v>
      </c>
      <c r="S285" s="3" t="s">
        <v>218</v>
      </c>
      <c r="T285" s="3"/>
    </row>
    <row r="286" spans="1:20" s="4" customFormat="1" x14ac:dyDescent="0.25">
      <c r="A286" s="3" t="s">
        <v>32</v>
      </c>
      <c r="B286" s="3" t="s">
        <v>6</v>
      </c>
      <c r="C286" s="5">
        <v>-2400</v>
      </c>
      <c r="D286" s="3">
        <v>2020</v>
      </c>
      <c r="E286" s="3">
        <v>3</v>
      </c>
      <c r="F286" s="3" t="s">
        <v>172</v>
      </c>
      <c r="G286" s="3" t="s">
        <v>114</v>
      </c>
      <c r="H286" s="3" t="s">
        <v>33</v>
      </c>
      <c r="I286" s="3" t="s">
        <v>115</v>
      </c>
      <c r="J286" s="3" t="s">
        <v>176</v>
      </c>
      <c r="K286" s="3" t="s">
        <v>176</v>
      </c>
      <c r="L286" s="3" t="s">
        <v>177</v>
      </c>
      <c r="M286" s="3" t="s">
        <v>73</v>
      </c>
      <c r="N286" s="3" t="s">
        <v>81</v>
      </c>
      <c r="O286" s="3" t="s">
        <v>82</v>
      </c>
      <c r="P286" s="3" t="s">
        <v>60</v>
      </c>
      <c r="Q286" s="3" t="s">
        <v>61</v>
      </c>
      <c r="R286" s="3" t="s">
        <v>115</v>
      </c>
      <c r="S286" s="3" t="s">
        <v>178</v>
      </c>
      <c r="T286" s="3"/>
    </row>
    <row r="287" spans="1:20" s="4" customFormat="1" x14ac:dyDescent="0.25">
      <c r="A287" s="3" t="s">
        <v>32</v>
      </c>
      <c r="B287" s="3" t="s">
        <v>0</v>
      </c>
      <c r="C287" s="5">
        <v>-2682.85</v>
      </c>
      <c r="D287" s="3">
        <v>2019</v>
      </c>
      <c r="E287" s="3">
        <v>10</v>
      </c>
      <c r="F287" s="3" t="s">
        <v>186</v>
      </c>
      <c r="G287" s="3" t="s">
        <v>114</v>
      </c>
      <c r="H287" s="3" t="s">
        <v>33</v>
      </c>
      <c r="I287" s="3" t="s">
        <v>115</v>
      </c>
      <c r="J287" s="3" t="s">
        <v>176</v>
      </c>
      <c r="K287" s="3" t="s">
        <v>176</v>
      </c>
      <c r="L287" s="3" t="s">
        <v>177</v>
      </c>
      <c r="M287" s="3" t="s">
        <v>73</v>
      </c>
      <c r="N287" s="3" t="s">
        <v>54</v>
      </c>
      <c r="O287" s="3" t="s">
        <v>93</v>
      </c>
      <c r="P287" s="3" t="s">
        <v>79</v>
      </c>
      <c r="Q287" s="3" t="s">
        <v>80</v>
      </c>
      <c r="R287" s="3" t="s">
        <v>115</v>
      </c>
      <c r="S287" s="3" t="s">
        <v>178</v>
      </c>
      <c r="T287" s="3"/>
    </row>
    <row r="288" spans="1:20" s="4" customFormat="1" x14ac:dyDescent="0.25">
      <c r="A288" s="3" t="s">
        <v>32</v>
      </c>
      <c r="B288" s="3" t="s">
        <v>6</v>
      </c>
      <c r="C288" s="5">
        <v>-2825</v>
      </c>
      <c r="D288" s="3">
        <v>2019</v>
      </c>
      <c r="E288" s="3">
        <v>5</v>
      </c>
      <c r="F288" s="3" t="s">
        <v>191</v>
      </c>
      <c r="G288" s="3" t="s">
        <v>114</v>
      </c>
      <c r="H288" s="3" t="s">
        <v>33</v>
      </c>
      <c r="I288" s="3" t="s">
        <v>115</v>
      </c>
      <c r="J288" s="3" t="s">
        <v>176</v>
      </c>
      <c r="K288" s="3" t="s">
        <v>176</v>
      </c>
      <c r="L288" s="3" t="s">
        <v>177</v>
      </c>
      <c r="M288" s="3" t="s">
        <v>73</v>
      </c>
      <c r="N288" s="3" t="s">
        <v>81</v>
      </c>
      <c r="O288" s="3" t="s">
        <v>82</v>
      </c>
      <c r="P288" s="3" t="s">
        <v>60</v>
      </c>
      <c r="Q288" s="3" t="s">
        <v>61</v>
      </c>
      <c r="R288" s="3" t="s">
        <v>115</v>
      </c>
      <c r="S288" s="3" t="s">
        <v>178</v>
      </c>
      <c r="T288" s="3"/>
    </row>
    <row r="289" spans="1:20" s="4" customFormat="1" x14ac:dyDescent="0.25">
      <c r="A289" s="3" t="s">
        <v>32</v>
      </c>
      <c r="B289" s="3" t="s">
        <v>10</v>
      </c>
      <c r="C289" s="5">
        <v>-3500</v>
      </c>
      <c r="D289" s="3">
        <v>2019</v>
      </c>
      <c r="E289" s="3">
        <v>4</v>
      </c>
      <c r="F289" s="3" t="s">
        <v>175</v>
      </c>
      <c r="G289" s="3" t="s">
        <v>114</v>
      </c>
      <c r="H289" s="3" t="s">
        <v>33</v>
      </c>
      <c r="I289" s="3" t="s">
        <v>115</v>
      </c>
      <c r="J289" s="3" t="s">
        <v>176</v>
      </c>
      <c r="K289" s="3" t="s">
        <v>176</v>
      </c>
      <c r="L289" s="3" t="s">
        <v>177</v>
      </c>
      <c r="M289" s="3" t="s">
        <v>73</v>
      </c>
      <c r="N289" s="3" t="s">
        <v>81</v>
      </c>
      <c r="O289" s="3" t="s">
        <v>82</v>
      </c>
      <c r="P289" s="3" t="s">
        <v>60</v>
      </c>
      <c r="Q289" s="3" t="s">
        <v>61</v>
      </c>
      <c r="R289" s="3" t="s">
        <v>115</v>
      </c>
      <c r="S289" s="3" t="s">
        <v>178</v>
      </c>
      <c r="T289" s="3"/>
    </row>
    <row r="290" spans="1:20" s="4" customFormat="1" x14ac:dyDescent="0.25">
      <c r="A290" s="3" t="s">
        <v>32</v>
      </c>
      <c r="B290" s="3" t="s">
        <v>10</v>
      </c>
      <c r="C290" s="5">
        <v>-3500</v>
      </c>
      <c r="D290" s="3">
        <v>2019</v>
      </c>
      <c r="E290" s="3">
        <v>10</v>
      </c>
      <c r="F290" s="3" t="s">
        <v>186</v>
      </c>
      <c r="G290" s="3" t="s">
        <v>114</v>
      </c>
      <c r="H290" s="3" t="s">
        <v>33</v>
      </c>
      <c r="I290" s="3" t="s">
        <v>115</v>
      </c>
      <c r="J290" s="3" t="s">
        <v>176</v>
      </c>
      <c r="K290" s="3" t="s">
        <v>176</v>
      </c>
      <c r="L290" s="3" t="s">
        <v>177</v>
      </c>
      <c r="M290" s="3" t="s">
        <v>73</v>
      </c>
      <c r="N290" s="3" t="s">
        <v>81</v>
      </c>
      <c r="O290" s="3" t="s">
        <v>82</v>
      </c>
      <c r="P290" s="3" t="s">
        <v>60</v>
      </c>
      <c r="Q290" s="3" t="s">
        <v>61</v>
      </c>
      <c r="R290" s="3" t="s">
        <v>115</v>
      </c>
      <c r="S290" s="3" t="s">
        <v>178</v>
      </c>
      <c r="T290" s="3"/>
    </row>
    <row r="291" spans="1:20" s="4" customFormat="1" x14ac:dyDescent="0.25">
      <c r="A291" s="3" t="s">
        <v>32</v>
      </c>
      <c r="B291" s="3" t="s">
        <v>10</v>
      </c>
      <c r="C291" s="5">
        <v>-5500</v>
      </c>
      <c r="D291" s="3">
        <v>2019</v>
      </c>
      <c r="E291" s="3">
        <v>5</v>
      </c>
      <c r="F291" s="3" t="s">
        <v>191</v>
      </c>
      <c r="G291" s="3" t="s">
        <v>114</v>
      </c>
      <c r="H291" s="3" t="s">
        <v>33</v>
      </c>
      <c r="I291" s="3" t="s">
        <v>115</v>
      </c>
      <c r="J291" s="3" t="s">
        <v>176</v>
      </c>
      <c r="K291" s="3" t="s">
        <v>176</v>
      </c>
      <c r="L291" s="3" t="s">
        <v>177</v>
      </c>
      <c r="M291" s="3" t="s">
        <v>73</v>
      </c>
      <c r="N291" s="3" t="s">
        <v>81</v>
      </c>
      <c r="O291" s="3" t="s">
        <v>82</v>
      </c>
      <c r="P291" s="3" t="s">
        <v>60</v>
      </c>
      <c r="Q291" s="3" t="s">
        <v>61</v>
      </c>
      <c r="R291" s="3" t="s">
        <v>115</v>
      </c>
      <c r="S291" s="3" t="s">
        <v>178</v>
      </c>
      <c r="T291" s="3"/>
    </row>
    <row r="292" spans="1:20" s="4" customFormat="1" x14ac:dyDescent="0.25">
      <c r="A292" s="3" t="s">
        <v>32</v>
      </c>
      <c r="B292" s="3" t="s">
        <v>10</v>
      </c>
      <c r="C292" s="5">
        <v>-7000</v>
      </c>
      <c r="D292" s="3">
        <v>2019</v>
      </c>
      <c r="E292" s="3">
        <v>7</v>
      </c>
      <c r="F292" s="3" t="s">
        <v>184</v>
      </c>
      <c r="G292" s="3" t="s">
        <v>114</v>
      </c>
      <c r="H292" s="3" t="s">
        <v>33</v>
      </c>
      <c r="I292" s="3" t="s">
        <v>115</v>
      </c>
      <c r="J292" s="3" t="s">
        <v>176</v>
      </c>
      <c r="K292" s="3" t="s">
        <v>176</v>
      </c>
      <c r="L292" s="3" t="s">
        <v>177</v>
      </c>
      <c r="M292" s="3" t="s">
        <v>73</v>
      </c>
      <c r="N292" s="3" t="s">
        <v>81</v>
      </c>
      <c r="O292" s="3" t="s">
        <v>82</v>
      </c>
      <c r="P292" s="3" t="s">
        <v>60</v>
      </c>
      <c r="Q292" s="3" t="s">
        <v>61</v>
      </c>
      <c r="R292" s="3" t="s">
        <v>115</v>
      </c>
      <c r="S292" s="3" t="s">
        <v>178</v>
      </c>
      <c r="T292" s="3"/>
    </row>
    <row r="293" spans="1:20" s="4" customFormat="1" x14ac:dyDescent="0.25">
      <c r="A293" s="3" t="s">
        <v>32</v>
      </c>
      <c r="B293" s="3" t="s">
        <v>10</v>
      </c>
      <c r="C293" s="5">
        <v>-8000</v>
      </c>
      <c r="D293" s="3">
        <v>2019</v>
      </c>
      <c r="E293" s="3">
        <v>9</v>
      </c>
      <c r="F293" s="3" t="s">
        <v>193</v>
      </c>
      <c r="G293" s="3" t="s">
        <v>114</v>
      </c>
      <c r="H293" s="3" t="s">
        <v>33</v>
      </c>
      <c r="I293" s="3" t="s">
        <v>115</v>
      </c>
      <c r="J293" s="3" t="s">
        <v>176</v>
      </c>
      <c r="K293" s="3" t="s">
        <v>176</v>
      </c>
      <c r="L293" s="3" t="s">
        <v>177</v>
      </c>
      <c r="M293" s="3" t="s">
        <v>73</v>
      </c>
      <c r="N293" s="3" t="s">
        <v>81</v>
      </c>
      <c r="O293" s="3" t="s">
        <v>82</v>
      </c>
      <c r="P293" s="3" t="s">
        <v>60</v>
      </c>
      <c r="Q293" s="3" t="s">
        <v>61</v>
      </c>
      <c r="R293" s="3" t="s">
        <v>115</v>
      </c>
      <c r="S293" s="3" t="s">
        <v>178</v>
      </c>
      <c r="T293" s="3"/>
    </row>
    <row r="294" spans="1:20" s="4" customFormat="1" x14ac:dyDescent="0.25">
      <c r="A294" s="3" t="s">
        <v>32</v>
      </c>
      <c r="B294" s="3" t="s">
        <v>10</v>
      </c>
      <c r="C294" s="5">
        <v>-8000</v>
      </c>
      <c r="D294" s="3">
        <v>2019</v>
      </c>
      <c r="E294" s="3">
        <v>9</v>
      </c>
      <c r="F294" s="3" t="s">
        <v>40</v>
      </c>
      <c r="G294" s="3" t="s">
        <v>114</v>
      </c>
      <c r="H294" s="3" t="s">
        <v>33</v>
      </c>
      <c r="I294" s="3" t="s">
        <v>115</v>
      </c>
      <c r="J294" s="3" t="s">
        <v>181</v>
      </c>
      <c r="K294" s="3" t="s">
        <v>181</v>
      </c>
      <c r="L294" s="3" t="s">
        <v>58</v>
      </c>
      <c r="M294" s="3" t="s">
        <v>73</v>
      </c>
      <c r="N294" s="3" t="s">
        <v>81</v>
      </c>
      <c r="O294" s="3" t="s">
        <v>82</v>
      </c>
      <c r="P294" s="3" t="s">
        <v>60</v>
      </c>
      <c r="Q294" s="3" t="s">
        <v>61</v>
      </c>
      <c r="R294" s="3" t="s">
        <v>115</v>
      </c>
      <c r="S294" s="3" t="s">
        <v>182</v>
      </c>
      <c r="T294" s="3"/>
    </row>
    <row r="295" spans="1:20" s="4" customFormat="1" x14ac:dyDescent="0.25">
      <c r="A295" s="3" t="s">
        <v>32</v>
      </c>
      <c r="B295" s="3" t="s">
        <v>6</v>
      </c>
      <c r="C295" s="5">
        <v>-8118</v>
      </c>
      <c r="D295" s="3">
        <v>2019</v>
      </c>
      <c r="E295" s="3">
        <v>12</v>
      </c>
      <c r="F295" s="3" t="s">
        <v>187</v>
      </c>
      <c r="G295" s="3" t="s">
        <v>114</v>
      </c>
      <c r="H295" s="3" t="s">
        <v>33</v>
      </c>
      <c r="I295" s="3" t="s">
        <v>115</v>
      </c>
      <c r="J295" s="3" t="s">
        <v>176</v>
      </c>
      <c r="K295" s="3" t="s">
        <v>176</v>
      </c>
      <c r="L295" s="3" t="s">
        <v>177</v>
      </c>
      <c r="M295" s="3" t="s">
        <v>73</v>
      </c>
      <c r="N295" s="3" t="s">
        <v>81</v>
      </c>
      <c r="O295" s="3" t="s">
        <v>82</v>
      </c>
      <c r="P295" s="3" t="s">
        <v>60</v>
      </c>
      <c r="Q295" s="3" t="s">
        <v>61</v>
      </c>
      <c r="R295" s="3" t="s">
        <v>115</v>
      </c>
      <c r="S295" s="3" t="s">
        <v>178</v>
      </c>
      <c r="T295" s="3"/>
    </row>
    <row r="296" spans="1:20" s="4" customFormat="1" x14ac:dyDescent="0.25">
      <c r="A296" s="3" t="s">
        <v>32</v>
      </c>
      <c r="B296" s="3" t="s">
        <v>12</v>
      </c>
      <c r="C296" s="5">
        <v>-8500</v>
      </c>
      <c r="D296" s="3">
        <v>2019</v>
      </c>
      <c r="E296" s="3">
        <v>12</v>
      </c>
      <c r="F296" s="3" t="s">
        <v>187</v>
      </c>
      <c r="G296" s="3" t="s">
        <v>114</v>
      </c>
      <c r="H296" s="3" t="s">
        <v>33</v>
      </c>
      <c r="I296" s="3" t="s">
        <v>115</v>
      </c>
      <c r="J296" s="3" t="s">
        <v>176</v>
      </c>
      <c r="K296" s="3" t="s">
        <v>176</v>
      </c>
      <c r="L296" s="3" t="s">
        <v>177</v>
      </c>
      <c r="M296" s="3" t="s">
        <v>73</v>
      </c>
      <c r="N296" s="3" t="s">
        <v>81</v>
      </c>
      <c r="O296" s="3" t="s">
        <v>82</v>
      </c>
      <c r="P296" s="3" t="s">
        <v>60</v>
      </c>
      <c r="Q296" s="3" t="s">
        <v>61</v>
      </c>
      <c r="R296" s="3" t="s">
        <v>115</v>
      </c>
      <c r="S296" s="3" t="s">
        <v>178</v>
      </c>
      <c r="T296" s="3"/>
    </row>
    <row r="297" spans="1:20" s="4" customFormat="1" x14ac:dyDescent="0.25">
      <c r="A297" s="3" t="s">
        <v>32</v>
      </c>
      <c r="B297" s="3" t="s">
        <v>0</v>
      </c>
      <c r="C297" s="5">
        <v>-9067.81</v>
      </c>
      <c r="D297" s="3">
        <v>2019</v>
      </c>
      <c r="E297" s="3">
        <v>12</v>
      </c>
      <c r="F297" s="3" t="s">
        <v>88</v>
      </c>
      <c r="G297" s="3" t="s">
        <v>114</v>
      </c>
      <c r="H297" s="3" t="s">
        <v>33</v>
      </c>
      <c r="I297" s="3" t="s">
        <v>115</v>
      </c>
      <c r="J297" s="3" t="s">
        <v>181</v>
      </c>
      <c r="K297" s="3" t="s">
        <v>181</v>
      </c>
      <c r="L297" s="3" t="s">
        <v>59</v>
      </c>
      <c r="M297" s="3" t="s">
        <v>73</v>
      </c>
      <c r="N297" s="3" t="s">
        <v>54</v>
      </c>
      <c r="O297" s="3" t="s">
        <v>93</v>
      </c>
      <c r="P297" s="3" t="s">
        <v>60</v>
      </c>
      <c r="Q297" s="3" t="s">
        <v>61</v>
      </c>
      <c r="R297" s="3" t="s">
        <v>115</v>
      </c>
      <c r="S297" s="3" t="s">
        <v>182</v>
      </c>
      <c r="T297" s="3"/>
    </row>
    <row r="298" spans="1:20" s="4" customFormat="1" x14ac:dyDescent="0.25">
      <c r="A298" s="3" t="s">
        <v>32</v>
      </c>
      <c r="B298" s="3" t="s">
        <v>6</v>
      </c>
      <c r="C298" s="5">
        <v>-10310.67</v>
      </c>
      <c r="D298" s="3">
        <v>2019</v>
      </c>
      <c r="E298" s="3">
        <v>11</v>
      </c>
      <c r="F298" s="3" t="s">
        <v>179</v>
      </c>
      <c r="G298" s="3" t="s">
        <v>114</v>
      </c>
      <c r="H298" s="3" t="s">
        <v>33</v>
      </c>
      <c r="I298" s="3" t="s">
        <v>115</v>
      </c>
      <c r="J298" s="3" t="s">
        <v>176</v>
      </c>
      <c r="K298" s="3" t="s">
        <v>176</v>
      </c>
      <c r="L298" s="3" t="s">
        <v>177</v>
      </c>
      <c r="M298" s="3" t="s">
        <v>73</v>
      </c>
      <c r="N298" s="3" t="s">
        <v>54</v>
      </c>
      <c r="O298" s="3" t="s">
        <v>93</v>
      </c>
      <c r="P298" s="3" t="s">
        <v>64</v>
      </c>
      <c r="Q298" s="3" t="s">
        <v>65</v>
      </c>
      <c r="R298" s="3" t="s">
        <v>115</v>
      </c>
      <c r="S298" s="3" t="s">
        <v>178</v>
      </c>
      <c r="T298" s="3"/>
    </row>
    <row r="299" spans="1:20" s="4" customFormat="1" x14ac:dyDescent="0.25">
      <c r="A299" s="3" t="s">
        <v>32</v>
      </c>
      <c r="B299" s="3" t="s">
        <v>6</v>
      </c>
      <c r="C299" s="5">
        <v>-25327.5</v>
      </c>
      <c r="D299" s="3">
        <v>2019</v>
      </c>
      <c r="E299" s="3">
        <v>12</v>
      </c>
      <c r="F299" s="3" t="s">
        <v>187</v>
      </c>
      <c r="G299" s="3" t="s">
        <v>114</v>
      </c>
      <c r="H299" s="3" t="s">
        <v>33</v>
      </c>
      <c r="I299" s="3" t="s">
        <v>115</v>
      </c>
      <c r="J299" s="3" t="s">
        <v>176</v>
      </c>
      <c r="K299" s="3" t="s">
        <v>176</v>
      </c>
      <c r="L299" s="3" t="s">
        <v>177</v>
      </c>
      <c r="M299" s="3" t="s">
        <v>73</v>
      </c>
      <c r="N299" s="3" t="s">
        <v>54</v>
      </c>
      <c r="O299" s="3" t="s">
        <v>93</v>
      </c>
      <c r="P299" s="3" t="s">
        <v>64</v>
      </c>
      <c r="Q299" s="3" t="s">
        <v>65</v>
      </c>
      <c r="R299" s="3" t="s">
        <v>115</v>
      </c>
      <c r="S299" s="3" t="s">
        <v>178</v>
      </c>
      <c r="T299" s="3"/>
    </row>
    <row r="300" spans="1:20" s="4" customFormat="1" x14ac:dyDescent="0.25">
      <c r="A300" s="3" t="s">
        <v>32</v>
      </c>
      <c r="B300" s="3" t="s">
        <v>0</v>
      </c>
      <c r="C300" s="5">
        <v>-43259.32</v>
      </c>
      <c r="D300" s="3">
        <v>2019</v>
      </c>
      <c r="E300" s="3">
        <v>12</v>
      </c>
      <c r="F300" s="3" t="s">
        <v>44</v>
      </c>
      <c r="G300" s="3" t="s">
        <v>114</v>
      </c>
      <c r="H300" s="3" t="s">
        <v>98</v>
      </c>
      <c r="I300" s="3" t="s">
        <v>115</v>
      </c>
      <c r="J300" s="3" t="s">
        <v>181</v>
      </c>
      <c r="K300" s="3" t="s">
        <v>181</v>
      </c>
      <c r="L300" s="3" t="s">
        <v>59</v>
      </c>
      <c r="M300" s="3" t="s">
        <v>34</v>
      </c>
      <c r="N300" s="3" t="s">
        <v>54</v>
      </c>
      <c r="O300" s="3" t="s">
        <v>93</v>
      </c>
      <c r="P300" s="3" t="s">
        <v>60</v>
      </c>
      <c r="Q300" s="3" t="s">
        <v>61</v>
      </c>
      <c r="R300" s="3" t="s">
        <v>115</v>
      </c>
      <c r="S300" s="3" t="s">
        <v>182</v>
      </c>
      <c r="T300" s="3"/>
    </row>
    <row r="301" spans="1:20" s="4" customFormat="1" x14ac:dyDescent="0.25">
      <c r="A301" s="3" t="s">
        <v>32</v>
      </c>
      <c r="B301" s="3" t="s">
        <v>0</v>
      </c>
      <c r="C301" s="5">
        <v>-150000</v>
      </c>
      <c r="D301" s="3">
        <v>2019</v>
      </c>
      <c r="E301" s="3">
        <v>12</v>
      </c>
      <c r="F301" s="3" t="s">
        <v>166</v>
      </c>
      <c r="G301" s="3" t="s">
        <v>167</v>
      </c>
      <c r="H301" s="3" t="s">
        <v>33</v>
      </c>
      <c r="I301" s="3" t="s">
        <v>105</v>
      </c>
      <c r="J301" s="3" t="s">
        <v>168</v>
      </c>
      <c r="K301" s="3" t="s">
        <v>169</v>
      </c>
      <c r="L301" s="3" t="s">
        <v>59</v>
      </c>
      <c r="M301" s="3" t="s">
        <v>73</v>
      </c>
      <c r="N301" s="3" t="s">
        <v>54</v>
      </c>
      <c r="O301" s="3" t="s">
        <v>93</v>
      </c>
      <c r="P301" s="3" t="s">
        <v>60</v>
      </c>
      <c r="Q301" s="3" t="s">
        <v>61</v>
      </c>
      <c r="R301" s="3" t="s">
        <v>115</v>
      </c>
      <c r="S301" s="3" t="s">
        <v>170</v>
      </c>
      <c r="T301" s="3"/>
    </row>
    <row r="302" spans="1:20" s="4" customFormat="1" x14ac:dyDescent="0.25">
      <c r="A302" s="3" t="s">
        <v>32</v>
      </c>
      <c r="B302" s="3" t="s">
        <v>0</v>
      </c>
      <c r="C302" s="5">
        <v>-161801.64000000001</v>
      </c>
      <c r="D302" s="3">
        <v>2019</v>
      </c>
      <c r="E302" s="3">
        <v>12</v>
      </c>
      <c r="F302" s="3" t="s">
        <v>187</v>
      </c>
      <c r="G302" s="3" t="s">
        <v>114</v>
      </c>
      <c r="H302" s="3" t="s">
        <v>33</v>
      </c>
      <c r="I302" s="3" t="s">
        <v>115</v>
      </c>
      <c r="J302" s="3" t="s">
        <v>176</v>
      </c>
      <c r="K302" s="3" t="s">
        <v>176</v>
      </c>
      <c r="L302" s="3" t="s">
        <v>177</v>
      </c>
      <c r="M302" s="3" t="s">
        <v>73</v>
      </c>
      <c r="N302" s="3" t="s">
        <v>54</v>
      </c>
      <c r="O302" s="3" t="s">
        <v>93</v>
      </c>
      <c r="P302" s="3" t="s">
        <v>60</v>
      </c>
      <c r="Q302" s="3" t="s">
        <v>61</v>
      </c>
      <c r="R302" s="3" t="s">
        <v>115</v>
      </c>
      <c r="S302" s="3" t="s">
        <v>178</v>
      </c>
      <c r="T302" s="3"/>
    </row>
  </sheetData>
  <autoFilter ref="A20:T30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? > < D a t a M a s h u p   s q m i d = " b 9 6 e d 3 9 a - f c 7 c - 4 9 4 0 - 8 0 a 6 - c 6 f d f d b 9 0 d 7 1 "   x m l n s = " h t t p : / / s c h e m a s . m i c r o s o f t . c o m / D a t a M a s h u p " > A A A A A E g I A A B Q S w M E F A A C A A g A I W S o U M a t r A S n A A A A + A A A A B I A H A B D b 2 5 m a W c v U G F j a 2 F n Z S 5 4 b W w g o h g A K K A U A A A A A A A A A A A A A A A A A A A A A A A A A A A A h Y 9 N D o I w G E S v Q r q n f y p R 8 l E W b i U x I R q 3 D V R o h G J o s d 7 N h U f y C p I o 6 s 7 l T N 4 k b x 6 3 O 6 T X t g k u q r e 6 M w l i m K J A m a I r t a k S N L h j u E S p g K 0 s T r J S w Q g b G 1 + t T l D t 3 D k m x H u P / Q x 3 f U U 4 p Y w c s k 1 e 1 K q V o T b W S V M o 9 F m V / 1 d I w P 4 l I z i O G F 6 w F c f z i A G Z a s i 0 + S J 8 N M Y U y E 8 J 6 6 F x Q 6 + E M u E u B z J F I O 8 X 4 g l Q S w M E F A A C A A g A I W S o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C F k q F D + v 2 9 D P w U A A N 8 W A A A T A B w A R m 9 y b X V s Y X M v U 2 V j d G l v b j E u b S C i G A A o o B Q A A A A A A A A A A A A A A A A A A A A A A A A A A A D V V 1 t v o z g U f q / U / 2 B R r Z J I T A R p Z 7 f R b B / A u C k d A g y Q d K P V C j E p s x N t L h V J R 1 p V / e / r Y w h g c 0 n a 6 T 4 0 I 3 W O j z 8 f + 1 z w + b y N 5 7 v F Z o 3 8 9 H / 1 0 + n J 6 c n 2 e 5 T E 9 + h M 0 l w N Y + T 6 6 M t j n P w r o S u 0 j H e n J 4 j + / M 1 j M o + p x k m i + T L u G 9 E u + h p t 4 6 7 0 b b 4 a K g / J v S S j P 2 8 W c R I l 8 + + L e b S 0 o x + L v y P Y 5 W q X P M Z y a v R K O u v S l b 2 z 7 v J b z y c W w Q H S + v r E N 2 3 i + + H E N o N w Z M m i r q I I X Q y 6 W 2 f i 2 Z o V m g a M 6 O m d i c 3 A B n G D V O l 6 z i 3 d J Y c E 5 t Q M Z t n Q I z 6 1 g E k Y z F z C K b A W k J H j z W S E + 1 N i G 4 7 H l u C + r Y 2 J C t C p M 8 E 3 J F U H T o h v N K + L + 5 b m B 2 G + i x H I n R n 9 f R i P P x h G p y c j v T / F N 1 7 o e x h k x z N H p g 3 W x o 5 N A s 2 b h d p 4 7 8 O 1 6 W P q 2 4 x o X s k 7 0 x 6 F L v F M h 5 3 G I 2 M a j P S A M j K o 3 z 6 m A k k F F m W E r j 1 n T N M a s p 2 p m W A U W j S U S J N B 6 7 u h P g k 1 N 8 S W P 7 1 D m s q 0 m X d I r 8 P o G Y Z t i z A b Q J w h a q M w 0 C 1 k F D o a U h Z e R L L j 3 F G 7 B H X F l N L i 0 l R e l S 1 A S L M N m H R c D 9 M A + x T a c V 3 f 1 y x F 7 X A g v W J T b 7 O p H 2 O z 7 q R 6 g 9 H 0 p K X a Y N h i y A P 1 o r Q o r l R o o r 2 i z p F l f i a o w z 7 V X z o i r l Q y y L R R d 6 C o Q 3 m g D J S e i B Q / O Q b v q K r S k e n f 3 + D v p d K p L M u K M E U P l U t F U Y Y U e z H 4 9 Y K K V B o q Q y W T 1 H N O U k E a q L k E a w c g n S t q h m O S m k v F 7 P l e U n O c e p F L H 8 V z G t X v G K q r q h W X k e t r g 6 a 3 U N N f N 7 u m x t o f X S M k G a i X f 1 V C 4 V M E t z y t d q P v k 4 B l m Z l g A w 7 W d n C 2 p D I h + E z 4 y 4 z 3 F z Q i / J C v p M n X 4 o O u 9 5 X k v p I 2 X 6 s H J p y f o O w h + i 9 b 6 3 g G 3 E c z p F 7 K i J Y 1 + i j 9 1 Z P T 9 n Q m e f F q 8 4 N 2 M b x Z P q 7 W W 2 h e Q f S V d q p 0 I l N 3 0 z 4 m P 0 l c / U v P Z U P r a F V v C C b 2 h q o 7 y k 9 P U q m 9 0 H 4 o 3 W 2 S f 2 j H v I 8 T 6 V l G T 1 I l h w D S 9 L E w C 5 7 D D N 5 s d 9 T 8 6 m G z j t e 7 F M T a D 0 x O 4 / X 9 J k G 2 t o q l 5 + f G Q K h N k a h 6 S q N y b B / j A 7 Y B D + t D x q Y a Y 6 b C n q U 7 i 4 V D b H O g F G + r q s 7 F o C v u y Z I p E F M + A F L B B 4 Q M V Q O e J Q e C v b + Y x c j D M L / c 2 S j r 7 i C n 3 R 0 k o b u D q t y 5 0 x P S h p 0 L g 5 a S V N t q U s w F V G V m s e I g M u L t P F k 8 A E l L q y s / B P W b n 2 1 L u N q a c e H s P 5 H x x u z W h L d I e F 2 d v K w I W q J W l I g Y M b F q x H y / t I q e e 6 c n i 3 V L D n g u f + v Z t B n F u 2 i x / J + I f D 1 7 F 3 h 4 h d b q d T y W J / I 6 c L I q e d d F Q g w u h p Z N + 9 E 1 D I H S h h n / 1 f d E u P w S e A X 3 L y n 9 i Q 4 T Y D v V A P 3 O d j F q 6 X Z 2 P o 5 m j y y e Z j P M D d E M g W r n u I x q 8 y Q D 1 7 B r Q 2 D X V S a s t R H h M s W 8 4 h L S g D N o k D g k K A T s x H Y d 2 k Z 8 8 o U h i y F P 7 N / R O 8 A i x o i m i m J o N U 0 0 y 6 9 Q c H 7 f j F U z P p 1 y 6 / f L q v W j n x f 4 d f w b H + S k + C D / x v W c F O e c F L d x 0 v q D 4 1 r + X b c 8 P x 7 6 / Q r 5 M x + + i e a 3 y T E 8 / S f e J M X V 8 F Z v k u z A R o W n 1 y 2 r j Q X w e Z 6 2 H 8 W 2 9 7 Q 9 Y y j n T e y 4 Y D q M V b + a p V a I M f 9 c O M g + a i k N T 1 9 Y j 6 t y E Y E b l X o c D I s e J 1 D G P d k R H i C H n h R l S P l N I n Y 9 0 K W a P L Z v R 0 + P I l x H P p H e k q a + 0 5 w f F 8 6 m z G d s t q U A m j M / e E H m 1 f S 9 z H P n Q 6 9 k k Q M L u 3 / 6 D 1 B L A Q I t A B Q A A g A I A C F k q F D G r a w E p w A A A P g A A A A S A A A A A A A A A A A A A A A A A A A A A A B D b 2 5 m a W c v U G F j a 2 F n Z S 5 4 b W x Q S w E C L Q A U A A I A C A A h Z K h Q D 8 r p q 6 Q A A A D p A A A A E w A A A A A A A A A A A A A A A A D z A A A A W 0 N v b n R l b n R f V H l w Z X N d L n h t b F B L A Q I t A B Q A A g A I A C F k q F D + v 2 9 D P w U A A N 8 W A A A T A A A A A A A A A A A A A A A A A O Q B A A B G b 3 J t d W x h c y 9 T Z W N 0 a W 9 u M S 5 t U E s F B g A A A A A D A A M A w g A A A H A H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A p A A A A A A A A L i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F Q Q U N D J T I w U F M l M j B R d W V y e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V G F y Z 2 V 0 I i B W Y W x 1 Z T 0 i c 0 F Q Q U N D X 1 B T X 1 F 1 Z X J 5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1 N v d X J j Z S 5 7 R k l T Q 0 F M X 1 l F Q V I s M T d 9 J n F 1 b 3 Q 7 L C Z x d W 9 0 O 1 N l Y 3 R p b 2 4 x L 1 F 1 Z X J 5 M S 9 T b 3 V y Y 2 U u e 0 F D Q 0 9 V T l R J T k d f U E V S S U 9 E L D E 4 f S Z x d W 9 0 O y w m c X V v d D t T Z W N 0 a W 9 u M S 9 R d W V y e T E v U 2 9 1 c m N l L n t C V V N J T k V T U 1 9 V T k l U X 0 d M L D B 9 J n F 1 b 3 Q 7 L C Z x d W 9 0 O 1 N l Y 3 R p b 2 4 x L 1 F 1 Z X J 5 M S 9 T b 3 V y Y 2 U u e 0 p P V V J O Q U x f S U Q s M 3 0 m c X V v d D s s J n F 1 b 3 Q 7 U 2 V j d G l v b j E v U X V l c n k x L 1 N v d X J j Z S 5 7 Q U N D T 1 V O V C w 0 f S Z x d W 9 0 O y w m c X V v d D t T Z W N 0 a W 9 u M S 9 R d W V y e T E v U 2 9 1 c m N l L n t N T 0 5 F V E F S W V 9 B T U 9 V T l Q s M T Z 9 J n F 1 b 3 Q 7 L C Z x d W 9 0 O 1 N l Y 3 R p b 2 4 x L 1 F 1 Z X J 5 M S 9 T b 3 V y Y 2 U u e 0 R F U F R J R C w 1 f S Z x d W 9 0 O y w m c X V v d D t T Z W N 0 a W 9 u M S 9 R d W V y e T E v U 2 9 1 c m N l L n t C V V N J T k V T U 1 9 V T k l U X 1 B D L D J 9 J n F 1 b 3 Q 7 L C Z x d W 9 0 O 1 N l Y 3 R p b 2 4 x L 1 F 1 Z X J 5 M S 9 T b 3 V y Y 2 U u e 1 B S T 0 p F Q 1 R f S U Q s N n 0 m c X V v d D s s J n F 1 b 3 Q 7 U 2 V j d G l v b j E v U X V l c n k x L 1 N v d X J j Z S 5 7 Q U N U S V Z J V F l f S U Q s N 3 0 m c X V v d D s s J n F 1 b 3 Q 7 U 2 V j d G l v b j E v U X V l c n k x L 1 N v d X J j Z S 5 7 U k V T T 1 V S Q 0 V f V F l Q R S w 4 f S Z x d W 9 0 O y w m c X V v d D t T Z W N 0 a W 9 u M S 9 R d W V y e T E v U 2 9 1 c m N l L n t E R V N D U j I s M j F 9 J n F 1 b 3 Q 7 L C Z x d W 9 0 O 1 N l Y 3 R p b 2 4 x L 1 F 1 Z X J 5 M S 9 T b 3 V y Y 2 U u e 1 J F U 0 9 V U k N F X 0 N B V E V H T 1 J Z L D l 9 J n F 1 b 3 Q 7 L C Z x d W 9 0 O 1 N l Y 3 R p b 2 4 x L 1 F 1 Z X J 5 M S 9 T b 3 V y Y 2 U u e 0 R F U 0 N S L D I w f S Z x d W 9 0 O y w m c X V v d D t T Z W N 0 a W 9 u M S 9 R d W V y e T E v U 2 9 1 c m N l L n t W R U 5 E T 1 J f S U Q s M T B 9 J n F 1 b 3 Q 7 L C Z x d W 9 0 O 1 N l Y 3 R p b 2 4 x L 1 F 1 Z X J 5 M S 9 T b 3 V y Y 2 U u e 1 J F T U l U X 1 Z F T k R P U i w x O X 0 m c X V v d D s s J n F 1 b 3 Q 7 U 2 V j d G l v b j E v U X V l c n k x L 1 N v d X J j Z S 5 7 T k F N R T E s M T F 9 J n F 1 b 3 Q 7 L C Z x d W 9 0 O 1 N l Y 3 R p b 2 4 x L 1 F 1 Z X J 5 M S 9 T b 3 V y Y 2 U u e 1 Z P V U N I R V J f S U Q s M T J 9 J n F 1 b 3 Q 7 L C Z x d W 9 0 O 1 N l Y 3 R p b 2 4 x L 1 F 1 Z X J 5 M S 9 T b 3 V y Y 2 U u e 1 Z D S F J f U 1 J D L D E 0 f S Z x d W 9 0 O y w m c X V v d D t T Z W N 0 a W 9 u M S 9 R d W V y e T E v U 2 9 1 c m N l L n t P U k l H S U 4 s M T V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R d W V y e T E v U 2 9 1 c m N l L n t G S V N D Q U x f W U V B U i w x N 3 0 m c X V v d D s s J n F 1 b 3 Q 7 U 2 V j d G l v b j E v U X V l c n k x L 1 N v d X J j Z S 5 7 Q U N D T 1 V O V E l O R 1 9 Q R V J J T 0 Q s M T h 9 J n F 1 b 3 Q 7 L C Z x d W 9 0 O 1 N l Y 3 R p b 2 4 x L 1 F 1 Z X J 5 M S 9 T b 3 V y Y 2 U u e 0 J V U 0 l O R V N T X 1 V O S V R f R 0 w s M H 0 m c X V v d D s s J n F 1 b 3 Q 7 U 2 V j d G l v b j E v U X V l c n k x L 1 N v d X J j Z S 5 7 S k 9 V U k 5 B T F 9 J R C w z f S Z x d W 9 0 O y w m c X V v d D t T Z W N 0 a W 9 u M S 9 R d W V y e T E v U 2 9 1 c m N l L n t B Q 0 N P V U 5 U L D R 9 J n F 1 b 3 Q 7 L C Z x d W 9 0 O 1 N l Y 3 R p b 2 4 x L 1 F 1 Z X J 5 M S 9 T b 3 V y Y 2 U u e 0 1 P T k V U Q V J Z X 0 F N T 1 V O V C w x N n 0 m c X V v d D s s J n F 1 b 3 Q 7 U 2 V j d G l v b j E v U X V l c n k x L 1 N v d X J j Z S 5 7 R E V Q V E l E L D V 9 J n F 1 b 3 Q 7 L C Z x d W 9 0 O 1 N l Y 3 R p b 2 4 x L 1 F 1 Z X J 5 M S 9 T b 3 V y Y 2 U u e 0 J V U 0 l O R V N T X 1 V O S V R f U E M s M n 0 m c X V v d D s s J n F 1 b 3 Q 7 U 2 V j d G l v b j E v U X V l c n k x L 1 N v d X J j Z S 5 7 U F J P S k V D V F 9 J R C w 2 f S Z x d W 9 0 O y w m c X V v d D t T Z W N 0 a W 9 u M S 9 R d W V y e T E v U 2 9 1 c m N l L n t B Q 1 R J V k l U W V 9 J R C w 3 f S Z x d W 9 0 O y w m c X V v d D t T Z W N 0 a W 9 u M S 9 R d W V y e T E v U 2 9 1 c m N l L n t S R V N P V V J D R V 9 U W V B F L D h 9 J n F 1 b 3 Q 7 L C Z x d W 9 0 O 1 N l Y 3 R p b 2 4 x L 1 F 1 Z X J 5 M S 9 T b 3 V y Y 2 U u e 0 R F U 0 N S M i w y M X 0 m c X V v d D s s J n F 1 b 3 Q 7 U 2 V j d G l v b j E v U X V l c n k x L 1 N v d X J j Z S 5 7 U k V T T 1 V S Q 0 V f Q 0 F U R U d P U l k s O X 0 m c X V v d D s s J n F 1 b 3 Q 7 U 2 V j d G l v b j E v U X V l c n k x L 1 N v d X J j Z S 5 7 R E V T Q 1 I s M j B 9 J n F 1 b 3 Q 7 L C Z x d W 9 0 O 1 N l Y 3 R p b 2 4 x L 1 F 1 Z X J 5 M S 9 T b 3 V y Y 2 U u e 1 Z F T k R P U l 9 J R C w x M H 0 m c X V v d D s s J n F 1 b 3 Q 7 U 2 V j d G l v b j E v U X V l c n k x L 1 N v d X J j Z S 5 7 U k V N S V R f V k V O R E 9 S L D E 5 f S Z x d W 9 0 O y w m c X V v d D t T Z W N 0 a W 9 u M S 9 R d W V y e T E v U 2 9 1 c m N l L n t O Q U 1 F M S w x M X 0 m c X V v d D s s J n F 1 b 3 Q 7 U 2 V j d G l v b j E v U X V l c n k x L 1 N v d X J j Z S 5 7 V k 9 V Q 0 h F U l 9 J R C w x M n 0 m c X V v d D s s J n F 1 b 3 Q 7 U 2 V j d G l v b j E v U X V l c n k x L 1 N v d X J j Z S 5 7 V k N I U l 9 T U k M s M T R 9 J n F 1 b 3 Q 7 L C Z x d W 9 0 O 1 N l Y 3 R p b 2 4 x L 1 F 1 Z X J 5 M S 9 T b 3 V y Y 2 U u e 0 9 S S U d J T i w x N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Z J U 0 N B T F 9 Z R U F S J n F 1 b 3 Q 7 L C Z x d W 9 0 O 0 F D Q 0 9 V T l R J T k d f U E V S S U 9 E J n F 1 b 3 Q 7 L C Z x d W 9 0 O 0 J V U 0 l O R V N T X 1 V O S V R f R 0 w m c X V v d D s s J n F 1 b 3 Q 7 S k 9 V U k 5 B T F 9 J R C Z x d W 9 0 O y w m c X V v d D t B Q 0 N P V U 5 U J n F 1 b 3 Q 7 L C Z x d W 9 0 O 0 1 P T k V U Q V J Z X 0 F N T 1 V O V C Z x d W 9 0 O y w m c X V v d D t E R V B U S U Q m c X V v d D s s J n F 1 b 3 Q 7 Q l V T S U 5 F U 1 N f V U 5 J V F 9 Q Q y Z x d W 9 0 O y w m c X V v d D t Q U k 9 K R U N U X 0 l E J n F 1 b 3 Q 7 L C Z x d W 9 0 O 1 d v c m s g T 3 J k Z X I m c X V v d D s s J n F 1 b 3 Q 7 Q 2 9 z d C B D b 2 1 w b 2 5 l b n Q m c X V v d D s s J n F 1 b 3 Q 7 Q 2 9 z d C B D b 2 1 w b 2 5 l b n Q g R G V z Y 3 J p c H R p b 2 4 m c X V v d D s s J n F 1 b 3 Q 7 Q U J N J n F 1 b 3 Q 7 L C Z x d W 9 0 O 0 F C T S B E Z X N j c m l w d G l v b i Z x d W 9 0 O y w m c X V v d D t W R U 5 E T 1 J f S U Q m c X V v d D s s J n F 1 b 3 Q 7 U k V N S V R f V k V O R E 9 S J n F 1 b 3 Q 7 L C Z x d W 9 0 O 1 Z l b m R v c i B O Q W 1 l J n F 1 b 3 Q 7 L C Z x d W 9 0 O 1 Z P V U N I R V J f S U Q m c X V v d D s s J n F 1 b 3 Q 7 V k N I U l 9 T U k M m c X V v d D s s J n F 1 b 3 Q 7 T 1 J J R 0 l O J n F 1 b 3 Q 7 X S I g L z 4 8 R W 5 0 c n k g V H l w Z T 0 i R m l s b E N v b H V t b l R 5 c G V z I i B W Y W x 1 Z T 0 i c 0 R 3 O E d C Z 1 l Q Q m d Z R 0 J n W U d C Z 1 l H Q m d Z R 0 J n W T 0 i I C 8 + P E V u d H J 5 I F R 5 c G U 9 I k Z p b G x M Y X N 0 V X B k Y X R l Z C I g V m F s d W U 9 I m Q y M D I w L T A 0 L T I 4 V D E 5 O j I 5 O j I 0 L j Q 3 N j I 2 N j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z U 0 I i A v P j x F b n R y e S B U e X B l P S J B Z G R l Z F R v R G F 0 Y U 1 v Z G V s I i B W Y W x 1 Z T 0 i b D E i I C 8 + P E V u d H J 5 I F R 5 c G U 9 I k 5 h d m l n Y X R p b 2 5 T d G V w T m F t Z S I g V m F s d W U 9 I n N O Y X Z p Z 2 F 0 a W 9 u I i A v P j x F b n R y e S B U e X B l P S J R d W V y e U l E I i B W Y W x 1 Z T 0 i c z B m N m N i Y T M 4 L W U x O T U t N D F m O C 0 4 M W R m L W M x N D E y M j F h Y j E 3 O C I g L z 4 8 R W 5 0 c n k g V H l w Z T 0 i R m l s b F R h c m d l d E 5 h b W V D d X N 0 b 2 1 p e m V k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Q V B B Q 0 M l M j B Q U y U y M F F 1 Z X J 5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Q Q U N D J T I w U F M l M j B R d W V y e S 9 S Z W 1 v d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Q Q U N D J T I w U F M l M j B R d W V y e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Q Q U N D J T I w U F M l M j B R d W V y e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U E F D Q y U y M F B T J T I w U X V l c n k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Q Q U N D J T I w U F M l M j B R d W V y e S 9 S Z W 5 h b W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U E F D Q y U y M F B T J T I w U X V l c n k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U k 5 M J T I w R G V 0 Y W l s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K U k 5 M I E R l d G F p b C 9 T b 3 V y Y 2 U u e 0 J V U 0 l O R V N T X 1 V O S V Q s M H 0 m c X V v d D s s J n F 1 b 3 Q 7 U 2 V j d G l v b j E v S l J O T C B E Z X R h a W w v U 2 9 1 c m N l L n t B Q 0 N P V U 5 U L D F 9 J n F 1 b 3 Q 7 L C Z x d W 9 0 O 1 N l Y 3 R p b 2 4 x L 0 p S T k w g R G V 0 Y W l s L 1 N v d X J j Z S 5 7 T U 9 O R V R B U l l f Q U 1 P V U 5 U L D J 9 J n F 1 b 3 Q 7 L C Z x d W 9 0 O 1 N l Y 3 R p b 2 4 x L 0 p S T k w g R G V 0 Y W l s L 1 N v d X J j Z S 5 7 Q U N D T 1 V O V E l O R 1 9 Q R V J J T 0 Q s M 3 0 m c X V v d D s s J n F 1 b 3 Q 7 U 2 V j d G l v b j E v S l J O T C B E Z X R h a W w v U 2 9 1 c m N l L n t K T 1 V S T k F M X 0 l E L D R 9 J n F 1 b 3 Q 7 L C Z x d W 9 0 O 1 N l Y 3 R p b 2 4 x L 0 p S T k w g R G V 0 Y W l s L 1 N v d X J j Z S 5 7 T 1 B S S U Q s N X 0 m c X V v d D s s J n F 1 b 3 Q 7 U 2 V j d G l v b j E v S l J O T C B E Z X R h a W w v U 2 9 1 c m N l L n t Q U k 9 K R U N U X 0 l E L D Z 9 J n F 1 b 3 Q 7 L C Z x d W 9 0 O 1 N l Y 3 R p b 2 4 x L 0 p S T k w g R G V 0 Y W l s L 1 N v d X J j Z S 5 7 R k l T Q 0 F M X 1 l F Q V I s N 3 0 m c X V v d D s s J n F 1 b 3 Q 7 U 2 V j d G l v b j E v S l J O T C B E Z X R h a W w v U 2 9 1 c m N l L n t K U k 5 M X 0 x O X 1 J F R i w 4 f S Z x d W 9 0 O y w m c X V v d D t T Z W N 0 a W 9 u M S 9 K U k 5 M I E R l d G F p b C 9 T b 3 V y Y 2 U u e 0 x J T k V f R E V T Q 1 I s O X 0 m c X V v d D s s J n F 1 b 3 Q 7 U 2 V j d G l v b j E v S l J O T C B E Z X R h a W w v U 2 9 1 c m N l L n t E R V N D U i w x M H 0 m c X V v d D s s J n F 1 b 3 Q 7 U 2 V j d G l v b j E v S l J O T C B E Z X R h a W w v U 2 9 1 c m N l L n t E R V B U S U Q s M T F 9 J n F 1 b 3 Q 7 L C Z x d W 9 0 O 1 N l Y 3 R p b 2 4 x L 0 p S T k w g R G V 0 Y W l s L 1 N v d X J j Z S 5 7 Q U N U S V Z J V F l f S U Q s M T J 9 J n F 1 b 3 Q 7 L C Z x d W 9 0 O 1 N l Y 3 R p b 2 4 x L 0 p S T k w g R G V 0 Y W l s L 1 N v d X J j Z S 5 7 U k V T T 1 V S Q 0 V f V F l Q R S w x M 3 0 m c X V v d D s s J n F 1 b 3 Q 7 U 2 V j d G l v b j E v S l J O T C B E Z X R h a W w v U 2 9 1 c m N l L n t E R V N D U j M s M T h 9 J n F 1 b 3 Q 7 L C Z x d W 9 0 O 1 N l Y 3 R p b 2 4 x L 0 p S T k w g R G V 0 Y W l s L 1 N v d X J j Z S 5 7 U k V T T 1 V S Q 0 V f Q 0 F U R U d P U l k s M T R 9 J n F 1 b 3 Q 7 L C Z x d W 9 0 O 1 N l Y 3 R p b 2 4 x L 0 p S T k w g R G V 0 Y W l s L 1 N v d X J j Z S 5 7 R E V T Q 1 I y L D E 3 f S Z x d W 9 0 O y w m c X V v d D t T Z W N 0 a W 9 u M S 9 K U k 5 M I E R l d G F p b C 9 T b 3 V y Y 2 U u e 1 J F U 0 9 V U k N F X 1 N V Q l 9 D Q V Q s M T V 9 J n F 1 b 3 Q 7 L C Z x d W 9 0 O 1 N l Y 3 R p b 2 4 x L 0 p S T k w g R G V 0 Y W l s L 1 N v d X J j Z S 5 7 U 0 9 V U k N F L D E 2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S l J O T C B E Z X R h a W w v U 2 9 1 c m N l L n t C V V N J T k V T U 1 9 V T k l U L D B 9 J n F 1 b 3 Q 7 L C Z x d W 9 0 O 1 N l Y 3 R p b 2 4 x L 0 p S T k w g R G V 0 Y W l s L 1 N v d X J j Z S 5 7 Q U N D T 1 V O V C w x f S Z x d W 9 0 O y w m c X V v d D t T Z W N 0 a W 9 u M S 9 K U k 5 M I E R l d G F p b C 9 T b 3 V y Y 2 U u e 0 1 P T k V U Q V J Z X 0 F N T 1 V O V C w y f S Z x d W 9 0 O y w m c X V v d D t T Z W N 0 a W 9 u M S 9 K U k 5 M I E R l d G F p b C 9 T b 3 V y Y 2 U u e 0 F D Q 0 9 V T l R J T k d f U E V S S U 9 E L D N 9 J n F 1 b 3 Q 7 L C Z x d W 9 0 O 1 N l Y 3 R p b 2 4 x L 0 p S T k w g R G V 0 Y W l s L 1 N v d X J j Z S 5 7 S k 9 V U k 5 B T F 9 J R C w 0 f S Z x d W 9 0 O y w m c X V v d D t T Z W N 0 a W 9 u M S 9 K U k 5 M I E R l d G F p b C 9 T b 3 V y Y 2 U u e 0 9 Q U k l E L D V 9 J n F 1 b 3 Q 7 L C Z x d W 9 0 O 1 N l Y 3 R p b 2 4 x L 0 p S T k w g R G V 0 Y W l s L 1 N v d X J j Z S 5 7 U F J P S k V D V F 9 J R C w 2 f S Z x d W 9 0 O y w m c X V v d D t T Z W N 0 a W 9 u M S 9 K U k 5 M I E R l d G F p b C 9 T b 3 V y Y 2 U u e 0 Z J U 0 N B T F 9 Z R U F S L D d 9 J n F 1 b 3 Q 7 L C Z x d W 9 0 O 1 N l Y 3 R p b 2 4 x L 0 p S T k w g R G V 0 Y W l s L 1 N v d X J j Z S 5 7 S l J O T F 9 M T l 9 S R U Y s O H 0 m c X V v d D s s J n F 1 b 3 Q 7 U 2 V j d G l v b j E v S l J O T C B E Z X R h a W w v U 2 9 1 c m N l L n t M S U 5 F X 0 R F U 0 N S L D l 9 J n F 1 b 3 Q 7 L C Z x d W 9 0 O 1 N l Y 3 R p b 2 4 x L 0 p S T k w g R G V 0 Y W l s L 1 N v d X J j Z S 5 7 R E V T Q 1 I s M T B 9 J n F 1 b 3 Q 7 L C Z x d W 9 0 O 1 N l Y 3 R p b 2 4 x L 0 p S T k w g R G V 0 Y W l s L 1 N v d X J j Z S 5 7 R E V Q V E l E L D E x f S Z x d W 9 0 O y w m c X V v d D t T Z W N 0 a W 9 u M S 9 K U k 5 M I E R l d G F p b C 9 T b 3 V y Y 2 U u e 0 F D V E l W S V R Z X 0 l E L D E y f S Z x d W 9 0 O y w m c X V v d D t T Z W N 0 a W 9 u M S 9 K U k 5 M I E R l d G F p b C 9 T b 3 V y Y 2 U u e 1 J F U 0 9 V U k N F X 1 R Z U E U s M T N 9 J n F 1 b 3 Q 7 L C Z x d W 9 0 O 1 N l Y 3 R p b 2 4 x L 0 p S T k w g R G V 0 Y W l s L 1 N v d X J j Z S 5 7 R E V T Q 1 I z L D E 4 f S Z x d W 9 0 O y w m c X V v d D t T Z W N 0 a W 9 u M S 9 K U k 5 M I E R l d G F p b C 9 T b 3 V y Y 2 U u e 1 J F U 0 9 V U k N F X 0 N B V E V H T 1 J Z L D E 0 f S Z x d W 9 0 O y w m c X V v d D t T Z W N 0 a W 9 u M S 9 K U k 5 M I E R l d G F p b C 9 T b 3 V y Y 2 U u e 0 R F U 0 N S M i w x N 3 0 m c X V v d D s s J n F 1 b 3 Q 7 U 2 V j d G l v b j E v S l J O T C B E Z X R h a W w v U 2 9 1 c m N l L n t S R V N P V V J D R V 9 T V U J f Q 0 F U L D E 1 f S Z x d W 9 0 O y w m c X V v d D t T Z W N 0 a W 9 u M S 9 K U k 5 M I E R l d G F p b C 9 T b 3 V y Y 2 U u e 1 N P V V J D R S w x N n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0 J V U 0 l O R V N T X 1 V O S V Q m c X V v d D s s J n F 1 b 3 Q 7 Q U N D T 1 V O V C Z x d W 9 0 O y w m c X V v d D t N T 0 5 F V E F S W V 9 B T U 9 V T l Q m c X V v d D s s J n F 1 b 3 Q 7 Q U N D T 1 V O V E l O R 1 9 Q R V J J T 0 Q m c X V v d D s s J n F 1 b 3 Q 7 S k 9 V U k 5 B T F 9 J R C Z x d W 9 0 O y w m c X V v d D t P U F J J R C Z x d W 9 0 O y w m c X V v d D t Q U k 9 K R U N U X 0 l E J n F 1 b 3 Q 7 L C Z x d W 9 0 O 0 Z J U 0 N B T F 9 Z R U F S J n F 1 b 3 Q 7 L C Z x d W 9 0 O 0 p S T k x f T E 5 f U k V G J n F 1 b 3 Q 7 L C Z x d W 9 0 O 0 x J T k V f R E V T Q 1 I m c X V v d D s s J n F 1 b 3 Q 7 R E V T Q 1 I m c X V v d D s s J n F 1 b 3 Q 7 R E V Q V E l E J n F 1 b 3 Q 7 L C Z x d W 9 0 O 0 F D V E l W S V R Z X 0 l E J n F 1 b 3 Q 7 L C Z x d W 9 0 O 0 N v c 3 Q g Q 2 9 t c G 9 u Z W 5 0 J n F 1 b 3 Q 7 L C Z x d W 9 0 O 0 N v c 3 Q g Q 2 9 t c G 9 u Z W 5 0 I E R l c 2 M m c X V v d D s s J n F 1 b 3 Q 7 Q U J N J n F 1 b 3 Q 7 L C Z x d W 9 0 O 0 F C T S B E Z X N j J n F 1 b 3 Q 7 L C Z x d W 9 0 O 1 J F U 0 9 V U k N F X 1 N V Q l 9 D Q V Q m c X V v d D s s J n F 1 b 3 Q 7 U 0 9 V U k N F J n F 1 b 3 Q 7 X S I g L z 4 8 R W 5 0 c n k g V H l w Z T 0 i R m l s b E N v b H V t b l R 5 c G V z I i B W Y W x 1 Z T 0 i c 0 J n W V B E d 1 l H Q m c 4 R 0 J n W U d C Z 1 l H Q m d Z R 0 J n P T 0 i I C 8 + P E V u d H J 5 I F R 5 c G U 9 I k Z p b G x M Y X N 0 V X B k Y X R l Z C I g V m F s d W U 9 I m Q y M D I w L T A 0 L T I 4 V D I w O j E 4 O j E 0 L j I 2 M D Q 0 M z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z N D Q 1 M S I g L z 4 8 R W 5 0 c n k g V H l w Z T 0 i Q W R k Z W R U b 0 R h d G F N b 2 R l b C I g V m F s d W U 9 I m w x I i A v P j x F b n R y e S B U e X B l P S J G a W x s V G F y Z 2 V 0 T m F t Z U N 1 c 3 R v b W l 6 Z W Q i I F Z h b H V l P S J s M S I g L z 4 8 R W 5 0 c n k g V H l w Z T 0 i U X V l c n l J R C I g V m F s d W U 9 I n M 1 Y W J m M T Y 0 N i 0 w Z j Q y L T Q 1 N j A t Y m V i M i 1 m Z j k 5 N T A 5 Y T h h Z m I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0 p S T k w l M j B E Z X R h a W w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J O T C U y M E R l d G F p b C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S T k w l M j B E Z X R h a W w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S T k w l M j B E Z X R h a W w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l J O T C U y M E R l d G F p b C 9 S Z W 9 y Z G V y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p S T k w l M j B E Z X R h a W w v U m V u Y W 1 l Z C U y M E N v b H V t b n M y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5 Y 7 N + 0 H g N I n H 7 l 3 F p 3 I 3 o A A A A A A g A A A A A A A 2 Y A A M A A A A A Q A A A A d N U 1 r 9 3 3 K M g p E V x u I a W e Z A A A A A A E g A A A o A A A A B A A A A C n N B H g E M Q C i g o 3 + O E O z u Q N U A A A A M U V H 8 j n K s P Y 7 2 8 6 T y 0 T z F Z 9 L P 0 h v I r s D p + v V P U C m 6 5 z P U M 0 / v Z F b g z 9 7 7 C P C 6 A A / V I K O Q m 2 J M 6 1 Q h c 3 s c m q 0 0 K 7 q 9 4 M W 7 v T o e V y Q Y s m p w I x F A A A A K 2 s q l g T E 1 h p j m T u I v + I D J p i d B c d < / D a t a M a s h u p > 
</file>

<file path=customXml/item2.xml><?xml version="1.0" encoding="utf-8"?>
<sisl xmlns:xsi="http://www.w3.org/2001/XMLSchema-instance" xmlns:xsd="http://www.w3.org/2001/XMLSchema" xmlns="http://www.boldonjames.com/2008/01/sie/internal/label" sislVersion="0" policy="e9c0b8d7-bdb4-4fd3-b62a-f50327aaefce" origin="defaultValue">
  <element uid="936e22d5-45a7-4cb7-95ab-1aa8c7c88789" value=""/>
</sisl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135A8D66889804D93A541DC7FCD6740" ma:contentTypeVersion="1" ma:contentTypeDescription="Create a new document." ma:contentTypeScope="" ma:versionID="efd721c7cda02a20df6329f4e8d3d67f">
  <xsd:schema xmlns:xsd="http://www.w3.org/2001/XMLSchema" xmlns:xs="http://www.w3.org/2001/XMLSchema" xmlns:p="http://schemas.microsoft.com/office/2006/metadata/properties" xmlns:ns2="a1040523-5304-4b09-b6d4-64a124c994e2" targetNamespace="http://schemas.microsoft.com/office/2006/metadata/properties" ma:root="true" ma:fieldsID="600ce198b5c5104e6f0363384ebebfc8" ns2:_="">
    <xsd:import namespace="a1040523-5304-4b09-b6d4-64a124c994e2"/>
    <xsd:element name="properties">
      <xsd:complexType>
        <xsd:sequence>
          <xsd:element name="documentManagement">
            <xsd:complexType>
              <xsd:all>
                <xsd:element ref="ns2:Operating_x0020_Company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040523-5304-4b09-b6d4-64a124c994e2" elementFormDefault="qualified">
    <xsd:import namespace="http://schemas.microsoft.com/office/2006/documentManagement/types"/>
    <xsd:import namespace="http://schemas.microsoft.com/office/infopath/2007/PartnerControls"/>
    <xsd:element name="Operating_x0020_Company" ma:index="8" ma:displayName="Operating Company" ma:default="AEP Ohio" ma:format="Dropdown" ma:internalName="Operating_x0020_Company">
      <xsd:simpleType>
        <xsd:restriction base="dms:Choice">
          <xsd:enumeration value="AEP Ohio"/>
          <xsd:enumeration value="AEP Texas"/>
          <xsd:enumeration value="Appalachian Power - Tennessee"/>
          <xsd:enumeration value="Appalachian Power - Virginia"/>
          <xsd:enumeration value="Appalachian Power - West Virginia"/>
          <xsd:enumeration value="ETT"/>
          <xsd:enumeration value="FERC"/>
          <xsd:enumeration value="Indiana &amp; Michigan Power - Indiana"/>
          <xsd:enumeration value="Indiana &amp; Michigan Power - Michigan"/>
          <xsd:enumeration value="Kentucky Power"/>
          <xsd:enumeration value="PSO"/>
          <xsd:enumeration value="SWEPCO - Arkansas"/>
          <xsd:enumeration value="SWEPCO - Louisiana"/>
          <xsd:enumeration value="SWEPCO - Texas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perating_x0020_Company xmlns="a1040523-5304-4b09-b6d4-64a124c994e2">Kentucky Power</Operating_x0020_Company>
  </documentManagement>
</p:properties>
</file>

<file path=customXml/itemProps1.xml><?xml version="1.0" encoding="utf-8"?>
<ds:datastoreItem xmlns:ds="http://schemas.openxmlformats.org/officeDocument/2006/customXml" ds:itemID="{F7788EEE-4398-4F40-9F6A-FB465BA05C2D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AFA1023-CAE9-4915-A449-5436E070BF09}">
  <ds:schemaRefs>
    <ds:schemaRef ds:uri="http://www.w3.org/2001/XMLSchema"/>
    <ds:schemaRef ds:uri="http://www.boldonjames.com/2008/01/sie/internal/label"/>
  </ds:schemaRefs>
</ds:datastoreItem>
</file>

<file path=customXml/itemProps3.xml><?xml version="1.0" encoding="utf-8"?>
<ds:datastoreItem xmlns:ds="http://schemas.openxmlformats.org/officeDocument/2006/customXml" ds:itemID="{71ED65F8-8202-4CFE-A20A-FD6E3195DCF5}"/>
</file>

<file path=customXml/itemProps4.xml><?xml version="1.0" encoding="utf-8"?>
<ds:datastoreItem xmlns:ds="http://schemas.openxmlformats.org/officeDocument/2006/customXml" ds:itemID="{B14D7893-0115-443B-9F72-299C66FA69E0}"/>
</file>

<file path=customXml/itemProps5.xml><?xml version="1.0" encoding="utf-8"?>
<ds:datastoreItem xmlns:ds="http://schemas.openxmlformats.org/officeDocument/2006/customXml" ds:itemID="{C0E27485-7362-4DFB-BDF0-B3E42A98A5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Sheet4</vt:lpstr>
    </vt:vector>
  </TitlesOfParts>
  <Company>American Electric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s276749</dc:creator>
  <cp:keywords/>
  <cp:lastModifiedBy>s012197</cp:lastModifiedBy>
  <dcterms:created xsi:type="dcterms:W3CDTF">2020-04-28T18:42:11Z</dcterms:created>
  <dcterms:modified xsi:type="dcterms:W3CDTF">2020-07-27T16:59:21Z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aec6fcff-a9f0-4f49-9b3a-aba8a7f944b4</vt:lpwstr>
  </property>
  <property fmtid="{D5CDD505-2E9C-101B-9397-08002B2CF9AE}" pid="3" name="bjDocumentLabelXML">
    <vt:lpwstr>&lt;?xml version="1.0" encoding="us-ascii"?&gt;&lt;sisl xmlns:xsi="http://www.w3.org/2001/XMLSchema-instance" xmlns:xsd="http://www.w3.org/2001/XMLSchema" sislVersion="0" policy="e9c0b8d7-bdb4-4fd3-b62a-f50327aaefce" origin="defaultValue" xmlns="http://www.boldonj</vt:lpwstr>
  </property>
  <property fmtid="{D5CDD505-2E9C-101B-9397-08002B2CF9AE}" pid="4" name="bjDocumentLabelXML-0">
    <vt:lpwstr>ames.com/2008/01/sie/internal/label"&gt;&lt;element uid="936e22d5-45a7-4cb7-95ab-1aa8c7c88789" value="" /&gt;&lt;/sisl&gt;</vt:lpwstr>
  </property>
  <property fmtid="{D5CDD505-2E9C-101B-9397-08002B2CF9AE}" pid="5" name="bjDocumentSecurityLabel">
    <vt:lpwstr>Uncategorized</vt:lpwstr>
  </property>
  <property fmtid="{D5CDD505-2E9C-101B-9397-08002B2CF9AE}" pid="6" name="bjSaver">
    <vt:lpwstr>sobnA7OZbd59oFzGLTke91HiSgINkewh</vt:lpwstr>
  </property>
  <property fmtid="{D5CDD505-2E9C-101B-9397-08002B2CF9AE}" pid="7" name="ContentTypeId">
    <vt:lpwstr>0x0101002135A8D66889804D93A541DC7FCD6740</vt:lpwstr>
  </property>
</Properties>
</file>