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taff\Set 2\"/>
    </mc:Choice>
  </mc:AlternateContent>
  <xr:revisionPtr revIDLastSave="0" documentId="8_{BEF3FAD6-E21B-4066-9C83-20F7A340ED2E}" xr6:coauthVersionLast="45" xr6:coauthVersionMax="45" xr10:uidLastSave="{00000000-0000-0000-0000-000000000000}"/>
  <bookViews>
    <workbookView xWindow="-28920" yWindow="-105" windowWidth="29040" windowHeight="15840" xr2:uid="{7A8C5BC5-B404-4543-A13A-771250448AD0}"/>
  </bookViews>
  <sheets>
    <sheet name="Maintence Repair" sheetId="1" r:id="rId1"/>
  </sheets>
  <calcPr calcId="191029" iterate="1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N14" i="1"/>
  <c r="M14" i="1"/>
  <c r="L14" i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<sst xmlns="http://schemas.openxmlformats.org/spreadsheetml/2006/main" count="21" uniqueCount="13">
  <si>
    <t>BU</t>
  </si>
  <si>
    <t>Description</t>
  </si>
  <si>
    <t>Grand Total</t>
  </si>
  <si>
    <t>System</t>
  </si>
  <si>
    <t>Water Service Corporation of Kentucky</t>
  </si>
  <si>
    <t>Response to Staff Dr 1 &amp; 2</t>
  </si>
  <si>
    <t>Water Serv Corp Kentucky</t>
  </si>
  <si>
    <t>Clinton W</t>
  </si>
  <si>
    <t>Middlesboro W</t>
  </si>
  <si>
    <t>WATER-MAINT SUPPLIES</t>
  </si>
  <si>
    <t>WATER-MAINT REPAIRS</t>
  </si>
  <si>
    <t>WATER-MAIN BREAKS</t>
  </si>
  <si>
    <t>Maintenance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</si>
</sst>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</cellStyleXfs>
  <cellXfs count="9">
    <xf numFmtId="0" fontId="0" fillId="0" borderId="0" xfId="0"/>
    <xf numFmtId="0" fontId="3" fillId="0" borderId="1" xfId="3"/>
    <xf numFmtId="0" fontId="4" fillId="0" borderId="2" xfId="5"/>
    <xf numFmtId="0" fontId="0" fillId="0" borderId="0" xfId="0" applyAlignment="1">
      <alignment horizontal="center"/>
    </xf>
    <xf numFmtId="0" fontId="3" fillId="0" borderId="1" xfId="3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2"/>
    <xf numFmtId="0" fontId="3" fillId="0" borderId="0" xfId="4"/>
    <xf numFmtId="164" fontId="4" fillId="0" borderId="2" xfId="1" applyNumberFormat="1" applyFont="1" applyBorder="1" applyAlignment="1">
      <alignment horizontal="center"/>
    </xf>
  </cellXfs>
  <cellStyles count="6">
    <cellStyle name="Comma" xfId="1" builtinId="3"/>
    <cellStyle name="Heading 3" xfId="3" builtinId="18"/>
    <cellStyle name="Heading 4" xfId="4" builtinId="19"/>
    <cellStyle name="Normal" xfId="0" builtinId="0"/>
    <cellStyle name="Title" xfId="2" builtinId="1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196D3-E4C1-4E64-884C-CD65F80758B3}">
  <dimension ref="A1:N15"/>
  <sheetViews>
    <sheetView showGridLines="0" tabSelected="1" workbookViewId="0">
      <selection activeCell="C29" sqref="C29"/>
    </sheetView>
  </sheetViews>
  <sheetFormatPr defaultRowHeight="15" x14ac:dyDescent="0.25"/>
  <cols>
    <col min="1" max="1" width="9.7109375" customWidth="1"/>
    <col min="2" max="2" width="1.85546875" customWidth="1"/>
    <col min="3" max="3" width="24.28515625" bestFit="1" customWidth="1"/>
    <col min="4" max="4" width="27.28515625" bestFit="1" customWidth="1"/>
    <col min="5" max="14" width="10.5703125" style="3" bestFit="1" customWidth="1"/>
  </cols>
  <sheetData>
    <row r="1" spans="1:14" ht="23.25" x14ac:dyDescent="0.35">
      <c r="A1" s="6" t="s">
        <v>4</v>
      </c>
      <c r="B1" s="6"/>
    </row>
    <row r="2" spans="1:14" x14ac:dyDescent="0.25">
      <c r="A2" s="7" t="s">
        <v>5</v>
      </c>
      <c r="B2" s="7"/>
    </row>
    <row r="3" spans="1:14" x14ac:dyDescent="0.25">
      <c r="A3" t="s">
        <v>12</v>
      </c>
    </row>
    <row r="6" spans="1:14" ht="15.75" thickBot="1" x14ac:dyDescent="0.3">
      <c r="A6" s="1" t="s">
        <v>0</v>
      </c>
      <c r="B6" s="1"/>
      <c r="C6" s="1" t="s">
        <v>3</v>
      </c>
      <c r="D6" s="1" t="s">
        <v>1</v>
      </c>
      <c r="E6" s="4">
        <v>2010</v>
      </c>
      <c r="F6" s="4">
        <v>2011</v>
      </c>
      <c r="G6" s="4">
        <v>2012</v>
      </c>
      <c r="H6" s="4">
        <v>2013</v>
      </c>
      <c r="I6" s="4">
        <v>2014</v>
      </c>
      <c r="J6" s="4">
        <v>2015</v>
      </c>
      <c r="K6" s="4">
        <v>2016</v>
      </c>
      <c r="L6" s="4">
        <v>2017</v>
      </c>
      <c r="M6" s="4">
        <v>2018</v>
      </c>
      <c r="N6" s="4">
        <v>2019</v>
      </c>
    </row>
    <row r="7" spans="1:14" x14ac:dyDescent="0.25">
      <c r="A7">
        <v>345100</v>
      </c>
      <c r="C7" t="s">
        <v>6</v>
      </c>
      <c r="D7" t="s">
        <v>9</v>
      </c>
      <c r="E7" s="5"/>
      <c r="F7" s="5"/>
      <c r="G7" s="5"/>
      <c r="H7" s="5"/>
      <c r="I7" s="5"/>
      <c r="J7" s="5">
        <v>212.4</v>
      </c>
      <c r="K7" s="5">
        <v>107.49</v>
      </c>
      <c r="L7" s="5">
        <v>101.26</v>
      </c>
      <c r="M7" s="5"/>
      <c r="N7" s="5"/>
    </row>
    <row r="8" spans="1:14" x14ac:dyDescent="0.25">
      <c r="A8">
        <v>345101</v>
      </c>
      <c r="C8" t="s">
        <v>7</v>
      </c>
      <c r="D8" t="s">
        <v>9</v>
      </c>
      <c r="E8" s="5">
        <v>2974.8199999999993</v>
      </c>
      <c r="F8" s="5">
        <v>2809.3799999999997</v>
      </c>
      <c r="G8" s="5">
        <v>1264.2300000000002</v>
      </c>
      <c r="H8" s="5">
        <v>995.68000000000006</v>
      </c>
      <c r="I8" s="5">
        <v>1484.3799999999994</v>
      </c>
      <c r="J8" s="5">
        <v>1305.31</v>
      </c>
      <c r="K8" s="5">
        <v>801.3</v>
      </c>
      <c r="L8" s="5">
        <v>986.65</v>
      </c>
      <c r="M8" s="5">
        <v>638.52</v>
      </c>
      <c r="N8" s="5">
        <v>2285.9899999999998</v>
      </c>
    </row>
    <row r="9" spans="1:14" x14ac:dyDescent="0.25">
      <c r="A9">
        <v>345101</v>
      </c>
      <c r="C9" t="s">
        <v>7</v>
      </c>
      <c r="D9" t="s">
        <v>10</v>
      </c>
      <c r="E9" s="5">
        <v>4830</v>
      </c>
      <c r="F9" s="5">
        <v>1408.91</v>
      </c>
      <c r="G9" s="5">
        <v>6090.7999999999993</v>
      </c>
      <c r="H9" s="5">
        <v>2850.71</v>
      </c>
      <c r="I9" s="5">
        <v>5939.13</v>
      </c>
      <c r="J9" s="5">
        <v>5505.13</v>
      </c>
      <c r="K9" s="5">
        <v>2486</v>
      </c>
      <c r="L9" s="5">
        <v>3596.61</v>
      </c>
      <c r="M9" s="5">
        <v>2961.36</v>
      </c>
      <c r="N9" s="5">
        <v>3442.6699999999996</v>
      </c>
    </row>
    <row r="10" spans="1:14" x14ac:dyDescent="0.25">
      <c r="A10">
        <v>345101</v>
      </c>
      <c r="C10" t="s">
        <v>7</v>
      </c>
      <c r="D10" t="s">
        <v>11</v>
      </c>
      <c r="E10" s="5">
        <v>665.65000000000009</v>
      </c>
      <c r="F10" s="5">
        <v>1274.19</v>
      </c>
      <c r="G10" s="5">
        <v>1164.6300000000001</v>
      </c>
      <c r="H10" s="5">
        <v>2173.02</v>
      </c>
      <c r="I10" s="5">
        <v>1371.54</v>
      </c>
      <c r="J10" s="5">
        <v>7730.6100000000006</v>
      </c>
      <c r="K10" s="5">
        <v>3952.91</v>
      </c>
      <c r="L10" s="5">
        <v>3490</v>
      </c>
      <c r="M10" s="5">
        <v>0</v>
      </c>
      <c r="N10" s="5">
        <v>4403.08</v>
      </c>
    </row>
    <row r="11" spans="1:14" x14ac:dyDescent="0.25">
      <c r="A11">
        <v>345102</v>
      </c>
      <c r="C11" t="s">
        <v>8</v>
      </c>
      <c r="D11" t="s">
        <v>9</v>
      </c>
      <c r="E11" s="5">
        <v>2779.3599999999997</v>
      </c>
      <c r="F11" s="5">
        <v>3849.8299999999995</v>
      </c>
      <c r="G11" s="5">
        <v>6123.08</v>
      </c>
      <c r="H11" s="5">
        <v>5883.1599999999989</v>
      </c>
      <c r="I11" s="5">
        <v>8611.91</v>
      </c>
      <c r="J11" s="5">
        <v>5278.7600000000011</v>
      </c>
      <c r="K11" s="5">
        <v>6745.6600000000026</v>
      </c>
      <c r="L11" s="5">
        <v>5220.5899999999983</v>
      </c>
      <c r="M11" s="5">
        <v>3558.6699999999996</v>
      </c>
      <c r="N11" s="5">
        <v>8955.51</v>
      </c>
    </row>
    <row r="12" spans="1:14" x14ac:dyDescent="0.25">
      <c r="A12">
        <v>345102</v>
      </c>
      <c r="C12" t="s">
        <v>8</v>
      </c>
      <c r="D12" t="s">
        <v>10</v>
      </c>
      <c r="E12" s="5">
        <v>25446.48</v>
      </c>
      <c r="F12" s="5">
        <v>31107.409999999996</v>
      </c>
      <c r="G12" s="5">
        <v>7966.4199999999992</v>
      </c>
      <c r="H12" s="5">
        <v>6049.0599999999995</v>
      </c>
      <c r="I12" s="5">
        <v>2805.78</v>
      </c>
      <c r="J12" s="5">
        <v>2196.75</v>
      </c>
      <c r="K12" s="5">
        <v>6675.0300000000007</v>
      </c>
      <c r="L12" s="5">
        <v>5568.1600000000008</v>
      </c>
      <c r="M12" s="5">
        <v>1964.21</v>
      </c>
      <c r="N12" s="5">
        <v>4819.38</v>
      </c>
    </row>
    <row r="13" spans="1:14" x14ac:dyDescent="0.25">
      <c r="A13">
        <v>345102</v>
      </c>
      <c r="C13" t="s">
        <v>8</v>
      </c>
      <c r="D13" t="s">
        <v>11</v>
      </c>
      <c r="E13" s="5">
        <v>255</v>
      </c>
      <c r="F13" s="5">
        <v>11944.87</v>
      </c>
      <c r="G13" s="5">
        <v>9330.07</v>
      </c>
      <c r="H13" s="5">
        <v>5713.5</v>
      </c>
      <c r="I13" s="5">
        <v>1919.02</v>
      </c>
      <c r="J13" s="5">
        <v>2805</v>
      </c>
      <c r="K13" s="5">
        <v>5687.62</v>
      </c>
      <c r="L13" s="5">
        <v>1357.5</v>
      </c>
      <c r="M13" s="5">
        <v>2478.75</v>
      </c>
      <c r="N13" s="5">
        <v>3367.5</v>
      </c>
    </row>
    <row r="14" spans="1:14" ht="15.75" thickBot="1" x14ac:dyDescent="0.3">
      <c r="A14" s="2" t="s">
        <v>2</v>
      </c>
      <c r="B14" s="2"/>
      <c r="C14" s="2"/>
      <c r="D14" s="2"/>
      <c r="E14" s="8">
        <f ca="1">+SUM(E7:E13)</f>
        <v>36951.31</v>
      </c>
      <c r="F14" s="8">
        <f t="shared" ref="F14" ca="1" si="0">+SUM(F7:F13)</f>
        <v>73902.62</v>
      </c>
      <c r="G14" s="8">
        <f t="shared" ref="G14" ca="1" si="1">+SUM(G7:G13)</f>
        <v>73902.62</v>
      </c>
      <c r="H14" s="8">
        <f t="shared" ref="H14" ca="1" si="2">+SUM(H7:H13)</f>
        <v>73902.62</v>
      </c>
      <c r="I14" s="8">
        <f t="shared" ref="I14" ca="1" si="3">+SUM(I7:I13)</f>
        <v>73902.62</v>
      </c>
      <c r="J14" s="8">
        <f t="shared" ref="J14" ca="1" si="4">+SUM(J7:J13)</f>
        <v>73902.62</v>
      </c>
      <c r="K14" s="8">
        <f t="shared" ref="K14" ca="1" si="5">+SUM(K7:K13)</f>
        <v>73902.62</v>
      </c>
      <c r="L14" s="8">
        <f t="shared" ref="L14" ca="1" si="6">+SUM(L7:L13)</f>
        <v>73902.62</v>
      </c>
      <c r="M14" s="8">
        <f t="shared" ref="M14" ca="1" si="7">+SUM(M7:M13)</f>
        <v>73902.62</v>
      </c>
      <c r="N14" s="8">
        <f t="shared" ref="N14" ca="1" si="8">+SUM(N7:N13)</f>
        <v>73902.62</v>
      </c>
    </row>
    <row r="15" spans="1:14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8B25BC4-E6BE-436F-93D1-5FDDEB5F662B}"/>
</file>

<file path=customXml/itemProps2.xml><?xml version="1.0" encoding="utf-8"?>
<ds:datastoreItem xmlns:ds="http://schemas.openxmlformats.org/officeDocument/2006/customXml" ds:itemID="{6C60DF29-E301-47C3-9450-17975E32E499}"/>
</file>

<file path=customXml/itemProps3.xml><?xml version="1.0" encoding="utf-8"?>
<ds:datastoreItem xmlns:ds="http://schemas.openxmlformats.org/officeDocument/2006/customXml" ds:itemID="{39DA5904-C274-4BD5-99AE-813C939F5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Maintence Repair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Brown</dc:creator>
  <cp:lastModifiedBy>Perry Brown</cp:lastModifiedBy>
  <dcterms:created xsi:type="dcterms:W3CDTF">2020-08-26T21:48:46Z</dcterms:created>
  <dcterms:modified xsi:type="dcterms:W3CDTF">2020-08-27T00:19:36Z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0x010100A25CF23BE1583744A399D2AEB5471D86</vt:lpwstr>
  </property>
</Properties>
</file>