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taff\Set 2\"/>
    </mc:Choice>
  </mc:AlternateContent>
  <xr:revisionPtr revIDLastSave="0" documentId="8_{613D57B1-967A-490B-99EA-E96C875A0142}" xr6:coauthVersionLast="45" xr6:coauthVersionMax="45" xr10:uidLastSave="{00000000-0000-0000-0000-000000000000}"/>
  <bookViews>
    <workbookView xWindow="-28920" yWindow="-105" windowWidth="29040" windowHeight="15840" xr2:uid="{E16383BF-E90D-4698-98DE-7B1AB0AC290B}"/>
  </bookViews>
  <sheets>
    <sheet name="2016" sheetId="1" r:id="rId1"/>
    <sheet name="2017" sheetId="2" r:id="rId2"/>
    <sheet name="2018" sheetId="3" r:id="rId3"/>
    <sheet name="2019" sheetId="4" r:id="rId4"/>
    <sheet name="2020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E15" i="2" l="1"/>
  <c r="E7" i="1"/>
</calcChain>
</file>

<file path=xl/sharedStrings.xml><?xml version="1.0" encoding="utf-8"?>
<sst xmlns="http://schemas.openxmlformats.org/spreadsheetml/2006/main" count="60" uniqueCount="19">
  <si>
    <t xml:space="preserve"> Calls Accepted</t>
  </si>
  <si>
    <t>Calls Answered</t>
  </si>
  <si>
    <t>Answered Within 60 sec</t>
  </si>
  <si>
    <t>%</t>
  </si>
  <si>
    <t>Calls Abandoned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</si>
  <si>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</si>
  <si>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</si>
  <si>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</si>
  <si>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</si>
  <si>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</si>
  <si>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</si>
  <si>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</si>
  <si>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</si>
  <si>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</si>
  <si>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</si>
  <si>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</si>
  <si>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</si>
  <si>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Totals</t>
  </si>
  <si>
    <t>Average hold time (mins.secs)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</si>
</sst>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0" xfId="0" applyFont="1" applyFill="1"/>
    <xf numFmtId="2" fontId="0" fillId="0" borderId="0" xfId="0" applyNumberFormat="1"/>
    <xf numFmtId="0" fontId="0" fillId="2" borderId="0" xfId="0" applyFill="1"/>
    <xf numFmtId="20" fontId="0" fillId="0" borderId="0" xfId="0" applyNumberForma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4546-AFDC-4A03-9681-BD5B406C8B30}">
  <dimension ref="A1:F7"/>
  <sheetViews>
    <sheetView tabSelected="1" workbookViewId="0"/>
  </sheetViews>
  <sheetFormatPr defaultRowHeight="15" x14ac:dyDescent="0.25"/>
  <cols>
    <col min="1" max="1" width="10.42578125" bestFit="1" customWidth="1"/>
    <col min="2" max="2" width="14.42578125" bestFit="1" customWidth="1"/>
    <col min="3" max="3" width="14.7109375" bestFit="1" customWidth="1"/>
    <col min="4" max="4" width="22.5703125" bestFit="1" customWidth="1"/>
    <col min="5" max="5" width="6.28515625" customWidth="1"/>
    <col min="6" max="6" width="16" bestFit="1" customWidth="1"/>
  </cols>
  <sheetData>
    <row r="1" spans="1:6" x14ac:dyDescent="0.25">
      <c r="A1" s="6">
        <v>2016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t="s">
        <v>5</v>
      </c>
      <c r="B2" s="2">
        <v>1116</v>
      </c>
      <c r="C2" s="2">
        <v>1069</v>
      </c>
      <c r="D2" s="2">
        <v>904</v>
      </c>
      <c r="E2" s="2">
        <v>84.57</v>
      </c>
      <c r="F2" s="2">
        <v>47</v>
      </c>
    </row>
    <row r="3" spans="1:6" x14ac:dyDescent="0.25">
      <c r="A3" t="s">
        <v>6</v>
      </c>
      <c r="B3" s="2">
        <v>1131</v>
      </c>
      <c r="C3" s="2">
        <v>1068</v>
      </c>
      <c r="D3" s="2">
        <v>997</v>
      </c>
      <c r="E3" s="2">
        <v>93.35</v>
      </c>
      <c r="F3" s="2">
        <v>63</v>
      </c>
    </row>
    <row r="4" spans="1:6" x14ac:dyDescent="0.25">
      <c r="A4" t="s">
        <v>7</v>
      </c>
      <c r="B4" s="2">
        <v>1089</v>
      </c>
      <c r="C4" s="2">
        <v>1072</v>
      </c>
      <c r="D4" s="2">
        <v>1026</v>
      </c>
      <c r="E4" s="2">
        <v>95.71</v>
      </c>
      <c r="F4" s="2">
        <v>16</v>
      </c>
    </row>
    <row r="7" spans="1:6" x14ac:dyDescent="0.25">
      <c r="A7" t="s">
        <v>17</v>
      </c>
      <c r="B7" s="2">
        <v>3336</v>
      </c>
      <c r="C7" s="2">
        <v>3209</v>
      </c>
      <c r="D7" s="2">
        <v>2927</v>
      </c>
      <c r="E7">
        <f>(D7*100/C7)</f>
        <v>91.212215643502645</v>
      </c>
      <c r="F7" s="2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6AFB3-F862-4747-82FA-024CFB4A5918}">
  <dimension ref="A1:F15"/>
  <sheetViews>
    <sheetView workbookViewId="0">
      <selection activeCell="D21" sqref="D21"/>
    </sheetView>
  </sheetViews>
  <sheetFormatPr defaultRowHeight="15" x14ac:dyDescent="0.25"/>
  <cols>
    <col min="1" max="1" width="17" customWidth="1"/>
    <col min="2" max="2" width="14.42578125" bestFit="1" customWidth="1"/>
    <col min="3" max="3" width="14.7109375" bestFit="1" customWidth="1"/>
    <col min="4" max="4" width="22.5703125" bestFit="1" customWidth="1"/>
    <col min="6" max="6" width="16" bestFit="1" customWidth="1"/>
  </cols>
  <sheetData>
    <row r="1" spans="1:6" x14ac:dyDescent="0.25">
      <c r="A1" s="6">
        <v>2017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idden="1" x14ac:dyDescent="0.25">
      <c r="A2" t="s">
        <v>8</v>
      </c>
      <c r="B2" s="2">
        <v>1242</v>
      </c>
      <c r="C2" s="2">
        <v>1193</v>
      </c>
      <c r="D2" s="2">
        <v>1003</v>
      </c>
      <c r="E2" s="2">
        <v>84.07</v>
      </c>
      <c r="F2" s="2">
        <v>49</v>
      </c>
    </row>
    <row r="3" spans="1:6" hidden="1" x14ac:dyDescent="0.25">
      <c r="A3" t="s">
        <v>9</v>
      </c>
      <c r="B3" s="2">
        <v>899</v>
      </c>
      <c r="C3" s="2">
        <v>872</v>
      </c>
      <c r="D3" s="2">
        <v>760</v>
      </c>
      <c r="E3" s="2">
        <v>87.16</v>
      </c>
      <c r="F3" s="2">
        <v>27</v>
      </c>
    </row>
    <row r="4" spans="1:6" hidden="1" x14ac:dyDescent="0.25">
      <c r="A4" t="s">
        <v>10</v>
      </c>
      <c r="B4" s="2">
        <v>941</v>
      </c>
      <c r="C4" s="2">
        <v>907</v>
      </c>
      <c r="D4" s="2">
        <v>809</v>
      </c>
      <c r="E4" s="2">
        <v>89.2</v>
      </c>
      <c r="F4" s="2">
        <v>34</v>
      </c>
    </row>
    <row r="5" spans="1:6" hidden="1" x14ac:dyDescent="0.25">
      <c r="A5" t="s">
        <v>11</v>
      </c>
      <c r="B5" s="2">
        <v>834</v>
      </c>
      <c r="C5" s="2">
        <v>813</v>
      </c>
      <c r="D5" s="2">
        <v>731</v>
      </c>
      <c r="E5" s="2">
        <v>89.91</v>
      </c>
      <c r="F5" s="2">
        <v>21</v>
      </c>
    </row>
    <row r="6" spans="1:6" hidden="1" x14ac:dyDescent="0.25">
      <c r="A6" t="s">
        <v>12</v>
      </c>
      <c r="B6" s="2">
        <v>1071</v>
      </c>
      <c r="C6" s="2">
        <v>1000</v>
      </c>
      <c r="D6" s="2">
        <v>790</v>
      </c>
      <c r="E6" s="2">
        <v>79</v>
      </c>
      <c r="F6" s="2">
        <v>71</v>
      </c>
    </row>
    <row r="7" spans="1:6" hidden="1" x14ac:dyDescent="0.25">
      <c r="A7" t="s">
        <v>13</v>
      </c>
      <c r="B7" s="2">
        <v>1169</v>
      </c>
      <c r="C7" s="2">
        <v>1085</v>
      </c>
      <c r="D7" s="2">
        <v>894</v>
      </c>
      <c r="E7" s="2">
        <v>82.4</v>
      </c>
      <c r="F7" s="2">
        <v>84</v>
      </c>
    </row>
    <row r="8" spans="1:6" hidden="1" x14ac:dyDescent="0.25">
      <c r="A8" t="s">
        <v>14</v>
      </c>
      <c r="B8" s="2">
        <v>1283</v>
      </c>
      <c r="C8" s="2">
        <v>1037</v>
      </c>
      <c r="D8" s="2">
        <v>571</v>
      </c>
      <c r="E8" s="2">
        <v>55.06</v>
      </c>
      <c r="F8" s="2">
        <v>246</v>
      </c>
    </row>
    <row r="9" spans="1:6" hidden="1" x14ac:dyDescent="0.25">
      <c r="A9" t="s">
        <v>15</v>
      </c>
      <c r="B9" s="2">
        <v>1242</v>
      </c>
      <c r="C9" s="2">
        <v>1130</v>
      </c>
      <c r="D9" s="2">
        <v>823</v>
      </c>
      <c r="E9" s="2">
        <v>72.83</v>
      </c>
      <c r="F9" s="2">
        <v>112</v>
      </c>
    </row>
    <row r="10" spans="1:6" hidden="1" x14ac:dyDescent="0.25">
      <c r="A10" t="s">
        <v>16</v>
      </c>
      <c r="B10" s="2">
        <v>1204</v>
      </c>
      <c r="C10" s="2">
        <v>1119</v>
      </c>
      <c r="D10" s="2">
        <v>882</v>
      </c>
      <c r="E10" s="2">
        <v>78.819999999999993</v>
      </c>
      <c r="F10" s="2">
        <v>84</v>
      </c>
    </row>
    <row r="11" spans="1:6" hidden="1" x14ac:dyDescent="0.25">
      <c r="A11" t="s">
        <v>5</v>
      </c>
      <c r="B11" s="2">
        <v>1116</v>
      </c>
      <c r="C11" s="2">
        <v>1060</v>
      </c>
      <c r="D11" s="2">
        <v>881</v>
      </c>
      <c r="E11" s="2">
        <v>83.11</v>
      </c>
      <c r="F11" s="2">
        <v>56</v>
      </c>
    </row>
    <row r="12" spans="1:6" hidden="1" x14ac:dyDescent="0.25">
      <c r="A12" t="s">
        <v>6</v>
      </c>
      <c r="B12" s="2">
        <v>878</v>
      </c>
      <c r="C12" s="2">
        <v>850</v>
      </c>
      <c r="D12" s="2">
        <v>676</v>
      </c>
      <c r="E12" s="2">
        <v>79.53</v>
      </c>
      <c r="F12" s="2">
        <v>28</v>
      </c>
    </row>
    <row r="13" spans="1:6" hidden="1" x14ac:dyDescent="0.25">
      <c r="A13" t="s">
        <v>7</v>
      </c>
      <c r="B13" s="2">
        <v>769</v>
      </c>
      <c r="C13" s="2">
        <v>725</v>
      </c>
      <c r="D13" s="2">
        <v>577</v>
      </c>
      <c r="E13" s="2">
        <v>79.59</v>
      </c>
      <c r="F13" s="2">
        <v>44</v>
      </c>
    </row>
    <row r="15" spans="1:6" x14ac:dyDescent="0.25">
      <c r="A15" t="s">
        <v>17</v>
      </c>
      <c r="B15" s="2">
        <v>12648</v>
      </c>
      <c r="C15" s="2">
        <v>11791</v>
      </c>
      <c r="D15" s="2">
        <v>9397</v>
      </c>
      <c r="E15" s="3">
        <f>(D15*100/C15)</f>
        <v>79.696378593842766</v>
      </c>
      <c r="F15" s="2">
        <v>856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B3590-C7FD-447B-A20C-A9D47D511663}">
  <dimension ref="A1:H15"/>
  <sheetViews>
    <sheetView workbookViewId="0">
      <selection activeCell="A14" sqref="A14"/>
    </sheetView>
  </sheetViews>
  <sheetFormatPr defaultRowHeight="15" x14ac:dyDescent="0.25"/>
  <cols>
    <col min="1" max="1" width="12.42578125" customWidth="1"/>
    <col min="2" max="2" width="14.42578125" bestFit="1" customWidth="1"/>
    <col min="3" max="3" width="14.7109375" bestFit="1" customWidth="1"/>
    <col min="4" max="4" width="22.5703125" bestFit="1" customWidth="1"/>
    <col min="6" max="6" width="16" bestFit="1" customWidth="1"/>
    <col min="8" max="8" width="27.28515625" customWidth="1"/>
  </cols>
  <sheetData>
    <row r="1" spans="1:8" x14ac:dyDescent="0.25">
      <c r="A1" s="6">
        <v>2018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4" t="s">
        <v>18</v>
      </c>
    </row>
    <row r="2" spans="1:8" hidden="1" x14ac:dyDescent="0.25">
      <c r="A2" t="s">
        <v>8</v>
      </c>
      <c r="B2" s="2">
        <v>1264</v>
      </c>
      <c r="C2" s="2">
        <v>1066</v>
      </c>
      <c r="D2" s="2">
        <v>550</v>
      </c>
      <c r="E2" s="2">
        <v>51.59</v>
      </c>
      <c r="F2" s="2">
        <v>198</v>
      </c>
    </row>
    <row r="3" spans="1:8" hidden="1" x14ac:dyDescent="0.25">
      <c r="A3" t="s">
        <v>9</v>
      </c>
      <c r="B3" s="2">
        <v>903</v>
      </c>
      <c r="C3" s="2">
        <v>866</v>
      </c>
      <c r="D3" s="2">
        <v>731</v>
      </c>
      <c r="E3" s="2">
        <v>84.41</v>
      </c>
      <c r="F3" s="2">
        <v>36</v>
      </c>
    </row>
    <row r="4" spans="1:8" hidden="1" x14ac:dyDescent="0.25">
      <c r="A4" t="s">
        <v>10</v>
      </c>
      <c r="B4" s="2">
        <v>962</v>
      </c>
      <c r="C4" s="2">
        <v>946</v>
      </c>
      <c r="D4" s="2">
        <v>877</v>
      </c>
      <c r="E4" s="2">
        <v>92.71</v>
      </c>
      <c r="F4" s="2">
        <v>16</v>
      </c>
    </row>
    <row r="5" spans="1:8" hidden="1" x14ac:dyDescent="0.25">
      <c r="A5" t="s">
        <v>11</v>
      </c>
      <c r="B5" s="2">
        <v>1004</v>
      </c>
      <c r="C5" s="2">
        <v>973</v>
      </c>
      <c r="D5" s="2">
        <v>879</v>
      </c>
      <c r="E5" s="2">
        <v>90.34</v>
      </c>
      <c r="F5" s="2">
        <v>31</v>
      </c>
    </row>
    <row r="6" spans="1:8" hidden="1" x14ac:dyDescent="0.25">
      <c r="A6" t="s">
        <v>12</v>
      </c>
      <c r="B6" s="2">
        <v>1051</v>
      </c>
      <c r="C6" s="2">
        <v>1012</v>
      </c>
      <c r="D6" s="2">
        <v>843</v>
      </c>
      <c r="E6" s="2">
        <v>83.3</v>
      </c>
      <c r="F6" s="2">
        <v>39</v>
      </c>
    </row>
    <row r="7" spans="1:8" hidden="1" x14ac:dyDescent="0.25">
      <c r="A7" t="s">
        <v>13</v>
      </c>
      <c r="B7" s="2">
        <v>1051</v>
      </c>
      <c r="C7" s="2">
        <v>1001</v>
      </c>
      <c r="D7" s="2">
        <v>824</v>
      </c>
      <c r="E7" s="2">
        <v>82.32</v>
      </c>
      <c r="F7" s="2">
        <v>50</v>
      </c>
    </row>
    <row r="8" spans="1:8" hidden="1" x14ac:dyDescent="0.25">
      <c r="A8" t="s">
        <v>14</v>
      </c>
      <c r="B8" s="2">
        <v>1003</v>
      </c>
      <c r="C8" s="2">
        <v>962</v>
      </c>
      <c r="D8" s="2">
        <v>799</v>
      </c>
      <c r="E8" s="2">
        <v>83.06</v>
      </c>
      <c r="F8" s="2">
        <v>40</v>
      </c>
    </row>
    <row r="9" spans="1:8" hidden="1" x14ac:dyDescent="0.25">
      <c r="A9" t="s">
        <v>15</v>
      </c>
      <c r="B9" s="2">
        <v>1302</v>
      </c>
      <c r="C9" s="2">
        <v>1243</v>
      </c>
      <c r="D9" s="2">
        <v>999</v>
      </c>
      <c r="E9" s="2">
        <v>80.37</v>
      </c>
      <c r="F9" s="2">
        <v>59</v>
      </c>
    </row>
    <row r="10" spans="1:8" hidden="1" x14ac:dyDescent="0.25">
      <c r="A10" t="s">
        <v>16</v>
      </c>
      <c r="B10" s="2">
        <v>940</v>
      </c>
      <c r="C10" s="2">
        <v>877</v>
      </c>
      <c r="D10" s="2">
        <v>719</v>
      </c>
      <c r="E10" s="2">
        <v>81.98</v>
      </c>
      <c r="F10" s="2">
        <v>63</v>
      </c>
    </row>
    <row r="11" spans="1:8" hidden="1" x14ac:dyDescent="0.25">
      <c r="A11" t="s">
        <v>5</v>
      </c>
      <c r="B11" s="2">
        <v>1064</v>
      </c>
      <c r="C11" s="2">
        <v>1001</v>
      </c>
      <c r="D11" s="2">
        <v>816</v>
      </c>
      <c r="E11" s="2">
        <v>81.52</v>
      </c>
      <c r="F11" s="2">
        <v>63</v>
      </c>
    </row>
    <row r="12" spans="1:8" hidden="1" x14ac:dyDescent="0.25">
      <c r="A12" t="s">
        <v>6</v>
      </c>
      <c r="B12" s="2">
        <v>1001</v>
      </c>
      <c r="C12" s="2">
        <v>975</v>
      </c>
      <c r="D12" s="2">
        <v>848</v>
      </c>
      <c r="E12" s="2">
        <v>86.97</v>
      </c>
      <c r="F12" s="2">
        <v>24</v>
      </c>
    </row>
    <row r="13" spans="1:8" hidden="1" x14ac:dyDescent="0.25">
      <c r="A13" t="s">
        <v>7</v>
      </c>
      <c r="B13" s="2">
        <v>864</v>
      </c>
      <c r="C13" s="2">
        <v>814</v>
      </c>
      <c r="D13" s="2">
        <v>601</v>
      </c>
      <c r="E13" s="2">
        <v>73.83</v>
      </c>
      <c r="F13" s="2">
        <v>50</v>
      </c>
    </row>
    <row r="15" spans="1:8" x14ac:dyDescent="0.25">
      <c r="A15" t="s">
        <v>17</v>
      </c>
      <c r="B15" s="2">
        <v>12409</v>
      </c>
      <c r="C15" s="2">
        <v>11736</v>
      </c>
      <c r="D15" s="2">
        <v>9486</v>
      </c>
      <c r="E15" s="3">
        <f>(D15*100/C15)</f>
        <v>80.828220858895705</v>
      </c>
      <c r="F15" s="2">
        <v>669</v>
      </c>
      <c r="H15" s="2">
        <v>0.41</v>
      </c>
    </row>
  </sheetData>
  <phoneticPr fontId="3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6941-724A-4AB4-A5B3-9DC0B72DCCD9}">
  <dimension ref="A1:H3"/>
  <sheetViews>
    <sheetView workbookViewId="0"/>
  </sheetViews>
  <sheetFormatPr defaultRowHeight="15" x14ac:dyDescent="0.25"/>
  <cols>
    <col min="2" max="2" width="14.42578125" bestFit="1" customWidth="1"/>
    <col min="3" max="3" width="14.7109375" bestFit="1" customWidth="1"/>
    <col min="4" max="4" width="22.5703125" bestFit="1" customWidth="1"/>
    <col min="6" max="6" width="16" bestFit="1" customWidth="1"/>
    <col min="8" max="8" width="28.28515625" bestFit="1" customWidth="1"/>
  </cols>
  <sheetData>
    <row r="1" spans="1:8" x14ac:dyDescent="0.25">
      <c r="A1" s="6">
        <v>2019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4" t="s">
        <v>18</v>
      </c>
    </row>
    <row r="3" spans="1:8" x14ac:dyDescent="0.25">
      <c r="A3" t="s">
        <v>17</v>
      </c>
      <c r="B3">
        <v>13245</v>
      </c>
      <c r="C3">
        <v>12295</v>
      </c>
      <c r="D3">
        <v>8849</v>
      </c>
      <c r="E3">
        <v>71.97</v>
      </c>
      <c r="F3">
        <v>941</v>
      </c>
      <c r="H3" s="5">
        <v>4.3750000000000004E-2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29EA-3BA6-4BF5-A6F9-3FB2C8B69559}">
  <dimension ref="A1:H3"/>
  <sheetViews>
    <sheetView workbookViewId="0">
      <selection activeCell="C14" sqref="C14"/>
    </sheetView>
  </sheetViews>
  <sheetFormatPr defaultRowHeight="15" x14ac:dyDescent="0.25"/>
  <cols>
    <col min="2" max="2" width="14.42578125" bestFit="1" customWidth="1"/>
    <col min="3" max="3" width="14.7109375" bestFit="1" customWidth="1"/>
    <col min="4" max="4" width="22.5703125" bestFit="1" customWidth="1"/>
    <col min="6" max="6" width="16" bestFit="1" customWidth="1"/>
    <col min="8" max="8" width="28.28515625" bestFit="1" customWidth="1"/>
  </cols>
  <sheetData>
    <row r="1" spans="1:8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4" t="s">
        <v>18</v>
      </c>
    </row>
    <row r="3" spans="1:8" x14ac:dyDescent="0.25">
      <c r="A3" t="s">
        <v>17</v>
      </c>
      <c r="B3">
        <v>6255</v>
      </c>
      <c r="C3">
        <v>5730</v>
      </c>
      <c r="D3">
        <v>4525</v>
      </c>
      <c r="E3">
        <v>78.97</v>
      </c>
      <c r="F3">
        <v>525</v>
      </c>
      <c r="H3" s="5">
        <v>4.3055555555555562E-2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2A1DE-E856-4789-A23C-AAADADA76775}"/>
</file>

<file path=customXml/itemProps2.xml><?xml version="1.0" encoding="utf-8"?>
<ds:datastoreItem xmlns:ds="http://schemas.openxmlformats.org/officeDocument/2006/customXml" ds:itemID="{6D94F1B9-D6A8-4754-9A36-F036F2B16D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56D368-4D0A-4A78-B87E-C767D0D106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Chandler</dc:creator>
  <cp:lastModifiedBy>Perry Brown</cp:lastModifiedBy>
  <dcterms:created xsi:type="dcterms:W3CDTF">2020-08-21T17:08:12Z</dcterms:created>
  <dcterms:modified xsi:type="dcterms:W3CDTF">2020-08-25T15:58:12Z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