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Sentra/"/>
    </mc:Choice>
  </mc:AlternateContent>
  <xr:revisionPtr revIDLastSave="44" documentId="8_{503E4D29-6DA6-4CF1-9877-012DA4C0F214}" xr6:coauthVersionLast="45" xr6:coauthVersionMax="45" xr10:uidLastSave="{9C9BE6E3-5137-48EE-87A2-244E50439FA1}"/>
  <bookViews>
    <workbookView xWindow="-120" yWindow="-120" windowWidth="24240" windowHeight="13140" xr2:uid="{F487E414-9B13-4792-BA0A-3918835489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6" i="1" s="1"/>
  <c r="B14" i="1"/>
  <c r="B6" i="1" l="1"/>
</calcChain>
</file>

<file path=xl/sharedStrings.xml><?xml version="1.0" encoding="utf-8"?>
<sst xmlns="http://schemas.openxmlformats.org/spreadsheetml/2006/main" count="9" uniqueCount="9">
  <si>
    <t>Average number of customers during the test year</t>
  </si>
  <si>
    <t>Difference</t>
  </si>
  <si>
    <t>Year end number of customers in test year</t>
  </si>
  <si>
    <t>Total Base Rate revenue - 2019</t>
  </si>
  <si>
    <t>Average annual revenue per customer</t>
  </si>
  <si>
    <t>Total Revenue Adjustment</t>
  </si>
  <si>
    <t>Sentra Corporation</t>
  </si>
  <si>
    <t xml:space="preserve">Pro Forma Adjustment to Revenue </t>
  </si>
  <si>
    <t>Adjustment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</si>
</sst>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4" fontId="0" fillId="0" borderId="0" xfId="2" applyFont="1"/>
    <xf numFmtId="0" fontId="2" fillId="0" borderId="0" xfId="0" applyFont="1"/>
    <xf numFmtId="44" fontId="2" fillId="2" borderId="0" xfId="2" applyFont="1" applyFill="1"/>
    <xf numFmtId="0" fontId="3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9AFB-F463-4317-A792-ECEBC5E18197}">
  <dimension ref="A1:B16"/>
  <sheetViews>
    <sheetView tabSelected="1" workbookViewId="0">
      <selection activeCell="A4" sqref="A4"/>
    </sheetView>
  </sheetViews>
  <sheetFormatPr defaultRowHeight="18.75" x14ac:dyDescent="0.3"/>
  <cols>
    <col min="1" max="1" width="40.59765625" customWidth="1"/>
    <col min="2" max="2" width="12.59765625" customWidth="1"/>
  </cols>
  <sheetData>
    <row r="1" spans="1:2" ht="21" x14ac:dyDescent="0.35">
      <c r="A1" s="6" t="s">
        <v>6</v>
      </c>
    </row>
    <row r="2" spans="1:2" ht="21" x14ac:dyDescent="0.35">
      <c r="A2" s="6" t="s">
        <v>7</v>
      </c>
    </row>
    <row r="3" spans="1:2" ht="21" x14ac:dyDescent="0.35">
      <c r="A3" s="6" t="s">
        <v>8</v>
      </c>
    </row>
    <row r="6" spans="1:2" x14ac:dyDescent="0.3">
      <c r="A6" t="s">
        <v>0</v>
      </c>
      <c r="B6" s="1">
        <f>2521/12</f>
        <v>210.08333333333334</v>
      </c>
    </row>
    <row r="8" spans="1:2" x14ac:dyDescent="0.3">
      <c r="A8" t="s">
        <v>2</v>
      </c>
      <c r="B8" s="1">
        <v>209</v>
      </c>
    </row>
    <row r="10" spans="1:2" x14ac:dyDescent="0.3">
      <c r="A10" t="s">
        <v>1</v>
      </c>
      <c r="B10" s="2">
        <f>ROUND(B8-B6,0)</f>
        <v>-1</v>
      </c>
    </row>
    <row r="12" spans="1:2" x14ac:dyDescent="0.3">
      <c r="A12" t="s">
        <v>3</v>
      </c>
      <c r="B12" s="3">
        <v>118601.74895999998</v>
      </c>
    </row>
    <row r="14" spans="1:2" x14ac:dyDescent="0.3">
      <c r="A14" t="s">
        <v>4</v>
      </c>
      <c r="B14" s="3">
        <f>B12/B6</f>
        <v>564.54620687028944</v>
      </c>
    </row>
    <row r="16" spans="1:2" x14ac:dyDescent="0.3">
      <c r="A16" s="4" t="s">
        <v>5</v>
      </c>
      <c r="B16" s="5">
        <f>B10*B14</f>
        <v>-564.54620687028944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395F19-043B-4D69-A766-78E31D01468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A2BBB1-B863-4AEC-86FC-A6EF1BCB16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EA4A2-9A3E-4524-9884-15410C926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Work</dc:creator>
  <cp:lastModifiedBy>Eric Blake</cp:lastModifiedBy>
  <cp:lastPrinted>2020-03-13T18:27:02Z</cp:lastPrinted>
  <dcterms:created xsi:type="dcterms:W3CDTF">2020-03-10T15:41:15Z</dcterms:created>
  <dcterms:modified xsi:type="dcterms:W3CDTF">2020-03-13T18:27:09Z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