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7640" firstSheet="4" activeTab="4"/>
  </bookViews>
  <sheets>
    <sheet name="Orginal Pivot" sheetId="7" state="hidden" r:id="rId1"/>
    <sheet name="Orginal Data" sheetId="2" state="hidden" r:id="rId2"/>
    <sheet name="Amended Pivot" sheetId="11" state="hidden" r:id="rId3"/>
    <sheet name="Pivot" sheetId="10" state="hidden" r:id="rId4"/>
    <sheet name="Throug Aug Pivot" sheetId="12" r:id="rId5"/>
    <sheet name="New Data" sheetId="3" r:id="rId6"/>
  </sheets>
  <definedNames>
    <definedName name="_xlnm._FilterDatabase" localSheetId="5" hidden="1">'New Data'!$A$1:$F$50</definedName>
    <definedName name="_xlnm._FilterDatabase" localSheetId="1" hidden="1">'Orginal Data'!$A$1:$E$37</definedName>
  </definedNames>
  <calcPr calcId="191029"/>
  <pivotCaches>
    <pivotCache cacheId="0" r:id="rId7"/>
    <pivotCache cacheId="1" r:id="rId8"/>
    <pivotCache cacheId="2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<sst xmlns="http://schemas.openxmlformats.org/spreadsheetml/2006/main" count="613" uniqueCount="49">
  <si>
    <t>Group ADID</t>
  </si>
  <si>
    <t>KU</t>
  </si>
  <si>
    <t>LG&amp;E</t>
  </si>
  <si>
    <t>Grand Total</t>
  </si>
  <si>
    <t>Industrial Customers</t>
  </si>
  <si>
    <t>Large Commercial Customers</t>
  </si>
  <si>
    <t>Mine Power Customers</t>
  </si>
  <si>
    <t>Public Authorities Customers</t>
  </si>
  <si>
    <t>Residential Customers</t>
  </si>
  <si>
    <t>Small Commercial Customers</t>
  </si>
  <si>
    <t>Street Lights Customers</t>
  </si>
  <si>
    <t>Month</t>
  </si>
  <si>
    <t>March</t>
  </si>
  <si>
    <t xml:space="preserve">Mine Power Customers </t>
  </si>
  <si>
    <t>April</t>
  </si>
  <si>
    <t>May</t>
  </si>
  <si>
    <t>June</t>
  </si>
  <si>
    <t>Revenue Class</t>
  </si>
  <si>
    <t xml:space="preserve">Commercial </t>
  </si>
  <si>
    <t xml:space="preserve">Public Authority </t>
  </si>
  <si>
    <t xml:space="preserve">Residential </t>
  </si>
  <si>
    <t>Company</t>
  </si>
  <si>
    <t>Waived LPC</t>
  </si>
  <si>
    <t xml:space="preserve">Industrial </t>
  </si>
  <si>
    <t>Sum of Waived LPC</t>
  </si>
  <si>
    <t xml:space="preserve">Street Lights </t>
  </si>
  <si>
    <t>Year</t>
  </si>
  <si>
    <t>by Revenue Class</t>
  </si>
  <si>
    <t>Waived LPC 3/16/2020 - 6/30/2020</t>
  </si>
  <si>
    <t>ADID</t>
  </si>
  <si>
    <t>Muni Pumping Customers</t>
  </si>
  <si>
    <t xml:space="preserve">Street Light Customers </t>
  </si>
  <si>
    <t>LPC Waived</t>
  </si>
  <si>
    <t>Company Code</t>
  </si>
  <si>
    <t>Month Numb</t>
  </si>
  <si>
    <t>New LPC</t>
  </si>
  <si>
    <t>By Month</t>
  </si>
  <si>
    <t>Industrial</t>
  </si>
  <si>
    <t>Commercial</t>
  </si>
  <si>
    <t>Public Authority</t>
  </si>
  <si>
    <t>Street Lights</t>
  </si>
  <si>
    <t>Data submitted to the PSC</t>
  </si>
  <si>
    <t>Amended Data</t>
  </si>
  <si>
    <t>**Decrease by  -1.76% / $43,430</t>
  </si>
  <si>
    <t>July</t>
  </si>
  <si>
    <t>August</t>
  </si>
  <si>
    <t>Sum of LPC Waived</t>
  </si>
  <si>
    <t>Waived LPC 3/16/2020 - 08/31/2020</t>
  </si>
  <si>
    <t xml:space="preserve">By Revenue Class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</si>
</sst>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0" fillId="0" borderId="0" xfId="0" applyAlignment="1"/>
    <xf numFmtId="0" fontId="0" fillId="0" borderId="0" xfId="0" applyFill="1"/>
    <xf numFmtId="165" fontId="0" fillId="0" borderId="0" xfId="0" applyNumberFormat="1"/>
    <xf numFmtId="10" fontId="0" fillId="0" borderId="0" xfId="0" applyNumberFormat="1"/>
    <xf numFmtId="1" fontId="0" fillId="0" borderId="0" xfId="0" applyNumberFormat="1"/>
    <xf numFmtId="166" fontId="0" fillId="0" borderId="0" xfId="0" pivotButton="1" applyNumberFormat="1"/>
    <xf numFmtId="166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 inden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13">
    <dxf>
      <numFmt numFmtId="164" formatCode="&quot;$&quot;#,##0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4" formatCode="&quot;$&quot;#,##0"/>
    </dxf>
    <dxf>
      <numFmt numFmtId="164" formatCode="&quot;$&quot;#,##0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4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013.62649988426" createdVersion="6" refreshedVersion="6" minRefreshableVersion="3" recordCount="47">
  <cacheSource type="worksheet">
    <worksheetSource ref="A1:F48" sheet="Orginal Data"/>
  </cacheSource>
  <cacheFields count="6">
    <cacheField name="Group ADID" numFmtId="0">
      <sharedItems/>
    </cacheField>
    <cacheField name="Waived LPC" numFmtId="0">
      <sharedItems containsSemiMixedTypes="0" containsString="0" containsNumber="1" minValue="4.29" maxValue="289832.43000005034"/>
    </cacheField>
    <cacheField name="Company" numFmtId="0">
      <sharedItems count="2">
        <s v="KU"/>
        <s v="LG&amp;E"/>
      </sharedItems>
    </cacheField>
    <cacheField name="Month" numFmtId="0">
      <sharedItems count="4">
        <s v="March"/>
        <s v="April"/>
        <s v="May"/>
        <s v="June"/>
      </sharedItems>
    </cacheField>
    <cacheField name="Revenue Class" numFmtId="0">
      <sharedItems count="5">
        <s v="Industrial "/>
        <s v="Commercial "/>
        <s v="Public Authority "/>
        <s v="Residential "/>
        <s v="Street Lights "/>
      </sharedItems>
    </cacheField>
    <cacheField name="Year" numFmtId="0">
      <sharedItems containsSemiMixedTypes="0" containsString="0" containsNumber="1" containsInteger="1" minValue="2020" maxValue="20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4057.458815740742" createdVersion="6" refreshedVersion="6" minRefreshableVersion="3" recordCount="49">
  <cacheSource type="worksheet">
    <worksheetSource ref="A1:F50" sheet="New Data"/>
  </cacheSource>
  <cacheFields count="6">
    <cacheField name="ADID" numFmtId="0">
      <sharedItems/>
    </cacheField>
    <cacheField name="LPC Waived" numFmtId="164">
      <sharedItems containsSemiMixedTypes="0" containsString="0" containsNumber="1" minValue="1.1399999999999999" maxValue="289410.89000005054"/>
    </cacheField>
    <cacheField name="Company Code" numFmtId="0">
      <sharedItems count="2">
        <s v="KU"/>
        <s v="LG&amp;E"/>
      </sharedItems>
    </cacheField>
    <cacheField name="Revenue Class" numFmtId="0">
      <sharedItems count="5">
        <s v="Industrial"/>
        <s v="Commercial"/>
        <s v="Public Authority"/>
        <s v="Residential "/>
        <s v="Street Lights"/>
      </sharedItems>
    </cacheField>
    <cacheField name="Month" numFmtId="0">
      <sharedItems count="4">
        <s v="March"/>
        <s v="April"/>
        <s v="May"/>
        <s v="June"/>
      </sharedItems>
    </cacheField>
    <cacheField name="Month Numb" numFmtId="0">
      <sharedItems containsSemiMixedTypes="0" containsString="0" containsNumber="1" containsInteger="1" minValue="3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4078.816880092592" createdVersion="6" refreshedVersion="6" minRefreshableVersion="3" recordCount="74">
  <cacheSource type="worksheet">
    <worksheetSource ref="A1:F75" sheet="New Data"/>
  </cacheSource>
  <cacheFields count="6">
    <cacheField name="ADID" numFmtId="0">
      <sharedItems count="8">
        <s v="Industrial Customers"/>
        <s v="Large Commercial Customers"/>
        <s v="Mine Power Customers"/>
        <s v="Muni Pumping Customers"/>
        <s v="Public Authorities Customers"/>
        <s v="Residential Customers"/>
        <s v="Small Commercial Customers"/>
        <s v="Street Light Customers "/>
      </sharedItems>
    </cacheField>
    <cacheField name="LPC Waived" numFmtId="164">
      <sharedItems containsSemiMixedTypes="0" containsString="0" containsNumber="1" minValue="1.06" maxValue="422113.620000094"/>
    </cacheField>
    <cacheField name="Company Code" numFmtId="0">
      <sharedItems count="2">
        <s v="KU"/>
        <s v="LG&amp;E"/>
      </sharedItems>
    </cacheField>
    <cacheField name="Revenue Class" numFmtId="0">
      <sharedItems/>
    </cacheField>
    <cacheField name="Month" numFmtId="0">
      <sharedItems count="6">
        <s v="March"/>
        <s v="April"/>
        <s v="May"/>
        <s v="June"/>
        <s v="July"/>
        <s v="August"/>
      </sharedItems>
    </cacheField>
    <cacheField name="Month Numb" numFmtId="0">
      <sharedItems containsSemiMixedTypes="0" containsString="0" containsNumber="1" containsInteger="1" minValue="3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">
  <r>
    <s v="Industrial Customers"/>
    <n v="20756.200000000004"/>
    <x v="0"/>
    <x v="0"/>
    <x v="0"/>
    <n v="2020"/>
  </r>
  <r>
    <s v="Large Commercial Customers"/>
    <n v="2504.2799999999997"/>
    <x v="0"/>
    <x v="0"/>
    <x v="1"/>
    <n v="2020"/>
  </r>
  <r>
    <s v="Mine Power Customers"/>
    <n v="6.3"/>
    <x v="0"/>
    <x v="0"/>
    <x v="0"/>
    <n v="2020"/>
  </r>
  <r>
    <s v="Mine Power Customers "/>
    <n v="4.29"/>
    <x v="0"/>
    <x v="0"/>
    <x v="0"/>
    <n v="2020"/>
  </r>
  <r>
    <s v="Public Authorities Customers"/>
    <n v="4695.6200000000072"/>
    <x v="0"/>
    <x v="0"/>
    <x v="2"/>
    <n v="2020"/>
  </r>
  <r>
    <s v="Residential Customers"/>
    <n v="214392.50000001703"/>
    <x v="0"/>
    <x v="0"/>
    <x v="3"/>
    <n v="2020"/>
  </r>
  <r>
    <s v="Small Commercial Customers"/>
    <n v="34207.650000000154"/>
    <x v="0"/>
    <x v="0"/>
    <x v="1"/>
    <n v="2020"/>
  </r>
  <r>
    <s v="Street Lights Customers"/>
    <n v="121.40000000000002"/>
    <x v="0"/>
    <x v="0"/>
    <x v="4"/>
    <n v="2020"/>
  </r>
  <r>
    <s v="Industrial Customers"/>
    <n v="2569.12"/>
    <x v="1"/>
    <x v="0"/>
    <x v="0"/>
    <n v="2020"/>
  </r>
  <r>
    <s v="Large Commercial Customers"/>
    <n v="17983.190000000024"/>
    <x v="1"/>
    <x v="0"/>
    <x v="1"/>
    <n v="2020"/>
  </r>
  <r>
    <s v="Public Authorities Customers"/>
    <n v="792.92999999999915"/>
    <x v="1"/>
    <x v="0"/>
    <x v="2"/>
    <n v="2020"/>
  </r>
  <r>
    <s v="Residential Customers"/>
    <n v="188370.40000003338"/>
    <x v="1"/>
    <x v="0"/>
    <x v="3"/>
    <n v="2020"/>
  </r>
  <r>
    <s v="Small Commercial Customers"/>
    <n v="28230.840000000015"/>
    <x v="1"/>
    <x v="0"/>
    <x v="1"/>
    <n v="2020"/>
  </r>
  <r>
    <s v="Street Lights Customers"/>
    <n v="5.38"/>
    <x v="1"/>
    <x v="0"/>
    <x v="4"/>
    <n v="2020"/>
  </r>
  <r>
    <s v="Industrial Customers"/>
    <n v="21221.960000000014"/>
    <x v="0"/>
    <x v="1"/>
    <x v="0"/>
    <n v="2020"/>
  </r>
  <r>
    <s v="Large Commercial Customers"/>
    <n v="11560.7"/>
    <x v="0"/>
    <x v="1"/>
    <x v="1"/>
    <n v="2020"/>
  </r>
  <r>
    <s v="Mine Power Customers"/>
    <n v="14.94"/>
    <x v="0"/>
    <x v="1"/>
    <x v="0"/>
    <n v="2020"/>
  </r>
  <r>
    <s v="Public Authorities Customers"/>
    <n v="22424.79999999997"/>
    <x v="0"/>
    <x v="1"/>
    <x v="2"/>
    <n v="2020"/>
  </r>
  <r>
    <s v="Residential Customers"/>
    <n v="289832.43000005034"/>
    <x v="0"/>
    <x v="1"/>
    <x v="3"/>
    <n v="2020"/>
  </r>
  <r>
    <s v="Small Commercial Customers"/>
    <n v="72813.900000000067"/>
    <x v="0"/>
    <x v="1"/>
    <x v="1"/>
    <n v="2020"/>
  </r>
  <r>
    <s v="Industrial Customers"/>
    <n v="4700.6699999999992"/>
    <x v="1"/>
    <x v="1"/>
    <x v="0"/>
    <n v="2020"/>
  </r>
  <r>
    <s v="Large Commercial Customers"/>
    <n v="46503.19"/>
    <x v="1"/>
    <x v="1"/>
    <x v="1"/>
    <n v="2020"/>
  </r>
  <r>
    <s v="Public Authorities Customers"/>
    <n v="6590.0700000000024"/>
    <x v="1"/>
    <x v="1"/>
    <x v="2"/>
    <n v="2020"/>
  </r>
  <r>
    <s v="Residential Customers"/>
    <n v="264036.34000001103"/>
    <x v="1"/>
    <x v="1"/>
    <x v="3"/>
    <n v="2020"/>
  </r>
  <r>
    <s v="Small Commercial Customers"/>
    <n v="45092.560000000165"/>
    <x v="1"/>
    <x v="1"/>
    <x v="1"/>
    <n v="2020"/>
  </r>
  <r>
    <s v="Industrial Customers"/>
    <n v="16972.679999999993"/>
    <x v="0"/>
    <x v="2"/>
    <x v="0"/>
    <n v="2020"/>
  </r>
  <r>
    <s v="Large Commercial Customers"/>
    <n v="5270.7900000000045"/>
    <x v="0"/>
    <x v="2"/>
    <x v="1"/>
    <n v="2020"/>
  </r>
  <r>
    <s v="Mine Power Customers"/>
    <n v="2102.15"/>
    <x v="0"/>
    <x v="2"/>
    <x v="0"/>
    <n v="2020"/>
  </r>
  <r>
    <s v="Public Authorities Customers"/>
    <n v="4062.4300000000094"/>
    <x v="0"/>
    <x v="2"/>
    <x v="2"/>
    <n v="2020"/>
  </r>
  <r>
    <s v="Residential Customers"/>
    <n v="196414.15000000771"/>
    <x v="0"/>
    <x v="2"/>
    <x v="3"/>
    <n v="2020"/>
  </r>
  <r>
    <s v="Small Commercial Customers"/>
    <n v="46181.909999999785"/>
    <x v="0"/>
    <x v="2"/>
    <x v="1"/>
    <n v="2020"/>
  </r>
  <r>
    <s v="Industrial Customers"/>
    <n v="7184.7"/>
    <x v="1"/>
    <x v="2"/>
    <x v="0"/>
    <n v="2020"/>
  </r>
  <r>
    <s v="Large Commercial Customers"/>
    <n v="36484.250000000051"/>
    <x v="1"/>
    <x v="2"/>
    <x v="1"/>
    <n v="2020"/>
  </r>
  <r>
    <s v="Public Authorities Customers"/>
    <n v="3100.6500000000005"/>
    <x v="1"/>
    <x v="2"/>
    <x v="2"/>
    <n v="2020"/>
  </r>
  <r>
    <s v="Residential Customers"/>
    <n v="183480.77999999162"/>
    <x v="1"/>
    <x v="2"/>
    <x v="3"/>
    <n v="2020"/>
  </r>
  <r>
    <s v="Small Commercial Customers"/>
    <n v="35041.520000000055"/>
    <x v="1"/>
    <x v="2"/>
    <x v="1"/>
    <n v="2020"/>
  </r>
  <r>
    <s v="Industrial Customers"/>
    <n v="22956.779999999995"/>
    <x v="0"/>
    <x v="3"/>
    <x v="0"/>
    <n v="2020"/>
  </r>
  <r>
    <s v="Large Commercial Customers"/>
    <n v="6296.6400000000012"/>
    <x v="0"/>
    <x v="3"/>
    <x v="1"/>
    <n v="2020"/>
  </r>
  <r>
    <s v="Mine Power Customers"/>
    <n v="12.42"/>
    <x v="0"/>
    <x v="3"/>
    <x v="0"/>
    <n v="2020"/>
  </r>
  <r>
    <s v="Public Authorities Customers"/>
    <n v="5731.0799999999954"/>
    <x v="0"/>
    <x v="3"/>
    <x v="2"/>
    <n v="2020"/>
  </r>
  <r>
    <s v="Residential Customers"/>
    <n v="245531.78000001819"/>
    <x v="0"/>
    <x v="3"/>
    <x v="3"/>
    <n v="2020"/>
  </r>
  <r>
    <s v="Small Commercial Customers"/>
    <n v="48012.450000000026"/>
    <x v="0"/>
    <x v="3"/>
    <x v="1"/>
    <n v="2020"/>
  </r>
  <r>
    <s v="Industrial Customers"/>
    <n v="12359.15"/>
    <x v="1"/>
    <x v="3"/>
    <x v="0"/>
    <n v="2020"/>
  </r>
  <r>
    <s v="Large Commercial Customers"/>
    <n v="28058.79000000003"/>
    <x v="1"/>
    <x v="3"/>
    <x v="1"/>
    <n v="2020"/>
  </r>
  <r>
    <s v="Public Authorities Customers"/>
    <n v="14372.06"/>
    <x v="1"/>
    <x v="3"/>
    <x v="2"/>
    <n v="2020"/>
  </r>
  <r>
    <s v="Residential Customers"/>
    <n v="223624.48999999111"/>
    <x v="1"/>
    <x v="3"/>
    <x v="3"/>
    <n v="2020"/>
  </r>
  <r>
    <s v="Small Commercial Customers"/>
    <n v="30333.02000000004"/>
    <x v="1"/>
    <x v="3"/>
    <x v="1"/>
    <n v="202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">
  <r>
    <s v="Industrial Customers"/>
    <n v="20585.760000000002"/>
    <x v="0"/>
    <x v="0"/>
    <x v="0"/>
    <n v="3"/>
  </r>
  <r>
    <s v="Large Commercial Customers"/>
    <n v="2844.3900000000017"/>
    <x v="0"/>
    <x v="1"/>
    <x v="0"/>
    <n v="3"/>
  </r>
  <r>
    <s v="Mine Power Customers"/>
    <n v="10.59"/>
    <x v="0"/>
    <x v="0"/>
    <x v="0"/>
    <n v="3"/>
  </r>
  <r>
    <s v="Muni Pumping Customers"/>
    <n v="91.179999999999993"/>
    <x v="0"/>
    <x v="2"/>
    <x v="0"/>
    <n v="3"/>
  </r>
  <r>
    <s v="Public Authorities Customers"/>
    <n v="4100.4100000000017"/>
    <x v="0"/>
    <x v="2"/>
    <x v="0"/>
    <n v="3"/>
  </r>
  <r>
    <s v="Residential Customers"/>
    <n v="213545.47000001746"/>
    <x v="0"/>
    <x v="3"/>
    <x v="0"/>
    <n v="3"/>
  </r>
  <r>
    <s v="Small Commercial Customers"/>
    <n v="31735.240000000133"/>
    <x v="0"/>
    <x v="1"/>
    <x v="0"/>
    <n v="3"/>
  </r>
  <r>
    <s v="Industrial Customers"/>
    <n v="4214.8799999999992"/>
    <x v="1"/>
    <x v="0"/>
    <x v="0"/>
    <n v="3"/>
  </r>
  <r>
    <s v="Large Commercial Customers"/>
    <n v="23517.620000000032"/>
    <x v="1"/>
    <x v="1"/>
    <x v="0"/>
    <n v="3"/>
  </r>
  <r>
    <s v="Public Authorities Customers"/>
    <n v="670.8499999999998"/>
    <x v="1"/>
    <x v="2"/>
    <x v="0"/>
    <n v="3"/>
  </r>
  <r>
    <s v="Residential Customers"/>
    <n v="187995.26000002236"/>
    <x v="1"/>
    <x v="3"/>
    <x v="0"/>
    <n v="3"/>
  </r>
  <r>
    <s v="Small Commercial Customers"/>
    <n v="18602.439999999991"/>
    <x v="1"/>
    <x v="1"/>
    <x v="0"/>
    <n v="3"/>
  </r>
  <r>
    <s v="Street Light Customers "/>
    <n v="1.1399999999999999"/>
    <x v="1"/>
    <x v="4"/>
    <x v="0"/>
    <n v="3"/>
  </r>
  <r>
    <s v="Industrial Customers"/>
    <n v="20868.490000000005"/>
    <x v="0"/>
    <x v="0"/>
    <x v="1"/>
    <n v="4"/>
  </r>
  <r>
    <s v="Large Commercial Customers"/>
    <n v="9371.2199999999993"/>
    <x v="0"/>
    <x v="1"/>
    <x v="1"/>
    <n v="4"/>
  </r>
  <r>
    <s v="Mine Power Customers"/>
    <n v="14.94"/>
    <x v="0"/>
    <x v="0"/>
    <x v="1"/>
    <n v="4"/>
  </r>
  <r>
    <s v="Muni Pumping Customers"/>
    <n v="240.27000000000004"/>
    <x v="0"/>
    <x v="2"/>
    <x v="1"/>
    <n v="4"/>
  </r>
  <r>
    <s v="Public Authorities Customers"/>
    <n v="13908.970000000012"/>
    <x v="0"/>
    <x v="2"/>
    <x v="1"/>
    <n v="4"/>
  </r>
  <r>
    <s v="Residential Customers"/>
    <n v="289410.89000005054"/>
    <x v="0"/>
    <x v="3"/>
    <x v="1"/>
    <n v="4"/>
  </r>
  <r>
    <s v="Small Commercial Customers"/>
    <n v="68457.17999999976"/>
    <x v="0"/>
    <x v="1"/>
    <x v="1"/>
    <n v="4"/>
  </r>
  <r>
    <s v="Industrial Customers"/>
    <n v="4662.1200000000008"/>
    <x v="1"/>
    <x v="0"/>
    <x v="1"/>
    <n v="4"/>
  </r>
  <r>
    <s v="Large Commercial Customers"/>
    <n v="44353.659999999982"/>
    <x v="1"/>
    <x v="1"/>
    <x v="1"/>
    <n v="4"/>
  </r>
  <r>
    <s v="Public Authorities Customers"/>
    <n v="6112.989999999998"/>
    <x v="1"/>
    <x v="2"/>
    <x v="1"/>
    <n v="4"/>
  </r>
  <r>
    <s v="Residential Customers"/>
    <n v="263897.19000001269"/>
    <x v="1"/>
    <x v="3"/>
    <x v="1"/>
    <n v="4"/>
  </r>
  <r>
    <s v="Small Commercial Customers"/>
    <n v="43443.35000000002"/>
    <x v="1"/>
    <x v="1"/>
    <x v="1"/>
    <n v="4"/>
  </r>
  <r>
    <s v="Industrial Customers"/>
    <n v="16562.769999999993"/>
    <x v="0"/>
    <x v="0"/>
    <x v="2"/>
    <n v="5"/>
  </r>
  <r>
    <s v="Large Commercial Customers"/>
    <n v="5020.9300000000039"/>
    <x v="0"/>
    <x v="1"/>
    <x v="2"/>
    <n v="5"/>
  </r>
  <r>
    <s v="Mine Power Customers"/>
    <n v="2102.15"/>
    <x v="0"/>
    <x v="0"/>
    <x v="2"/>
    <n v="5"/>
  </r>
  <r>
    <s v="Muni Pumping Customers"/>
    <n v="123.58999999999997"/>
    <x v="0"/>
    <x v="2"/>
    <x v="2"/>
    <n v="5"/>
  </r>
  <r>
    <s v="Public Authorities Customers"/>
    <n v="3169.170000000001"/>
    <x v="0"/>
    <x v="2"/>
    <x v="2"/>
    <n v="5"/>
  </r>
  <r>
    <s v="Residential Customers"/>
    <n v="195806.95000000688"/>
    <x v="0"/>
    <x v="3"/>
    <x v="2"/>
    <n v="5"/>
  </r>
  <r>
    <s v="Small Commercial Customers"/>
    <n v="43665.699999999837"/>
    <x v="0"/>
    <x v="1"/>
    <x v="2"/>
    <n v="5"/>
  </r>
  <r>
    <s v="Industrial Customers"/>
    <n v="7047.7399999999989"/>
    <x v="1"/>
    <x v="0"/>
    <x v="2"/>
    <n v="5"/>
  </r>
  <r>
    <s v="Large Commercial Customers"/>
    <n v="34745.609999999986"/>
    <x v="1"/>
    <x v="1"/>
    <x v="2"/>
    <n v="5"/>
  </r>
  <r>
    <s v="Public Authorities Customers"/>
    <n v="3100.6500000000005"/>
    <x v="1"/>
    <x v="2"/>
    <x v="2"/>
    <n v="5"/>
  </r>
  <r>
    <s v="Residential Customers"/>
    <n v="183368.04999999158"/>
    <x v="1"/>
    <x v="3"/>
    <x v="2"/>
    <n v="5"/>
  </r>
  <r>
    <s v="Small Commercial Customers"/>
    <n v="34187.510000000046"/>
    <x v="1"/>
    <x v="1"/>
    <x v="2"/>
    <n v="5"/>
  </r>
  <r>
    <s v="Industrial Customers"/>
    <n v="22509.96"/>
    <x v="0"/>
    <x v="0"/>
    <x v="3"/>
    <n v="6"/>
  </r>
  <r>
    <s v="Large Commercial Customers"/>
    <n v="5722.0100000000011"/>
    <x v="0"/>
    <x v="1"/>
    <x v="3"/>
    <n v="6"/>
  </r>
  <r>
    <s v="Mine Power Customers"/>
    <n v="12.42"/>
    <x v="0"/>
    <x v="0"/>
    <x v="3"/>
    <n v="6"/>
  </r>
  <r>
    <s v="Muni Pumping Customers"/>
    <n v="187.52000000000004"/>
    <x v="0"/>
    <x v="2"/>
    <x v="3"/>
    <n v="6"/>
  </r>
  <r>
    <s v="Public Authorities Customers"/>
    <n v="5011.7099999999964"/>
    <x v="0"/>
    <x v="2"/>
    <x v="3"/>
    <n v="6"/>
  </r>
  <r>
    <s v="Residential Customers"/>
    <n v="245008.52000001736"/>
    <x v="0"/>
    <x v="3"/>
    <x v="3"/>
    <n v="6"/>
  </r>
  <r>
    <s v="Small Commercial Customers"/>
    <n v="46162.85000000013"/>
    <x v="0"/>
    <x v="1"/>
    <x v="3"/>
    <n v="6"/>
  </r>
  <r>
    <s v="Industrial Customers"/>
    <n v="12359.15"/>
    <x v="1"/>
    <x v="0"/>
    <x v="3"/>
    <n v="6"/>
  </r>
  <r>
    <s v="Large Commercial Customers"/>
    <n v="26603.460000000017"/>
    <x v="1"/>
    <x v="1"/>
    <x v="3"/>
    <n v="6"/>
  </r>
  <r>
    <s v="Public Authorities Customers"/>
    <n v="12096.669999999998"/>
    <x v="1"/>
    <x v="2"/>
    <x v="3"/>
    <n v="6"/>
  </r>
  <r>
    <s v="Residential Customers"/>
    <n v="223549.17999999106"/>
    <x v="1"/>
    <x v="3"/>
    <x v="3"/>
    <n v="6"/>
  </r>
  <r>
    <s v="Small Commercial Customers"/>
    <n v="28805.030000000032"/>
    <x v="1"/>
    <x v="1"/>
    <x v="3"/>
    <n v="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">
  <r>
    <x v="0"/>
    <n v="20585.760000000002"/>
    <x v="0"/>
    <s v="Industrial"/>
    <x v="0"/>
    <n v="3"/>
  </r>
  <r>
    <x v="1"/>
    <n v="2844.3900000000017"/>
    <x v="0"/>
    <s v="Commercial"/>
    <x v="0"/>
    <n v="3"/>
  </r>
  <r>
    <x v="2"/>
    <n v="10.59"/>
    <x v="0"/>
    <s v="Industrial"/>
    <x v="0"/>
    <n v="3"/>
  </r>
  <r>
    <x v="3"/>
    <n v="91.179999999999993"/>
    <x v="0"/>
    <s v="Public Authority"/>
    <x v="0"/>
    <n v="3"/>
  </r>
  <r>
    <x v="4"/>
    <n v="4100.4100000000017"/>
    <x v="0"/>
    <s v="Public Authority"/>
    <x v="0"/>
    <n v="3"/>
  </r>
  <r>
    <x v="5"/>
    <n v="213545.47000001746"/>
    <x v="0"/>
    <s v="Residential "/>
    <x v="0"/>
    <n v="3"/>
  </r>
  <r>
    <x v="6"/>
    <n v="31735.240000000133"/>
    <x v="0"/>
    <s v="Commercial"/>
    <x v="0"/>
    <n v="3"/>
  </r>
  <r>
    <x v="0"/>
    <n v="4214.8799999999992"/>
    <x v="1"/>
    <s v="Industrial"/>
    <x v="0"/>
    <n v="3"/>
  </r>
  <r>
    <x v="1"/>
    <n v="23517.620000000032"/>
    <x v="1"/>
    <s v="Commercial"/>
    <x v="0"/>
    <n v="3"/>
  </r>
  <r>
    <x v="4"/>
    <n v="670.8499999999998"/>
    <x v="1"/>
    <s v="Public Authority"/>
    <x v="0"/>
    <n v="3"/>
  </r>
  <r>
    <x v="5"/>
    <n v="187995.26000002236"/>
    <x v="1"/>
    <s v="Residential "/>
    <x v="0"/>
    <n v="3"/>
  </r>
  <r>
    <x v="6"/>
    <n v="18602.439999999991"/>
    <x v="1"/>
    <s v="Commercial"/>
    <x v="0"/>
    <n v="3"/>
  </r>
  <r>
    <x v="7"/>
    <n v="1.1399999999999999"/>
    <x v="1"/>
    <s v="Street Lights"/>
    <x v="0"/>
    <n v="3"/>
  </r>
  <r>
    <x v="0"/>
    <n v="20868.490000000005"/>
    <x v="0"/>
    <s v="Industrial"/>
    <x v="1"/>
    <n v="4"/>
  </r>
  <r>
    <x v="1"/>
    <n v="9371.2199999999993"/>
    <x v="0"/>
    <s v="Commercial"/>
    <x v="1"/>
    <n v="4"/>
  </r>
  <r>
    <x v="2"/>
    <n v="14.94"/>
    <x v="0"/>
    <s v="Industrial"/>
    <x v="1"/>
    <n v="4"/>
  </r>
  <r>
    <x v="3"/>
    <n v="240.27000000000004"/>
    <x v="0"/>
    <s v="Public Authority"/>
    <x v="1"/>
    <n v="4"/>
  </r>
  <r>
    <x v="4"/>
    <n v="13908.970000000012"/>
    <x v="0"/>
    <s v="Public Authority"/>
    <x v="1"/>
    <n v="4"/>
  </r>
  <r>
    <x v="5"/>
    <n v="289410.89000005054"/>
    <x v="0"/>
    <s v="Residential "/>
    <x v="1"/>
    <n v="4"/>
  </r>
  <r>
    <x v="6"/>
    <n v="68457.17999999976"/>
    <x v="0"/>
    <s v="Commercial"/>
    <x v="1"/>
    <n v="4"/>
  </r>
  <r>
    <x v="0"/>
    <n v="4662.1200000000008"/>
    <x v="1"/>
    <s v="Industrial"/>
    <x v="1"/>
    <n v="4"/>
  </r>
  <r>
    <x v="1"/>
    <n v="44353.659999999982"/>
    <x v="1"/>
    <s v="Commercial"/>
    <x v="1"/>
    <n v="4"/>
  </r>
  <r>
    <x v="4"/>
    <n v="6112.989999999998"/>
    <x v="1"/>
    <s v="Public Authority"/>
    <x v="1"/>
    <n v="4"/>
  </r>
  <r>
    <x v="5"/>
    <n v="263897.19000001269"/>
    <x v="1"/>
    <s v="Residential "/>
    <x v="1"/>
    <n v="4"/>
  </r>
  <r>
    <x v="6"/>
    <n v="43443.35000000002"/>
    <x v="1"/>
    <s v="Commercial"/>
    <x v="1"/>
    <n v="4"/>
  </r>
  <r>
    <x v="0"/>
    <n v="16562.769999999993"/>
    <x v="0"/>
    <s v="Industrial"/>
    <x v="2"/>
    <n v="5"/>
  </r>
  <r>
    <x v="1"/>
    <n v="5020.9300000000039"/>
    <x v="0"/>
    <s v="Commercial"/>
    <x v="2"/>
    <n v="5"/>
  </r>
  <r>
    <x v="2"/>
    <n v="2102.15"/>
    <x v="0"/>
    <s v="Industrial"/>
    <x v="2"/>
    <n v="5"/>
  </r>
  <r>
    <x v="3"/>
    <n v="123.58999999999997"/>
    <x v="0"/>
    <s v="Public Authority"/>
    <x v="2"/>
    <n v="5"/>
  </r>
  <r>
    <x v="4"/>
    <n v="3169.170000000001"/>
    <x v="0"/>
    <s v="Public Authority"/>
    <x v="2"/>
    <n v="5"/>
  </r>
  <r>
    <x v="5"/>
    <n v="195806.95000000688"/>
    <x v="0"/>
    <s v="Residential "/>
    <x v="2"/>
    <n v="5"/>
  </r>
  <r>
    <x v="6"/>
    <n v="43665.699999999837"/>
    <x v="0"/>
    <s v="Commercial"/>
    <x v="2"/>
    <n v="5"/>
  </r>
  <r>
    <x v="0"/>
    <n v="7047.7399999999989"/>
    <x v="1"/>
    <s v="Industrial"/>
    <x v="2"/>
    <n v="5"/>
  </r>
  <r>
    <x v="1"/>
    <n v="34745.609999999986"/>
    <x v="1"/>
    <s v="Commercial"/>
    <x v="2"/>
    <n v="5"/>
  </r>
  <r>
    <x v="4"/>
    <n v="3100.6500000000005"/>
    <x v="1"/>
    <s v="Public Authority"/>
    <x v="2"/>
    <n v="5"/>
  </r>
  <r>
    <x v="5"/>
    <n v="183368.04999999158"/>
    <x v="1"/>
    <s v="Residential "/>
    <x v="2"/>
    <n v="5"/>
  </r>
  <r>
    <x v="6"/>
    <n v="34187.510000000046"/>
    <x v="1"/>
    <s v="Commercial"/>
    <x v="2"/>
    <n v="5"/>
  </r>
  <r>
    <x v="0"/>
    <n v="22509.96"/>
    <x v="0"/>
    <s v="Industrial"/>
    <x v="3"/>
    <n v="6"/>
  </r>
  <r>
    <x v="1"/>
    <n v="5722.0100000000011"/>
    <x v="0"/>
    <s v="Commercial"/>
    <x v="3"/>
    <n v="6"/>
  </r>
  <r>
    <x v="2"/>
    <n v="12.42"/>
    <x v="0"/>
    <s v="Industrial"/>
    <x v="3"/>
    <n v="6"/>
  </r>
  <r>
    <x v="3"/>
    <n v="187.52000000000004"/>
    <x v="0"/>
    <s v="Public Authority"/>
    <x v="3"/>
    <n v="6"/>
  </r>
  <r>
    <x v="4"/>
    <n v="5011.7099999999964"/>
    <x v="0"/>
    <s v="Public Authority"/>
    <x v="3"/>
    <n v="6"/>
  </r>
  <r>
    <x v="5"/>
    <n v="245008.52000001736"/>
    <x v="0"/>
    <s v="Residential "/>
    <x v="3"/>
    <n v="6"/>
  </r>
  <r>
    <x v="6"/>
    <n v="46162.85000000013"/>
    <x v="0"/>
    <s v="Commercial"/>
    <x v="3"/>
    <n v="6"/>
  </r>
  <r>
    <x v="0"/>
    <n v="12359.15"/>
    <x v="1"/>
    <s v="Industrial"/>
    <x v="3"/>
    <n v="6"/>
  </r>
  <r>
    <x v="1"/>
    <n v="26603.460000000017"/>
    <x v="1"/>
    <s v="Commercial"/>
    <x v="3"/>
    <n v="6"/>
  </r>
  <r>
    <x v="4"/>
    <n v="12096.669999999998"/>
    <x v="1"/>
    <s v="Public Authority"/>
    <x v="3"/>
    <n v="6"/>
  </r>
  <r>
    <x v="5"/>
    <n v="223549.17999999106"/>
    <x v="1"/>
    <s v="Residential "/>
    <x v="3"/>
    <n v="6"/>
  </r>
  <r>
    <x v="6"/>
    <n v="28805.030000000032"/>
    <x v="1"/>
    <s v="Commercial"/>
    <x v="3"/>
    <n v="6"/>
  </r>
  <r>
    <x v="0"/>
    <n v="33568.939999999995"/>
    <x v="0"/>
    <s v="Industrial"/>
    <x v="4"/>
    <n v="7"/>
  </r>
  <r>
    <x v="1"/>
    <n v="6480.1500000000033"/>
    <x v="0"/>
    <s v="Commercial"/>
    <x v="4"/>
    <n v="7"/>
  </r>
  <r>
    <x v="2"/>
    <n v="66.429999999999993"/>
    <x v="0"/>
    <s v="Industrial"/>
    <x v="4"/>
    <n v="7"/>
  </r>
  <r>
    <x v="3"/>
    <n v="537.7800000000002"/>
    <x v="0"/>
    <s v="Public Authority"/>
    <x v="4"/>
    <n v="7"/>
  </r>
  <r>
    <x v="4"/>
    <n v="6532.3099999999986"/>
    <x v="0"/>
    <s v="Public Authority"/>
    <x v="4"/>
    <n v="7"/>
  </r>
  <r>
    <x v="5"/>
    <n v="330545.97000008897"/>
    <x v="0"/>
    <s v="Residential "/>
    <x v="4"/>
    <n v="7"/>
  </r>
  <r>
    <x v="6"/>
    <n v="61410.669999999343"/>
    <x v="0"/>
    <s v="Commercial"/>
    <x v="4"/>
    <n v="7"/>
  </r>
  <r>
    <x v="0"/>
    <n v="10987.42"/>
    <x v="1"/>
    <s v="Industrial"/>
    <x v="4"/>
    <n v="7"/>
  </r>
  <r>
    <x v="1"/>
    <n v="24608.649999999881"/>
    <x v="1"/>
    <s v="Commercial"/>
    <x v="4"/>
    <n v="7"/>
  </r>
  <r>
    <x v="4"/>
    <n v="14553.880000000003"/>
    <x v="1"/>
    <s v="Public Authority"/>
    <x v="4"/>
    <n v="7"/>
  </r>
  <r>
    <x v="5"/>
    <n v="333703.04000010883"/>
    <x v="1"/>
    <s v="Residential "/>
    <x v="4"/>
    <n v="7"/>
  </r>
  <r>
    <x v="6"/>
    <n v="41675.089999999829"/>
    <x v="1"/>
    <s v="Commercial"/>
    <x v="4"/>
    <n v="7"/>
  </r>
  <r>
    <x v="0"/>
    <n v="68454.010000001959"/>
    <x v="0"/>
    <s v="Industrial"/>
    <x v="5"/>
    <n v="8"/>
  </r>
  <r>
    <x v="1"/>
    <n v="7273.9500000000035"/>
    <x v="0"/>
    <s v="Commercial"/>
    <x v="5"/>
    <n v="8"/>
  </r>
  <r>
    <x v="3"/>
    <n v="113.76999999999998"/>
    <x v="0"/>
    <s v="Public Authority"/>
    <x v="5"/>
    <n v="8"/>
  </r>
  <r>
    <x v="4"/>
    <n v="8282.8500000000113"/>
    <x v="0"/>
    <s v="Public Authority"/>
    <x v="5"/>
    <n v="8"/>
  </r>
  <r>
    <x v="5"/>
    <n v="412096.58000010857"/>
    <x v="0"/>
    <s v="Residential "/>
    <x v="5"/>
    <n v="8"/>
  </r>
  <r>
    <x v="6"/>
    <n v="71160.109999999258"/>
    <x v="0"/>
    <s v="Commercial"/>
    <x v="5"/>
    <n v="8"/>
  </r>
  <r>
    <x v="2"/>
    <n v="400.71000000000004"/>
    <x v="0"/>
    <s v="Industrial"/>
    <x v="5"/>
    <n v="8"/>
  </r>
  <r>
    <x v="7"/>
    <n v="1.06"/>
    <x v="0"/>
    <s v="Street Lights"/>
    <x v="5"/>
    <n v="8"/>
  </r>
  <r>
    <x v="0"/>
    <n v="34735.529999999824"/>
    <x v="1"/>
    <s v="Industrial"/>
    <x v="5"/>
    <n v="8"/>
  </r>
  <r>
    <x v="1"/>
    <n v="24965.370000000028"/>
    <x v="1"/>
    <s v="Commercial"/>
    <x v="5"/>
    <n v="8"/>
  </r>
  <r>
    <x v="4"/>
    <n v="6826.3799999999992"/>
    <x v="1"/>
    <s v="Public Authority"/>
    <x v="5"/>
    <n v="8"/>
  </r>
  <r>
    <x v="5"/>
    <n v="422113.620000094"/>
    <x v="1"/>
    <s v="Residential "/>
    <x v="5"/>
    <n v="8"/>
  </r>
  <r>
    <x v="6"/>
    <n v="55046.840000000026"/>
    <x v="1"/>
    <s v="Commercial"/>
    <x v="5"/>
    <n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by Revenue Class" colHeaderCaption="Month">
  <location ref="A3:F17" firstHeaderRow="1" firstDataRow="2" firstDataCol="1"/>
  <pivotFields count="6">
    <pivotField showAll="0"/>
    <pivotField dataField="1" showAll="0"/>
    <pivotField axis="axisRow" showAll="0">
      <items count="3">
        <item x="0"/>
        <item x="1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axis="axisRow" showAll="0" sortType="descending">
      <items count="6">
        <item x="1"/>
        <item x="0"/>
        <item x="2"/>
        <item x="3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2">
    <field x="2"/>
    <field x="4"/>
  </rowFields>
  <rowItems count="13">
    <i>
      <x/>
    </i>
    <i r="1">
      <x v="3"/>
    </i>
    <i r="1">
      <x/>
    </i>
    <i r="1">
      <x v="1"/>
    </i>
    <i r="1">
      <x v="2"/>
    </i>
    <i r="1">
      <x v="4"/>
    </i>
    <i>
      <x v="1"/>
    </i>
    <i r="1">
      <x v="3"/>
    </i>
    <i r="1">
      <x/>
    </i>
    <i r="1">
      <x v="1"/>
    </i>
    <i r="1">
      <x v="2"/>
    </i>
    <i r="1">
      <x v="4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Sum of Waived LPC" fld="1" baseField="0" baseItem="0" numFmtId="164"/>
  </dataFields>
  <formats count="1">
    <format dxfId="1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by Revenue Class" colHeaderCaption="Month">
  <location ref="A5:F19" firstHeaderRow="1" firstDataRow="2" firstDataCol="1"/>
  <pivotFields count="6">
    <pivotField showAll="0"/>
    <pivotField dataField="1" showAll="0"/>
    <pivotField axis="axisRow" showAll="0" sortType="descending">
      <items count="3"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showAll="0">
      <items count="5">
        <item x="0"/>
        <item x="1"/>
        <item x="2"/>
        <item x="3"/>
        <item t="default"/>
      </items>
    </pivotField>
    <pivotField axis="axisRow" showAll="0" sortType="descending">
      <items count="6">
        <item x="1"/>
        <item x="0"/>
        <item x="2"/>
        <item x="3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2">
    <field x="2"/>
    <field x="4"/>
  </rowFields>
  <rowItems count="13">
    <i>
      <x/>
    </i>
    <i r="1">
      <x v="3"/>
    </i>
    <i r="1">
      <x/>
    </i>
    <i r="1">
      <x v="1"/>
    </i>
    <i r="1">
      <x v="2"/>
    </i>
    <i r="1">
      <x v="4"/>
    </i>
    <i>
      <x v="1"/>
    </i>
    <i r="1">
      <x v="3"/>
    </i>
    <i r="1">
      <x/>
    </i>
    <i r="1">
      <x v="1"/>
    </i>
    <i r="1">
      <x v="2"/>
    </i>
    <i r="1">
      <x v="4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Sum of Waived LPC" fld="1" baseField="0" baseItem="0" numFmtId="164"/>
  </dataFields>
  <formats count="1"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by Revenue Class" colHeaderCaption="By Month">
  <location ref="I5:N18" firstHeaderRow="1" firstDataRow="2" firstDataCol="1"/>
  <pivotFields count="6">
    <pivotField showAll="0"/>
    <pivotField dataField="1" numFmtId="164" showAll="0"/>
    <pivotField axis="axisRow" showAll="0" sortType="descending">
      <items count="3"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6">
        <item x="1"/>
        <item x="0"/>
        <item x="2"/>
        <item x="3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showAll="0">
      <items count="5">
        <item x="0"/>
        <item x="1"/>
        <item x="2"/>
        <item x="3"/>
        <item t="default"/>
      </items>
    </pivotField>
    <pivotField showAll="0"/>
  </pivotFields>
  <rowFields count="2">
    <field x="2"/>
    <field x="3"/>
  </rowFields>
  <rowItems count="12">
    <i>
      <x/>
    </i>
    <i r="1">
      <x v="3"/>
    </i>
    <i r="1">
      <x/>
    </i>
    <i r="1">
      <x v="1"/>
    </i>
    <i r="1">
      <x v="2"/>
    </i>
    <i>
      <x v="1"/>
    </i>
    <i r="1">
      <x v="3"/>
    </i>
    <i r="1">
      <x/>
    </i>
    <i r="1">
      <x v="1"/>
    </i>
    <i r="1">
      <x v="2"/>
    </i>
    <i r="1">
      <x v="4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New LPC" fld="1" baseField="0" baseItem="0" numFmtId="164"/>
  </dataFields>
  <formats count="5">
    <format dxfId="11">
      <pivotArea field="4" type="button" dataOnly="0" labelOnly="1" outline="0" axis="axisCol" fieldPosition="0"/>
    </format>
    <format dxfId="10">
      <pivotArea type="topRight" dataOnly="0" labelOnly="1" outline="0" fieldPosition="0"/>
    </format>
    <format dxfId="9">
      <pivotArea dataOnly="0" labelOnly="1" fieldPosition="0">
        <references count="1">
          <reference field="4" count="0"/>
        </references>
      </pivotArea>
    </format>
    <format dxfId="8">
      <pivotArea dataOnly="0" labelOnly="1" grandCol="1" outline="0" fieldPosition="0"/>
    </format>
    <format dxfId="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by Revenue Class" colHeaderCaption="By Month">
  <location ref="A3:F16" firstHeaderRow="1" firstDataRow="2" firstDataCol="1"/>
  <pivotFields count="6">
    <pivotField showAll="0"/>
    <pivotField dataField="1" numFmtId="164" showAll="0"/>
    <pivotField axis="axisRow" showAll="0">
      <items count="3">
        <item x="0"/>
        <item x="1"/>
        <item t="default"/>
      </items>
    </pivotField>
    <pivotField axis="axisRow" showAll="0">
      <items count="6">
        <item x="1"/>
        <item x="0"/>
        <item x="2"/>
        <item x="3"/>
        <item x="4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showAll="0"/>
  </pivotFields>
  <rowFields count="2">
    <field x="2"/>
    <field x="3"/>
  </rowFields>
  <rowItems count="12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 r="1">
      <x v="4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New LPC" fld="1" baseField="0" baseItem="0" numFmtId="166"/>
  </dataFields>
  <formats count="5">
    <format dxfId="5">
      <pivotArea outline="0" collapsedLevelsAreSubtotals="1" fieldPosition="0"/>
    </format>
    <format dxfId="4">
      <pivotArea field="4" type="button" dataOnly="0" labelOnly="1" outline="0" axis="axisCol" fieldPosition="0"/>
    </format>
    <format dxfId="3">
      <pivotArea type="topRight" dataOnly="0" labelOnly="1" outline="0" fieldPosition="0"/>
    </format>
    <format dxfId="2">
      <pivotArea dataOnly="0" labelOnly="1" fieldPosition="0">
        <references count="1">
          <reference field="4" count="0"/>
        </references>
      </pivotArea>
    </format>
    <format dxfId="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By Revenue Class " colHeaderCaption="Month">
  <location ref="A3:H21" firstHeaderRow="1" firstDataRow="2" firstDataCol="1"/>
  <pivotFields count="6">
    <pivotField axis="axisRow" showAll="0" sortType="descending">
      <items count="9">
        <item x="0"/>
        <item x="1"/>
        <item x="2"/>
        <item x="3"/>
        <item x="4"/>
        <item x="5"/>
        <item x="6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164" showAll="0"/>
    <pivotField axis="axisRow" showAll="0">
      <items count="3">
        <item x="0"/>
        <item x="1"/>
        <item t="default"/>
      </items>
    </pivotField>
    <pivotField showAll="0"/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</pivotFields>
  <rowFields count="2">
    <field x="2"/>
    <field x="0"/>
  </rowFields>
  <rowItems count="17">
    <i>
      <x/>
    </i>
    <i r="1">
      <x v="5"/>
    </i>
    <i r="1">
      <x v="6"/>
    </i>
    <i r="1">
      <x/>
    </i>
    <i r="1">
      <x v="4"/>
    </i>
    <i r="1">
      <x v="1"/>
    </i>
    <i r="1">
      <x v="2"/>
    </i>
    <i r="1">
      <x v="3"/>
    </i>
    <i r="1">
      <x v="7"/>
    </i>
    <i>
      <x v="1"/>
    </i>
    <i r="1">
      <x v="5"/>
    </i>
    <i r="1">
      <x v="6"/>
    </i>
    <i r="1">
      <x v="1"/>
    </i>
    <i r="1">
      <x/>
    </i>
    <i r="1">
      <x v="4"/>
    </i>
    <i r="1">
      <x v="7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LPC Waived" fld="1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workbookViewId="0">
      <selection activeCell="A2" sqref="A2:F17"/>
    </sheetView>
  </sheetViews>
  <sheetFormatPr defaultRowHeight="15" x14ac:dyDescent="0.25"/>
  <cols>
    <col min="1" max="1" width="19.7109375" bestFit="1" customWidth="1"/>
    <col min="2" max="2" width="16.28515625" bestFit="1" customWidth="1"/>
    <col min="3" max="5" width="8.5703125" bestFit="1" customWidth="1"/>
    <col min="6" max="6" width="11.28515625" bestFit="1" customWidth="1"/>
    <col min="10" max="10" width="13.5703125" bestFit="1" customWidth="1"/>
  </cols>
  <sheetData>
    <row r="2" spans="1:10" x14ac:dyDescent="0.25">
      <c r="A2" s="14" t="s">
        <v>28</v>
      </c>
      <c r="B2" s="14"/>
      <c r="C2" s="14"/>
      <c r="D2" s="14"/>
      <c r="E2" s="14"/>
      <c r="F2" s="14"/>
    </row>
    <row r="3" spans="1:10" x14ac:dyDescent="0.25">
      <c r="A3" s="1" t="s">
        <v>24</v>
      </c>
      <c r="B3" s="1" t="s">
        <v>11</v>
      </c>
    </row>
    <row r="4" spans="1:10" x14ac:dyDescent="0.25">
      <c r="A4" s="1" t="s">
        <v>27</v>
      </c>
      <c r="B4" t="s">
        <v>12</v>
      </c>
      <c r="C4" t="s">
        <v>14</v>
      </c>
      <c r="D4" t="s">
        <v>15</v>
      </c>
      <c r="E4" t="s">
        <v>16</v>
      </c>
      <c r="F4" t="s">
        <v>3</v>
      </c>
    </row>
    <row r="5" spans="1:10" x14ac:dyDescent="0.25">
      <c r="A5" s="2" t="s">
        <v>1</v>
      </c>
      <c r="B5" s="4">
        <v>276688.24000001722</v>
      </c>
      <c r="C5" s="4">
        <v>417868.73000005039</v>
      </c>
      <c r="D5" s="4">
        <v>271004.11000000749</v>
      </c>
      <c r="E5" s="4">
        <v>328541.15000001818</v>
      </c>
      <c r="F5" s="4">
        <v>1294102.2300000931</v>
      </c>
    </row>
    <row r="6" spans="1:10" x14ac:dyDescent="0.25">
      <c r="A6" s="3" t="s">
        <v>20</v>
      </c>
      <c r="B6" s="4">
        <v>214392.50000001703</v>
      </c>
      <c r="C6" s="4">
        <v>289832.43000005034</v>
      </c>
      <c r="D6" s="4">
        <v>196414.15000000771</v>
      </c>
      <c r="E6" s="4">
        <v>245531.78000001819</v>
      </c>
      <c r="F6" s="4">
        <v>946170.86000009323</v>
      </c>
    </row>
    <row r="7" spans="1:10" x14ac:dyDescent="0.25">
      <c r="A7" s="3" t="s">
        <v>18</v>
      </c>
      <c r="B7" s="4">
        <v>36711.930000000153</v>
      </c>
      <c r="C7" s="4">
        <v>84374.600000000064</v>
      </c>
      <c r="D7" s="4">
        <v>51452.699999999793</v>
      </c>
      <c r="E7" s="4">
        <v>54309.090000000026</v>
      </c>
      <c r="F7" s="4">
        <v>226848.32000000004</v>
      </c>
    </row>
    <row r="8" spans="1:10" x14ac:dyDescent="0.25">
      <c r="A8" s="3" t="s">
        <v>23</v>
      </c>
      <c r="B8" s="4">
        <v>20766.790000000005</v>
      </c>
      <c r="C8" s="4">
        <v>21236.900000000012</v>
      </c>
      <c r="D8" s="4">
        <v>19074.829999999994</v>
      </c>
      <c r="E8" s="4">
        <v>22969.199999999993</v>
      </c>
      <c r="F8" s="4">
        <v>84047.72</v>
      </c>
    </row>
    <row r="9" spans="1:10" x14ac:dyDescent="0.25">
      <c r="A9" s="3" t="s">
        <v>19</v>
      </c>
      <c r="B9" s="4">
        <v>4695.6200000000072</v>
      </c>
      <c r="C9" s="4">
        <v>22424.79999999997</v>
      </c>
      <c r="D9" s="4">
        <v>4062.4300000000094</v>
      </c>
      <c r="E9" s="4">
        <v>5731.0799999999954</v>
      </c>
      <c r="F9" s="4">
        <v>36913.929999999978</v>
      </c>
    </row>
    <row r="10" spans="1:10" x14ac:dyDescent="0.25">
      <c r="A10" s="3" t="s">
        <v>25</v>
      </c>
      <c r="B10" s="4">
        <v>121.40000000000002</v>
      </c>
      <c r="C10" s="4"/>
      <c r="D10" s="4"/>
      <c r="E10" s="4"/>
      <c r="F10" s="4">
        <v>121.40000000000002</v>
      </c>
    </row>
    <row r="11" spans="1:10" x14ac:dyDescent="0.25">
      <c r="A11" s="2" t="s">
        <v>2</v>
      </c>
      <c r="B11" s="4">
        <v>237951.86000003343</v>
      </c>
      <c r="C11" s="4">
        <v>366922.83000001119</v>
      </c>
      <c r="D11" s="4">
        <v>265291.8999999917</v>
      </c>
      <c r="E11" s="4">
        <v>308747.50999999116</v>
      </c>
      <c r="F11" s="4">
        <v>1178914.1000000276</v>
      </c>
      <c r="J11" s="7"/>
    </row>
    <row r="12" spans="1:10" x14ac:dyDescent="0.25">
      <c r="A12" s="3" t="s">
        <v>20</v>
      </c>
      <c r="B12" s="4">
        <v>188370.40000003338</v>
      </c>
      <c r="C12" s="4">
        <v>264036.34000001103</v>
      </c>
      <c r="D12" s="4">
        <v>183480.77999999162</v>
      </c>
      <c r="E12" s="4">
        <v>223624.48999999111</v>
      </c>
      <c r="F12" s="4">
        <v>859512.01000002713</v>
      </c>
      <c r="J12" s="7"/>
    </row>
    <row r="13" spans="1:10" x14ac:dyDescent="0.25">
      <c r="A13" s="3" t="s">
        <v>18</v>
      </c>
      <c r="B13" s="4">
        <v>46214.030000000042</v>
      </c>
      <c r="C13" s="4">
        <v>91595.750000000175</v>
      </c>
      <c r="D13" s="4">
        <v>71525.770000000106</v>
      </c>
      <c r="E13" s="4">
        <v>58391.81000000007</v>
      </c>
      <c r="F13" s="4">
        <v>267727.36000000039</v>
      </c>
      <c r="J13" s="9"/>
    </row>
    <row r="14" spans="1:10" x14ac:dyDescent="0.25">
      <c r="A14" s="3" t="s">
        <v>23</v>
      </c>
      <c r="B14" s="4">
        <v>2569.12</v>
      </c>
      <c r="C14" s="4">
        <v>4700.6699999999992</v>
      </c>
      <c r="D14" s="4">
        <v>7184.7</v>
      </c>
      <c r="E14" s="4">
        <v>12359.15</v>
      </c>
      <c r="F14" s="4">
        <v>26813.64</v>
      </c>
      <c r="J14" s="8"/>
    </row>
    <row r="15" spans="1:10" x14ac:dyDescent="0.25">
      <c r="A15" s="3" t="s">
        <v>19</v>
      </c>
      <c r="B15" s="4">
        <v>792.92999999999915</v>
      </c>
      <c r="C15" s="4">
        <v>6590.0700000000024</v>
      </c>
      <c r="D15" s="4">
        <v>3100.6500000000005</v>
      </c>
      <c r="E15" s="4">
        <v>14372.06</v>
      </c>
      <c r="F15" s="4">
        <v>24855.71</v>
      </c>
    </row>
    <row r="16" spans="1:10" x14ac:dyDescent="0.25">
      <c r="A16" s="3" t="s">
        <v>25</v>
      </c>
      <c r="B16" s="4">
        <v>5.38</v>
      </c>
      <c r="C16" s="4"/>
      <c r="D16" s="4"/>
      <c r="E16" s="4"/>
      <c r="F16" s="4">
        <v>5.38</v>
      </c>
    </row>
    <row r="17" spans="1:6" x14ac:dyDescent="0.25">
      <c r="A17" s="2" t="s">
        <v>3</v>
      </c>
      <c r="B17" s="4">
        <v>514640.10000005062</v>
      </c>
      <c r="C17" s="4">
        <v>784791.56000006152</v>
      </c>
      <c r="D17" s="4">
        <v>536296.00999999919</v>
      </c>
      <c r="E17" s="4">
        <v>637288.66000000935</v>
      </c>
      <c r="F17" s="4">
        <v>2473016.3300001202</v>
      </c>
    </row>
  </sheetData>
  <mergeCells count="1">
    <mergeCell ref="A2:F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F27" sqref="F27"/>
    </sheetView>
  </sheetViews>
  <sheetFormatPr defaultRowHeight="15" x14ac:dyDescent="0.25"/>
  <cols>
    <col min="1" max="1" width="27.28515625" bestFit="1" customWidth="1"/>
    <col min="4" max="4" width="6.85546875" bestFit="1" customWidth="1"/>
    <col min="5" max="5" width="27.28515625" customWidth="1"/>
  </cols>
  <sheetData>
    <row r="1" spans="1:6" x14ac:dyDescent="0.25">
      <c r="A1" t="s">
        <v>0</v>
      </c>
      <c r="B1" t="s">
        <v>22</v>
      </c>
      <c r="C1" t="s">
        <v>21</v>
      </c>
      <c r="D1" t="s">
        <v>11</v>
      </c>
      <c r="E1" t="s">
        <v>17</v>
      </c>
      <c r="F1" t="s">
        <v>26</v>
      </c>
    </row>
    <row r="2" spans="1:6" x14ac:dyDescent="0.25">
      <c r="A2" t="s">
        <v>4</v>
      </c>
      <c r="B2" s="6">
        <v>20756.200000000004</v>
      </c>
      <c r="C2" t="s">
        <v>1</v>
      </c>
      <c r="D2" t="s">
        <v>12</v>
      </c>
      <c r="E2" t="s">
        <v>23</v>
      </c>
      <c r="F2">
        <v>2020</v>
      </c>
    </row>
    <row r="3" spans="1:6" x14ac:dyDescent="0.25">
      <c r="A3" t="s">
        <v>5</v>
      </c>
      <c r="B3" s="6">
        <v>2504.2799999999997</v>
      </c>
      <c r="C3" t="s">
        <v>1</v>
      </c>
      <c r="D3" t="s">
        <v>12</v>
      </c>
      <c r="E3" t="s">
        <v>18</v>
      </c>
      <c r="F3">
        <v>2020</v>
      </c>
    </row>
    <row r="4" spans="1:6" x14ac:dyDescent="0.25">
      <c r="A4" t="s">
        <v>6</v>
      </c>
      <c r="B4" s="6">
        <v>6.3</v>
      </c>
      <c r="C4" t="s">
        <v>1</v>
      </c>
      <c r="D4" t="s">
        <v>12</v>
      </c>
      <c r="E4" t="s">
        <v>23</v>
      </c>
      <c r="F4">
        <v>2020</v>
      </c>
    </row>
    <row r="5" spans="1:6" x14ac:dyDescent="0.25">
      <c r="A5" t="s">
        <v>13</v>
      </c>
      <c r="B5" s="6">
        <v>4.29</v>
      </c>
      <c r="C5" t="s">
        <v>1</v>
      </c>
      <c r="D5" t="s">
        <v>12</v>
      </c>
      <c r="E5" t="s">
        <v>23</v>
      </c>
      <c r="F5">
        <v>2020</v>
      </c>
    </row>
    <row r="6" spans="1:6" x14ac:dyDescent="0.25">
      <c r="A6" t="s">
        <v>7</v>
      </c>
      <c r="B6" s="6">
        <v>4695.6200000000072</v>
      </c>
      <c r="C6" t="s">
        <v>1</v>
      </c>
      <c r="D6" t="s">
        <v>12</v>
      </c>
      <c r="E6" t="s">
        <v>19</v>
      </c>
      <c r="F6">
        <v>2020</v>
      </c>
    </row>
    <row r="7" spans="1:6" x14ac:dyDescent="0.25">
      <c r="A7" t="s">
        <v>8</v>
      </c>
      <c r="B7" s="6">
        <v>214392.50000001703</v>
      </c>
      <c r="C7" t="s">
        <v>1</v>
      </c>
      <c r="D7" t="s">
        <v>12</v>
      </c>
      <c r="E7" t="s">
        <v>20</v>
      </c>
      <c r="F7">
        <v>2020</v>
      </c>
    </row>
    <row r="8" spans="1:6" x14ac:dyDescent="0.25">
      <c r="A8" t="s">
        <v>9</v>
      </c>
      <c r="B8" s="6">
        <v>34207.650000000154</v>
      </c>
      <c r="C8" t="s">
        <v>1</v>
      </c>
      <c r="D8" t="s">
        <v>12</v>
      </c>
      <c r="E8" t="s">
        <v>18</v>
      </c>
      <c r="F8">
        <v>2020</v>
      </c>
    </row>
    <row r="9" spans="1:6" x14ac:dyDescent="0.25">
      <c r="A9" t="s">
        <v>10</v>
      </c>
      <c r="B9" s="6">
        <v>121.40000000000002</v>
      </c>
      <c r="C9" t="s">
        <v>1</v>
      </c>
      <c r="D9" t="s">
        <v>12</v>
      </c>
      <c r="E9" t="s">
        <v>25</v>
      </c>
      <c r="F9">
        <v>2020</v>
      </c>
    </row>
    <row r="10" spans="1:6" x14ac:dyDescent="0.25">
      <c r="A10" t="s">
        <v>4</v>
      </c>
      <c r="B10" s="6">
        <v>2569.12</v>
      </c>
      <c r="C10" t="s">
        <v>2</v>
      </c>
      <c r="D10" t="s">
        <v>12</v>
      </c>
      <c r="E10" t="s">
        <v>23</v>
      </c>
      <c r="F10">
        <v>2020</v>
      </c>
    </row>
    <row r="11" spans="1:6" x14ac:dyDescent="0.25">
      <c r="A11" t="s">
        <v>5</v>
      </c>
      <c r="B11" s="6">
        <v>17983.190000000024</v>
      </c>
      <c r="C11" t="s">
        <v>2</v>
      </c>
      <c r="D11" t="s">
        <v>12</v>
      </c>
      <c r="E11" t="s">
        <v>18</v>
      </c>
      <c r="F11">
        <v>2020</v>
      </c>
    </row>
    <row r="12" spans="1:6" x14ac:dyDescent="0.25">
      <c r="A12" t="s">
        <v>7</v>
      </c>
      <c r="B12" s="6">
        <v>792.92999999999915</v>
      </c>
      <c r="C12" t="s">
        <v>2</v>
      </c>
      <c r="D12" t="s">
        <v>12</v>
      </c>
      <c r="E12" t="s">
        <v>19</v>
      </c>
      <c r="F12">
        <v>2020</v>
      </c>
    </row>
    <row r="13" spans="1:6" x14ac:dyDescent="0.25">
      <c r="A13" t="s">
        <v>8</v>
      </c>
      <c r="B13" s="6">
        <v>188370.40000003338</v>
      </c>
      <c r="C13" t="s">
        <v>2</v>
      </c>
      <c r="D13" t="s">
        <v>12</v>
      </c>
      <c r="E13" t="s">
        <v>20</v>
      </c>
      <c r="F13">
        <v>2020</v>
      </c>
    </row>
    <row r="14" spans="1:6" x14ac:dyDescent="0.25">
      <c r="A14" t="s">
        <v>9</v>
      </c>
      <c r="B14" s="6">
        <v>28230.840000000015</v>
      </c>
      <c r="C14" t="s">
        <v>2</v>
      </c>
      <c r="D14" t="s">
        <v>12</v>
      </c>
      <c r="E14" t="s">
        <v>18</v>
      </c>
      <c r="F14">
        <v>2020</v>
      </c>
    </row>
    <row r="15" spans="1:6" x14ac:dyDescent="0.25">
      <c r="A15" t="s">
        <v>10</v>
      </c>
      <c r="B15" s="6">
        <v>5.38</v>
      </c>
      <c r="C15" t="s">
        <v>2</v>
      </c>
      <c r="D15" t="s">
        <v>12</v>
      </c>
      <c r="E15" t="s">
        <v>25</v>
      </c>
      <c r="F15">
        <v>2020</v>
      </c>
    </row>
    <row r="16" spans="1:6" x14ac:dyDescent="0.25">
      <c r="A16" t="s">
        <v>4</v>
      </c>
      <c r="B16">
        <v>21221.960000000014</v>
      </c>
      <c r="C16" t="s">
        <v>1</v>
      </c>
      <c r="D16" t="s">
        <v>14</v>
      </c>
      <c r="E16" t="s">
        <v>23</v>
      </c>
      <c r="F16">
        <v>2020</v>
      </c>
    </row>
    <row r="17" spans="1:6" x14ac:dyDescent="0.25">
      <c r="A17" t="s">
        <v>5</v>
      </c>
      <c r="B17">
        <v>11560.7</v>
      </c>
      <c r="C17" t="s">
        <v>1</v>
      </c>
      <c r="D17" t="s">
        <v>14</v>
      </c>
      <c r="E17" t="s">
        <v>18</v>
      </c>
      <c r="F17">
        <v>2020</v>
      </c>
    </row>
    <row r="18" spans="1:6" x14ac:dyDescent="0.25">
      <c r="A18" t="s">
        <v>6</v>
      </c>
      <c r="B18">
        <v>14.94</v>
      </c>
      <c r="C18" t="s">
        <v>1</v>
      </c>
      <c r="D18" t="s">
        <v>14</v>
      </c>
      <c r="E18" t="s">
        <v>23</v>
      </c>
      <c r="F18">
        <v>2020</v>
      </c>
    </row>
    <row r="19" spans="1:6" x14ac:dyDescent="0.25">
      <c r="A19" t="s">
        <v>7</v>
      </c>
      <c r="B19">
        <v>22424.79999999997</v>
      </c>
      <c r="C19" t="s">
        <v>1</v>
      </c>
      <c r="D19" t="s">
        <v>14</v>
      </c>
      <c r="E19" t="s">
        <v>19</v>
      </c>
      <c r="F19">
        <v>2020</v>
      </c>
    </row>
    <row r="20" spans="1:6" x14ac:dyDescent="0.25">
      <c r="A20" t="s">
        <v>8</v>
      </c>
      <c r="B20">
        <v>289832.43000005034</v>
      </c>
      <c r="C20" t="s">
        <v>1</v>
      </c>
      <c r="D20" t="s">
        <v>14</v>
      </c>
      <c r="E20" t="s">
        <v>20</v>
      </c>
      <c r="F20">
        <v>2020</v>
      </c>
    </row>
    <row r="21" spans="1:6" x14ac:dyDescent="0.25">
      <c r="A21" t="s">
        <v>9</v>
      </c>
      <c r="B21">
        <v>72813.900000000067</v>
      </c>
      <c r="C21" t="s">
        <v>1</v>
      </c>
      <c r="D21" t="s">
        <v>14</v>
      </c>
      <c r="E21" t="s">
        <v>18</v>
      </c>
      <c r="F21">
        <v>2020</v>
      </c>
    </row>
    <row r="22" spans="1:6" x14ac:dyDescent="0.25">
      <c r="A22" t="s">
        <v>4</v>
      </c>
      <c r="B22">
        <v>4700.6699999999992</v>
      </c>
      <c r="C22" t="s">
        <v>2</v>
      </c>
      <c r="D22" t="s">
        <v>14</v>
      </c>
      <c r="E22" t="s">
        <v>23</v>
      </c>
      <c r="F22">
        <v>2020</v>
      </c>
    </row>
    <row r="23" spans="1:6" x14ac:dyDescent="0.25">
      <c r="A23" t="s">
        <v>5</v>
      </c>
      <c r="B23">
        <v>46503.19</v>
      </c>
      <c r="C23" t="s">
        <v>2</v>
      </c>
      <c r="D23" t="s">
        <v>14</v>
      </c>
      <c r="E23" t="s">
        <v>18</v>
      </c>
      <c r="F23">
        <v>2020</v>
      </c>
    </row>
    <row r="24" spans="1:6" x14ac:dyDescent="0.25">
      <c r="A24" t="s">
        <v>7</v>
      </c>
      <c r="B24">
        <v>6590.0700000000024</v>
      </c>
      <c r="C24" t="s">
        <v>2</v>
      </c>
      <c r="D24" t="s">
        <v>14</v>
      </c>
      <c r="E24" t="s">
        <v>19</v>
      </c>
      <c r="F24">
        <v>2020</v>
      </c>
    </row>
    <row r="25" spans="1:6" x14ac:dyDescent="0.25">
      <c r="A25" t="s">
        <v>8</v>
      </c>
      <c r="B25">
        <v>264036.34000001103</v>
      </c>
      <c r="C25" t="s">
        <v>2</v>
      </c>
      <c r="D25" t="s">
        <v>14</v>
      </c>
      <c r="E25" t="s">
        <v>20</v>
      </c>
      <c r="F25">
        <v>2020</v>
      </c>
    </row>
    <row r="26" spans="1:6" x14ac:dyDescent="0.25">
      <c r="A26" t="s">
        <v>9</v>
      </c>
      <c r="B26">
        <v>45092.560000000165</v>
      </c>
      <c r="C26" t="s">
        <v>2</v>
      </c>
      <c r="D26" t="s">
        <v>14</v>
      </c>
      <c r="E26" t="s">
        <v>18</v>
      </c>
      <c r="F26">
        <v>2020</v>
      </c>
    </row>
    <row r="27" spans="1:6" x14ac:dyDescent="0.25">
      <c r="A27" t="s">
        <v>4</v>
      </c>
      <c r="B27">
        <v>16972.679999999993</v>
      </c>
      <c r="C27" t="s">
        <v>1</v>
      </c>
      <c r="D27" t="s">
        <v>15</v>
      </c>
      <c r="E27" t="s">
        <v>23</v>
      </c>
      <c r="F27">
        <v>2020</v>
      </c>
    </row>
    <row r="28" spans="1:6" x14ac:dyDescent="0.25">
      <c r="A28" t="s">
        <v>5</v>
      </c>
      <c r="B28">
        <v>5270.7900000000045</v>
      </c>
      <c r="C28" t="s">
        <v>1</v>
      </c>
      <c r="D28" t="s">
        <v>15</v>
      </c>
      <c r="E28" t="s">
        <v>18</v>
      </c>
      <c r="F28">
        <v>2020</v>
      </c>
    </row>
    <row r="29" spans="1:6" x14ac:dyDescent="0.25">
      <c r="A29" t="s">
        <v>6</v>
      </c>
      <c r="B29">
        <v>2102.15</v>
      </c>
      <c r="C29" t="s">
        <v>1</v>
      </c>
      <c r="D29" t="s">
        <v>15</v>
      </c>
      <c r="E29" t="s">
        <v>23</v>
      </c>
      <c r="F29">
        <v>2020</v>
      </c>
    </row>
    <row r="30" spans="1:6" x14ac:dyDescent="0.25">
      <c r="A30" t="s">
        <v>7</v>
      </c>
      <c r="B30">
        <v>4062.4300000000094</v>
      </c>
      <c r="C30" t="s">
        <v>1</v>
      </c>
      <c r="D30" t="s">
        <v>15</v>
      </c>
      <c r="E30" t="s">
        <v>19</v>
      </c>
      <c r="F30">
        <v>2020</v>
      </c>
    </row>
    <row r="31" spans="1:6" x14ac:dyDescent="0.25">
      <c r="A31" t="s">
        <v>8</v>
      </c>
      <c r="B31">
        <v>196414.15000000771</v>
      </c>
      <c r="C31" t="s">
        <v>1</v>
      </c>
      <c r="D31" t="s">
        <v>15</v>
      </c>
      <c r="E31" t="s">
        <v>20</v>
      </c>
      <c r="F31">
        <v>2020</v>
      </c>
    </row>
    <row r="32" spans="1:6" x14ac:dyDescent="0.25">
      <c r="A32" t="s">
        <v>9</v>
      </c>
      <c r="B32">
        <v>46181.909999999785</v>
      </c>
      <c r="C32" t="s">
        <v>1</v>
      </c>
      <c r="D32" t="s">
        <v>15</v>
      </c>
      <c r="E32" t="s">
        <v>18</v>
      </c>
      <c r="F32">
        <v>2020</v>
      </c>
    </row>
    <row r="33" spans="1:6" x14ac:dyDescent="0.25">
      <c r="A33" t="s">
        <v>4</v>
      </c>
      <c r="B33">
        <v>7184.7</v>
      </c>
      <c r="C33" t="s">
        <v>2</v>
      </c>
      <c r="D33" t="s">
        <v>15</v>
      </c>
      <c r="E33" t="s">
        <v>23</v>
      </c>
      <c r="F33">
        <v>2020</v>
      </c>
    </row>
    <row r="34" spans="1:6" x14ac:dyDescent="0.25">
      <c r="A34" t="s">
        <v>5</v>
      </c>
      <c r="B34">
        <v>36484.250000000051</v>
      </c>
      <c r="C34" t="s">
        <v>2</v>
      </c>
      <c r="D34" t="s">
        <v>15</v>
      </c>
      <c r="E34" t="s">
        <v>18</v>
      </c>
      <c r="F34">
        <v>2020</v>
      </c>
    </row>
    <row r="35" spans="1:6" x14ac:dyDescent="0.25">
      <c r="A35" t="s">
        <v>7</v>
      </c>
      <c r="B35">
        <v>3100.6500000000005</v>
      </c>
      <c r="C35" t="s">
        <v>2</v>
      </c>
      <c r="D35" t="s">
        <v>15</v>
      </c>
      <c r="E35" t="s">
        <v>19</v>
      </c>
      <c r="F35">
        <v>2020</v>
      </c>
    </row>
    <row r="36" spans="1:6" x14ac:dyDescent="0.25">
      <c r="A36" t="s">
        <v>8</v>
      </c>
      <c r="B36">
        <v>183480.77999999162</v>
      </c>
      <c r="C36" t="s">
        <v>2</v>
      </c>
      <c r="D36" t="s">
        <v>15</v>
      </c>
      <c r="E36" t="s">
        <v>20</v>
      </c>
      <c r="F36">
        <v>2020</v>
      </c>
    </row>
    <row r="37" spans="1:6" x14ac:dyDescent="0.25">
      <c r="A37" t="s">
        <v>9</v>
      </c>
      <c r="B37">
        <v>35041.520000000055</v>
      </c>
      <c r="C37" t="s">
        <v>2</v>
      </c>
      <c r="D37" t="s">
        <v>15</v>
      </c>
      <c r="E37" t="s">
        <v>18</v>
      </c>
      <c r="F37">
        <v>2020</v>
      </c>
    </row>
    <row r="38" spans="1:6" x14ac:dyDescent="0.25">
      <c r="A38" s="5" t="s">
        <v>4</v>
      </c>
      <c r="B38">
        <v>22956.779999999995</v>
      </c>
      <c r="C38" t="s">
        <v>1</v>
      </c>
      <c r="D38" t="s">
        <v>16</v>
      </c>
      <c r="E38" t="s">
        <v>23</v>
      </c>
      <c r="F38">
        <v>2020</v>
      </c>
    </row>
    <row r="39" spans="1:6" x14ac:dyDescent="0.25">
      <c r="A39" s="5" t="s">
        <v>5</v>
      </c>
      <c r="B39">
        <v>6296.6400000000012</v>
      </c>
      <c r="C39" t="s">
        <v>1</v>
      </c>
      <c r="D39" t="s">
        <v>16</v>
      </c>
      <c r="E39" t="s">
        <v>18</v>
      </c>
      <c r="F39">
        <v>2020</v>
      </c>
    </row>
    <row r="40" spans="1:6" x14ac:dyDescent="0.25">
      <c r="A40" s="5" t="s">
        <v>6</v>
      </c>
      <c r="B40">
        <v>12.42</v>
      </c>
      <c r="C40" t="s">
        <v>1</v>
      </c>
      <c r="D40" t="s">
        <v>16</v>
      </c>
      <c r="E40" t="s">
        <v>23</v>
      </c>
      <c r="F40">
        <v>2020</v>
      </c>
    </row>
    <row r="41" spans="1:6" x14ac:dyDescent="0.25">
      <c r="A41" s="5" t="s">
        <v>7</v>
      </c>
      <c r="B41">
        <v>5731.0799999999954</v>
      </c>
      <c r="C41" t="s">
        <v>1</v>
      </c>
      <c r="D41" t="s">
        <v>16</v>
      </c>
      <c r="E41" t="s">
        <v>19</v>
      </c>
      <c r="F41">
        <v>2020</v>
      </c>
    </row>
    <row r="42" spans="1:6" x14ac:dyDescent="0.25">
      <c r="A42" s="5" t="s">
        <v>8</v>
      </c>
      <c r="B42">
        <v>245531.78000001819</v>
      </c>
      <c r="C42" t="s">
        <v>1</v>
      </c>
      <c r="D42" t="s">
        <v>16</v>
      </c>
      <c r="E42" t="s">
        <v>20</v>
      </c>
      <c r="F42">
        <v>2020</v>
      </c>
    </row>
    <row r="43" spans="1:6" x14ac:dyDescent="0.25">
      <c r="A43" s="5" t="s">
        <v>9</v>
      </c>
      <c r="B43">
        <v>48012.450000000026</v>
      </c>
      <c r="C43" t="s">
        <v>1</v>
      </c>
      <c r="D43" t="s">
        <v>16</v>
      </c>
      <c r="E43" t="s">
        <v>18</v>
      </c>
      <c r="F43">
        <v>2020</v>
      </c>
    </row>
    <row r="44" spans="1:6" x14ac:dyDescent="0.25">
      <c r="A44" s="5" t="s">
        <v>4</v>
      </c>
      <c r="B44">
        <v>12359.15</v>
      </c>
      <c r="C44" t="s">
        <v>2</v>
      </c>
      <c r="D44" t="s">
        <v>16</v>
      </c>
      <c r="E44" t="s">
        <v>23</v>
      </c>
      <c r="F44">
        <v>2020</v>
      </c>
    </row>
    <row r="45" spans="1:6" x14ac:dyDescent="0.25">
      <c r="A45" s="5" t="s">
        <v>5</v>
      </c>
      <c r="B45">
        <v>28058.79000000003</v>
      </c>
      <c r="C45" t="s">
        <v>2</v>
      </c>
      <c r="D45" t="s">
        <v>16</v>
      </c>
      <c r="E45" t="s">
        <v>18</v>
      </c>
      <c r="F45">
        <v>2020</v>
      </c>
    </row>
    <row r="46" spans="1:6" x14ac:dyDescent="0.25">
      <c r="A46" s="5" t="s">
        <v>7</v>
      </c>
      <c r="B46">
        <v>14372.06</v>
      </c>
      <c r="C46" t="s">
        <v>2</v>
      </c>
      <c r="D46" t="s">
        <v>16</v>
      </c>
      <c r="E46" t="s">
        <v>19</v>
      </c>
      <c r="F46">
        <v>2020</v>
      </c>
    </row>
    <row r="47" spans="1:6" x14ac:dyDescent="0.25">
      <c r="A47" s="5" t="s">
        <v>8</v>
      </c>
      <c r="B47">
        <v>223624.48999999111</v>
      </c>
      <c r="C47" t="s">
        <v>2</v>
      </c>
      <c r="D47" t="s">
        <v>16</v>
      </c>
      <c r="E47" t="s">
        <v>20</v>
      </c>
      <c r="F47">
        <v>2020</v>
      </c>
    </row>
    <row r="48" spans="1:6" x14ac:dyDescent="0.25">
      <c r="A48" s="5" t="s">
        <v>9</v>
      </c>
      <c r="B48">
        <v>30333.02000000004</v>
      </c>
      <c r="C48" t="s">
        <v>2</v>
      </c>
      <c r="D48" t="s">
        <v>16</v>
      </c>
      <c r="E48" t="s">
        <v>18</v>
      </c>
      <c r="F48">
        <v>2020</v>
      </c>
    </row>
  </sheetData>
  <autoFilter ref="A1:E37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0"/>
  <sheetViews>
    <sheetView workbookViewId="0">
      <selection activeCell="A5" sqref="A5"/>
    </sheetView>
  </sheetViews>
  <sheetFormatPr defaultRowHeight="15" x14ac:dyDescent="0.25"/>
  <cols>
    <col min="1" max="1" width="19.7109375" bestFit="1" customWidth="1"/>
    <col min="2" max="2" width="9.28515625" customWidth="1"/>
    <col min="3" max="5" width="8.5703125" bestFit="1" customWidth="1"/>
    <col min="6" max="6" width="11.28515625" bestFit="1" customWidth="1"/>
    <col min="9" max="9" width="19.140625" bestFit="1" customWidth="1"/>
    <col min="10" max="10" width="13.28515625" bestFit="1" customWidth="1"/>
    <col min="11" max="13" width="8.5703125" bestFit="1" customWidth="1"/>
    <col min="14" max="14" width="12.7109375" bestFit="1" customWidth="1"/>
    <col min="17" max="17" width="10.85546875" bestFit="1" customWidth="1"/>
  </cols>
  <sheetData>
    <row r="3" spans="1:17" x14ac:dyDescent="0.25">
      <c r="A3" s="12" t="s">
        <v>41</v>
      </c>
      <c r="I3" s="12" t="s">
        <v>42</v>
      </c>
    </row>
    <row r="4" spans="1:17" x14ac:dyDescent="0.25">
      <c r="A4" s="14" t="s">
        <v>28</v>
      </c>
      <c r="B4" s="14"/>
      <c r="C4" s="14"/>
      <c r="D4" s="14"/>
      <c r="E4" s="14"/>
      <c r="F4" s="14"/>
      <c r="I4" s="14" t="s">
        <v>28</v>
      </c>
      <c r="J4" s="14"/>
      <c r="K4" s="14"/>
      <c r="L4" s="14"/>
      <c r="M4" s="14"/>
      <c r="N4" s="14"/>
    </row>
    <row r="5" spans="1:17" x14ac:dyDescent="0.25">
      <c r="A5" s="1" t="s">
        <v>24</v>
      </c>
      <c r="B5" s="1" t="s">
        <v>11</v>
      </c>
      <c r="I5" s="1" t="s">
        <v>35</v>
      </c>
      <c r="J5" s="10" t="s">
        <v>36</v>
      </c>
      <c r="K5" s="11"/>
      <c r="L5" s="11"/>
      <c r="M5" s="11"/>
      <c r="N5" s="11"/>
    </row>
    <row r="6" spans="1:17" x14ac:dyDescent="0.25">
      <c r="A6" s="1" t="s">
        <v>27</v>
      </c>
      <c r="B6" t="s">
        <v>12</v>
      </c>
      <c r="C6" t="s">
        <v>14</v>
      </c>
      <c r="D6" t="s">
        <v>15</v>
      </c>
      <c r="E6" t="s">
        <v>16</v>
      </c>
      <c r="F6" t="s">
        <v>3</v>
      </c>
      <c r="I6" s="1" t="s">
        <v>27</v>
      </c>
      <c r="J6" s="11" t="s">
        <v>12</v>
      </c>
      <c r="K6" s="11" t="s">
        <v>14</v>
      </c>
      <c r="L6" s="11" t="s">
        <v>15</v>
      </c>
      <c r="M6" s="11" t="s">
        <v>16</v>
      </c>
      <c r="N6" s="11" t="s">
        <v>3</v>
      </c>
    </row>
    <row r="7" spans="1:17" x14ac:dyDescent="0.25">
      <c r="A7" s="2" t="s">
        <v>1</v>
      </c>
      <c r="B7" s="4">
        <v>276688.24000001722</v>
      </c>
      <c r="C7" s="4">
        <v>417868.73000005039</v>
      </c>
      <c r="D7" s="4">
        <v>271004.11000000749</v>
      </c>
      <c r="E7" s="4">
        <v>328541.15000001818</v>
      </c>
      <c r="F7" s="4">
        <v>1294102.2300000931</v>
      </c>
      <c r="I7" s="2" t="s">
        <v>1</v>
      </c>
      <c r="J7" s="4">
        <v>272913.04000001762</v>
      </c>
      <c r="K7" s="4">
        <v>402271.96000005031</v>
      </c>
      <c r="L7" s="4">
        <v>266451.2600000067</v>
      </c>
      <c r="M7" s="4">
        <v>324614.99000001751</v>
      </c>
      <c r="N7" s="4">
        <v>1266251.250000092</v>
      </c>
    </row>
    <row r="8" spans="1:17" x14ac:dyDescent="0.25">
      <c r="A8" s="3" t="s">
        <v>20</v>
      </c>
      <c r="B8" s="4">
        <v>214392.50000001703</v>
      </c>
      <c r="C8" s="4">
        <v>289832.43000005034</v>
      </c>
      <c r="D8" s="4">
        <v>196414.15000000771</v>
      </c>
      <c r="E8" s="4">
        <v>245531.78000001819</v>
      </c>
      <c r="F8" s="4">
        <v>946170.86000009323</v>
      </c>
      <c r="I8" s="3" t="s">
        <v>20</v>
      </c>
      <c r="J8" s="4">
        <v>213545.47000001746</v>
      </c>
      <c r="K8" s="4">
        <v>289410.89000005054</v>
      </c>
      <c r="L8" s="4">
        <v>195806.95000000688</v>
      </c>
      <c r="M8" s="4">
        <v>245008.52000001736</v>
      </c>
      <c r="N8" s="4">
        <v>943771.83000009216</v>
      </c>
    </row>
    <row r="9" spans="1:17" x14ac:dyDescent="0.25">
      <c r="A9" s="3" t="s">
        <v>18</v>
      </c>
      <c r="B9" s="4">
        <v>36711.930000000153</v>
      </c>
      <c r="C9" s="4">
        <v>84374.600000000064</v>
      </c>
      <c r="D9" s="4">
        <v>51452.699999999793</v>
      </c>
      <c r="E9" s="4">
        <v>54309.090000000026</v>
      </c>
      <c r="F9" s="4">
        <v>226848.32000000004</v>
      </c>
      <c r="I9" s="3" t="s">
        <v>38</v>
      </c>
      <c r="J9" s="4">
        <v>34579.630000000136</v>
      </c>
      <c r="K9" s="4">
        <v>77828.399999999761</v>
      </c>
      <c r="L9" s="4">
        <v>48686.629999999845</v>
      </c>
      <c r="M9" s="4">
        <v>51884.860000000132</v>
      </c>
      <c r="N9" s="4">
        <v>212979.51999999987</v>
      </c>
    </row>
    <row r="10" spans="1:17" x14ac:dyDescent="0.25">
      <c r="A10" s="3" t="s">
        <v>23</v>
      </c>
      <c r="B10" s="4">
        <v>20766.790000000005</v>
      </c>
      <c r="C10" s="4">
        <v>21236.900000000012</v>
      </c>
      <c r="D10" s="4">
        <v>19074.829999999994</v>
      </c>
      <c r="E10" s="4">
        <v>22969.199999999993</v>
      </c>
      <c r="F10" s="4">
        <v>84047.72</v>
      </c>
      <c r="I10" s="3" t="s">
        <v>37</v>
      </c>
      <c r="J10" s="4">
        <v>20596.350000000002</v>
      </c>
      <c r="K10" s="4">
        <v>20883.430000000004</v>
      </c>
      <c r="L10" s="4">
        <v>18664.919999999995</v>
      </c>
      <c r="M10" s="4">
        <v>22522.379999999997</v>
      </c>
      <c r="N10" s="4">
        <v>82667.079999999987</v>
      </c>
    </row>
    <row r="11" spans="1:17" x14ac:dyDescent="0.25">
      <c r="A11" s="3" t="s">
        <v>19</v>
      </c>
      <c r="B11" s="4">
        <v>4695.6200000000072</v>
      </c>
      <c r="C11" s="4">
        <v>22424.79999999997</v>
      </c>
      <c r="D11" s="4">
        <v>4062.4300000000094</v>
      </c>
      <c r="E11" s="4">
        <v>5731.0799999999954</v>
      </c>
      <c r="F11" s="4">
        <v>36913.929999999978</v>
      </c>
      <c r="I11" s="3" t="s">
        <v>39</v>
      </c>
      <c r="J11" s="4">
        <v>4191.590000000002</v>
      </c>
      <c r="K11" s="4">
        <v>14149.240000000013</v>
      </c>
      <c r="L11" s="4">
        <v>3292.7600000000011</v>
      </c>
      <c r="M11" s="4">
        <v>5199.2299999999968</v>
      </c>
      <c r="N11" s="4">
        <v>26832.820000000014</v>
      </c>
    </row>
    <row r="12" spans="1:17" x14ac:dyDescent="0.25">
      <c r="A12" s="3" t="s">
        <v>25</v>
      </c>
      <c r="B12" s="4">
        <v>121.40000000000002</v>
      </c>
      <c r="C12" s="4"/>
      <c r="D12" s="4"/>
      <c r="E12" s="4"/>
      <c r="F12" s="4">
        <v>121.40000000000002</v>
      </c>
      <c r="I12" s="2" t="s">
        <v>2</v>
      </c>
      <c r="J12" s="4">
        <v>235002.19000002241</v>
      </c>
      <c r="K12" s="4">
        <v>362469.31000001269</v>
      </c>
      <c r="L12" s="4">
        <v>262449.55999999162</v>
      </c>
      <c r="M12" s="4">
        <v>303413.48999999108</v>
      </c>
      <c r="N12" s="4">
        <v>1163334.5500000177</v>
      </c>
    </row>
    <row r="13" spans="1:17" x14ac:dyDescent="0.25">
      <c r="A13" s="2" t="s">
        <v>2</v>
      </c>
      <c r="B13" s="4">
        <v>237951.86000003343</v>
      </c>
      <c r="C13" s="4">
        <v>366922.83000001119</v>
      </c>
      <c r="D13" s="4">
        <v>265291.8999999917</v>
      </c>
      <c r="E13" s="4">
        <v>308747.50999999116</v>
      </c>
      <c r="F13" s="4">
        <v>1178914.1000000276</v>
      </c>
      <c r="I13" s="3" t="s">
        <v>20</v>
      </c>
      <c r="J13" s="4">
        <v>187995.26000002236</v>
      </c>
      <c r="K13" s="4">
        <v>263897.19000001269</v>
      </c>
      <c r="L13" s="4">
        <v>183368.04999999158</v>
      </c>
      <c r="M13" s="4">
        <v>223549.17999999106</v>
      </c>
      <c r="N13" s="4">
        <v>858809.68000001775</v>
      </c>
    </row>
    <row r="14" spans="1:17" x14ac:dyDescent="0.25">
      <c r="A14" s="3" t="s">
        <v>20</v>
      </c>
      <c r="B14" s="4">
        <v>188370.40000003338</v>
      </c>
      <c r="C14" s="4">
        <v>264036.34000001103</v>
      </c>
      <c r="D14" s="4">
        <v>183480.77999999162</v>
      </c>
      <c r="E14" s="4">
        <v>223624.48999999111</v>
      </c>
      <c r="F14" s="4">
        <v>859512.01000002713</v>
      </c>
      <c r="I14" s="3" t="s">
        <v>38</v>
      </c>
      <c r="J14" s="4">
        <v>42120.060000000027</v>
      </c>
      <c r="K14" s="4">
        <v>87797.010000000009</v>
      </c>
      <c r="L14" s="4">
        <v>68933.120000000024</v>
      </c>
      <c r="M14" s="4">
        <v>55408.490000000049</v>
      </c>
      <c r="N14" s="4">
        <v>254258.68000000011</v>
      </c>
    </row>
    <row r="15" spans="1:17" x14ac:dyDescent="0.25">
      <c r="A15" s="3" t="s">
        <v>18</v>
      </c>
      <c r="B15" s="4">
        <v>46214.030000000042</v>
      </c>
      <c r="C15" s="4">
        <v>91595.750000000175</v>
      </c>
      <c r="D15" s="4">
        <v>71525.770000000106</v>
      </c>
      <c r="E15" s="4">
        <v>58391.81000000007</v>
      </c>
      <c r="F15" s="4">
        <v>267727.36000000039</v>
      </c>
      <c r="I15" s="3" t="s">
        <v>37</v>
      </c>
      <c r="J15" s="4">
        <v>4214.8799999999992</v>
      </c>
      <c r="K15" s="4">
        <v>4662.1200000000008</v>
      </c>
      <c r="L15" s="4">
        <v>7047.7399999999989</v>
      </c>
      <c r="M15" s="4">
        <v>12359.15</v>
      </c>
      <c r="N15" s="4">
        <v>28283.89</v>
      </c>
      <c r="Q15" s="4"/>
    </row>
    <row r="16" spans="1:17" x14ac:dyDescent="0.25">
      <c r="A16" s="3" t="s">
        <v>23</v>
      </c>
      <c r="B16" s="4">
        <v>2569.12</v>
      </c>
      <c r="C16" s="4">
        <v>4700.6699999999992</v>
      </c>
      <c r="D16" s="4">
        <v>7184.7</v>
      </c>
      <c r="E16" s="4">
        <v>12359.15</v>
      </c>
      <c r="F16" s="4">
        <v>26813.64</v>
      </c>
      <c r="I16" s="3" t="s">
        <v>39</v>
      </c>
      <c r="J16" s="4">
        <v>670.8499999999998</v>
      </c>
      <c r="K16" s="4">
        <v>6112.989999999998</v>
      </c>
      <c r="L16" s="4">
        <v>3100.6500000000005</v>
      </c>
      <c r="M16" s="4">
        <v>12096.669999999998</v>
      </c>
      <c r="N16" s="4">
        <v>21981.159999999996</v>
      </c>
      <c r="Q16" s="4"/>
    </row>
    <row r="17" spans="1:17" x14ac:dyDescent="0.25">
      <c r="A17" s="3" t="s">
        <v>19</v>
      </c>
      <c r="B17" s="4">
        <v>792.92999999999915</v>
      </c>
      <c r="C17" s="4">
        <v>6590.0700000000024</v>
      </c>
      <c r="D17" s="4">
        <v>3100.6500000000005</v>
      </c>
      <c r="E17" s="4">
        <v>14372.06</v>
      </c>
      <c r="F17" s="4">
        <v>24855.71</v>
      </c>
      <c r="I17" s="3" t="s">
        <v>40</v>
      </c>
      <c r="J17" s="4">
        <v>1.1399999999999999</v>
      </c>
      <c r="K17" s="4"/>
      <c r="L17" s="4"/>
      <c r="M17" s="4"/>
      <c r="N17" s="4">
        <v>1.1399999999999999</v>
      </c>
      <c r="Q17" s="4"/>
    </row>
    <row r="18" spans="1:17" x14ac:dyDescent="0.25">
      <c r="A18" s="3" t="s">
        <v>25</v>
      </c>
      <c r="B18" s="4">
        <v>5.38</v>
      </c>
      <c r="C18" s="4"/>
      <c r="D18" s="4"/>
      <c r="E18" s="4"/>
      <c r="F18" s="4">
        <v>5.38</v>
      </c>
      <c r="I18" s="2" t="s">
        <v>3</v>
      </c>
      <c r="J18" s="4">
        <v>507915.23000004003</v>
      </c>
      <c r="K18" s="4">
        <v>764741.270000063</v>
      </c>
      <c r="L18" s="4">
        <v>528900.81999999832</v>
      </c>
      <c r="M18" s="4">
        <v>628028.4800000086</v>
      </c>
      <c r="N18" s="4">
        <v>2429585.8000001097</v>
      </c>
      <c r="Q18" s="8"/>
    </row>
    <row r="19" spans="1:17" x14ac:dyDescent="0.25">
      <c r="A19" s="2" t="s">
        <v>3</v>
      </c>
      <c r="B19" s="4">
        <v>514640.10000005062</v>
      </c>
      <c r="C19" s="4">
        <v>784791.56000006152</v>
      </c>
      <c r="D19" s="4">
        <v>536296.00999999919</v>
      </c>
      <c r="E19" s="4">
        <v>637288.66000000935</v>
      </c>
      <c r="F19" s="4">
        <v>2473016.3300001202</v>
      </c>
      <c r="I19" s="13" t="s">
        <v>43</v>
      </c>
    </row>
    <row r="20" spans="1:17" x14ac:dyDescent="0.25">
      <c r="I20" s="3"/>
    </row>
  </sheetData>
  <mergeCells count="2">
    <mergeCell ref="A4:F4"/>
    <mergeCell ref="I4:N4"/>
  </mergeCell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C26" sqref="C26"/>
    </sheetView>
  </sheetViews>
  <sheetFormatPr defaultRowHeight="15" x14ac:dyDescent="0.25"/>
  <cols>
    <col min="1" max="1" width="19.140625" bestFit="1" customWidth="1"/>
    <col min="2" max="2" width="13.28515625" bestFit="1" customWidth="1"/>
    <col min="3" max="5" width="10" bestFit="1" customWidth="1"/>
    <col min="6" max="6" width="12.7109375" bestFit="1" customWidth="1"/>
  </cols>
  <sheetData>
    <row r="2" spans="1:6" x14ac:dyDescent="0.25">
      <c r="A2" s="14" t="s">
        <v>28</v>
      </c>
      <c r="B2" s="14"/>
      <c r="C2" s="14"/>
      <c r="D2" s="14"/>
      <c r="E2" s="14"/>
      <c r="F2" s="14"/>
    </row>
    <row r="3" spans="1:6" x14ac:dyDescent="0.25">
      <c r="A3" s="1" t="s">
        <v>35</v>
      </c>
      <c r="B3" s="10" t="s">
        <v>36</v>
      </c>
      <c r="C3" s="11"/>
      <c r="D3" s="11"/>
      <c r="E3" s="11"/>
      <c r="F3" s="11"/>
    </row>
    <row r="4" spans="1:6" x14ac:dyDescent="0.25">
      <c r="A4" s="1" t="s">
        <v>27</v>
      </c>
      <c r="B4" s="11" t="s">
        <v>12</v>
      </c>
      <c r="C4" s="11" t="s">
        <v>14</v>
      </c>
      <c r="D4" s="11" t="s">
        <v>15</v>
      </c>
      <c r="E4" s="11" t="s">
        <v>16</v>
      </c>
      <c r="F4" s="11" t="s">
        <v>3</v>
      </c>
    </row>
    <row r="5" spans="1:6" x14ac:dyDescent="0.25">
      <c r="A5" s="2" t="s">
        <v>1</v>
      </c>
      <c r="B5" s="11">
        <v>272913.04000001762</v>
      </c>
      <c r="C5" s="11">
        <v>402271.96000005031</v>
      </c>
      <c r="D5" s="11">
        <v>266451.2600000067</v>
      </c>
      <c r="E5" s="11">
        <v>324614.99000001751</v>
      </c>
      <c r="F5" s="11">
        <v>1266251.250000092</v>
      </c>
    </row>
    <row r="6" spans="1:6" x14ac:dyDescent="0.25">
      <c r="A6" s="3" t="s">
        <v>38</v>
      </c>
      <c r="B6" s="11">
        <v>34579.630000000136</v>
      </c>
      <c r="C6" s="11">
        <v>77828.399999999761</v>
      </c>
      <c r="D6" s="11">
        <v>48686.629999999845</v>
      </c>
      <c r="E6" s="11">
        <v>51884.860000000132</v>
      </c>
      <c r="F6" s="11">
        <v>212979.51999999987</v>
      </c>
    </row>
    <row r="7" spans="1:6" x14ac:dyDescent="0.25">
      <c r="A7" s="3" t="s">
        <v>37</v>
      </c>
      <c r="B7" s="11">
        <v>20596.350000000002</v>
      </c>
      <c r="C7" s="11">
        <v>20883.430000000004</v>
      </c>
      <c r="D7" s="11">
        <v>18664.919999999995</v>
      </c>
      <c r="E7" s="11">
        <v>22522.379999999997</v>
      </c>
      <c r="F7" s="11">
        <v>82667.079999999987</v>
      </c>
    </row>
    <row r="8" spans="1:6" x14ac:dyDescent="0.25">
      <c r="A8" s="3" t="s">
        <v>39</v>
      </c>
      <c r="B8" s="11">
        <v>4191.590000000002</v>
      </c>
      <c r="C8" s="11">
        <v>14149.240000000013</v>
      </c>
      <c r="D8" s="11">
        <v>3292.7600000000011</v>
      </c>
      <c r="E8" s="11">
        <v>5199.2299999999968</v>
      </c>
      <c r="F8" s="11">
        <v>26832.820000000014</v>
      </c>
    </row>
    <row r="9" spans="1:6" x14ac:dyDescent="0.25">
      <c r="A9" s="3" t="s">
        <v>20</v>
      </c>
      <c r="B9" s="11">
        <v>213545.47000001746</v>
      </c>
      <c r="C9" s="11">
        <v>289410.89000005054</v>
      </c>
      <c r="D9" s="11">
        <v>195806.95000000688</v>
      </c>
      <c r="E9" s="11">
        <v>245008.52000001736</v>
      </c>
      <c r="F9" s="11">
        <v>943771.83000009216</v>
      </c>
    </row>
    <row r="10" spans="1:6" x14ac:dyDescent="0.25">
      <c r="A10" s="2" t="s">
        <v>2</v>
      </c>
      <c r="B10" s="11">
        <v>235002.19000002241</v>
      </c>
      <c r="C10" s="11">
        <v>362469.31000001269</v>
      </c>
      <c r="D10" s="11">
        <v>262449.55999999162</v>
      </c>
      <c r="E10" s="11">
        <v>303413.48999999108</v>
      </c>
      <c r="F10" s="11">
        <v>1163334.5500000177</v>
      </c>
    </row>
    <row r="11" spans="1:6" x14ac:dyDescent="0.25">
      <c r="A11" s="3" t="s">
        <v>38</v>
      </c>
      <c r="B11" s="11">
        <v>42120.060000000027</v>
      </c>
      <c r="C11" s="11">
        <v>87797.010000000009</v>
      </c>
      <c r="D11" s="11">
        <v>68933.120000000024</v>
      </c>
      <c r="E11" s="11">
        <v>55408.490000000049</v>
      </c>
      <c r="F11" s="11">
        <v>254258.68000000011</v>
      </c>
    </row>
    <row r="12" spans="1:6" x14ac:dyDescent="0.25">
      <c r="A12" s="3" t="s">
        <v>37</v>
      </c>
      <c r="B12" s="11">
        <v>4214.8799999999992</v>
      </c>
      <c r="C12" s="11">
        <v>4662.1200000000008</v>
      </c>
      <c r="D12" s="11">
        <v>7047.7399999999989</v>
      </c>
      <c r="E12" s="11">
        <v>12359.15</v>
      </c>
      <c r="F12" s="11">
        <v>28283.89</v>
      </c>
    </row>
    <row r="13" spans="1:6" x14ac:dyDescent="0.25">
      <c r="A13" s="3" t="s">
        <v>39</v>
      </c>
      <c r="B13" s="11">
        <v>670.8499999999998</v>
      </c>
      <c r="C13" s="11">
        <v>6112.989999999998</v>
      </c>
      <c r="D13" s="11">
        <v>3100.6500000000005</v>
      </c>
      <c r="E13" s="11">
        <v>12096.669999999998</v>
      </c>
      <c r="F13" s="11">
        <v>21981.159999999996</v>
      </c>
    </row>
    <row r="14" spans="1:6" x14ac:dyDescent="0.25">
      <c r="A14" s="3" t="s">
        <v>20</v>
      </c>
      <c r="B14" s="11">
        <v>187995.26000002236</v>
      </c>
      <c r="C14" s="11">
        <v>263897.19000001269</v>
      </c>
      <c r="D14" s="11">
        <v>183368.04999999158</v>
      </c>
      <c r="E14" s="11">
        <v>223549.17999999106</v>
      </c>
      <c r="F14" s="11">
        <v>858809.68000001775</v>
      </c>
    </row>
    <row r="15" spans="1:6" x14ac:dyDescent="0.25">
      <c r="A15" s="3" t="s">
        <v>40</v>
      </c>
      <c r="B15" s="11">
        <v>1.1399999999999999</v>
      </c>
      <c r="C15" s="11"/>
      <c r="D15" s="11"/>
      <c r="E15" s="11"/>
      <c r="F15" s="11">
        <v>1.1399999999999999</v>
      </c>
    </row>
    <row r="16" spans="1:6" x14ac:dyDescent="0.25">
      <c r="A16" s="2" t="s">
        <v>3</v>
      </c>
      <c r="B16" s="11">
        <v>507915.23000004003</v>
      </c>
      <c r="C16" s="11">
        <v>764741.270000063</v>
      </c>
      <c r="D16" s="11">
        <v>528900.81999999832</v>
      </c>
      <c r="E16" s="11">
        <v>628028.4800000086</v>
      </c>
      <c r="F16" s="11">
        <v>2429585.8000001097</v>
      </c>
    </row>
  </sheetData>
  <mergeCells count="1">
    <mergeCell ref="A2:F2"/>
  </mergeCell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tabSelected="1" workbookViewId="0">
      <selection activeCell="D27" sqref="D27"/>
    </sheetView>
  </sheetViews>
  <sheetFormatPr defaultRowHeight="15" x14ac:dyDescent="0.25"/>
  <cols>
    <col min="1" max="1" width="31" bestFit="1" customWidth="1"/>
    <col min="2" max="2" width="9.28515625" bestFit="1" customWidth="1"/>
    <col min="3" max="6" width="8.5703125" bestFit="1" customWidth="1"/>
    <col min="7" max="7" width="10.140625" bestFit="1" customWidth="1"/>
    <col min="8" max="8" width="11.28515625" bestFit="1" customWidth="1"/>
  </cols>
  <sheetData>
    <row r="2" spans="1:8" x14ac:dyDescent="0.25">
      <c r="A2" s="15" t="s">
        <v>47</v>
      </c>
      <c r="B2" s="15"/>
      <c r="C2" s="15"/>
      <c r="D2" s="15"/>
      <c r="E2" s="15"/>
      <c r="F2" s="15"/>
      <c r="G2" s="15"/>
      <c r="H2" s="15"/>
    </row>
    <row r="3" spans="1:8" x14ac:dyDescent="0.25">
      <c r="A3" s="1" t="s">
        <v>46</v>
      </c>
      <c r="B3" s="1" t="s">
        <v>11</v>
      </c>
    </row>
    <row r="4" spans="1:8" x14ac:dyDescent="0.25">
      <c r="A4" s="1" t="s">
        <v>48</v>
      </c>
      <c r="B4" t="s">
        <v>12</v>
      </c>
      <c r="C4" t="s">
        <v>14</v>
      </c>
      <c r="D4" t="s">
        <v>15</v>
      </c>
      <c r="E4" t="s">
        <v>16</v>
      </c>
      <c r="F4" t="s">
        <v>44</v>
      </c>
      <c r="G4" t="s">
        <v>45</v>
      </c>
      <c r="H4" t="s">
        <v>3</v>
      </c>
    </row>
    <row r="5" spans="1:8" x14ac:dyDescent="0.25">
      <c r="A5" s="2" t="s">
        <v>1</v>
      </c>
      <c r="B5" s="4">
        <v>272913.04000001762</v>
      </c>
      <c r="C5" s="4">
        <v>402271.96000005031</v>
      </c>
      <c r="D5" s="4">
        <v>266451.2600000067</v>
      </c>
      <c r="E5" s="4">
        <v>324614.99000001751</v>
      </c>
      <c r="F5" s="4">
        <v>439142.2500000883</v>
      </c>
      <c r="G5" s="4">
        <v>567783.04000010982</v>
      </c>
      <c r="H5" s="4">
        <v>2273176.5400002901</v>
      </c>
    </row>
    <row r="6" spans="1:8" x14ac:dyDescent="0.25">
      <c r="A6" s="3" t="s">
        <v>8</v>
      </c>
      <c r="B6" s="4">
        <v>213545.47000001746</v>
      </c>
      <c r="C6" s="4">
        <v>289410.89000005054</v>
      </c>
      <c r="D6" s="4">
        <v>195806.95000000688</v>
      </c>
      <c r="E6" s="4">
        <v>245008.52000001736</v>
      </c>
      <c r="F6" s="4">
        <v>330545.97000008897</v>
      </c>
      <c r="G6" s="4">
        <v>412096.58000010857</v>
      </c>
      <c r="H6" s="4">
        <v>1686414.3800002898</v>
      </c>
    </row>
    <row r="7" spans="1:8" x14ac:dyDescent="0.25">
      <c r="A7" s="3" t="s">
        <v>9</v>
      </c>
      <c r="B7" s="4">
        <v>31735.240000000133</v>
      </c>
      <c r="C7" s="4">
        <v>68457.17999999976</v>
      </c>
      <c r="D7" s="4">
        <v>43665.699999999837</v>
      </c>
      <c r="E7" s="4">
        <v>46162.85000000013</v>
      </c>
      <c r="F7" s="4">
        <v>61410.669999999343</v>
      </c>
      <c r="G7" s="4">
        <v>71160.109999999258</v>
      </c>
      <c r="H7" s="4">
        <v>322591.74999999849</v>
      </c>
    </row>
    <row r="8" spans="1:8" x14ac:dyDescent="0.25">
      <c r="A8" s="3" t="s">
        <v>4</v>
      </c>
      <c r="B8" s="4">
        <v>20585.760000000002</v>
      </c>
      <c r="C8" s="4">
        <v>20868.490000000005</v>
      </c>
      <c r="D8" s="4">
        <v>16562.769999999993</v>
      </c>
      <c r="E8" s="4">
        <v>22509.96</v>
      </c>
      <c r="F8" s="4">
        <v>33568.939999999995</v>
      </c>
      <c r="G8" s="4">
        <v>68454.010000001959</v>
      </c>
      <c r="H8" s="4">
        <v>182549.93000000197</v>
      </c>
    </row>
    <row r="9" spans="1:8" x14ac:dyDescent="0.25">
      <c r="A9" s="3" t="s">
        <v>7</v>
      </c>
      <c r="B9" s="4">
        <v>4100.4100000000017</v>
      </c>
      <c r="C9" s="4">
        <v>13908.970000000012</v>
      </c>
      <c r="D9" s="4">
        <v>3169.170000000001</v>
      </c>
      <c r="E9" s="4">
        <v>5011.7099999999964</v>
      </c>
      <c r="F9" s="4">
        <v>6532.3099999999986</v>
      </c>
      <c r="G9" s="4">
        <v>8282.8500000000113</v>
      </c>
      <c r="H9" s="4">
        <v>41005.42000000002</v>
      </c>
    </row>
    <row r="10" spans="1:8" x14ac:dyDescent="0.25">
      <c r="A10" s="3" t="s">
        <v>5</v>
      </c>
      <c r="B10" s="4">
        <v>2844.3900000000017</v>
      </c>
      <c r="C10" s="4">
        <v>9371.2199999999993</v>
      </c>
      <c r="D10" s="4">
        <v>5020.9300000000039</v>
      </c>
      <c r="E10" s="4">
        <v>5722.0100000000011</v>
      </c>
      <c r="F10" s="4">
        <v>6480.1500000000033</v>
      </c>
      <c r="G10" s="4">
        <v>7273.9500000000035</v>
      </c>
      <c r="H10" s="4">
        <v>36712.650000000016</v>
      </c>
    </row>
    <row r="11" spans="1:8" x14ac:dyDescent="0.25">
      <c r="A11" s="3" t="s">
        <v>6</v>
      </c>
      <c r="B11" s="4">
        <v>10.59</v>
      </c>
      <c r="C11" s="4">
        <v>14.94</v>
      </c>
      <c r="D11" s="4">
        <v>2102.15</v>
      </c>
      <c r="E11" s="4">
        <v>12.42</v>
      </c>
      <c r="F11" s="4">
        <v>66.429999999999993</v>
      </c>
      <c r="G11" s="4">
        <v>400.71000000000004</v>
      </c>
      <c r="H11" s="4">
        <v>2607.2400000000002</v>
      </c>
    </row>
    <row r="12" spans="1:8" x14ac:dyDescent="0.25">
      <c r="A12" s="3" t="s">
        <v>30</v>
      </c>
      <c r="B12" s="4">
        <v>91.179999999999993</v>
      </c>
      <c r="C12" s="4">
        <v>240.27000000000004</v>
      </c>
      <c r="D12" s="4">
        <v>123.58999999999997</v>
      </c>
      <c r="E12" s="4">
        <v>187.52000000000004</v>
      </c>
      <c r="F12" s="4">
        <v>537.7800000000002</v>
      </c>
      <c r="G12" s="4">
        <v>113.76999999999998</v>
      </c>
      <c r="H12" s="4">
        <v>1294.1100000000001</v>
      </c>
    </row>
    <row r="13" spans="1:8" x14ac:dyDescent="0.25">
      <c r="A13" s="3" t="s">
        <v>31</v>
      </c>
      <c r="B13" s="4"/>
      <c r="C13" s="4"/>
      <c r="D13" s="4"/>
      <c r="E13" s="4"/>
      <c r="F13" s="4"/>
      <c r="G13" s="4">
        <v>1.06</v>
      </c>
      <c r="H13" s="4">
        <v>1.06</v>
      </c>
    </row>
    <row r="14" spans="1:8" x14ac:dyDescent="0.25">
      <c r="A14" s="2" t="s">
        <v>2</v>
      </c>
      <c r="B14" s="4">
        <v>235002.19000002241</v>
      </c>
      <c r="C14" s="4">
        <v>362469.31000001269</v>
      </c>
      <c r="D14" s="4">
        <v>262449.55999999162</v>
      </c>
      <c r="E14" s="4">
        <v>303413.48999999108</v>
      </c>
      <c r="F14" s="4">
        <v>425528.08000010857</v>
      </c>
      <c r="G14" s="4">
        <v>543687.74000009382</v>
      </c>
      <c r="H14" s="4">
        <v>2132550.3700002204</v>
      </c>
    </row>
    <row r="15" spans="1:8" x14ac:dyDescent="0.25">
      <c r="A15" s="3" t="s">
        <v>8</v>
      </c>
      <c r="B15" s="4">
        <v>187995.26000002236</v>
      </c>
      <c r="C15" s="4">
        <v>263897.19000001269</v>
      </c>
      <c r="D15" s="4">
        <v>183368.04999999158</v>
      </c>
      <c r="E15" s="4">
        <v>223549.17999999106</v>
      </c>
      <c r="F15" s="4">
        <v>333703.04000010883</v>
      </c>
      <c r="G15" s="4">
        <v>422113.620000094</v>
      </c>
      <c r="H15" s="4">
        <v>1614626.3400002206</v>
      </c>
    </row>
    <row r="16" spans="1:8" x14ac:dyDescent="0.25">
      <c r="A16" s="3" t="s">
        <v>9</v>
      </c>
      <c r="B16" s="4">
        <v>18602.439999999991</v>
      </c>
      <c r="C16" s="4">
        <v>43443.35000000002</v>
      </c>
      <c r="D16" s="4">
        <v>34187.510000000046</v>
      </c>
      <c r="E16" s="4">
        <v>28805.030000000032</v>
      </c>
      <c r="F16" s="4">
        <v>41675.089999999829</v>
      </c>
      <c r="G16" s="4">
        <v>55046.840000000026</v>
      </c>
      <c r="H16" s="4">
        <v>221760.25999999992</v>
      </c>
    </row>
    <row r="17" spans="1:8" x14ac:dyDescent="0.25">
      <c r="A17" s="3" t="s">
        <v>5</v>
      </c>
      <c r="B17" s="4">
        <v>23517.620000000032</v>
      </c>
      <c r="C17" s="4">
        <v>44353.659999999982</v>
      </c>
      <c r="D17" s="4">
        <v>34745.609999999986</v>
      </c>
      <c r="E17" s="4">
        <v>26603.460000000017</v>
      </c>
      <c r="F17" s="4">
        <v>24608.649999999881</v>
      </c>
      <c r="G17" s="4">
        <v>24965.370000000028</v>
      </c>
      <c r="H17" s="4">
        <v>178794.36999999994</v>
      </c>
    </row>
    <row r="18" spans="1:8" x14ac:dyDescent="0.25">
      <c r="A18" s="3" t="s">
        <v>4</v>
      </c>
      <c r="B18" s="4">
        <v>4214.8799999999992</v>
      </c>
      <c r="C18" s="4">
        <v>4662.1200000000008</v>
      </c>
      <c r="D18" s="4">
        <v>7047.7399999999989</v>
      </c>
      <c r="E18" s="4">
        <v>12359.15</v>
      </c>
      <c r="F18" s="4">
        <v>10987.42</v>
      </c>
      <c r="G18" s="4">
        <v>34735.529999999824</v>
      </c>
      <c r="H18" s="4">
        <v>74006.839999999822</v>
      </c>
    </row>
    <row r="19" spans="1:8" x14ac:dyDescent="0.25">
      <c r="A19" s="3" t="s">
        <v>7</v>
      </c>
      <c r="B19" s="4">
        <v>670.8499999999998</v>
      </c>
      <c r="C19" s="4">
        <v>6112.989999999998</v>
      </c>
      <c r="D19" s="4">
        <v>3100.6500000000005</v>
      </c>
      <c r="E19" s="4">
        <v>12096.669999999998</v>
      </c>
      <c r="F19" s="4">
        <v>14553.880000000003</v>
      </c>
      <c r="G19" s="4">
        <v>6826.3799999999992</v>
      </c>
      <c r="H19" s="4">
        <v>43361.42</v>
      </c>
    </row>
    <row r="20" spans="1:8" x14ac:dyDescent="0.25">
      <c r="A20" s="3" t="s">
        <v>31</v>
      </c>
      <c r="B20" s="4">
        <v>1.1399999999999999</v>
      </c>
      <c r="C20" s="4"/>
      <c r="D20" s="4"/>
      <c r="E20" s="4"/>
      <c r="F20" s="4"/>
      <c r="G20" s="4"/>
      <c r="H20" s="4">
        <v>1.1399999999999999</v>
      </c>
    </row>
    <row r="21" spans="1:8" x14ac:dyDescent="0.25">
      <c r="A21" s="2" t="s">
        <v>3</v>
      </c>
      <c r="B21" s="4">
        <v>507915.23000004003</v>
      </c>
      <c r="C21" s="4">
        <v>764741.270000063</v>
      </c>
      <c r="D21" s="4">
        <v>528900.81999999832</v>
      </c>
      <c r="E21" s="4">
        <v>628028.4800000086</v>
      </c>
      <c r="F21" s="4">
        <v>864670.33000019682</v>
      </c>
      <c r="G21" s="4">
        <v>1111470.7800002038</v>
      </c>
      <c r="H21" s="4">
        <v>4405726.9100005105</v>
      </c>
    </row>
  </sheetData>
  <mergeCells count="1">
    <mergeCell ref="A2:H2"/>
  </mergeCell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52" workbookViewId="0"/>
  </sheetViews>
  <sheetFormatPr defaultRowHeight="15" x14ac:dyDescent="0.25"/>
  <cols>
    <col min="1" max="1" width="27.28515625" bestFit="1" customWidth="1"/>
    <col min="2" max="2" width="11.28515625" style="4" bestFit="1" customWidth="1"/>
    <col min="3" max="3" width="20.85546875" bestFit="1" customWidth="1"/>
    <col min="4" max="4" width="20.85546875" customWidth="1"/>
    <col min="5" max="5" width="6.85546875" bestFit="1" customWidth="1"/>
  </cols>
  <sheetData>
    <row r="1" spans="1:6" x14ac:dyDescent="0.25">
      <c r="A1" t="s">
        <v>29</v>
      </c>
      <c r="B1" s="4" t="s">
        <v>32</v>
      </c>
      <c r="C1" t="s">
        <v>33</v>
      </c>
      <c r="D1" t="s">
        <v>17</v>
      </c>
      <c r="E1" t="s">
        <v>11</v>
      </c>
      <c r="F1" t="s">
        <v>34</v>
      </c>
    </row>
    <row r="2" spans="1:6" x14ac:dyDescent="0.25">
      <c r="A2" t="s">
        <v>4</v>
      </c>
      <c r="B2" s="4">
        <v>20585.760000000002</v>
      </c>
      <c r="C2" t="s">
        <v>1</v>
      </c>
      <c r="D2" t="s">
        <v>37</v>
      </c>
      <c r="E2" t="s">
        <v>12</v>
      </c>
      <c r="F2">
        <v>3</v>
      </c>
    </row>
    <row r="3" spans="1:6" x14ac:dyDescent="0.25">
      <c r="A3" t="s">
        <v>5</v>
      </c>
      <c r="B3" s="4">
        <v>2844.3900000000017</v>
      </c>
      <c r="C3" t="s">
        <v>1</v>
      </c>
      <c r="D3" t="s">
        <v>38</v>
      </c>
      <c r="E3" t="s">
        <v>12</v>
      </c>
      <c r="F3">
        <v>3</v>
      </c>
    </row>
    <row r="4" spans="1:6" x14ac:dyDescent="0.25">
      <c r="A4" t="s">
        <v>6</v>
      </c>
      <c r="B4" s="4">
        <v>10.59</v>
      </c>
      <c r="C4" t="s">
        <v>1</v>
      </c>
      <c r="D4" t="s">
        <v>37</v>
      </c>
      <c r="E4" t="s">
        <v>12</v>
      </c>
      <c r="F4">
        <v>3</v>
      </c>
    </row>
    <row r="5" spans="1:6" x14ac:dyDescent="0.25">
      <c r="A5" t="s">
        <v>30</v>
      </c>
      <c r="B5" s="4">
        <v>91.179999999999993</v>
      </c>
      <c r="C5" t="s">
        <v>1</v>
      </c>
      <c r="D5" t="s">
        <v>39</v>
      </c>
      <c r="E5" t="s">
        <v>12</v>
      </c>
      <c r="F5">
        <v>3</v>
      </c>
    </row>
    <row r="6" spans="1:6" x14ac:dyDescent="0.25">
      <c r="A6" t="s">
        <v>7</v>
      </c>
      <c r="B6" s="4">
        <v>4100.4100000000017</v>
      </c>
      <c r="C6" t="s">
        <v>1</v>
      </c>
      <c r="D6" t="s">
        <v>39</v>
      </c>
      <c r="E6" t="s">
        <v>12</v>
      </c>
      <c r="F6">
        <v>3</v>
      </c>
    </row>
    <row r="7" spans="1:6" x14ac:dyDescent="0.25">
      <c r="A7" t="s">
        <v>8</v>
      </c>
      <c r="B7" s="4">
        <v>213545.47000001746</v>
      </c>
      <c r="C7" t="s">
        <v>1</v>
      </c>
      <c r="D7" t="s">
        <v>20</v>
      </c>
      <c r="E7" t="s">
        <v>12</v>
      </c>
      <c r="F7">
        <v>3</v>
      </c>
    </row>
    <row r="8" spans="1:6" x14ac:dyDescent="0.25">
      <c r="A8" t="s">
        <v>9</v>
      </c>
      <c r="B8" s="4">
        <v>31735.240000000133</v>
      </c>
      <c r="C8" t="s">
        <v>1</v>
      </c>
      <c r="D8" t="s">
        <v>38</v>
      </c>
      <c r="E8" t="s">
        <v>12</v>
      </c>
      <c r="F8">
        <v>3</v>
      </c>
    </row>
    <row r="9" spans="1:6" x14ac:dyDescent="0.25">
      <c r="A9" t="s">
        <v>4</v>
      </c>
      <c r="B9" s="4">
        <v>4214.8799999999992</v>
      </c>
      <c r="C9" t="s">
        <v>2</v>
      </c>
      <c r="D9" t="s">
        <v>37</v>
      </c>
      <c r="E9" t="s">
        <v>12</v>
      </c>
      <c r="F9">
        <v>3</v>
      </c>
    </row>
    <row r="10" spans="1:6" x14ac:dyDescent="0.25">
      <c r="A10" t="s">
        <v>5</v>
      </c>
      <c r="B10" s="4">
        <v>23517.620000000032</v>
      </c>
      <c r="C10" t="s">
        <v>2</v>
      </c>
      <c r="D10" t="s">
        <v>38</v>
      </c>
      <c r="E10" t="s">
        <v>12</v>
      </c>
      <c r="F10">
        <v>3</v>
      </c>
    </row>
    <row r="11" spans="1:6" x14ac:dyDescent="0.25">
      <c r="A11" t="s">
        <v>7</v>
      </c>
      <c r="B11" s="4">
        <v>670.8499999999998</v>
      </c>
      <c r="C11" t="s">
        <v>2</v>
      </c>
      <c r="D11" t="s">
        <v>39</v>
      </c>
      <c r="E11" t="s">
        <v>12</v>
      </c>
      <c r="F11">
        <v>3</v>
      </c>
    </row>
    <row r="12" spans="1:6" x14ac:dyDescent="0.25">
      <c r="A12" t="s">
        <v>8</v>
      </c>
      <c r="B12" s="4">
        <v>187995.26000002236</v>
      </c>
      <c r="C12" t="s">
        <v>2</v>
      </c>
      <c r="D12" t="s">
        <v>20</v>
      </c>
      <c r="E12" t="s">
        <v>12</v>
      </c>
      <c r="F12">
        <v>3</v>
      </c>
    </row>
    <row r="13" spans="1:6" x14ac:dyDescent="0.25">
      <c r="A13" t="s">
        <v>9</v>
      </c>
      <c r="B13" s="4">
        <v>18602.439999999991</v>
      </c>
      <c r="C13" t="s">
        <v>2</v>
      </c>
      <c r="D13" t="s">
        <v>38</v>
      </c>
      <c r="E13" t="s">
        <v>12</v>
      </c>
      <c r="F13">
        <v>3</v>
      </c>
    </row>
    <row r="14" spans="1:6" x14ac:dyDescent="0.25">
      <c r="A14" t="s">
        <v>31</v>
      </c>
      <c r="B14" s="4">
        <v>1.1399999999999999</v>
      </c>
      <c r="C14" t="s">
        <v>2</v>
      </c>
      <c r="D14" t="s">
        <v>40</v>
      </c>
      <c r="E14" t="s">
        <v>12</v>
      </c>
      <c r="F14">
        <v>3</v>
      </c>
    </row>
    <row r="15" spans="1:6" x14ac:dyDescent="0.25">
      <c r="A15" t="s">
        <v>4</v>
      </c>
      <c r="B15" s="4">
        <v>20868.490000000005</v>
      </c>
      <c r="C15" t="s">
        <v>1</v>
      </c>
      <c r="D15" t="s">
        <v>37</v>
      </c>
      <c r="E15" t="s">
        <v>14</v>
      </c>
      <c r="F15">
        <v>4</v>
      </c>
    </row>
    <row r="16" spans="1:6" x14ac:dyDescent="0.25">
      <c r="A16" t="s">
        <v>5</v>
      </c>
      <c r="B16" s="4">
        <v>9371.2199999999993</v>
      </c>
      <c r="C16" t="s">
        <v>1</v>
      </c>
      <c r="D16" t="s">
        <v>38</v>
      </c>
      <c r="E16" t="s">
        <v>14</v>
      </c>
      <c r="F16">
        <v>4</v>
      </c>
    </row>
    <row r="17" spans="1:6" x14ac:dyDescent="0.25">
      <c r="A17" t="s">
        <v>6</v>
      </c>
      <c r="B17" s="4">
        <v>14.94</v>
      </c>
      <c r="C17" t="s">
        <v>1</v>
      </c>
      <c r="D17" t="s">
        <v>37</v>
      </c>
      <c r="E17" t="s">
        <v>14</v>
      </c>
      <c r="F17">
        <v>4</v>
      </c>
    </row>
    <row r="18" spans="1:6" x14ac:dyDescent="0.25">
      <c r="A18" t="s">
        <v>30</v>
      </c>
      <c r="B18" s="4">
        <v>240.27000000000004</v>
      </c>
      <c r="C18" t="s">
        <v>1</v>
      </c>
      <c r="D18" t="s">
        <v>39</v>
      </c>
      <c r="E18" t="s">
        <v>14</v>
      </c>
      <c r="F18">
        <v>4</v>
      </c>
    </row>
    <row r="19" spans="1:6" x14ac:dyDescent="0.25">
      <c r="A19" t="s">
        <v>7</v>
      </c>
      <c r="B19" s="4">
        <v>13908.970000000012</v>
      </c>
      <c r="C19" t="s">
        <v>1</v>
      </c>
      <c r="D19" t="s">
        <v>39</v>
      </c>
      <c r="E19" t="s">
        <v>14</v>
      </c>
      <c r="F19">
        <v>4</v>
      </c>
    </row>
    <row r="20" spans="1:6" x14ac:dyDescent="0.25">
      <c r="A20" t="s">
        <v>8</v>
      </c>
      <c r="B20" s="4">
        <v>289410.89000005054</v>
      </c>
      <c r="C20" t="s">
        <v>1</v>
      </c>
      <c r="D20" t="s">
        <v>20</v>
      </c>
      <c r="E20" t="s">
        <v>14</v>
      </c>
      <c r="F20">
        <v>4</v>
      </c>
    </row>
    <row r="21" spans="1:6" x14ac:dyDescent="0.25">
      <c r="A21" t="s">
        <v>9</v>
      </c>
      <c r="B21" s="4">
        <v>68457.17999999976</v>
      </c>
      <c r="C21" t="s">
        <v>1</v>
      </c>
      <c r="D21" t="s">
        <v>38</v>
      </c>
      <c r="E21" t="s">
        <v>14</v>
      </c>
      <c r="F21">
        <v>4</v>
      </c>
    </row>
    <row r="22" spans="1:6" x14ac:dyDescent="0.25">
      <c r="A22" t="s">
        <v>4</v>
      </c>
      <c r="B22" s="4">
        <v>4662.1200000000008</v>
      </c>
      <c r="C22" t="s">
        <v>2</v>
      </c>
      <c r="D22" t="s">
        <v>37</v>
      </c>
      <c r="E22" t="s">
        <v>14</v>
      </c>
      <c r="F22">
        <v>4</v>
      </c>
    </row>
    <row r="23" spans="1:6" x14ac:dyDescent="0.25">
      <c r="A23" t="s">
        <v>5</v>
      </c>
      <c r="B23" s="4">
        <v>44353.659999999982</v>
      </c>
      <c r="C23" t="s">
        <v>2</v>
      </c>
      <c r="D23" t="s">
        <v>38</v>
      </c>
      <c r="E23" t="s">
        <v>14</v>
      </c>
      <c r="F23">
        <v>4</v>
      </c>
    </row>
    <row r="24" spans="1:6" x14ac:dyDescent="0.25">
      <c r="A24" t="s">
        <v>7</v>
      </c>
      <c r="B24" s="4">
        <v>6112.989999999998</v>
      </c>
      <c r="C24" t="s">
        <v>2</v>
      </c>
      <c r="D24" t="s">
        <v>39</v>
      </c>
      <c r="E24" t="s">
        <v>14</v>
      </c>
      <c r="F24">
        <v>4</v>
      </c>
    </row>
    <row r="25" spans="1:6" x14ac:dyDescent="0.25">
      <c r="A25" t="s">
        <v>8</v>
      </c>
      <c r="B25" s="4">
        <v>263897.19000001269</v>
      </c>
      <c r="C25" t="s">
        <v>2</v>
      </c>
      <c r="D25" t="s">
        <v>20</v>
      </c>
      <c r="E25" t="s">
        <v>14</v>
      </c>
      <c r="F25">
        <v>4</v>
      </c>
    </row>
    <row r="26" spans="1:6" x14ac:dyDescent="0.25">
      <c r="A26" t="s">
        <v>9</v>
      </c>
      <c r="B26" s="4">
        <v>43443.35000000002</v>
      </c>
      <c r="C26" t="s">
        <v>2</v>
      </c>
      <c r="D26" t="s">
        <v>38</v>
      </c>
      <c r="E26" t="s">
        <v>14</v>
      </c>
      <c r="F26">
        <v>4</v>
      </c>
    </row>
    <row r="27" spans="1:6" x14ac:dyDescent="0.25">
      <c r="A27" t="s">
        <v>4</v>
      </c>
      <c r="B27" s="4">
        <v>16562.769999999993</v>
      </c>
      <c r="C27" t="s">
        <v>1</v>
      </c>
      <c r="D27" t="s">
        <v>37</v>
      </c>
      <c r="E27" t="s">
        <v>15</v>
      </c>
      <c r="F27">
        <v>5</v>
      </c>
    </row>
    <row r="28" spans="1:6" x14ac:dyDescent="0.25">
      <c r="A28" t="s">
        <v>5</v>
      </c>
      <c r="B28" s="4">
        <v>5020.9300000000039</v>
      </c>
      <c r="C28" t="s">
        <v>1</v>
      </c>
      <c r="D28" t="s">
        <v>38</v>
      </c>
      <c r="E28" t="s">
        <v>15</v>
      </c>
      <c r="F28">
        <v>5</v>
      </c>
    </row>
    <row r="29" spans="1:6" x14ac:dyDescent="0.25">
      <c r="A29" t="s">
        <v>6</v>
      </c>
      <c r="B29" s="4">
        <v>2102.15</v>
      </c>
      <c r="C29" t="s">
        <v>1</v>
      </c>
      <c r="D29" t="s">
        <v>37</v>
      </c>
      <c r="E29" t="s">
        <v>15</v>
      </c>
      <c r="F29">
        <v>5</v>
      </c>
    </row>
    <row r="30" spans="1:6" x14ac:dyDescent="0.25">
      <c r="A30" t="s">
        <v>30</v>
      </c>
      <c r="B30" s="4">
        <v>123.58999999999997</v>
      </c>
      <c r="C30" t="s">
        <v>1</v>
      </c>
      <c r="D30" t="s">
        <v>39</v>
      </c>
      <c r="E30" t="s">
        <v>15</v>
      </c>
      <c r="F30">
        <v>5</v>
      </c>
    </row>
    <row r="31" spans="1:6" x14ac:dyDescent="0.25">
      <c r="A31" t="s">
        <v>7</v>
      </c>
      <c r="B31" s="4">
        <v>3169.170000000001</v>
      </c>
      <c r="C31" t="s">
        <v>1</v>
      </c>
      <c r="D31" t="s">
        <v>39</v>
      </c>
      <c r="E31" t="s">
        <v>15</v>
      </c>
      <c r="F31">
        <v>5</v>
      </c>
    </row>
    <row r="32" spans="1:6" x14ac:dyDescent="0.25">
      <c r="A32" t="s">
        <v>8</v>
      </c>
      <c r="B32" s="4">
        <v>195806.95000000688</v>
      </c>
      <c r="C32" t="s">
        <v>1</v>
      </c>
      <c r="D32" t="s">
        <v>20</v>
      </c>
      <c r="E32" t="s">
        <v>15</v>
      </c>
      <c r="F32">
        <v>5</v>
      </c>
    </row>
    <row r="33" spans="1:6" x14ac:dyDescent="0.25">
      <c r="A33" t="s">
        <v>9</v>
      </c>
      <c r="B33" s="4">
        <v>43665.699999999837</v>
      </c>
      <c r="C33" t="s">
        <v>1</v>
      </c>
      <c r="D33" t="s">
        <v>38</v>
      </c>
      <c r="E33" t="s">
        <v>15</v>
      </c>
      <c r="F33">
        <v>5</v>
      </c>
    </row>
    <row r="34" spans="1:6" x14ac:dyDescent="0.25">
      <c r="A34" t="s">
        <v>4</v>
      </c>
      <c r="B34" s="4">
        <v>7047.7399999999989</v>
      </c>
      <c r="C34" t="s">
        <v>2</v>
      </c>
      <c r="D34" t="s">
        <v>37</v>
      </c>
      <c r="E34" t="s">
        <v>15</v>
      </c>
      <c r="F34">
        <v>5</v>
      </c>
    </row>
    <row r="35" spans="1:6" x14ac:dyDescent="0.25">
      <c r="A35" t="s">
        <v>5</v>
      </c>
      <c r="B35" s="4">
        <v>34745.609999999986</v>
      </c>
      <c r="C35" t="s">
        <v>2</v>
      </c>
      <c r="D35" t="s">
        <v>38</v>
      </c>
      <c r="E35" t="s">
        <v>15</v>
      </c>
      <c r="F35">
        <v>5</v>
      </c>
    </row>
    <row r="36" spans="1:6" x14ac:dyDescent="0.25">
      <c r="A36" t="s">
        <v>7</v>
      </c>
      <c r="B36" s="4">
        <v>3100.6500000000005</v>
      </c>
      <c r="C36" t="s">
        <v>2</v>
      </c>
      <c r="D36" t="s">
        <v>39</v>
      </c>
      <c r="E36" t="s">
        <v>15</v>
      </c>
      <c r="F36">
        <v>5</v>
      </c>
    </row>
    <row r="37" spans="1:6" x14ac:dyDescent="0.25">
      <c r="A37" t="s">
        <v>8</v>
      </c>
      <c r="B37" s="4">
        <v>183368.04999999158</v>
      </c>
      <c r="C37" t="s">
        <v>2</v>
      </c>
      <c r="D37" t="s">
        <v>20</v>
      </c>
      <c r="E37" t="s">
        <v>15</v>
      </c>
      <c r="F37">
        <v>5</v>
      </c>
    </row>
    <row r="38" spans="1:6" x14ac:dyDescent="0.25">
      <c r="A38" t="s">
        <v>9</v>
      </c>
      <c r="B38" s="4">
        <v>34187.510000000046</v>
      </c>
      <c r="C38" t="s">
        <v>2</v>
      </c>
      <c r="D38" t="s">
        <v>38</v>
      </c>
      <c r="E38" t="s">
        <v>15</v>
      </c>
      <c r="F38">
        <v>5</v>
      </c>
    </row>
    <row r="39" spans="1:6" x14ac:dyDescent="0.25">
      <c r="A39" t="s">
        <v>4</v>
      </c>
      <c r="B39" s="4">
        <v>22509.96</v>
      </c>
      <c r="C39" t="s">
        <v>1</v>
      </c>
      <c r="D39" t="s">
        <v>37</v>
      </c>
      <c r="E39" t="s">
        <v>16</v>
      </c>
      <c r="F39">
        <v>6</v>
      </c>
    </row>
    <row r="40" spans="1:6" x14ac:dyDescent="0.25">
      <c r="A40" t="s">
        <v>5</v>
      </c>
      <c r="B40" s="4">
        <v>5722.0100000000011</v>
      </c>
      <c r="C40" t="s">
        <v>1</v>
      </c>
      <c r="D40" t="s">
        <v>38</v>
      </c>
      <c r="E40" t="s">
        <v>16</v>
      </c>
      <c r="F40">
        <v>6</v>
      </c>
    </row>
    <row r="41" spans="1:6" x14ac:dyDescent="0.25">
      <c r="A41" t="s">
        <v>6</v>
      </c>
      <c r="B41" s="4">
        <v>12.42</v>
      </c>
      <c r="C41" t="s">
        <v>1</v>
      </c>
      <c r="D41" t="s">
        <v>37</v>
      </c>
      <c r="E41" t="s">
        <v>16</v>
      </c>
      <c r="F41">
        <v>6</v>
      </c>
    </row>
    <row r="42" spans="1:6" x14ac:dyDescent="0.25">
      <c r="A42" t="s">
        <v>30</v>
      </c>
      <c r="B42" s="4">
        <v>187.52000000000004</v>
      </c>
      <c r="C42" t="s">
        <v>1</v>
      </c>
      <c r="D42" t="s">
        <v>39</v>
      </c>
      <c r="E42" t="s">
        <v>16</v>
      </c>
      <c r="F42">
        <v>6</v>
      </c>
    </row>
    <row r="43" spans="1:6" x14ac:dyDescent="0.25">
      <c r="A43" t="s">
        <v>7</v>
      </c>
      <c r="B43" s="4">
        <v>5011.7099999999964</v>
      </c>
      <c r="C43" t="s">
        <v>1</v>
      </c>
      <c r="D43" t="s">
        <v>39</v>
      </c>
      <c r="E43" t="s">
        <v>16</v>
      </c>
      <c r="F43">
        <v>6</v>
      </c>
    </row>
    <row r="44" spans="1:6" x14ac:dyDescent="0.25">
      <c r="A44" t="s">
        <v>8</v>
      </c>
      <c r="B44" s="4">
        <v>245008.52000001736</v>
      </c>
      <c r="C44" t="s">
        <v>1</v>
      </c>
      <c r="D44" t="s">
        <v>20</v>
      </c>
      <c r="E44" t="s">
        <v>16</v>
      </c>
      <c r="F44">
        <v>6</v>
      </c>
    </row>
    <row r="45" spans="1:6" x14ac:dyDescent="0.25">
      <c r="A45" t="s">
        <v>9</v>
      </c>
      <c r="B45" s="4">
        <v>46162.85000000013</v>
      </c>
      <c r="C45" t="s">
        <v>1</v>
      </c>
      <c r="D45" t="s">
        <v>38</v>
      </c>
      <c r="E45" t="s">
        <v>16</v>
      </c>
      <c r="F45">
        <v>6</v>
      </c>
    </row>
    <row r="46" spans="1:6" x14ac:dyDescent="0.25">
      <c r="A46" t="s">
        <v>4</v>
      </c>
      <c r="B46" s="4">
        <v>12359.15</v>
      </c>
      <c r="C46" t="s">
        <v>2</v>
      </c>
      <c r="D46" t="s">
        <v>37</v>
      </c>
      <c r="E46" t="s">
        <v>16</v>
      </c>
      <c r="F46">
        <v>6</v>
      </c>
    </row>
    <row r="47" spans="1:6" x14ac:dyDescent="0.25">
      <c r="A47" t="s">
        <v>5</v>
      </c>
      <c r="B47" s="4">
        <v>26603.460000000017</v>
      </c>
      <c r="C47" t="s">
        <v>2</v>
      </c>
      <c r="D47" t="s">
        <v>38</v>
      </c>
      <c r="E47" t="s">
        <v>16</v>
      </c>
      <c r="F47">
        <v>6</v>
      </c>
    </row>
    <row r="48" spans="1:6" x14ac:dyDescent="0.25">
      <c r="A48" t="s">
        <v>7</v>
      </c>
      <c r="B48" s="4">
        <v>12096.669999999998</v>
      </c>
      <c r="C48" t="s">
        <v>2</v>
      </c>
      <c r="D48" t="s">
        <v>39</v>
      </c>
      <c r="E48" t="s">
        <v>16</v>
      </c>
      <c r="F48">
        <v>6</v>
      </c>
    </row>
    <row r="49" spans="1:6" x14ac:dyDescent="0.25">
      <c r="A49" t="s">
        <v>8</v>
      </c>
      <c r="B49" s="4">
        <v>223549.17999999106</v>
      </c>
      <c r="C49" t="s">
        <v>2</v>
      </c>
      <c r="D49" t="s">
        <v>20</v>
      </c>
      <c r="E49" t="s">
        <v>16</v>
      </c>
      <c r="F49">
        <v>6</v>
      </c>
    </row>
    <row r="50" spans="1:6" x14ac:dyDescent="0.25">
      <c r="A50" t="s">
        <v>9</v>
      </c>
      <c r="B50" s="4">
        <v>28805.030000000032</v>
      </c>
      <c r="C50" t="s">
        <v>2</v>
      </c>
      <c r="D50" t="s">
        <v>38</v>
      </c>
      <c r="E50" t="s">
        <v>16</v>
      </c>
      <c r="F50">
        <v>6</v>
      </c>
    </row>
    <row r="51" spans="1:6" x14ac:dyDescent="0.25">
      <c r="A51" t="s">
        <v>4</v>
      </c>
      <c r="B51" s="4">
        <v>33568.939999999995</v>
      </c>
      <c r="C51" t="s">
        <v>1</v>
      </c>
      <c r="D51" t="s">
        <v>37</v>
      </c>
      <c r="E51" t="s">
        <v>44</v>
      </c>
      <c r="F51">
        <v>7</v>
      </c>
    </row>
    <row r="52" spans="1:6" x14ac:dyDescent="0.25">
      <c r="A52" t="s">
        <v>5</v>
      </c>
      <c r="B52" s="4">
        <v>6480.1500000000033</v>
      </c>
      <c r="C52" t="s">
        <v>1</v>
      </c>
      <c r="D52" t="s">
        <v>38</v>
      </c>
      <c r="E52" t="s">
        <v>44</v>
      </c>
      <c r="F52">
        <v>7</v>
      </c>
    </row>
    <row r="53" spans="1:6" x14ac:dyDescent="0.25">
      <c r="A53" t="s">
        <v>6</v>
      </c>
      <c r="B53" s="4">
        <v>66.429999999999993</v>
      </c>
      <c r="C53" t="s">
        <v>1</v>
      </c>
      <c r="D53" t="s">
        <v>37</v>
      </c>
      <c r="E53" t="s">
        <v>44</v>
      </c>
      <c r="F53">
        <v>7</v>
      </c>
    </row>
    <row r="54" spans="1:6" x14ac:dyDescent="0.25">
      <c r="A54" t="s">
        <v>30</v>
      </c>
      <c r="B54" s="4">
        <v>537.7800000000002</v>
      </c>
      <c r="C54" t="s">
        <v>1</v>
      </c>
      <c r="D54" t="s">
        <v>39</v>
      </c>
      <c r="E54" t="s">
        <v>44</v>
      </c>
      <c r="F54">
        <v>7</v>
      </c>
    </row>
    <row r="55" spans="1:6" x14ac:dyDescent="0.25">
      <c r="A55" t="s">
        <v>7</v>
      </c>
      <c r="B55" s="4">
        <v>6532.3099999999986</v>
      </c>
      <c r="C55" t="s">
        <v>1</v>
      </c>
      <c r="D55" t="s">
        <v>39</v>
      </c>
      <c r="E55" t="s">
        <v>44</v>
      </c>
      <c r="F55">
        <v>7</v>
      </c>
    </row>
    <row r="56" spans="1:6" x14ac:dyDescent="0.25">
      <c r="A56" t="s">
        <v>8</v>
      </c>
      <c r="B56" s="4">
        <v>330545.97000008897</v>
      </c>
      <c r="C56" t="s">
        <v>1</v>
      </c>
      <c r="D56" t="s">
        <v>20</v>
      </c>
      <c r="E56" t="s">
        <v>44</v>
      </c>
      <c r="F56">
        <v>7</v>
      </c>
    </row>
    <row r="57" spans="1:6" x14ac:dyDescent="0.25">
      <c r="A57" t="s">
        <v>9</v>
      </c>
      <c r="B57" s="4">
        <v>61410.669999999343</v>
      </c>
      <c r="C57" t="s">
        <v>1</v>
      </c>
      <c r="D57" t="s">
        <v>38</v>
      </c>
      <c r="E57" t="s">
        <v>44</v>
      </c>
      <c r="F57">
        <v>7</v>
      </c>
    </row>
    <row r="58" spans="1:6" x14ac:dyDescent="0.25">
      <c r="A58" t="s">
        <v>4</v>
      </c>
      <c r="B58" s="4">
        <v>10987.42</v>
      </c>
      <c r="C58" t="s">
        <v>2</v>
      </c>
      <c r="D58" t="s">
        <v>37</v>
      </c>
      <c r="E58" t="s">
        <v>44</v>
      </c>
      <c r="F58">
        <v>7</v>
      </c>
    </row>
    <row r="59" spans="1:6" x14ac:dyDescent="0.25">
      <c r="A59" t="s">
        <v>5</v>
      </c>
      <c r="B59" s="4">
        <v>24608.649999999881</v>
      </c>
      <c r="C59" t="s">
        <v>2</v>
      </c>
      <c r="D59" t="s">
        <v>38</v>
      </c>
      <c r="E59" t="s">
        <v>44</v>
      </c>
      <c r="F59">
        <v>7</v>
      </c>
    </row>
    <row r="60" spans="1:6" x14ac:dyDescent="0.25">
      <c r="A60" t="s">
        <v>7</v>
      </c>
      <c r="B60" s="4">
        <v>14553.880000000003</v>
      </c>
      <c r="C60" t="s">
        <v>2</v>
      </c>
      <c r="D60" t="s">
        <v>39</v>
      </c>
      <c r="E60" t="s">
        <v>44</v>
      </c>
      <c r="F60">
        <v>7</v>
      </c>
    </row>
    <row r="61" spans="1:6" x14ac:dyDescent="0.25">
      <c r="A61" t="s">
        <v>8</v>
      </c>
      <c r="B61" s="4">
        <v>333703.04000010883</v>
      </c>
      <c r="C61" t="s">
        <v>2</v>
      </c>
      <c r="D61" t="s">
        <v>20</v>
      </c>
      <c r="E61" t="s">
        <v>44</v>
      </c>
      <c r="F61">
        <v>7</v>
      </c>
    </row>
    <row r="62" spans="1:6" x14ac:dyDescent="0.25">
      <c r="A62" t="s">
        <v>9</v>
      </c>
      <c r="B62" s="4">
        <v>41675.089999999829</v>
      </c>
      <c r="C62" t="s">
        <v>2</v>
      </c>
      <c r="D62" t="s">
        <v>38</v>
      </c>
      <c r="E62" t="s">
        <v>44</v>
      </c>
      <c r="F62">
        <v>7</v>
      </c>
    </row>
    <row r="63" spans="1:6" x14ac:dyDescent="0.25">
      <c r="A63" t="s">
        <v>4</v>
      </c>
      <c r="B63" s="4">
        <v>68454.010000001959</v>
      </c>
      <c r="C63" t="s">
        <v>1</v>
      </c>
      <c r="D63" t="s">
        <v>37</v>
      </c>
      <c r="E63" t="s">
        <v>45</v>
      </c>
      <c r="F63">
        <v>8</v>
      </c>
    </row>
    <row r="64" spans="1:6" x14ac:dyDescent="0.25">
      <c r="A64" t="s">
        <v>5</v>
      </c>
      <c r="B64" s="4">
        <v>7273.9500000000035</v>
      </c>
      <c r="C64" t="s">
        <v>1</v>
      </c>
      <c r="D64" t="s">
        <v>38</v>
      </c>
      <c r="E64" t="s">
        <v>45</v>
      </c>
      <c r="F64">
        <v>8</v>
      </c>
    </row>
    <row r="65" spans="1:6" x14ac:dyDescent="0.25">
      <c r="A65" t="s">
        <v>30</v>
      </c>
      <c r="B65" s="4">
        <v>113.76999999999998</v>
      </c>
      <c r="C65" t="s">
        <v>1</v>
      </c>
      <c r="D65" t="s">
        <v>39</v>
      </c>
      <c r="E65" t="s">
        <v>45</v>
      </c>
      <c r="F65">
        <v>8</v>
      </c>
    </row>
    <row r="66" spans="1:6" x14ac:dyDescent="0.25">
      <c r="A66" t="s">
        <v>7</v>
      </c>
      <c r="B66" s="4">
        <v>8282.8500000000113</v>
      </c>
      <c r="C66" t="s">
        <v>1</v>
      </c>
      <c r="D66" t="s">
        <v>39</v>
      </c>
      <c r="E66" t="s">
        <v>45</v>
      </c>
      <c r="F66">
        <v>8</v>
      </c>
    </row>
    <row r="67" spans="1:6" x14ac:dyDescent="0.25">
      <c r="A67" t="s">
        <v>8</v>
      </c>
      <c r="B67" s="4">
        <v>412096.58000010857</v>
      </c>
      <c r="C67" t="s">
        <v>1</v>
      </c>
      <c r="D67" t="s">
        <v>20</v>
      </c>
      <c r="E67" t="s">
        <v>45</v>
      </c>
      <c r="F67">
        <v>8</v>
      </c>
    </row>
    <row r="68" spans="1:6" x14ac:dyDescent="0.25">
      <c r="A68" t="s">
        <v>9</v>
      </c>
      <c r="B68" s="4">
        <v>71160.109999999258</v>
      </c>
      <c r="C68" t="s">
        <v>1</v>
      </c>
      <c r="D68" t="s">
        <v>38</v>
      </c>
      <c r="E68" t="s">
        <v>45</v>
      </c>
      <c r="F68">
        <v>8</v>
      </c>
    </row>
    <row r="69" spans="1:6" x14ac:dyDescent="0.25">
      <c r="A69" t="s">
        <v>6</v>
      </c>
      <c r="B69" s="4">
        <v>400.71000000000004</v>
      </c>
      <c r="C69" t="s">
        <v>1</v>
      </c>
      <c r="D69" t="s">
        <v>37</v>
      </c>
      <c r="E69" t="s">
        <v>45</v>
      </c>
      <c r="F69">
        <v>8</v>
      </c>
    </row>
    <row r="70" spans="1:6" x14ac:dyDescent="0.25">
      <c r="A70" t="s">
        <v>31</v>
      </c>
      <c r="B70" s="4">
        <v>1.06</v>
      </c>
      <c r="C70" t="s">
        <v>1</v>
      </c>
      <c r="D70" t="s">
        <v>40</v>
      </c>
      <c r="E70" t="s">
        <v>45</v>
      </c>
      <c r="F70">
        <v>8</v>
      </c>
    </row>
    <row r="71" spans="1:6" x14ac:dyDescent="0.25">
      <c r="A71" t="s">
        <v>4</v>
      </c>
      <c r="B71" s="4">
        <v>34735.529999999824</v>
      </c>
      <c r="C71" t="s">
        <v>2</v>
      </c>
      <c r="D71" t="s">
        <v>37</v>
      </c>
      <c r="E71" t="s">
        <v>45</v>
      </c>
      <c r="F71">
        <v>8</v>
      </c>
    </row>
    <row r="72" spans="1:6" x14ac:dyDescent="0.25">
      <c r="A72" t="s">
        <v>5</v>
      </c>
      <c r="B72" s="4">
        <v>24965.370000000028</v>
      </c>
      <c r="C72" t="s">
        <v>2</v>
      </c>
      <c r="D72" t="s">
        <v>38</v>
      </c>
      <c r="E72" t="s">
        <v>45</v>
      </c>
      <c r="F72">
        <v>8</v>
      </c>
    </row>
    <row r="73" spans="1:6" x14ac:dyDescent="0.25">
      <c r="A73" t="s">
        <v>7</v>
      </c>
      <c r="B73" s="4">
        <v>6826.3799999999992</v>
      </c>
      <c r="C73" t="s">
        <v>2</v>
      </c>
      <c r="D73" t="s">
        <v>39</v>
      </c>
      <c r="E73" t="s">
        <v>45</v>
      </c>
      <c r="F73">
        <v>8</v>
      </c>
    </row>
    <row r="74" spans="1:6" x14ac:dyDescent="0.25">
      <c r="A74" t="s">
        <v>8</v>
      </c>
      <c r="B74" s="4">
        <v>422113.620000094</v>
      </c>
      <c r="C74" t="s">
        <v>2</v>
      </c>
      <c r="D74" t="s">
        <v>20</v>
      </c>
      <c r="E74" t="s">
        <v>45</v>
      </c>
      <c r="F74">
        <v>8</v>
      </c>
    </row>
    <row r="75" spans="1:6" x14ac:dyDescent="0.25">
      <c r="A75" t="s">
        <v>9</v>
      </c>
      <c r="B75" s="4">
        <v>55046.840000000026</v>
      </c>
      <c r="C75" t="s">
        <v>2</v>
      </c>
      <c r="D75" t="s">
        <v>38</v>
      </c>
      <c r="E75" t="s">
        <v>45</v>
      </c>
      <c r="F75">
        <v>8</v>
      </c>
    </row>
  </sheetData>
  <autoFilter ref="A1:F50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2020</Year>
    <Review_x0020_Case_x0020_Doc_x0020_Types xmlns="65bfb563-8fe2-4d34-a09f-38a217d8feea">Revised Response</Review_x0020_Case_x0020_Doc_x0020_Types>
    <Case_x0020__x0023_ xmlns="f789fa03-9022-4931-acb2-79f11ac92edf" xsi:nil="true"/>
    <Data_x0020_Request_x0020_Party xmlns="f789fa03-9022-4931-acb2-79f11ac92edf">Public Service Commission</Data_x0020_Request_x0020_Party>
    <Status_x0020__x0028_Internal_x0020_Use_x0020_Only_x0029_ xmlns="2ad705b9-adad-42ba-803b-2580de5ca47a"/>
    <Company xmlns="65bfb563-8fe2-4d34-a09f-38a217d8feea">
      <Value>KU</Value>
      <Value>LGE</Value>
    </Compan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4F4D69D665C04E9B2CFDA26C4AFA89" ma:contentTypeVersion="22" ma:contentTypeDescription="Create a new document." ma:contentTypeScope="" ma:versionID="c0ec29c4cf23a0a143ba3f9228b5e992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79ad3b95b0cadb9a1139d9fd82886ad1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ternalName="Year">
      <xsd:simpleType>
        <xsd:restriction base="dms:Choice">
          <xsd:enumeration value="2020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Motions, Notices, and Orders"/>
          <xsd:enumeration value="First Data Request"/>
          <xsd:enumeration value="eFiled/Filed Documents"/>
          <xsd:enumeration value="Revised Response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Lovekamp, Rick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1BAA36-6498-41BF-B080-381E2121F21C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2ad705b9-adad-42ba-803b-2580de5ca47a"/>
    <ds:schemaRef ds:uri="f789fa03-9022-4931-acb2-79f11ac92edf"/>
    <ds:schemaRef ds:uri="65bfb563-8fe2-4d34-a09f-38a217d8fee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939FA87-D650-4901-BB80-A5C879D4FB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17863-75B5-4694-A983-06E8DE5B28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f789fa03-9022-4931-acb2-79f11ac92edf"/>
    <ds:schemaRef ds:uri="2ad705b9-adad-42ba-803b-2580de5c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Orginal Pivot</vt:lpstr>
      <vt:lpstr>Orginal Data</vt:lpstr>
      <vt:lpstr>Amended Pivot</vt:lpstr>
      <vt:lpstr>Pivot</vt:lpstr>
      <vt:lpstr>Throug Aug Pivot</vt:lpstr>
      <vt:lpstr>New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2020-07-01T19:23:06Z</dcterms:created>
  <dcterms:modified xsi:type="dcterms:W3CDTF">2020-09-11T17:54:26Z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0x010100B04F4D69D665C04E9B2CFDA26C4AFA89</vt:lpwstr>
  </property>
</Properties>
</file>