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Other Regulatory Proceedings/PSC DR Set 1/"/>
    </mc:Choice>
  </mc:AlternateContent>
  <xr:revisionPtr revIDLastSave="1" documentId="11_22FEB8F31B6D76C450B864E8B5FA9016BF810AA9" xr6:coauthVersionLast="45" xr6:coauthVersionMax="45" xr10:uidLastSave="{ADD40A95-E689-4257-A60C-0CF52B209CD0}"/>
  <bookViews>
    <workbookView xWindow="-108" yWindow="-108" windowWidth="23256" windowHeight="12576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B10" i="1"/>
  <c r="E10" i="1" s="1"/>
  <c r="B9" i="1"/>
  <c r="E9" i="1" s="1"/>
  <c r="B8" i="1"/>
  <c r="E8" i="1" s="1"/>
  <c r="B7" i="1"/>
  <c r="E7" i="1" s="1"/>
</calcChain>
</file>

<file path=xl/sharedStrings.xml><?xml version="1.0" encoding="utf-8"?>
<sst xmlns="http://schemas.openxmlformats.org/spreadsheetml/2006/main" count="15" uniqueCount="15">
  <si>
    <t>Kentucky-American Water Company</t>
  </si>
  <si>
    <t>Current Customers by Class at May 31, 2020</t>
  </si>
  <si>
    <t>KAW_R_PSCDR1_NUM_002_072120</t>
  </si>
  <si>
    <t>Kentucky American Water</t>
  </si>
  <si>
    <t>Water &amp; Sewer Combined</t>
  </si>
  <si>
    <t>Water Only</t>
  </si>
  <si>
    <t>Sewer Only</t>
  </si>
  <si>
    <t>Total by Class</t>
  </si>
  <si>
    <t xml:space="preserve">Residential </t>
  </si>
  <si>
    <t>Commercial</t>
  </si>
  <si>
    <t>Industrial</t>
  </si>
  <si>
    <t>OPA</t>
  </si>
  <si>
    <t>SFR</t>
  </si>
  <si>
    <t>Misc</t>
  </si>
  <si>
    <t>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</si>
</sst>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">
    <xf numFmtId="0" fontId="0" fillId="0" borderId="0" xfId="0"/>
    <xf numFmtId="43" fontId="3" fillId="0" borderId="0" xfId="2" applyFont="1" applyAlignment="1">
      <alignment horizontal="center" wrapText="1"/>
    </xf>
    <xf numFmtId="14" fontId="0" fillId="0" borderId="0" xfId="0" applyNumberFormat="1" applyAlignment="1">
      <alignment horizontal="left"/>
    </xf>
    <xf numFmtId="37" fontId="0" fillId="0" borderId="0" xfId="0" applyNumberFormat="1" applyAlignment="1">
      <alignment horizontal="right"/>
    </xf>
    <xf numFmtId="37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4" sqref="A4"/>
    </sheetView>
  </sheetViews>
  <sheetFormatPr defaultRowHeight="14.45"/>
  <cols>
    <col min="1" max="5" width="15.710937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6" spans="1:5" ht="32.450000000000003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</row>
    <row r="7" spans="1:5">
      <c r="A7" s="2" t="s">
        <v>8</v>
      </c>
      <c r="B7" s="3">
        <f>2268</f>
        <v>2268</v>
      </c>
      <c r="C7" s="3">
        <v>120810</v>
      </c>
      <c r="D7" s="3">
        <v>93</v>
      </c>
      <c r="E7" s="4">
        <f t="shared" ref="E7:E13" si="0">SUM(B7:D7)</f>
        <v>123171</v>
      </c>
    </row>
    <row r="8" spans="1:5">
      <c r="A8" s="5" t="s">
        <v>9</v>
      </c>
      <c r="B8" s="3">
        <f>248</f>
        <v>248</v>
      </c>
      <c r="C8" s="3">
        <v>9063</v>
      </c>
      <c r="D8" s="3"/>
      <c r="E8" s="4">
        <f t="shared" si="0"/>
        <v>9311</v>
      </c>
    </row>
    <row r="9" spans="1:5">
      <c r="A9" s="5" t="s">
        <v>10</v>
      </c>
      <c r="B9" s="3">
        <f>2</f>
        <v>2</v>
      </c>
      <c r="C9" s="3">
        <v>24</v>
      </c>
      <c r="D9" s="3"/>
      <c r="E9" s="4">
        <f t="shared" si="0"/>
        <v>26</v>
      </c>
    </row>
    <row r="10" spans="1:5">
      <c r="A10" s="5" t="s">
        <v>11</v>
      </c>
      <c r="B10" s="3">
        <f>40</f>
        <v>40</v>
      </c>
      <c r="C10" s="3">
        <v>728</v>
      </c>
      <c r="D10" s="3"/>
      <c r="E10" s="4">
        <f t="shared" si="0"/>
        <v>768</v>
      </c>
    </row>
    <row r="11" spans="1:5">
      <c r="A11" s="5" t="s">
        <v>12</v>
      </c>
      <c r="B11" s="3"/>
      <c r="C11" s="3">
        <v>16</v>
      </c>
      <c r="D11" s="3"/>
      <c r="E11" s="4">
        <f t="shared" si="0"/>
        <v>16</v>
      </c>
    </row>
    <row r="12" spans="1:5">
      <c r="A12" s="5" t="s">
        <v>13</v>
      </c>
      <c r="B12" s="3"/>
      <c r="C12" s="3">
        <v>47</v>
      </c>
      <c r="D12" s="3"/>
      <c r="E12" s="4">
        <f t="shared" si="0"/>
        <v>47</v>
      </c>
    </row>
    <row r="13" spans="1:5">
      <c r="A13" s="5" t="s">
        <v>14</v>
      </c>
      <c r="B13" s="3"/>
      <c r="C13" s="3">
        <v>2411</v>
      </c>
      <c r="D13" s="3"/>
      <c r="E13" s="4">
        <f t="shared" si="0"/>
        <v>2411</v>
      </c>
    </row>
    <row r="14" spans="1:5">
      <c r="A14" s="5"/>
      <c r="B14" s="3"/>
      <c r="C14" s="3"/>
      <c r="D14" s="3"/>
      <c r="E14" s="4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2020-07-14T04:00:00+00:00</Internal_x0020_Due_x0020_Date>
    <Final_x0020_Due_x0020_Date xmlns="00c1cf47-8665-4c73-8994-ff3a5e26da0f">2020-07-21T04:00:00+00:00</Final_x0020_Due_x0020_Date>
    <Docket_x0020_Number xmlns="00c1cf47-8665-4c73-8994-ff3a5e26da0f">2020-00085-COVID</Docket_x0020_Number>
    <Preparer xmlns="00c1cf47-8665-4c73-8994-ff3a5e26da0f">Michelle Witman</Preparer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>Elaine Chambers</Responsible_x0020_Witness>
  </documentManagement>
</p:properties>
</file>

<file path=customXml/itemProps1.xml><?xml version="1.0" encoding="utf-8"?>
<ds:datastoreItem xmlns:ds="http://schemas.openxmlformats.org/officeDocument/2006/customXml" ds:itemID="{39D1E0D4-DE8C-4286-A223-D7522FA3A2D6}"/>
</file>

<file path=customXml/itemProps2.xml><?xml version="1.0" encoding="utf-8"?>
<ds:datastoreItem xmlns:ds="http://schemas.openxmlformats.org/officeDocument/2006/customXml" ds:itemID="{29E999C8-29A7-4826-A17C-7217E5D17FE7}"/>
</file>

<file path=customXml/itemProps3.xml><?xml version="1.0" encoding="utf-8"?>
<ds:datastoreItem xmlns:ds="http://schemas.openxmlformats.org/officeDocument/2006/customXml" ds:itemID="{8ECD1BFC-A1AC-4808-96FE-664474AFD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KAW_R_PSCDR1_NUM_002_072120_Attachment</dc:title>
  <dc:subject/>
  <dc:creator>Michelle Witman</dc:creator>
  <cp:keywords/>
  <dc:description/>
  <cp:lastModifiedBy>Elaine K Chambers</cp:lastModifiedBy>
  <cp:revision/>
  <dcterms:created xsi:type="dcterms:W3CDTF">2020-06-25T18:55:38Z</dcterms:created>
  <dcterms:modified xsi:type="dcterms:W3CDTF">2020-07-16T16:28:35Z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0x010100886D001AFCCAAD41B8FD5E73AC9037B1</vt:lpwstr>
  </property>
</Properties>
</file>