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0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mwater.sharepoint.com/sites/sers/KY/Other Regulatory Proceedings/PSC DR Set 1/"/>
    </mc:Choice>
  </mc:AlternateContent>
  <xr:revisionPtr revIDLastSave="1" documentId="11_22FEB8F31B6D76C450B864E8B5FA9016BF810AA9" xr6:coauthVersionLast="45" xr6:coauthVersionMax="45" xr10:uidLastSave="{ADD40A95-E689-4257-A60C-0CF52B209CD0}"/>
  <bookViews>
    <workbookView xWindow="-108" yWindow="-108" windowWidth="23256" windowHeight="12576" xr2:uid="{00000000-000D-0000-FFFF-FFFF00000000}"/>
  </bookViews>
  <sheets>
    <sheet name="Sheet1" sheetId="1" r:id="rId1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1" l="1"/>
  <c r="E12" i="1"/>
  <c r="E11" i="1"/>
  <c r="B10" i="1"/>
  <c r="E10" i="1" s="1"/>
  <c r="B9" i="1"/>
  <c r="E9" i="1" s="1"/>
  <c r="B8" i="1"/>
  <c r="E8" i="1" s="1"/>
  <c r="B7" i="1"/>
  <c r="E7" i="1" s="1"/>
</calcChain>
</file>

<file path=xl/sharedStrings.xml><?xml version="1.0" encoding="utf-8"?>
<sst xmlns="http://schemas.openxmlformats.org/spreadsheetml/2006/main" count="15" uniqueCount="15">
  <si>
    <t>Kentucky-American Water Company</t>
  </si>
  <si>
    <t>Current Customers by Class at May 31, 2020</t>
  </si>
  <si>
    <t>KAW_R_PSCDR1_NUM_002_072120</t>
  </si>
  <si>
    <t>Kentucky American Water</t>
  </si>
  <si>
    <t>Water &amp; Sewer Combined</t>
  </si>
  <si>
    <t>Water Only</t>
  </si>
  <si>
    <t>Sewer Only</t>
  </si>
  <si>
    <t>Total by Class</t>
  </si>
  <si>
    <t xml:space="preserve">Residential </t>
  </si>
  <si>
    <t>Commercial</t>
  </si>
  <si>
    <t>Industrial</t>
  </si>
  <si>
    <t>OPA</t>
  </si>
  <si>
    <t>SFR</t>
  </si>
  <si>
    <t>Misc</t>
  </si>
  <si>
    <t>Fire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</si>
</sst>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ahoma"/>
      <family val="2"/>
    </font>
    <font>
      <u val="singleAccounting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6">
    <xf numFmtId="0" fontId="0" fillId="0" borderId="0" xfId="0"/>
    <xf numFmtId="43" fontId="3" fillId="0" borderId="0" xfId="2" applyFont="1" applyAlignment="1">
      <alignment horizontal="center" wrapText="1"/>
    </xf>
    <xf numFmtId="14" fontId="0" fillId="0" borderId="0" xfId="0" applyNumberFormat="1" applyAlignment="1">
      <alignment horizontal="left"/>
    </xf>
    <xf numFmtId="37" fontId="0" fillId="0" borderId="0" xfId="0" applyNumberFormat="1" applyAlignment="1">
      <alignment horizontal="right"/>
    </xf>
    <xf numFmtId="37" fontId="0" fillId="0" borderId="0" xfId="1" applyNumberFormat="1" applyFont="1" applyAlignment="1">
      <alignment horizontal="right"/>
    </xf>
    <xf numFmtId="0" fontId="0" fillId="0" borderId="0" xfId="0" applyAlignment="1">
      <alignment horizontal="left"/>
    </xf>
  </cellXfs>
  <cellStyles count="3">
    <cellStyle name="Comma" xfId="1" builtinId="3"/>
    <cellStyle name="Comma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4"/>
  <sheetViews>
    <sheetView tabSelected="1" workbookViewId="0">
      <selection activeCell="A4" sqref="A4"/>
    </sheetView>
  </sheetViews>
  <sheetFormatPr defaultRowHeight="14.45"/>
  <cols>
    <col min="1" max="5" width="15.7109375" customWidth="1"/>
  </cols>
  <sheetData>
    <row r="1" spans="1:5">
      <c r="A1" t="s">
        <v>0</v>
      </c>
    </row>
    <row r="2" spans="1:5">
      <c r="A2" t="s">
        <v>1</v>
      </c>
    </row>
    <row r="3" spans="1:5">
      <c r="A3" t="s">
        <v>2</v>
      </c>
    </row>
    <row r="6" spans="1:5" ht="32.450000000000003">
      <c r="A6" s="1" t="s">
        <v>3</v>
      </c>
      <c r="B6" s="1" t="s">
        <v>4</v>
      </c>
      <c r="C6" s="1" t="s">
        <v>5</v>
      </c>
      <c r="D6" s="1" t="s">
        <v>6</v>
      </c>
      <c r="E6" s="1" t="s">
        <v>7</v>
      </c>
    </row>
    <row r="7" spans="1:5">
      <c r="A7" s="2" t="s">
        <v>8</v>
      </c>
      <c r="B7" s="3">
        <f>2268</f>
        <v>2268</v>
      </c>
      <c r="C7" s="3">
        <v>120810</v>
      </c>
      <c r="D7" s="3">
        <v>93</v>
      </c>
      <c r="E7" s="4">
        <f t="shared" ref="E7:E13" si="0">SUM(B7:D7)</f>
        <v>123171</v>
      </c>
    </row>
    <row r="8" spans="1:5">
      <c r="A8" s="5" t="s">
        <v>9</v>
      </c>
      <c r="B8" s="3">
        <f>248</f>
        <v>248</v>
      </c>
      <c r="C8" s="3">
        <v>9063</v>
      </c>
      <c r="D8" s="3"/>
      <c r="E8" s="4">
        <f t="shared" si="0"/>
        <v>9311</v>
      </c>
    </row>
    <row r="9" spans="1:5">
      <c r="A9" s="5" t="s">
        <v>10</v>
      </c>
      <c r="B9" s="3">
        <f>2</f>
        <v>2</v>
      </c>
      <c r="C9" s="3">
        <v>24</v>
      </c>
      <c r="D9" s="3"/>
      <c r="E9" s="4">
        <f t="shared" si="0"/>
        <v>26</v>
      </c>
    </row>
    <row r="10" spans="1:5">
      <c r="A10" s="5" t="s">
        <v>11</v>
      </c>
      <c r="B10" s="3">
        <f>40</f>
        <v>40</v>
      </c>
      <c r="C10" s="3">
        <v>728</v>
      </c>
      <c r="D10" s="3"/>
      <c r="E10" s="4">
        <f t="shared" si="0"/>
        <v>768</v>
      </c>
    </row>
    <row r="11" spans="1:5">
      <c r="A11" s="5" t="s">
        <v>12</v>
      </c>
      <c r="B11" s="3"/>
      <c r="C11" s="3">
        <v>16</v>
      </c>
      <c r="D11" s="3"/>
      <c r="E11" s="4">
        <f t="shared" si="0"/>
        <v>16</v>
      </c>
    </row>
    <row r="12" spans="1:5">
      <c r="A12" s="5" t="s">
        <v>13</v>
      </c>
      <c r="B12" s="3"/>
      <c r="C12" s="3">
        <v>47</v>
      </c>
      <c r="D12" s="3"/>
      <c r="E12" s="4">
        <f t="shared" si="0"/>
        <v>47</v>
      </c>
    </row>
    <row r="13" spans="1:5">
      <c r="A13" s="5" t="s">
        <v>14</v>
      </c>
      <c r="B13" s="3"/>
      <c r="C13" s="3">
        <v>2411</v>
      </c>
      <c r="D13" s="3"/>
      <c r="E13" s="4">
        <f t="shared" si="0"/>
        <v>2411</v>
      </c>
    </row>
    <row r="14" spans="1:5">
      <c r="A14" s="5"/>
      <c r="B14" s="3"/>
      <c r="C14" s="3"/>
      <c r="D14" s="3"/>
      <c r="E14" s="4"/>
    </row>
  </sheetData>
  <pageMargins left="0.7" right="0.7" top="0.75" bottom="0.75" header="0.3" footer="0.3"/>
  <customProperties>
    <customPr name="_pios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6D001AFCCAAD41B8FD5E73AC9037B1" ma:contentTypeVersion="2" ma:contentTypeDescription="Create a new document." ma:contentTypeScope="" ma:versionID="ef937f91f527a9499548180f976d5ae8">
  <xsd:schema xmlns:xsd="http://www.w3.org/2001/XMLSchema" xmlns:xs="http://www.w3.org/2001/XMLSchema" xmlns:p="http://schemas.microsoft.com/office/2006/metadata/properties" xmlns:ns2="3527BF6F-27A6-47D3-AAFB-DBF13EBA6BBE" xmlns:ns3="00c1cf47-8665-4c73-8994-ff3a5e26da0f" xmlns:ns5="bd1a2dfb-c478-441d-a8ab-d4dceec0b7a1" targetNamespace="http://schemas.microsoft.com/office/2006/metadata/properties" ma:root="true" ma:fieldsID="e57f23a7f73c0cd9c2136d22be516bbd" ns2:_="" ns3:_="" ns5:_="">
    <xsd:import namespace="3527BF6F-27A6-47D3-AAFB-DBF13EBA6BBE"/>
    <xsd:import namespace="00c1cf47-8665-4c73-8994-ff3a5e26da0f"/>
    <xsd:import namespace="bd1a2dfb-c478-441d-a8ab-d4dceec0b7a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Docket_x0020_Number"/>
                <xsd:element ref="ns3:Party" minOccurs="0"/>
                <xsd:element ref="ns3:Preparer" minOccurs="0"/>
                <xsd:element ref="ns3:Responsible_x0020_Witness" minOccurs="0"/>
                <xsd:element ref="ns3:Internal_x0020_Due_x0020_Date" minOccurs="0"/>
                <xsd:element ref="ns3:Final_x0020_Due_x0020_Date" minOccurs="0"/>
                <xsd:element ref="ns3:Document_x0020_Type"/>
                <xsd:element ref="ns2:Series" minOccurs="0"/>
                <xsd:element ref="ns5:MediaServiceAutoKeyPoints" minOccurs="0"/>
                <xsd:element ref="ns5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27BF6F-27A6-47D3-AAFB-DBF13EBA6B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eries" ma:index="19" nillable="true" ma:displayName="Series" ma:internalName="Serie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c1cf47-8665-4c73-8994-ff3a5e26da0f" elementFormDefault="qualified">
    <xsd:import namespace="http://schemas.microsoft.com/office/2006/documentManagement/types"/>
    <xsd:import namespace="http://schemas.microsoft.com/office/infopath/2007/PartnerControls"/>
    <xsd:element name="Docket_x0020_Number" ma:index="11" ma:displayName="Docket Number" ma:internalName="Docket_x0020_Number" ma:readOnly="false">
      <xsd:simpleType>
        <xsd:restriction base="dms:Text">
          <xsd:maxLength value="255"/>
        </xsd:restriction>
      </xsd:simpleType>
    </xsd:element>
    <xsd:element name="Party" ma:index="12" nillable="true" ma:displayName="Party" ma:format="Dropdown" ma:internalName="Party" ma:readOnly="false">
      <xsd:simpleType>
        <xsd:union memberTypes="dms:Text">
          <xsd:simpleType>
            <xsd:restriction base="dms:Choice">
              <xsd:enumeration value="Board of Public Utilities"/>
              <xsd:enumeration value="California American Water"/>
              <xsd:enumeration value="California Utilities Commission"/>
              <xsd:enumeration value="Cities &amp; Villages"/>
              <xsd:enumeration value="Commission Staff"/>
              <xsd:enumeration value="City of Chattanooga"/>
              <xsd:enumeration value="Community Action Counsel"/>
              <xsd:enumeration value="Consumer Advocate Division"/>
              <xsd:enumeration value="Division of Rate Counsel"/>
              <xsd:enumeration value="Division of Ratepayer Advocates"/>
              <xsd:enumeration value="Federal Executive Agency"/>
              <xsd:enumeration value="Hawaii American Water"/>
              <xsd:enumeration value="Hopewell Committee for Fair Utility Rates"/>
              <xsd:enumeration value="Illinois American Water"/>
              <xsd:enumeration value="ICC Staff"/>
              <xsd:enumeration value="Illinois Industrial Water Consumers"/>
              <xsd:enumeration value="Indiana American Water"/>
              <xsd:enumeration value="Indiana Office of Utility Consumer Counselor"/>
              <xsd:enumeration value="Iowa American Water"/>
              <xsd:enumeration value="Iowa Utilities Board"/>
              <xsd:enumeration value="Kentucky American Water"/>
              <xsd:enumeration value="Lexington Fayette Urban County Government"/>
              <xsd:enumeration value="Long Island American Water"/>
              <xsd:enumeration value="Maryland American Water"/>
              <xsd:enumeration value="Missouri American Water"/>
              <xsd:enumeration value="New Jersey American Water"/>
              <xsd:enumeration value="North Star"/>
              <xsd:enumeration value="NYS Dept of Public Service"/>
              <xsd:enumeration value="Office of Consumer Advocate"/>
              <xsd:enumeration value="Office of Public Counsel"/>
              <xsd:enumeration value="Office of Small Business Advocate"/>
              <xsd:enumeration value="Office of Trial Staff"/>
              <xsd:enumeration value="Overland Consulting"/>
              <xsd:enumeration value="Pennsylvania American Water"/>
              <xsd:enumeration value="Public Service Commission"/>
              <xsd:enumeration value="Public Utilities Commission of Ohio"/>
              <xsd:enumeration value="Public Utility Commission"/>
              <xsd:enumeration value="Public Works Commission"/>
              <xsd:enumeration value="Staff of the Attorney General"/>
              <xsd:enumeration value="Staff Information Request"/>
              <xsd:enumeration value="State Corporation Commission"/>
              <xsd:enumeration value="Tennessee American Water"/>
              <xsd:enumeration value="Tennessee Regulatory Authority"/>
              <xsd:enumeration value="The Utility Reform Network"/>
              <xsd:enumeration value="Utility Intervention Unit"/>
              <xsd:enumeration value="Utility Workers Union of America"/>
              <xsd:enumeration value="Village of Bolingbrook"/>
              <xsd:enumeration value="Virginia American Water"/>
              <xsd:enumeration value="West Lafayette"/>
              <xsd:enumeration value="West Virginia American Water"/>
              <xsd:enumeration value="West Virginia Consumer Advocate Division"/>
              <xsd:enumeration value="N/A"/>
            </xsd:restriction>
          </xsd:simpleType>
        </xsd:union>
      </xsd:simpleType>
    </xsd:element>
    <xsd:element name="Preparer" ma:index="13" nillable="true" ma:displayName="Preparer" ma:internalName="Preparer" ma:readOnly="false">
      <xsd:simpleType>
        <xsd:restriction base="dms:Text">
          <xsd:maxLength value="255"/>
        </xsd:restriction>
      </xsd:simpleType>
    </xsd:element>
    <xsd:element name="Responsible_x0020_Witness" ma:index="14" nillable="true" ma:displayName="Witness" ma:internalName="Responsible_x0020_Witness" ma:readOnly="false">
      <xsd:simpleType>
        <xsd:restriction base="dms:Text">
          <xsd:maxLength value="255"/>
        </xsd:restriction>
      </xsd:simpleType>
    </xsd:element>
    <xsd:element name="Internal_x0020_Due_x0020_Date" ma:index="16" nillable="true" ma:displayName="Int'l Due Date" ma:format="DateOnly" ma:internalName="Internal_x0020_Due_x0020_Date" ma:readOnly="false">
      <xsd:simpleType>
        <xsd:restriction base="dms:DateTime"/>
      </xsd:simpleType>
    </xsd:element>
    <xsd:element name="Final_x0020_Due_x0020_Date" ma:index="17" nillable="true" ma:displayName="Final Due Date" ma:format="DateOnly" ma:internalName="Final_x0020_Due_x0020_Date" ma:readOnly="false">
      <xsd:simpleType>
        <xsd:restriction base="dms:DateTime"/>
      </xsd:simpleType>
    </xsd:element>
    <xsd:element name="Document_x0020_Type" ma:index="18" ma:displayName="Doc Type" ma:format="Dropdown" ma:internalName="Document_x0020_Type" ma:readOnly="false">
      <xsd:simpleType>
        <xsd:restriction base="dms:Choice">
          <xsd:enumeration value="Administrative"/>
          <xsd:enumeration value="Briefs"/>
          <xsd:enumeration value="Discovery"/>
          <xsd:enumeration value="Motions"/>
          <xsd:enumeration value="Orders/Decisions"/>
          <xsd:enumeration value="Petition"/>
          <xsd:enumeration value="RRD"/>
          <xsd:enumeration value="Testimony"/>
          <xsd:enumeration value="Transcript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1a2dfb-c478-441d-a8ab-d4dceec0b7a1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15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ternal_x0020_Due_x0020_Date xmlns="00c1cf47-8665-4c73-8994-ff3a5e26da0f">2020-07-14T04:00:00+00:00</Internal_x0020_Due_x0020_Date>
    <Final_x0020_Due_x0020_Date xmlns="00c1cf47-8665-4c73-8994-ff3a5e26da0f">2020-07-21T04:00:00+00:00</Final_x0020_Due_x0020_Date>
    <Docket_x0020_Number xmlns="00c1cf47-8665-4c73-8994-ff3a5e26da0f">2020-00085-COVID</Docket_x0020_Number>
    <Preparer xmlns="00c1cf47-8665-4c73-8994-ff3a5e26da0f">Michelle Witman</Preparer>
    <Document_x0020_Type xmlns="00c1cf47-8665-4c73-8994-ff3a5e26da0f">Discovery</Document_x0020_Type>
    <Series xmlns="3527BF6F-27A6-47D3-AAFB-DBF13EBA6BBE" xsi:nil="true"/>
    <Party xmlns="00c1cf47-8665-4c73-8994-ff3a5e26da0f" xsi:nil="true"/>
    <Responsible_x0020_Witness xmlns="00c1cf47-8665-4c73-8994-ff3a5e26da0f">Elaine Chambers</Responsible_x0020_Witness>
  </documentManagement>
</p:properties>
</file>

<file path=customXml/itemProps1.xml><?xml version="1.0" encoding="utf-8"?>
<ds:datastoreItem xmlns:ds="http://schemas.openxmlformats.org/officeDocument/2006/customXml" ds:itemID="{39D1E0D4-DE8C-4286-A223-D7522FA3A2D6}"/>
</file>

<file path=customXml/itemProps2.xml><?xml version="1.0" encoding="utf-8"?>
<ds:datastoreItem xmlns:ds="http://schemas.openxmlformats.org/officeDocument/2006/customXml" ds:itemID="{29E999C8-29A7-4826-A17C-7217E5D17FE7}"/>
</file>

<file path=customXml/itemProps3.xml><?xml version="1.0" encoding="utf-8"?>
<ds:datastoreItem xmlns:ds="http://schemas.openxmlformats.org/officeDocument/2006/customXml" ds:itemID="{8ECD1BFC-A1AC-4808-96FE-664474AFD1A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KAW_R_PSCDR1_NUM_002_072120_Attachment</dc:title>
  <dc:subject/>
  <dc:creator>Michelle Witman</dc:creator>
  <cp:keywords/>
  <dc:description/>
  <cp:lastModifiedBy>Elaine K Chambers</cp:lastModifiedBy>
  <cp:revision/>
  <dcterms:created xsi:type="dcterms:W3CDTF">2020-06-25T18:55:38Z</dcterms:created>
  <dcterms:modified xsi:type="dcterms:W3CDTF">2020-07-16T16:28:35Z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0x010100886D001AFCCAAD41B8FD5E73AC9037B1</vt:lpwstr>
  </property>
</Properties>
</file>