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server2\BR_ACCT\PSC Cases\2020-00064\KIUC Data Requests\"/>
    </mc:Choice>
  </mc:AlternateContent>
  <bookViews>
    <workbookView xWindow="0" yWindow="0" windowWidth="28800" windowHeight="11688"/>
  </bookViews>
  <sheets>
    <sheet name="Sheet 1" sheetId="1" r:id="rId1"/>
  </sheets>
  <externalReferences>
    <externalReference r:id="rId2"/>
    <externalReference r:id="rId3"/>
  </externalReferences>
  <definedNames>
    <definedName name="\M">#REF!</definedName>
    <definedName name="_01_Current_Year">[1]Inputs!$I$12</definedName>
    <definedName name="_1O_M_DIST">#REF!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_1">#REF!</definedName>
    <definedName name="A_2">[2]M_IS:TB!$J$276:$M$451</definedName>
    <definedName name="AG">#REF!</definedName>
    <definedName name="AGIP">#REF!</definedName>
    <definedName name="Arb">#REF!</definedName>
    <definedName name="B_SRE">#REF!</definedName>
    <definedName name="BUD_DB_1">#REF!</definedName>
    <definedName name="BUD_DB_2">#REF!</definedName>
    <definedName name="budgetdata">#REF!</definedName>
    <definedName name="DEP">#REF!</definedName>
    <definedName name="ELECT_REV">#REF!</definedName>
    <definedName name="FIXED">#REF!</definedName>
    <definedName name="INCOME_STAT">#REF!</definedName>
    <definedName name="Ins">#REF!</definedName>
    <definedName name="LABOR">#REF!</definedName>
    <definedName name="MENU">#REF!</definedName>
    <definedName name="NPLabor">#REF!</definedName>
    <definedName name="OTHR_EXP">#REF!</definedName>
    <definedName name="OTHR_REV">#REF!</definedName>
    <definedName name="PAYROLL">#REF!</definedName>
    <definedName name="PLabor">#REF!</definedName>
    <definedName name="PPP">#REF!</definedName>
    <definedName name="_xlnm.Print_Area">[2]O_Exp!#REF!</definedName>
    <definedName name="_xlnm.Print_Titles" localSheetId="0">'Sheet 1'!$A:$A,'Sheet 1'!$2:$4</definedName>
    <definedName name="_xlnm.Print_Titles">#N/A</definedName>
    <definedName name="Prod">#REF!</definedName>
    <definedName name="ProdS2">#REF!</definedName>
    <definedName name="PURCH_PW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TRUE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RE_1">[2]M_IS:TB!$D$151:$I$360</definedName>
    <definedName name="SRE_2">[2]M_IS:TB!$J$151:$P$360</definedName>
    <definedName name="T_1">[2]M_IS:TB!$D$148:$H$407</definedName>
    <definedName name="T_2">[2]M_IS:TB!$J$148:$M$407</definedName>
    <definedName name="Tax">#REF!</definedName>
    <definedName name="Tran">#REF!</definedName>
    <definedName name="TranUp">#REF!</definedName>
    <definedName name="TRL_B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</calcChain>
</file>

<file path=xl/sharedStrings.xml><?xml version="1.0" encoding="utf-8"?>
<sst xmlns="http://schemas.openxmlformats.org/spreadsheetml/2006/main" count="117" uniqueCount="95">
  <si>
    <t>Total Entities</t>
  </si>
  <si>
    <t>LABOR ExpType</t>
  </si>
  <si>
    <t>Big Rivers consolidated</t>
  </si>
  <si>
    <t>Total Projects</t>
  </si>
  <si>
    <t>Total Tasks</t>
  </si>
  <si>
    <t>FY19</t>
  </si>
  <si>
    <t>Current</t>
  </si>
  <si>
    <t>Actuals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</si>
  <si>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</si>
  <si>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</si>
  <si>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</si>
  <si>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</si>
  <si>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</si>
  <si>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</si>
  <si>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</si>
  <si>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</si>
  <si>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</si>
  <si>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</si>
  <si>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</si>
  <si>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</si>
  <si>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</si>
  <si>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         42640000-CIVIC, POLITICAL, RELATED ACT.-EXPENSE</t>
  </si>
  <si>
    <t xml:space="preserve">          50120000-FUEL HANDLING</t>
  </si>
  <si>
    <t xml:space="preserve">          50135000-FLY ASH DISPOSAL</t>
  </si>
  <si>
    <t xml:space="preserve">          50210000-STEAM EXPENSES</t>
  </si>
  <si>
    <t xml:space="preserve">          50211000-STEAM EXPENSES-CLEAN AIR</t>
  </si>
  <si>
    <t xml:space="preserve">          50510000-ELECTRIC EXPENSES</t>
  </si>
  <si>
    <t xml:space="preserve">          50610000-MISC STEAM POWER EXPENSE</t>
  </si>
  <si>
    <t xml:space="preserve">          50610500-MISC STEAM PWR EXP-SCR/NOX</t>
  </si>
  <si>
    <t xml:space="preserve">          51110000-MAINTENANCE STRUCTURES</t>
  </si>
  <si>
    <t xml:space="preserve">          51210000-MAINTENANCE BOILER PLANT</t>
  </si>
  <si>
    <t xml:space="preserve">          51211000-MAINTENANCE BOILER PLANT-CLEAN AIR</t>
  </si>
  <si>
    <t xml:space="preserve">          51212000-MAINT SCRUBBER/SOLID WASTE</t>
  </si>
  <si>
    <t xml:space="preserve">          51213000-MAINTENANCE BOILER PLANT-REAGENT PREP</t>
  </si>
  <si>
    <t xml:space="preserve">          51214000-MAINTENANCE BOILER PLANT-WASTE TREATMENT</t>
  </si>
  <si>
    <t xml:space="preserve">          51310000-MAINTENANCE ELECTRIC PLANT</t>
  </si>
  <si>
    <t xml:space="preserve">          51410000-MAINTENANCE MISC STEAM PLANT</t>
  </si>
  <si>
    <t xml:space="preserve">          54610000-OPER SUPERVISION &amp; ENG-GAS TURBINE</t>
  </si>
  <si>
    <t xml:space="preserve">          54910000-MISC OTHER POWER EXPENSES-GAS TURBINE</t>
  </si>
  <si>
    <t xml:space="preserve">          55110000-MAINT SUPERVISION &amp; ENG-GAS TURBINE</t>
  </si>
  <si>
    <t xml:space="preserve">          55210000-MAINT STRUCTURES-GAS TURBINE</t>
  </si>
  <si>
    <t xml:space="preserve">          55310000-MAINT GENERATING &amp; ELEC PLT-GAS TURBINE</t>
  </si>
  <si>
    <t xml:space="preserve">          55410000-MAINT MISC OTHER POWER PLT-GAS TURBINE</t>
  </si>
  <si>
    <t xml:space="preserve">          55515000-PURCHASED POWER-HMP&amp;L STATION TWO</t>
  </si>
  <si>
    <t xml:space="preserve">               55515006-HMP&amp;L STATION TWO FUEL HANDLING</t>
  </si>
  <si>
    <t xml:space="preserve">               55515008-HMP&amp;L STATION TWO FLY ASH DISPOSAL</t>
  </si>
  <si>
    <t xml:space="preserve">               55515009-HMP&amp;L STATION TWO STEAM EXPENSES</t>
  </si>
  <si>
    <t xml:space="preserve">               55515011-HMP&amp;L STATION TWO ELECTRIC EXPENSES</t>
  </si>
  <si>
    <t xml:space="preserve">               55515012-HMP&amp;L STATION TWO STEAM POWER EXPENSES</t>
  </si>
  <si>
    <t xml:space="preserve">               55515016-HMP&amp;L STATION TWO  MAINT STRUCTURES</t>
  </si>
  <si>
    <t xml:space="preserve">               55515017-HMP&amp;L STATION TWO MAINT BOILER PLANT</t>
  </si>
  <si>
    <t xml:space="preserve">               55515018-HMP&amp;L STATION TWO MAINT ELECTRIC PLANT</t>
  </si>
  <si>
    <t xml:space="preserve">               55515019-HMP&amp;L STATION TWO MAINTENANCE MISC STEAM PLANT</t>
  </si>
  <si>
    <t xml:space="preserve">               55515020-HMP&amp;L STATION TWO ADMIN &amp; GENERAL SALARIES</t>
  </si>
  <si>
    <t xml:space="preserve">               55515034-HMP&amp;L STATION TWO ADMINISTRATIVE AND GENERAL SALARIES-GENERATION</t>
  </si>
  <si>
    <t xml:space="preserve">               55515044-HMP&amp;L STATION TWO MAINTENANCE BOILER PLANT-MATS ENVIRONMENTAL</t>
  </si>
  <si>
    <t xml:space="preserve">               55515201-HMP&amp;L-STEAM EXPENSES CLEAN AIR</t>
  </si>
  <si>
    <t xml:space="preserve">               55515202-HMP&amp;L-MISC STEAM PWR EXP-SCR/NOX</t>
  </si>
  <si>
    <t xml:space="preserve">               55515204-HMP&amp;L-MAINT BOILER PLANT CLEAN AIR</t>
  </si>
  <si>
    <t xml:space="preserve">               55515205-HMP&amp;L-MAINT SCRUBBER/SOLID WASTE</t>
  </si>
  <si>
    <t xml:space="preserve">               55515206-HMP&amp;L-MAINT BOILER PLANT-REAGENT PREP</t>
  </si>
  <si>
    <t xml:space="preserve">               55515207-HMP&amp;L-MAINT BOILER PLANT-WASTE TREATMENT</t>
  </si>
  <si>
    <t xml:space="preserve">          56110000-LOAD DISPATCHING</t>
  </si>
  <si>
    <t xml:space="preserve">          56210000-STATION EXPENSES</t>
  </si>
  <si>
    <t xml:space="preserve">          56310000-OVERHEAD LINE EXPENSES</t>
  </si>
  <si>
    <t xml:space="preserve">          56610000-MISC TRANSMISSION EXPENSE-LINES</t>
  </si>
  <si>
    <t xml:space="preserve">          56620000-MISC TRANSMISSION EXPENSE-STATIONS</t>
  </si>
  <si>
    <t xml:space="preserve">          56910000-MAINTENANCE STRUCTURES</t>
  </si>
  <si>
    <t xml:space="preserve">          57010000-MAINTENANCE STATION EQUIPMENT</t>
  </si>
  <si>
    <t xml:space="preserve">          57110000-MAINTENANCE OVERHEAD LINES</t>
  </si>
  <si>
    <t xml:space="preserve">          57310000-MAINTENANCE MISC TRANSMISSION PLANT-LINES</t>
  </si>
  <si>
    <t xml:space="preserve">          57320000-MAINTENANCE MISC TRANSMISSION PLANT-STATIONS</t>
  </si>
  <si>
    <t xml:space="preserve">          90810000-CUSTOMER ASSISTANCE EXPENSES</t>
  </si>
  <si>
    <t xml:space="preserve">          92010000-ADMINISTRATIVE AND GENERAL SALARIES</t>
  </si>
  <si>
    <t xml:space="preserve">          92010100-ADMIN &amp; GENERAL SALARIES-POWER SUPPLY</t>
  </si>
  <si>
    <t xml:space="preserve">          92010200-ADMIN &amp; GENERAL SALARIES-CUSTOMER SERV</t>
  </si>
  <si>
    <t xml:space="preserve">          92010300-ADMIN &amp; GENERAL SALARIES-GENERATION</t>
  </si>
  <si>
    <t xml:space="preserve">          92019900-ADMIN &amp; GENERAL SALARIES-ALLOCABLE TO CAPITAL PROJECTS</t>
  </si>
  <si>
    <t xml:space="preserve">          92112000-OFFICE SUPPLIES &amp; EXPENSES-CENTURY SEBREE</t>
  </si>
  <si>
    <t xml:space="preserve">          92610000-EMPLOYEE PENSIONS &amp; BENEFITS</t>
  </si>
  <si>
    <t xml:space="preserve">          93510000-MAINTENANCE OF GENERAL PLANT</t>
  </si>
  <si>
    <t xml:space="preserve">          51215000-MAINTENANCE BOILER PLANT-MATS ENVIRO</t>
  </si>
  <si>
    <t xml:space="preserve">               55515015-HMP&amp;L STATION TWO MAINT SUPERVISION &amp; ENG</t>
  </si>
  <si>
    <t xml:space="preserve">               55515004-HMP&amp;L STATION TWO OPER SUPERVISON &amp; ENG</t>
  </si>
  <si>
    <t xml:space="preserve">               55515030-HMP&amp;L STATION TWO OPER SUPERVISION &amp;ENG-LINES</t>
  </si>
  <si>
    <t xml:space="preserve">          50010000-OPER SUPERVISION &amp; ENG</t>
  </si>
  <si>
    <t xml:space="preserve">          51010000-MAINT SUPERVISION &amp; ENG</t>
  </si>
  <si>
    <t xml:space="preserve">               55515031-HMP&amp;L STATION TWO OPER SUPERVISION &amp; ENG-STATIONS</t>
  </si>
  <si>
    <t xml:space="preserve">               55515032-HMP&amp;L STATION TWO MAINT SUPERVISION &amp; ENG-LINES</t>
  </si>
  <si>
    <t xml:space="preserve">               55515033-HMP&amp;L STATION TWO MAINT SUPERVISION &amp; ENG-STATIONS</t>
  </si>
  <si>
    <t xml:space="preserve">          56010000-OPER SUPERVISION &amp; ENG-LINES</t>
  </si>
  <si>
    <t xml:space="preserve">          56020000-OPER SUPERVISION &amp; ENG-STATIONS</t>
  </si>
  <si>
    <t xml:space="preserve">          56810000-MAINT SUPERVISION &amp; ENG-LINES</t>
  </si>
  <si>
    <t xml:space="preserve">          56820000-MAINT SUPERVISION &amp; ENG-STATIONS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</si>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</sst>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quotePrefix="1" applyNumberFormat="1" applyFont="1" applyFill="1" applyBorder="1" applyProtection="1">
      <protection locked="0"/>
    </xf>
    <xf numFmtId="0" fontId="3" fillId="0" borderId="0" xfId="0" applyFont="1"/>
    <xf numFmtId="0" fontId="2" fillId="0" borderId="1" xfId="0" quotePrefix="1" applyNumberFormat="1" applyFont="1" applyFill="1" applyBorder="1" applyAlignment="1" applyProtection="1">
      <protection locked="0"/>
    </xf>
    <xf numFmtId="164" fontId="2" fillId="0" borderId="1" xfId="1" applyNumberFormat="1" applyFont="1" applyFill="1" applyBorder="1" applyProtection="1">
      <protection locked="0"/>
    </xf>
    <xf numFmtId="0" fontId="3" fillId="0" borderId="0" xfId="0" applyFont="1" applyAlignment="1"/>
    <xf numFmtId="164" fontId="3" fillId="0" borderId="0" xfId="1" applyNumberFormat="1" applyFont="1" applyFill="1"/>
    <xf numFmtId="164" fontId="3" fillId="0" borderId="0" xfId="1" applyNumberFormat="1" applyFont="1"/>
    <xf numFmtId="0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Protection="1">
      <protection locked="0"/>
    </xf>
    <xf numFmtId="164" fontId="2" fillId="0" borderId="2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er2\WKEACC\SHARE\ACCSHARE\Monthly%20Reporting%20Model\LPI\2002\Monthly%20Reporting%20Model%20-%20IPOD%20-%202002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09535\Local%20Settings\Temporary%20Internet%20Files\OLK176\2009%20Approved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&amp; Command Buttons"/>
      <sheetName val="Macro Page - IS"/>
      <sheetName val="Macro Page - EiE"/>
      <sheetName val="Macro Page - BS"/>
      <sheetName val="Macro Page - SoCF"/>
      <sheetName val="Instructions"/>
      <sheetName val="Lookup Tables"/>
      <sheetName val="Inputs"/>
      <sheetName val="Months"/>
      <sheetName val="Directions"/>
      <sheetName val="I S - Detail Budget"/>
      <sheetName val="I S - Budget - Mgt Rpt Format"/>
      <sheetName val="I S - Budget Summary"/>
      <sheetName val="I S - IPOD Monthly Budget"/>
      <sheetName val="I S - Actual Detail"/>
      <sheetName val="I S - Actual - Tax Calc - CY"/>
      <sheetName val="I S - Actual - CYtD"/>
      <sheetName val="IS - Tax Calc - CY"/>
      <sheetName val="I S - Actual - Mgt Rpt Format"/>
      <sheetName val="I S - Actual - YtD"/>
      <sheetName val="I S - Actual - CYtD LookUps"/>
      <sheetName val="I S - Actual - PYaM"/>
      <sheetName val="IS - Tax Calc - PY"/>
      <sheetName val="I S - Actual - PYtD"/>
      <sheetName val="I S - Actual - PYaM Look-Ups"/>
      <sheetName val="I S - Actual - PYtD LookUps"/>
      <sheetName val="Directions (2)"/>
      <sheetName val="B S - Budget - PY"/>
      <sheetName val="B S - Budget - CY"/>
      <sheetName val="B S - Budget - CY+1"/>
      <sheetName val="B S - Actual - PY"/>
      <sheetName val="B S - Actual - CY"/>
      <sheetName val="B S - Actual Activity"/>
      <sheetName val="Directions (3)"/>
      <sheetName val="SoCF - Budget - CY"/>
      <sheetName val="SoCF - Budget - CY+1"/>
      <sheetName val="SoCF - Actual - CY"/>
      <sheetName val="Directions (4)"/>
      <sheetName val="Directions (5)"/>
      <sheetName val="Directions (6)"/>
      <sheetName val="&lt;--- Actual  |   Forecast ---&gt;"/>
      <sheetName val="Detail Estimate"/>
      <sheetName val="I S - Forecast - Tax Calc"/>
      <sheetName val="Detail Estimate - Mgt Rpt Forma"/>
      <sheetName val="Dtl Est-MRF-Forecast Mos Only"/>
      <sheetName val="Inv Progression Forecast Data"/>
      <sheetName val="IS - Tax Calc - Forecast Data"/>
      <sheetName val="B S - Forecast Data"/>
      <sheetName val="B S - Forecast Months Only"/>
      <sheetName val="B S - Actual &amp; Forecast"/>
      <sheetName val="B S - Actual &amp; Forecast-MtM +-"/>
      <sheetName val="B S - Forecast - MtM Changes"/>
      <sheetName val="SoCF - Forecast Data"/>
      <sheetName val="SoCF - Forecast Months Only"/>
      <sheetName val="SoCF-Budget-Forecast Mos Only"/>
      <sheetName val="Power Gen Quarterly"/>
      <sheetName val="Directions (7)"/>
      <sheetName val="Graph Data Tables"/>
      <sheetName val="Deviation Analysis (Graphs)"/>
      <sheetName val="Income Statement"/>
      <sheetName val="Income Statement ($000s)"/>
      <sheetName val="Equity in Earnings - Eon Format"/>
      <sheetName val="Balance Sheet - Eon Format"/>
      <sheetName val="Cash Flow - Eon Format"/>
      <sheetName val="Cash Flow - Eon Format ($000's)"/>
      <sheetName val="I S - Budget - MRF-Forecast Mos"/>
      <sheetName val="I S-Budget-MRF-Forecast-$000s"/>
      <sheetName val="Monthly IPOD I S Forecast"/>
      <sheetName val="IPOD I S Forecast wout monroe "/>
      <sheetName val="Forecast Equity in Earnings"/>
      <sheetName val="Forecast EiE ($000s)"/>
      <sheetName val="Monthly IPOD B S Forecast"/>
      <sheetName val="Monthly IPOD SoCF Forecast"/>
      <sheetName val="Monthly IPOD SoCF Forecast 000s"/>
      <sheetName val="Other Worksheets --&gt;"/>
      <sheetName val="Net O&amp;M &amp; G&amp;A"/>
      <sheetName val="Reconciliation to Oper Profit"/>
      <sheetName val="2000 by Month"/>
      <sheetName val="2000 Tax Calc"/>
      <sheetName val="1999 by Month"/>
      <sheetName val="1999 Tax Calc"/>
      <sheetName val="1998 by Month"/>
      <sheetName val="1998 Tax Calc"/>
      <sheetName val="1997 by month"/>
      <sheetName val="1997 tax calc"/>
      <sheetName val="Equity in Earnings History"/>
      <sheetName val="Forecast Progression"/>
      <sheetName val="I S - Forecast - Tax Calc - CY"/>
      <sheetName val="I S - Forecast - Tax Calc - FY"/>
      <sheetName val="Cash Flow - Eon - CM Actual "/>
      <sheetName val="What the ... 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I12">
            <v>2002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_IS"/>
      <sheetName val="M_BS"/>
      <sheetName val="M_FCST_CF"/>
      <sheetName val="TB"/>
      <sheetName val="REV_je"/>
      <sheetName val="O_REV_je"/>
      <sheetName val="PP_je"/>
      <sheetName val="O_M_je"/>
      <sheetName val="LABOR_je"/>
      <sheetName val="FIXED_je"/>
      <sheetName val="O_EXP_je"/>
      <sheetName val="BAL_SHT_je"/>
      <sheetName val="N"/>
      <sheetName val="BP_IS"/>
      <sheetName val="BP_TRANS"/>
      <sheetName val="BP_REV"/>
      <sheetName val="BP_AG"/>
      <sheetName val="BP_CAP"/>
      <sheetName val="BP_CONST"/>
      <sheetName val="BP_PROF_S"/>
      <sheetName val="E_Rev"/>
      <sheetName val="KC_DdCr"/>
      <sheetName val="O_DdCr"/>
      <sheetName val="ER_Macro"/>
      <sheetName val="O_Rev"/>
      <sheetName val="P_Pwr"/>
      <sheetName val="O_M"/>
      <sheetName val="Labor"/>
      <sheetName val="F_Int_Exp"/>
      <sheetName val="F_Depr"/>
      <sheetName val="F_A_LEM_P"/>
      <sheetName val="F_ST_DS"/>
      <sheetName val="F_Ins_E"/>
      <sheetName val="F_PT"/>
      <sheetName val="F_DSL"/>
      <sheetName val="F_Intexp_O"/>
      <sheetName val="F_Hanson_Lease"/>
      <sheetName val="O_Exp"/>
      <sheetName val="Recon"/>
      <sheetName val="BS Details"/>
    </sheetNames>
    <sheetDataSet>
      <sheetData sheetId="0" refreshError="1">
        <row r="149">
          <cell r="D149" t="str">
            <v>JAN</v>
          </cell>
          <cell r="E149" t="str">
            <v>FEB</v>
          </cell>
          <cell r="F149" t="str">
            <v>MAR</v>
          </cell>
          <cell r="G149" t="str">
            <v>APR</v>
          </cell>
          <cell r="H149" t="str">
            <v>MAY</v>
          </cell>
          <cell r="J149" t="str">
            <v>JUL</v>
          </cell>
          <cell r="K149" t="str">
            <v>AUG</v>
          </cell>
          <cell r="L149" t="str">
            <v>SEP</v>
          </cell>
          <cell r="M149" t="str">
            <v>OCT</v>
          </cell>
        </row>
        <row r="150">
          <cell r="D150" t="str">
            <v>2009</v>
          </cell>
          <cell r="E150" t="str">
            <v>2009</v>
          </cell>
          <cell r="F150" t="str">
            <v>2009</v>
          </cell>
          <cell r="G150" t="str">
            <v>2009</v>
          </cell>
          <cell r="H150" t="str">
            <v>2009</v>
          </cell>
          <cell r="J150" t="str">
            <v>2009</v>
          </cell>
          <cell r="K150" t="str">
            <v>2009</v>
          </cell>
          <cell r="L150" t="str">
            <v>2009</v>
          </cell>
          <cell r="M150" t="str">
            <v>2009</v>
          </cell>
        </row>
        <row r="151"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  <cell r="P151" t="str">
            <v>-</v>
          </cell>
        </row>
        <row r="156">
          <cell r="D156">
            <v>10978861</v>
          </cell>
          <cell r="E156">
            <v>10144892</v>
          </cell>
          <cell r="F156">
            <v>9554993</v>
          </cell>
          <cell r="G156">
            <v>8429597</v>
          </cell>
          <cell r="H156">
            <v>9126078</v>
          </cell>
          <cell r="I156">
            <v>10309863</v>
          </cell>
          <cell r="J156">
            <v>11497304</v>
          </cell>
          <cell r="K156">
            <v>11479313</v>
          </cell>
          <cell r="L156">
            <v>10250471</v>
          </cell>
          <cell r="M156">
            <v>8884407</v>
          </cell>
          <cell r="N156">
            <v>9184277</v>
          </cell>
          <cell r="O156">
            <v>10484946</v>
          </cell>
          <cell r="P156">
            <v>120325002</v>
          </cell>
        </row>
        <row r="157">
          <cell r="D157">
            <v>8479695</v>
          </cell>
          <cell r="E157">
            <v>7596509</v>
          </cell>
          <cell r="F157">
            <v>7021244</v>
          </cell>
          <cell r="G157">
            <v>7484383</v>
          </cell>
          <cell r="H157">
            <v>6716292</v>
          </cell>
          <cell r="I157">
            <v>5858143</v>
          </cell>
          <cell r="J157">
            <v>6021261</v>
          </cell>
          <cell r="K157">
            <v>5180063</v>
          </cell>
          <cell r="L157">
            <v>5459250</v>
          </cell>
          <cell r="M157">
            <v>7280694</v>
          </cell>
          <cell r="N157">
            <v>6514711</v>
          </cell>
          <cell r="O157">
            <v>6822873</v>
          </cell>
          <cell r="P157">
            <v>80435118</v>
          </cell>
        </row>
        <row r="158">
          <cell r="D158" t="str">
            <v>-</v>
          </cell>
          <cell r="E158" t="str">
            <v>-</v>
          </cell>
          <cell r="F158" t="str">
            <v>-</v>
          </cell>
          <cell r="G158" t="str">
            <v>-</v>
          </cell>
          <cell r="H158" t="str">
            <v>-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  <cell r="O158" t="str">
            <v>-</v>
          </cell>
          <cell r="P158" t="str">
            <v>-</v>
          </cell>
        </row>
        <row r="159">
          <cell r="D159">
            <v>19458556</v>
          </cell>
          <cell r="E159">
            <v>17741401</v>
          </cell>
          <cell r="F159">
            <v>16576237</v>
          </cell>
          <cell r="G159">
            <v>15913980</v>
          </cell>
          <cell r="H159">
            <v>15842370</v>
          </cell>
          <cell r="I159">
            <v>16168006</v>
          </cell>
          <cell r="J159">
            <v>17518565</v>
          </cell>
          <cell r="K159">
            <v>16659376</v>
          </cell>
          <cell r="L159">
            <v>15709721</v>
          </cell>
          <cell r="M159">
            <v>16165101</v>
          </cell>
          <cell r="N159">
            <v>15698988</v>
          </cell>
          <cell r="O159">
            <v>17307819</v>
          </cell>
          <cell r="P159">
            <v>200760120</v>
          </cell>
        </row>
        <row r="163">
          <cell r="D163">
            <v>4244010</v>
          </cell>
          <cell r="E163">
            <v>4244010</v>
          </cell>
          <cell r="F163">
            <v>4244009</v>
          </cell>
          <cell r="G163">
            <v>4244010</v>
          </cell>
          <cell r="H163">
            <v>4244010</v>
          </cell>
          <cell r="I163">
            <v>4244009</v>
          </cell>
          <cell r="J163">
            <v>4244010</v>
          </cell>
          <cell r="K163">
            <v>4244009</v>
          </cell>
          <cell r="L163">
            <v>4244008</v>
          </cell>
          <cell r="M163">
            <v>4194009</v>
          </cell>
          <cell r="N163">
            <v>4139009</v>
          </cell>
          <cell r="O163">
            <v>4140693</v>
          </cell>
          <cell r="P163">
            <v>50669796</v>
          </cell>
        </row>
        <row r="164">
          <cell r="D164">
            <v>585421</v>
          </cell>
          <cell r="E164">
            <v>585421</v>
          </cell>
          <cell r="F164">
            <v>585421</v>
          </cell>
          <cell r="G164">
            <v>585421</v>
          </cell>
          <cell r="H164">
            <v>585421</v>
          </cell>
          <cell r="I164">
            <v>585421</v>
          </cell>
          <cell r="J164">
            <v>585421</v>
          </cell>
          <cell r="K164">
            <v>585421</v>
          </cell>
          <cell r="L164">
            <v>585421</v>
          </cell>
          <cell r="M164">
            <v>585421</v>
          </cell>
          <cell r="N164">
            <v>585421</v>
          </cell>
          <cell r="O164">
            <v>585418</v>
          </cell>
          <cell r="P164">
            <v>7025049</v>
          </cell>
        </row>
        <row r="165">
          <cell r="D165">
            <v>-7687</v>
          </cell>
          <cell r="E165">
            <v>-7687</v>
          </cell>
          <cell r="F165">
            <v>-7687</v>
          </cell>
          <cell r="G165">
            <v>-75500</v>
          </cell>
          <cell r="H165">
            <v>-137078</v>
          </cell>
          <cell r="I165">
            <v>-133904</v>
          </cell>
          <cell r="J165">
            <v>-136810</v>
          </cell>
          <cell r="K165">
            <v>-136630</v>
          </cell>
          <cell r="L165">
            <v>-134382</v>
          </cell>
          <cell r="M165">
            <v>-36687</v>
          </cell>
          <cell r="N165">
            <v>-7634</v>
          </cell>
          <cell r="O165">
            <v>-7633</v>
          </cell>
          <cell r="P165">
            <v>-829319</v>
          </cell>
        </row>
        <row r="166">
          <cell r="D166">
            <v>-12595</v>
          </cell>
          <cell r="E166">
            <v>-17704</v>
          </cell>
          <cell r="F166">
            <v>-43175</v>
          </cell>
          <cell r="G166">
            <v>-35434</v>
          </cell>
          <cell r="H166">
            <v>-1773</v>
          </cell>
          <cell r="I166">
            <v>-22958</v>
          </cell>
          <cell r="J166">
            <v>-1743</v>
          </cell>
          <cell r="K166">
            <v>-4352</v>
          </cell>
          <cell r="L166">
            <v>-25422</v>
          </cell>
          <cell r="M166">
            <v>-26742</v>
          </cell>
          <cell r="N166">
            <v>-21324</v>
          </cell>
          <cell r="O166">
            <v>-15359</v>
          </cell>
          <cell r="P166">
            <v>-228581</v>
          </cell>
        </row>
        <row r="167">
          <cell r="D167">
            <v>-2151627</v>
          </cell>
          <cell r="E167">
            <v>-2153022</v>
          </cell>
          <cell r="F167">
            <v>-2154416</v>
          </cell>
          <cell r="G167">
            <v>-2155811</v>
          </cell>
          <cell r="H167">
            <v>-2157207</v>
          </cell>
          <cell r="I167">
            <v>-2158600</v>
          </cell>
          <cell r="J167">
            <v>-2159995</v>
          </cell>
          <cell r="K167">
            <v>-2161391</v>
          </cell>
          <cell r="L167">
            <v>-2162786</v>
          </cell>
          <cell r="M167">
            <v>-2164179</v>
          </cell>
          <cell r="N167">
            <v>-2165575</v>
          </cell>
          <cell r="O167">
            <v>-2166970</v>
          </cell>
          <cell r="P167">
            <v>-25911579</v>
          </cell>
        </row>
        <row r="168">
          <cell r="D168">
            <v>-140930</v>
          </cell>
          <cell r="E168">
            <v>-141278</v>
          </cell>
          <cell r="F168">
            <v>-141627</v>
          </cell>
          <cell r="G168">
            <v>-141976</v>
          </cell>
          <cell r="H168">
            <v>-142324</v>
          </cell>
          <cell r="I168">
            <v>-142673</v>
          </cell>
          <cell r="J168">
            <v>-143022</v>
          </cell>
          <cell r="K168">
            <v>-143370</v>
          </cell>
          <cell r="L168">
            <v>-143719</v>
          </cell>
          <cell r="M168">
            <v>-144068</v>
          </cell>
          <cell r="N168">
            <v>-144416</v>
          </cell>
          <cell r="O168">
            <v>-144765</v>
          </cell>
          <cell r="P168">
            <v>-1714168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D170" t="str">
            <v>-</v>
          </cell>
          <cell r="E170" t="str">
            <v>-</v>
          </cell>
          <cell r="F170" t="str">
            <v>-</v>
          </cell>
          <cell r="G170" t="str">
            <v>-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  <cell r="O170" t="str">
            <v>-</v>
          </cell>
          <cell r="P170" t="str">
            <v>-</v>
          </cell>
        </row>
        <row r="171">
          <cell r="D171">
            <v>2516592</v>
          </cell>
          <cell r="E171">
            <v>2509740</v>
          </cell>
          <cell r="F171">
            <v>2482525</v>
          </cell>
          <cell r="G171">
            <v>2420710</v>
          </cell>
          <cell r="H171">
            <v>2391049</v>
          </cell>
          <cell r="I171">
            <v>2371295</v>
          </cell>
          <cell r="J171">
            <v>2387861</v>
          </cell>
          <cell r="K171">
            <v>2383687</v>
          </cell>
          <cell r="L171">
            <v>2363120</v>
          </cell>
          <cell r="M171">
            <v>2407754</v>
          </cell>
          <cell r="N171">
            <v>2385481</v>
          </cell>
          <cell r="O171">
            <v>2391384</v>
          </cell>
          <cell r="P171">
            <v>29011198</v>
          </cell>
        </row>
        <row r="174">
          <cell r="D174">
            <v>2000</v>
          </cell>
          <cell r="E174">
            <v>2000</v>
          </cell>
          <cell r="F174">
            <v>2000</v>
          </cell>
          <cell r="G174">
            <v>2000</v>
          </cell>
          <cell r="H174">
            <v>2000</v>
          </cell>
          <cell r="I174">
            <v>2000</v>
          </cell>
          <cell r="J174">
            <v>2000</v>
          </cell>
          <cell r="K174">
            <v>2000</v>
          </cell>
          <cell r="L174">
            <v>2000</v>
          </cell>
          <cell r="M174">
            <v>2000</v>
          </cell>
          <cell r="N174">
            <v>2000</v>
          </cell>
          <cell r="O174">
            <v>2000</v>
          </cell>
          <cell r="P174">
            <v>24000</v>
          </cell>
        </row>
        <row r="175">
          <cell r="D175">
            <v>14012</v>
          </cell>
          <cell r="E175">
            <v>13397</v>
          </cell>
          <cell r="F175">
            <v>13547</v>
          </cell>
          <cell r="G175">
            <v>14012</v>
          </cell>
          <cell r="H175">
            <v>13397</v>
          </cell>
          <cell r="I175">
            <v>13946</v>
          </cell>
          <cell r="J175">
            <v>14711</v>
          </cell>
          <cell r="K175">
            <v>13946</v>
          </cell>
          <cell r="L175">
            <v>13946</v>
          </cell>
          <cell r="M175">
            <v>14561</v>
          </cell>
          <cell r="N175">
            <v>18946</v>
          </cell>
          <cell r="O175">
            <v>15946</v>
          </cell>
          <cell r="P175">
            <v>174367</v>
          </cell>
        </row>
        <row r="176">
          <cell r="D176">
            <v>621458</v>
          </cell>
          <cell r="E176">
            <v>621458</v>
          </cell>
          <cell r="F176">
            <v>621458</v>
          </cell>
          <cell r="G176">
            <v>621458</v>
          </cell>
          <cell r="H176">
            <v>621458</v>
          </cell>
          <cell r="I176">
            <v>621458</v>
          </cell>
          <cell r="J176">
            <v>621458</v>
          </cell>
          <cell r="K176">
            <v>621458</v>
          </cell>
          <cell r="L176">
            <v>621458</v>
          </cell>
          <cell r="M176">
            <v>621458</v>
          </cell>
          <cell r="N176">
            <v>621458</v>
          </cell>
          <cell r="O176">
            <v>621458</v>
          </cell>
          <cell r="P176">
            <v>7457496</v>
          </cell>
        </row>
        <row r="177">
          <cell r="D177">
            <v>206931</v>
          </cell>
          <cell r="E177">
            <v>206931</v>
          </cell>
          <cell r="F177">
            <v>206931</v>
          </cell>
          <cell r="G177">
            <v>206931</v>
          </cell>
          <cell r="H177">
            <v>206931</v>
          </cell>
          <cell r="I177">
            <v>206931</v>
          </cell>
          <cell r="J177">
            <v>206931</v>
          </cell>
          <cell r="K177">
            <v>206931</v>
          </cell>
          <cell r="L177">
            <v>206931</v>
          </cell>
          <cell r="M177">
            <v>206931</v>
          </cell>
          <cell r="N177">
            <v>206931</v>
          </cell>
          <cell r="O177">
            <v>206931</v>
          </cell>
          <cell r="P177">
            <v>2483172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D180">
            <v>33172</v>
          </cell>
          <cell r="E180">
            <v>33172</v>
          </cell>
          <cell r="F180">
            <v>33172</v>
          </cell>
          <cell r="G180">
            <v>33172</v>
          </cell>
          <cell r="H180">
            <v>33172</v>
          </cell>
          <cell r="I180">
            <v>33172</v>
          </cell>
          <cell r="J180">
            <v>33172</v>
          </cell>
          <cell r="K180">
            <v>33172</v>
          </cell>
          <cell r="L180">
            <v>33172</v>
          </cell>
          <cell r="M180">
            <v>33172</v>
          </cell>
          <cell r="N180">
            <v>33172</v>
          </cell>
          <cell r="O180">
            <v>33172</v>
          </cell>
          <cell r="P180">
            <v>398064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D188">
            <v>3500</v>
          </cell>
          <cell r="E188">
            <v>3500</v>
          </cell>
          <cell r="F188">
            <v>3500</v>
          </cell>
          <cell r="G188">
            <v>3500</v>
          </cell>
          <cell r="H188">
            <v>3500</v>
          </cell>
          <cell r="I188">
            <v>3500</v>
          </cell>
          <cell r="J188">
            <v>3500</v>
          </cell>
          <cell r="K188">
            <v>3500</v>
          </cell>
          <cell r="L188">
            <v>3500</v>
          </cell>
          <cell r="M188">
            <v>3500</v>
          </cell>
          <cell r="N188">
            <v>3500</v>
          </cell>
          <cell r="O188">
            <v>3500</v>
          </cell>
          <cell r="P188">
            <v>42000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D195">
            <v>416667</v>
          </cell>
          <cell r="E195">
            <v>416667</v>
          </cell>
          <cell r="F195">
            <v>416667</v>
          </cell>
          <cell r="G195">
            <v>416667</v>
          </cell>
          <cell r="H195">
            <v>416667</v>
          </cell>
          <cell r="I195">
            <v>416667</v>
          </cell>
          <cell r="J195">
            <v>416667</v>
          </cell>
          <cell r="K195">
            <v>416667</v>
          </cell>
          <cell r="L195">
            <v>416667</v>
          </cell>
          <cell r="M195">
            <v>416667</v>
          </cell>
          <cell r="N195">
            <v>416667</v>
          </cell>
          <cell r="O195">
            <v>416663</v>
          </cell>
          <cell r="P195">
            <v>5000000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D203" t="str">
            <v>-</v>
          </cell>
          <cell r="E203" t="str">
            <v>-</v>
          </cell>
          <cell r="F203" t="str">
            <v>-</v>
          </cell>
          <cell r="G203" t="str">
            <v>-</v>
          </cell>
          <cell r="H203" t="str">
            <v>-</v>
          </cell>
          <cell r="I203" t="str">
            <v>-</v>
          </cell>
          <cell r="J203" t="str">
            <v>-</v>
          </cell>
          <cell r="K203" t="str">
            <v>-</v>
          </cell>
          <cell r="L203" t="str">
            <v>-</v>
          </cell>
          <cell r="M203" t="str">
            <v>-</v>
          </cell>
          <cell r="N203" t="str">
            <v>-</v>
          </cell>
          <cell r="O203" t="str">
            <v>-</v>
          </cell>
          <cell r="P203" t="str">
            <v>-</v>
          </cell>
        </row>
        <row r="204">
          <cell r="D204">
            <v>1297740</v>
          </cell>
          <cell r="E204">
            <v>1297125</v>
          </cell>
          <cell r="F204">
            <v>1297275</v>
          </cell>
          <cell r="G204">
            <v>1297740</v>
          </cell>
          <cell r="H204">
            <v>1297125</v>
          </cell>
          <cell r="I204">
            <v>1297674</v>
          </cell>
          <cell r="J204">
            <v>1298439</v>
          </cell>
          <cell r="K204">
            <v>1297674</v>
          </cell>
          <cell r="L204">
            <v>1297674</v>
          </cell>
          <cell r="M204">
            <v>1298289</v>
          </cell>
          <cell r="N204">
            <v>1302674</v>
          </cell>
          <cell r="O204">
            <v>1299670</v>
          </cell>
          <cell r="P204">
            <v>15579099</v>
          </cell>
        </row>
        <row r="206"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  <cell r="P206" t="str">
            <v>-</v>
          </cell>
        </row>
        <row r="207">
          <cell r="D207">
            <v>23272888</v>
          </cell>
          <cell r="E207">
            <v>21548266</v>
          </cell>
          <cell r="F207">
            <v>20356037</v>
          </cell>
          <cell r="G207">
            <v>19632430</v>
          </cell>
          <cell r="H207">
            <v>19530544</v>
          </cell>
          <cell r="I207">
            <v>19836975</v>
          </cell>
          <cell r="J207">
            <v>21204865</v>
          </cell>
          <cell r="K207">
            <v>20340737</v>
          </cell>
          <cell r="L207">
            <v>19370515</v>
          </cell>
          <cell r="M207">
            <v>19871144</v>
          </cell>
          <cell r="N207">
            <v>19387143</v>
          </cell>
          <cell r="O207">
            <v>20998873</v>
          </cell>
          <cell r="P207">
            <v>245350417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D216" t="str">
            <v>-</v>
          </cell>
          <cell r="E216" t="str">
            <v>-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 t="str">
            <v>-</v>
          </cell>
          <cell r="N216" t="str">
            <v>-</v>
          </cell>
          <cell r="O216" t="str">
            <v>-</v>
          </cell>
          <cell r="P216" t="str">
            <v>-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D225" t="str">
            <v>-</v>
          </cell>
          <cell r="E225" t="str">
            <v>-</v>
          </cell>
          <cell r="F225" t="str">
            <v>-</v>
          </cell>
          <cell r="G225" t="str">
            <v>-</v>
          </cell>
          <cell r="H225" t="str">
            <v>-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 t="str">
            <v>-</v>
          </cell>
          <cell r="N225" t="str">
            <v>-</v>
          </cell>
          <cell r="O225" t="str">
            <v>-</v>
          </cell>
          <cell r="P225" t="str">
            <v>-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540146</v>
          </cell>
          <cell r="E230">
            <v>724330</v>
          </cell>
          <cell r="F230">
            <v>826399</v>
          </cell>
          <cell r="G230">
            <v>855641</v>
          </cell>
          <cell r="H230">
            <v>544441</v>
          </cell>
          <cell r="I230">
            <v>383215</v>
          </cell>
          <cell r="J230">
            <v>323007</v>
          </cell>
          <cell r="K230">
            <v>333688</v>
          </cell>
          <cell r="L230">
            <v>320765</v>
          </cell>
          <cell r="M230">
            <v>309501</v>
          </cell>
          <cell r="N230">
            <v>313479</v>
          </cell>
          <cell r="O230">
            <v>459299</v>
          </cell>
          <cell r="P230">
            <v>5933911</v>
          </cell>
        </row>
        <row r="231">
          <cell r="D231">
            <v>11499187</v>
          </cell>
          <cell r="E231">
            <v>9641619</v>
          </cell>
          <cell r="F231">
            <v>8080607</v>
          </cell>
          <cell r="G231">
            <v>7544097</v>
          </cell>
          <cell r="H231">
            <v>8007003</v>
          </cell>
          <cell r="I231">
            <v>8547694</v>
          </cell>
          <cell r="J231">
            <v>10537776</v>
          </cell>
          <cell r="K231">
            <v>10265476</v>
          </cell>
          <cell r="L231">
            <v>8557959</v>
          </cell>
          <cell r="M231">
            <v>8637302</v>
          </cell>
          <cell r="N231">
            <v>8321341</v>
          </cell>
          <cell r="O231">
            <v>8817928</v>
          </cell>
          <cell r="P231">
            <v>108457989</v>
          </cell>
        </row>
        <row r="232">
          <cell r="D232">
            <v>733178</v>
          </cell>
          <cell r="E232">
            <v>733178</v>
          </cell>
          <cell r="F232">
            <v>752268</v>
          </cell>
          <cell r="G232">
            <v>733178</v>
          </cell>
          <cell r="H232">
            <v>733178</v>
          </cell>
          <cell r="I232">
            <v>752268</v>
          </cell>
          <cell r="J232">
            <v>733178</v>
          </cell>
          <cell r="K232">
            <v>733178</v>
          </cell>
          <cell r="L232">
            <v>752268</v>
          </cell>
          <cell r="M232">
            <v>733178</v>
          </cell>
          <cell r="N232">
            <v>733178</v>
          </cell>
          <cell r="O232">
            <v>757268</v>
          </cell>
          <cell r="P232">
            <v>8879496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  <cell r="H234" t="str">
            <v>-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 t="str">
            <v>-</v>
          </cell>
          <cell r="N234" t="str">
            <v>-</v>
          </cell>
          <cell r="O234" t="str">
            <v>-</v>
          </cell>
          <cell r="P234" t="str">
            <v>-</v>
          </cell>
        </row>
        <row r="235">
          <cell r="D235">
            <v>12772511</v>
          </cell>
          <cell r="E235">
            <v>11099127</v>
          </cell>
          <cell r="F235">
            <v>9659274</v>
          </cell>
          <cell r="G235">
            <v>9132916</v>
          </cell>
          <cell r="H235">
            <v>9284622</v>
          </cell>
          <cell r="I235">
            <v>9683177</v>
          </cell>
          <cell r="J235">
            <v>11593961</v>
          </cell>
          <cell r="K235">
            <v>11332342</v>
          </cell>
          <cell r="L235">
            <v>9630992</v>
          </cell>
          <cell r="M235">
            <v>9679981</v>
          </cell>
          <cell r="N235">
            <v>9367998</v>
          </cell>
          <cell r="O235">
            <v>10034495</v>
          </cell>
          <cell r="P235">
            <v>123271396</v>
          </cell>
        </row>
        <row r="237">
          <cell r="D237">
            <v>605526</v>
          </cell>
          <cell r="E237">
            <v>754502</v>
          </cell>
          <cell r="F237">
            <v>647244</v>
          </cell>
          <cell r="G237">
            <v>623842</v>
          </cell>
          <cell r="H237">
            <v>583144</v>
          </cell>
          <cell r="I237">
            <v>619374</v>
          </cell>
          <cell r="J237">
            <v>633033</v>
          </cell>
          <cell r="K237">
            <v>573208</v>
          </cell>
          <cell r="L237">
            <v>622989</v>
          </cell>
          <cell r="M237">
            <v>576297</v>
          </cell>
          <cell r="N237">
            <v>573962</v>
          </cell>
          <cell r="O237">
            <v>614147</v>
          </cell>
          <cell r="P237">
            <v>7427268</v>
          </cell>
        </row>
        <row r="239">
          <cell r="D239">
            <v>63448</v>
          </cell>
          <cell r="E239">
            <v>58756</v>
          </cell>
          <cell r="F239">
            <v>81817</v>
          </cell>
          <cell r="G239">
            <v>68222</v>
          </cell>
          <cell r="H239">
            <v>60715</v>
          </cell>
          <cell r="I239">
            <v>60074</v>
          </cell>
          <cell r="J239">
            <v>69377</v>
          </cell>
          <cell r="K239">
            <v>61820</v>
          </cell>
          <cell r="L239">
            <v>70126</v>
          </cell>
          <cell r="M239">
            <v>61101</v>
          </cell>
          <cell r="N239">
            <v>59108</v>
          </cell>
          <cell r="O239">
            <v>68508</v>
          </cell>
          <cell r="P239">
            <v>783072</v>
          </cell>
        </row>
        <row r="241">
          <cell r="D241">
            <v>53457</v>
          </cell>
          <cell r="E241">
            <v>53929</v>
          </cell>
          <cell r="F241">
            <v>157432</v>
          </cell>
          <cell r="G241">
            <v>148929</v>
          </cell>
          <cell r="H241">
            <v>287123</v>
          </cell>
          <cell r="I241">
            <v>149880</v>
          </cell>
          <cell r="J241">
            <v>151289</v>
          </cell>
          <cell r="K241">
            <v>145625</v>
          </cell>
          <cell r="L241">
            <v>151768</v>
          </cell>
          <cell r="M241">
            <v>148457</v>
          </cell>
          <cell r="N241">
            <v>156009</v>
          </cell>
          <cell r="O241">
            <v>148914</v>
          </cell>
          <cell r="P241">
            <v>1752812</v>
          </cell>
        </row>
        <row r="243">
          <cell r="D243">
            <v>1271372</v>
          </cell>
          <cell r="E243">
            <v>1176744</v>
          </cell>
          <cell r="F243">
            <v>1608319</v>
          </cell>
          <cell r="G243">
            <v>1462654</v>
          </cell>
          <cell r="H243">
            <v>1328925</v>
          </cell>
          <cell r="I243">
            <v>1029858</v>
          </cell>
          <cell r="J243">
            <v>1630033</v>
          </cell>
          <cell r="K243">
            <v>940696</v>
          </cell>
          <cell r="L243">
            <v>1400724</v>
          </cell>
          <cell r="M243">
            <v>1034391</v>
          </cell>
          <cell r="N243">
            <v>1026379</v>
          </cell>
          <cell r="O243">
            <v>1135555</v>
          </cell>
          <cell r="P243">
            <v>15045650</v>
          </cell>
        </row>
        <row r="245">
          <cell r="D245" t="str">
            <v>-</v>
          </cell>
          <cell r="E245" t="str">
            <v>-</v>
          </cell>
          <cell r="F245" t="str">
            <v>-</v>
          </cell>
          <cell r="G245" t="str">
            <v>-</v>
          </cell>
          <cell r="H245" t="str">
            <v>-</v>
          </cell>
          <cell r="I245" t="str">
            <v>-</v>
          </cell>
          <cell r="J245" t="str">
            <v>-</v>
          </cell>
          <cell r="K245" t="str">
            <v>-</v>
          </cell>
          <cell r="L245" t="str">
            <v>-</v>
          </cell>
          <cell r="M245" t="str">
            <v>-</v>
          </cell>
          <cell r="N245" t="str">
            <v>-</v>
          </cell>
          <cell r="O245" t="str">
            <v>-</v>
          </cell>
          <cell r="P245" t="str">
            <v>-</v>
          </cell>
        </row>
        <row r="246">
          <cell r="D246">
            <v>14766314</v>
          </cell>
          <cell r="E246">
            <v>13143058</v>
          </cell>
          <cell r="F246">
            <v>12154086</v>
          </cell>
          <cell r="G246">
            <v>11436563</v>
          </cell>
          <cell r="H246">
            <v>11544529</v>
          </cell>
          <cell r="I246">
            <v>11542363</v>
          </cell>
          <cell r="J246">
            <v>14077693</v>
          </cell>
          <cell r="K246">
            <v>13053691</v>
          </cell>
          <cell r="L246">
            <v>11876599</v>
          </cell>
          <cell r="M246">
            <v>11500227</v>
          </cell>
          <cell r="N246">
            <v>11183456</v>
          </cell>
          <cell r="O246">
            <v>12001619</v>
          </cell>
          <cell r="P246">
            <v>148280198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 t="str">
            <v>-</v>
          </cell>
          <cell r="N255" t="str">
            <v>-</v>
          </cell>
          <cell r="O255" t="str">
            <v>-</v>
          </cell>
          <cell r="P255" t="str">
            <v>-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8">
          <cell r="D258">
            <v>464498</v>
          </cell>
          <cell r="E258">
            <v>440857</v>
          </cell>
          <cell r="F258">
            <v>396799</v>
          </cell>
          <cell r="G258">
            <v>420685</v>
          </cell>
          <cell r="H258">
            <v>398012</v>
          </cell>
          <cell r="I258">
            <v>391043</v>
          </cell>
          <cell r="J258">
            <v>464137</v>
          </cell>
          <cell r="K258">
            <v>380391</v>
          </cell>
          <cell r="L258">
            <v>631267</v>
          </cell>
          <cell r="M258">
            <v>396657</v>
          </cell>
          <cell r="N258">
            <v>386830</v>
          </cell>
          <cell r="O258">
            <v>432309</v>
          </cell>
          <cell r="P258">
            <v>5203485</v>
          </cell>
        </row>
        <row r="260">
          <cell r="D260">
            <v>26707</v>
          </cell>
          <cell r="E260">
            <v>15339</v>
          </cell>
          <cell r="F260">
            <v>15511</v>
          </cell>
          <cell r="G260">
            <v>12993</v>
          </cell>
          <cell r="H260">
            <v>14319</v>
          </cell>
          <cell r="I260">
            <v>25861</v>
          </cell>
          <cell r="J260">
            <v>12298</v>
          </cell>
          <cell r="K260">
            <v>12177</v>
          </cell>
          <cell r="L260">
            <v>13928</v>
          </cell>
          <cell r="M260">
            <v>10777</v>
          </cell>
          <cell r="N260">
            <v>10522</v>
          </cell>
          <cell r="O260">
            <v>11460</v>
          </cell>
          <cell r="P260">
            <v>181892</v>
          </cell>
        </row>
        <row r="262">
          <cell r="D262" t="str">
            <v>-</v>
          </cell>
          <cell r="E262" t="str">
            <v>-</v>
          </cell>
          <cell r="F262" t="str">
            <v>-</v>
          </cell>
          <cell r="G262" t="str">
            <v>-</v>
          </cell>
          <cell r="H262" t="str">
            <v>-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 t="str">
            <v>-</v>
          </cell>
          <cell r="N262" t="str">
            <v>-</v>
          </cell>
          <cell r="O262" t="str">
            <v>-</v>
          </cell>
          <cell r="P262" t="str">
            <v>-</v>
          </cell>
        </row>
        <row r="263">
          <cell r="D263">
            <v>491205</v>
          </cell>
          <cell r="E263">
            <v>456196</v>
          </cell>
          <cell r="F263">
            <v>412310</v>
          </cell>
          <cell r="G263">
            <v>433678</v>
          </cell>
          <cell r="H263">
            <v>412331</v>
          </cell>
          <cell r="I263">
            <v>416904</v>
          </cell>
          <cell r="J263">
            <v>476435</v>
          </cell>
          <cell r="K263">
            <v>392568</v>
          </cell>
          <cell r="L263">
            <v>645195</v>
          </cell>
          <cell r="M263">
            <v>407434</v>
          </cell>
          <cell r="N263">
            <v>397352</v>
          </cell>
          <cell r="O263">
            <v>443769</v>
          </cell>
          <cell r="P263">
            <v>5385377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D272">
            <v>447380</v>
          </cell>
          <cell r="E272">
            <v>447381</v>
          </cell>
          <cell r="F272">
            <v>454422</v>
          </cell>
          <cell r="G272">
            <v>455266</v>
          </cell>
          <cell r="H272">
            <v>455413</v>
          </cell>
          <cell r="I272">
            <v>455557</v>
          </cell>
          <cell r="J272">
            <v>456315</v>
          </cell>
          <cell r="K272">
            <v>460927</v>
          </cell>
          <cell r="L272">
            <v>461008</v>
          </cell>
          <cell r="M272">
            <v>463842</v>
          </cell>
          <cell r="N272">
            <v>463971</v>
          </cell>
          <cell r="O272">
            <v>465298</v>
          </cell>
          <cell r="P272">
            <v>5486780</v>
          </cell>
        </row>
        <row r="273">
          <cell r="D273">
            <v>24309</v>
          </cell>
          <cell r="E273">
            <v>24525</v>
          </cell>
          <cell r="F273">
            <v>24703</v>
          </cell>
          <cell r="G273">
            <v>24822</v>
          </cell>
          <cell r="H273">
            <v>24911</v>
          </cell>
          <cell r="I273">
            <v>24995</v>
          </cell>
          <cell r="J273">
            <v>25039</v>
          </cell>
          <cell r="K273">
            <v>25090</v>
          </cell>
          <cell r="L273">
            <v>25094</v>
          </cell>
          <cell r="M273">
            <v>25159</v>
          </cell>
          <cell r="N273">
            <v>25164</v>
          </cell>
          <cell r="O273">
            <v>25164</v>
          </cell>
          <cell r="P273">
            <v>298975</v>
          </cell>
        </row>
        <row r="275">
          <cell r="D275" t="str">
            <v>-</v>
          </cell>
          <cell r="E275" t="str">
            <v>-</v>
          </cell>
          <cell r="F275" t="str">
            <v>-</v>
          </cell>
          <cell r="G275" t="str">
            <v>-</v>
          </cell>
          <cell r="H275" t="str">
            <v>-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  <cell r="O275" t="str">
            <v>-</v>
          </cell>
          <cell r="P275" t="str">
            <v>-</v>
          </cell>
        </row>
        <row r="276">
          <cell r="D276">
            <v>471689</v>
          </cell>
          <cell r="E276">
            <v>471906</v>
          </cell>
          <cell r="F276">
            <v>479125</v>
          </cell>
          <cell r="G276">
            <v>480088</v>
          </cell>
          <cell r="H276">
            <v>480324</v>
          </cell>
          <cell r="I276">
            <v>480552</v>
          </cell>
          <cell r="J276">
            <v>481354</v>
          </cell>
          <cell r="K276">
            <v>486017</v>
          </cell>
          <cell r="L276">
            <v>486102</v>
          </cell>
          <cell r="M276">
            <v>489001</v>
          </cell>
          <cell r="N276">
            <v>489135</v>
          </cell>
          <cell r="O276">
            <v>490462</v>
          </cell>
          <cell r="P276">
            <v>5785755</v>
          </cell>
        </row>
        <row r="279">
          <cell r="D279">
            <v>6788</v>
          </cell>
          <cell r="E279">
            <v>6788</v>
          </cell>
          <cell r="F279">
            <v>6788</v>
          </cell>
          <cell r="G279">
            <v>6788</v>
          </cell>
          <cell r="H279">
            <v>6788</v>
          </cell>
          <cell r="I279">
            <v>6788</v>
          </cell>
          <cell r="J279">
            <v>6788</v>
          </cell>
          <cell r="K279">
            <v>6788</v>
          </cell>
          <cell r="L279">
            <v>6788</v>
          </cell>
          <cell r="M279">
            <v>6788</v>
          </cell>
          <cell r="N279">
            <v>6788</v>
          </cell>
          <cell r="O279">
            <v>6791</v>
          </cell>
          <cell r="P279">
            <v>81459</v>
          </cell>
        </row>
        <row r="280">
          <cell r="D280">
            <v>801</v>
          </cell>
          <cell r="E280">
            <v>801</v>
          </cell>
          <cell r="F280">
            <v>801</v>
          </cell>
          <cell r="G280">
            <v>801</v>
          </cell>
          <cell r="H280">
            <v>801</v>
          </cell>
          <cell r="I280">
            <v>801</v>
          </cell>
          <cell r="J280">
            <v>801</v>
          </cell>
          <cell r="K280">
            <v>801</v>
          </cell>
          <cell r="L280">
            <v>801</v>
          </cell>
          <cell r="M280">
            <v>801</v>
          </cell>
          <cell r="N280">
            <v>801</v>
          </cell>
          <cell r="O280">
            <v>801</v>
          </cell>
          <cell r="P280">
            <v>9612</v>
          </cell>
        </row>
        <row r="281">
          <cell r="D281">
            <v>17784</v>
          </cell>
          <cell r="E281">
            <v>17784</v>
          </cell>
          <cell r="F281">
            <v>17784</v>
          </cell>
          <cell r="G281">
            <v>17784</v>
          </cell>
          <cell r="H281">
            <v>17784</v>
          </cell>
          <cell r="I281">
            <v>17784</v>
          </cell>
          <cell r="J281">
            <v>17784</v>
          </cell>
          <cell r="K281">
            <v>17784</v>
          </cell>
          <cell r="L281">
            <v>17784</v>
          </cell>
          <cell r="M281">
            <v>17784</v>
          </cell>
          <cell r="N281">
            <v>17784</v>
          </cell>
          <cell r="O281">
            <v>17785</v>
          </cell>
          <cell r="P281">
            <v>213409</v>
          </cell>
        </row>
        <row r="282">
          <cell r="D282">
            <v>59481</v>
          </cell>
          <cell r="E282">
            <v>59481</v>
          </cell>
          <cell r="F282">
            <v>59481</v>
          </cell>
          <cell r="G282">
            <v>59481</v>
          </cell>
          <cell r="H282">
            <v>59481</v>
          </cell>
          <cell r="I282">
            <v>59481</v>
          </cell>
          <cell r="J282">
            <v>59481</v>
          </cell>
          <cell r="K282">
            <v>59481</v>
          </cell>
          <cell r="L282">
            <v>59481</v>
          </cell>
          <cell r="M282">
            <v>59481</v>
          </cell>
          <cell r="N282">
            <v>59481</v>
          </cell>
          <cell r="O282">
            <v>59471</v>
          </cell>
          <cell r="P282">
            <v>713762</v>
          </cell>
        </row>
        <row r="283">
          <cell r="D283">
            <v>283</v>
          </cell>
          <cell r="E283">
            <v>283</v>
          </cell>
          <cell r="F283">
            <v>283</v>
          </cell>
          <cell r="G283">
            <v>283</v>
          </cell>
          <cell r="H283">
            <v>283</v>
          </cell>
          <cell r="I283">
            <v>283</v>
          </cell>
          <cell r="J283">
            <v>283</v>
          </cell>
          <cell r="K283">
            <v>283</v>
          </cell>
          <cell r="L283">
            <v>283</v>
          </cell>
          <cell r="M283">
            <v>283</v>
          </cell>
          <cell r="N283">
            <v>283</v>
          </cell>
          <cell r="O283">
            <v>280</v>
          </cell>
          <cell r="P283">
            <v>3393</v>
          </cell>
        </row>
        <row r="284">
          <cell r="D284">
            <v>1572</v>
          </cell>
          <cell r="E284">
            <v>1572</v>
          </cell>
          <cell r="F284">
            <v>1572</v>
          </cell>
          <cell r="G284">
            <v>1572</v>
          </cell>
          <cell r="H284">
            <v>1572</v>
          </cell>
          <cell r="I284">
            <v>1572</v>
          </cell>
          <cell r="J284">
            <v>1572</v>
          </cell>
          <cell r="K284">
            <v>1572</v>
          </cell>
          <cell r="L284">
            <v>1572</v>
          </cell>
          <cell r="M284">
            <v>1572</v>
          </cell>
          <cell r="N284">
            <v>1572</v>
          </cell>
          <cell r="O284">
            <v>1576</v>
          </cell>
          <cell r="P284">
            <v>18868</v>
          </cell>
        </row>
        <row r="285">
          <cell r="D285">
            <v>5452</v>
          </cell>
          <cell r="E285">
            <v>5452</v>
          </cell>
          <cell r="F285">
            <v>5452</v>
          </cell>
          <cell r="G285">
            <v>5452</v>
          </cell>
          <cell r="H285">
            <v>5452</v>
          </cell>
          <cell r="I285">
            <v>5452</v>
          </cell>
          <cell r="J285">
            <v>5452</v>
          </cell>
          <cell r="K285">
            <v>5452</v>
          </cell>
          <cell r="L285">
            <v>5452</v>
          </cell>
          <cell r="M285">
            <v>5452</v>
          </cell>
          <cell r="N285">
            <v>5452</v>
          </cell>
          <cell r="O285">
            <v>5456</v>
          </cell>
          <cell r="P285">
            <v>65428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 t="str">
            <v>-</v>
          </cell>
          <cell r="E288" t="str">
            <v>-</v>
          </cell>
          <cell r="F288" t="str">
            <v>-</v>
          </cell>
          <cell r="G288" t="str">
            <v>-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  <cell r="O288" t="str">
            <v>-</v>
          </cell>
          <cell r="P288" t="str">
            <v>-</v>
          </cell>
        </row>
        <row r="289">
          <cell r="D289">
            <v>92161</v>
          </cell>
          <cell r="E289">
            <v>92161</v>
          </cell>
          <cell r="F289">
            <v>92161</v>
          </cell>
          <cell r="G289">
            <v>92161</v>
          </cell>
          <cell r="H289">
            <v>92161</v>
          </cell>
          <cell r="I289">
            <v>92161</v>
          </cell>
          <cell r="J289">
            <v>92161</v>
          </cell>
          <cell r="K289">
            <v>92161</v>
          </cell>
          <cell r="L289">
            <v>92161</v>
          </cell>
          <cell r="M289">
            <v>92161</v>
          </cell>
          <cell r="N289">
            <v>92161</v>
          </cell>
          <cell r="O289">
            <v>92160</v>
          </cell>
          <cell r="P289">
            <v>1105931</v>
          </cell>
        </row>
        <row r="292">
          <cell r="D292">
            <v>561519</v>
          </cell>
          <cell r="E292">
            <v>559901</v>
          </cell>
          <cell r="F292">
            <v>561044</v>
          </cell>
          <cell r="G292">
            <v>452233</v>
          </cell>
          <cell r="H292">
            <v>466857</v>
          </cell>
          <cell r="I292">
            <v>452058</v>
          </cell>
          <cell r="J292">
            <v>463934</v>
          </cell>
          <cell r="K292">
            <v>463788</v>
          </cell>
          <cell r="L292">
            <v>449086</v>
          </cell>
          <cell r="M292">
            <v>458798</v>
          </cell>
          <cell r="N292">
            <v>444075</v>
          </cell>
          <cell r="O292">
            <v>458555</v>
          </cell>
          <cell r="P292">
            <v>5791848</v>
          </cell>
        </row>
        <row r="293">
          <cell r="D293">
            <v>92575</v>
          </cell>
          <cell r="E293">
            <v>92308</v>
          </cell>
          <cell r="F293">
            <v>92497</v>
          </cell>
          <cell r="G293">
            <v>74558</v>
          </cell>
          <cell r="H293">
            <v>76969</v>
          </cell>
          <cell r="I293">
            <v>74529</v>
          </cell>
          <cell r="J293">
            <v>76487</v>
          </cell>
          <cell r="K293">
            <v>76463</v>
          </cell>
          <cell r="L293">
            <v>74038</v>
          </cell>
          <cell r="M293">
            <v>75640</v>
          </cell>
          <cell r="N293">
            <v>73213</v>
          </cell>
          <cell r="O293">
            <v>75599</v>
          </cell>
          <cell r="P293">
            <v>954876</v>
          </cell>
        </row>
        <row r="294">
          <cell r="D294">
            <v>1325255</v>
          </cell>
          <cell r="E294">
            <v>1336284</v>
          </cell>
          <cell r="F294">
            <v>1324053</v>
          </cell>
          <cell r="G294">
            <v>1053976</v>
          </cell>
          <cell r="H294">
            <v>1085911</v>
          </cell>
          <cell r="I294">
            <v>1053533</v>
          </cell>
          <cell r="J294">
            <v>1078519</v>
          </cell>
          <cell r="K294">
            <v>1078150</v>
          </cell>
          <cell r="L294">
            <v>1046017</v>
          </cell>
          <cell r="M294">
            <v>1065535</v>
          </cell>
          <cell r="N294">
            <v>1033348</v>
          </cell>
          <cell r="O294">
            <v>1034020</v>
          </cell>
          <cell r="P294">
            <v>13514601</v>
          </cell>
        </row>
        <row r="295">
          <cell r="D295">
            <v>3307139</v>
          </cell>
          <cell r="E295">
            <v>3315625</v>
          </cell>
          <cell r="F295">
            <v>3304203</v>
          </cell>
          <cell r="G295">
            <v>2637504</v>
          </cell>
          <cell r="H295">
            <v>2721775</v>
          </cell>
          <cell r="I295">
            <v>2636434</v>
          </cell>
          <cell r="J295">
            <v>2703697</v>
          </cell>
          <cell r="K295">
            <v>2702793</v>
          </cell>
          <cell r="L295">
            <v>2618051</v>
          </cell>
          <cell r="M295">
            <v>2671942</v>
          </cell>
          <cell r="N295">
            <v>2587072</v>
          </cell>
          <cell r="O295">
            <v>2657498</v>
          </cell>
          <cell r="P295">
            <v>33863733</v>
          </cell>
        </row>
        <row r="296">
          <cell r="D296">
            <v>30536</v>
          </cell>
          <cell r="E296">
            <v>30448</v>
          </cell>
          <cell r="F296">
            <v>30510</v>
          </cell>
          <cell r="G296">
            <v>24593</v>
          </cell>
          <cell r="H296">
            <v>25388</v>
          </cell>
          <cell r="I296">
            <v>24583</v>
          </cell>
          <cell r="J296">
            <v>25229</v>
          </cell>
          <cell r="K296">
            <v>25221</v>
          </cell>
          <cell r="L296">
            <v>24421</v>
          </cell>
          <cell r="M296">
            <v>24950</v>
          </cell>
          <cell r="N296">
            <v>24149</v>
          </cell>
          <cell r="O296">
            <v>24936</v>
          </cell>
          <cell r="P296">
            <v>314964</v>
          </cell>
        </row>
        <row r="297">
          <cell r="D297">
            <v>810710</v>
          </cell>
          <cell r="E297">
            <v>808375</v>
          </cell>
          <cell r="F297">
            <v>810025</v>
          </cell>
          <cell r="G297">
            <v>652926</v>
          </cell>
          <cell r="H297">
            <v>674039</v>
          </cell>
          <cell r="I297">
            <v>652674</v>
          </cell>
          <cell r="J297">
            <v>669819</v>
          </cell>
          <cell r="K297">
            <v>669608</v>
          </cell>
          <cell r="L297">
            <v>648380</v>
          </cell>
          <cell r="M297">
            <v>662405</v>
          </cell>
          <cell r="N297">
            <v>641146</v>
          </cell>
          <cell r="O297">
            <v>662052</v>
          </cell>
          <cell r="P297">
            <v>8362159</v>
          </cell>
        </row>
        <row r="298">
          <cell r="D298">
            <v>68366</v>
          </cell>
          <cell r="E298">
            <v>68169</v>
          </cell>
          <cell r="F298">
            <v>68308</v>
          </cell>
          <cell r="G298">
            <v>55060</v>
          </cell>
          <cell r="H298">
            <v>56841</v>
          </cell>
          <cell r="I298">
            <v>55039</v>
          </cell>
          <cell r="J298">
            <v>56485</v>
          </cell>
          <cell r="K298">
            <v>56467</v>
          </cell>
          <cell r="L298">
            <v>54677</v>
          </cell>
          <cell r="M298">
            <v>55860</v>
          </cell>
          <cell r="N298">
            <v>54067</v>
          </cell>
          <cell r="O298">
            <v>55830</v>
          </cell>
          <cell r="P298">
            <v>705169</v>
          </cell>
        </row>
        <row r="299">
          <cell r="D299" t="str">
            <v>-</v>
          </cell>
          <cell r="E299" t="str">
            <v>-</v>
          </cell>
          <cell r="F299" t="str">
            <v>-</v>
          </cell>
          <cell r="G299" t="str">
            <v>-</v>
          </cell>
          <cell r="H299" t="str">
            <v>-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 t="str">
            <v>-</v>
          </cell>
          <cell r="N299" t="str">
            <v>-</v>
          </cell>
          <cell r="O299" t="str">
            <v>-</v>
          </cell>
          <cell r="P299" t="str">
            <v>-</v>
          </cell>
        </row>
        <row r="300">
          <cell r="D300">
            <v>6196100</v>
          </cell>
          <cell r="E300">
            <v>6211110</v>
          </cell>
          <cell r="F300">
            <v>6190640</v>
          </cell>
          <cell r="G300">
            <v>4950850</v>
          </cell>
          <cell r="H300">
            <v>5107780</v>
          </cell>
          <cell r="I300">
            <v>4948850</v>
          </cell>
          <cell r="J300">
            <v>5074170</v>
          </cell>
          <cell r="K300">
            <v>5072490</v>
          </cell>
          <cell r="L300">
            <v>4914670</v>
          </cell>
          <cell r="M300">
            <v>5015130</v>
          </cell>
          <cell r="N300">
            <v>4857070</v>
          </cell>
          <cell r="O300">
            <v>4968490</v>
          </cell>
          <cell r="P300">
            <v>63507350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D308">
            <v>-43990</v>
          </cell>
          <cell r="E308">
            <v>-47720</v>
          </cell>
          <cell r="F308">
            <v>-36160</v>
          </cell>
          <cell r="G308">
            <v>-36220</v>
          </cell>
          <cell r="H308">
            <v>-37030</v>
          </cell>
          <cell r="I308">
            <v>-40020</v>
          </cell>
          <cell r="J308">
            <v>-35480</v>
          </cell>
          <cell r="K308">
            <v>-39480</v>
          </cell>
          <cell r="L308">
            <v>-40230</v>
          </cell>
          <cell r="M308">
            <v>-44110</v>
          </cell>
          <cell r="N308">
            <v>-64210</v>
          </cell>
          <cell r="O308">
            <v>-67720</v>
          </cell>
          <cell r="P308">
            <v>-532370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D310" t="str">
            <v>-</v>
          </cell>
          <cell r="E310" t="str">
            <v>-</v>
          </cell>
          <cell r="F310" t="str">
            <v>-</v>
          </cell>
          <cell r="G310" t="str">
            <v>-</v>
          </cell>
          <cell r="H310" t="str">
            <v>-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 t="str">
            <v>-</v>
          </cell>
          <cell r="N310" t="str">
            <v>-</v>
          </cell>
          <cell r="O310" t="str">
            <v>-</v>
          </cell>
          <cell r="P310" t="str">
            <v>-</v>
          </cell>
        </row>
        <row r="311">
          <cell r="D311">
            <v>-43990</v>
          </cell>
          <cell r="E311">
            <v>-47720</v>
          </cell>
          <cell r="F311">
            <v>-36160</v>
          </cell>
          <cell r="G311">
            <v>-36220</v>
          </cell>
          <cell r="H311">
            <v>-37030</v>
          </cell>
          <cell r="I311">
            <v>-40020</v>
          </cell>
          <cell r="J311">
            <v>-35480</v>
          </cell>
          <cell r="K311">
            <v>-39480</v>
          </cell>
          <cell r="L311">
            <v>-40230</v>
          </cell>
          <cell r="M311">
            <v>-44110</v>
          </cell>
          <cell r="N311">
            <v>-64210</v>
          </cell>
          <cell r="O311">
            <v>-67720</v>
          </cell>
          <cell r="P311">
            <v>-532370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D315">
            <v>600</v>
          </cell>
          <cell r="E315">
            <v>600</v>
          </cell>
          <cell r="F315">
            <v>600</v>
          </cell>
          <cell r="G315">
            <v>600</v>
          </cell>
          <cell r="H315">
            <v>600</v>
          </cell>
          <cell r="I315">
            <v>600</v>
          </cell>
          <cell r="J315">
            <v>610</v>
          </cell>
          <cell r="K315">
            <v>610</v>
          </cell>
          <cell r="L315">
            <v>610</v>
          </cell>
          <cell r="M315">
            <v>610</v>
          </cell>
          <cell r="N315">
            <v>610</v>
          </cell>
          <cell r="O315">
            <v>610</v>
          </cell>
          <cell r="P315">
            <v>7260</v>
          </cell>
        </row>
        <row r="316">
          <cell r="D316" t="str">
            <v>-</v>
          </cell>
          <cell r="E316" t="str">
            <v>-</v>
          </cell>
          <cell r="F316" t="str">
            <v>-</v>
          </cell>
          <cell r="G316" t="str">
            <v>-</v>
          </cell>
          <cell r="H316" t="str">
            <v>-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 t="str">
            <v>-</v>
          </cell>
          <cell r="N316" t="str">
            <v>-</v>
          </cell>
          <cell r="O316" t="str">
            <v>-</v>
          </cell>
          <cell r="P316" t="str">
            <v>-</v>
          </cell>
        </row>
        <row r="317">
          <cell r="D317">
            <v>600</v>
          </cell>
          <cell r="E317">
            <v>600</v>
          </cell>
          <cell r="F317">
            <v>600</v>
          </cell>
          <cell r="G317">
            <v>600</v>
          </cell>
          <cell r="H317">
            <v>600</v>
          </cell>
          <cell r="I317">
            <v>600</v>
          </cell>
          <cell r="J317">
            <v>610</v>
          </cell>
          <cell r="K317">
            <v>610</v>
          </cell>
          <cell r="L317">
            <v>610</v>
          </cell>
          <cell r="M317">
            <v>610</v>
          </cell>
          <cell r="N317">
            <v>610</v>
          </cell>
          <cell r="O317">
            <v>610</v>
          </cell>
          <cell r="P317">
            <v>7260</v>
          </cell>
        </row>
        <row r="320">
          <cell r="D320">
            <v>10</v>
          </cell>
          <cell r="E320">
            <v>0</v>
          </cell>
          <cell r="F320">
            <v>823</v>
          </cell>
          <cell r="G320">
            <v>220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1053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D323">
            <v>27090</v>
          </cell>
          <cell r="E323">
            <v>4270</v>
          </cell>
          <cell r="F323">
            <v>24670</v>
          </cell>
          <cell r="G323">
            <v>8620</v>
          </cell>
          <cell r="H323">
            <v>1410</v>
          </cell>
          <cell r="I323">
            <v>2670</v>
          </cell>
          <cell r="J323">
            <v>3910</v>
          </cell>
          <cell r="K323">
            <v>840</v>
          </cell>
          <cell r="L323">
            <v>2520</v>
          </cell>
          <cell r="M323">
            <v>8020</v>
          </cell>
          <cell r="N323">
            <v>3670</v>
          </cell>
          <cell r="O323">
            <v>720</v>
          </cell>
          <cell r="P323">
            <v>88410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D326">
            <v>0</v>
          </cell>
          <cell r="E326">
            <v>804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804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D328">
            <v>4540</v>
          </cell>
          <cell r="E328">
            <v>4100</v>
          </cell>
          <cell r="F328">
            <v>4540</v>
          </cell>
          <cell r="G328">
            <v>18780</v>
          </cell>
          <cell r="H328">
            <v>19410</v>
          </cell>
          <cell r="I328">
            <v>18780</v>
          </cell>
          <cell r="J328">
            <v>19410</v>
          </cell>
          <cell r="K328">
            <v>19410</v>
          </cell>
          <cell r="L328">
            <v>18780</v>
          </cell>
          <cell r="M328">
            <v>19420</v>
          </cell>
          <cell r="N328">
            <v>18780</v>
          </cell>
          <cell r="O328">
            <v>19420</v>
          </cell>
          <cell r="P328">
            <v>185370</v>
          </cell>
        </row>
        <row r="329">
          <cell r="D329">
            <v>333340</v>
          </cell>
          <cell r="E329">
            <v>333340</v>
          </cell>
          <cell r="F329">
            <v>333340</v>
          </cell>
          <cell r="G329">
            <v>333340</v>
          </cell>
          <cell r="H329">
            <v>333340</v>
          </cell>
          <cell r="I329">
            <v>333340</v>
          </cell>
          <cell r="J329">
            <v>333340</v>
          </cell>
          <cell r="K329">
            <v>333340</v>
          </cell>
          <cell r="L329">
            <v>333340</v>
          </cell>
          <cell r="M329">
            <v>333340</v>
          </cell>
          <cell r="N329">
            <v>333330</v>
          </cell>
          <cell r="O329">
            <v>333330</v>
          </cell>
          <cell r="P329">
            <v>4000060</v>
          </cell>
        </row>
        <row r="330">
          <cell r="D330" t="str">
            <v>-</v>
          </cell>
          <cell r="E330" t="str">
            <v>-</v>
          </cell>
          <cell r="F330" t="str">
            <v>-</v>
          </cell>
          <cell r="G330" t="str">
            <v>-</v>
          </cell>
          <cell r="H330" t="str">
            <v>-</v>
          </cell>
          <cell r="I330" t="str">
            <v>-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-</v>
          </cell>
          <cell r="N330" t="str">
            <v>-</v>
          </cell>
          <cell r="O330" t="str">
            <v>-</v>
          </cell>
          <cell r="P330" t="str">
            <v>-</v>
          </cell>
        </row>
        <row r="331">
          <cell r="D331">
            <v>364980</v>
          </cell>
          <cell r="E331">
            <v>342514</v>
          </cell>
          <cell r="F331">
            <v>363373</v>
          </cell>
          <cell r="G331">
            <v>360960</v>
          </cell>
          <cell r="H331">
            <v>354160</v>
          </cell>
          <cell r="I331">
            <v>354790</v>
          </cell>
          <cell r="J331">
            <v>356660</v>
          </cell>
          <cell r="K331">
            <v>353590</v>
          </cell>
          <cell r="L331">
            <v>354640</v>
          </cell>
          <cell r="M331">
            <v>360780</v>
          </cell>
          <cell r="N331">
            <v>355780</v>
          </cell>
          <cell r="O331">
            <v>353470</v>
          </cell>
          <cell r="P331">
            <v>4275697</v>
          </cell>
        </row>
        <row r="333">
          <cell r="D333" t="str">
            <v>-</v>
          </cell>
          <cell r="E333" t="str">
            <v>-</v>
          </cell>
          <cell r="F333" t="str">
            <v>-</v>
          </cell>
          <cell r="G333" t="str">
            <v>-</v>
          </cell>
          <cell r="H333" t="str">
            <v>-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  <cell r="O333" t="str">
            <v>-</v>
          </cell>
          <cell r="P333" t="str">
            <v>-</v>
          </cell>
        </row>
        <row r="334">
          <cell r="D334">
            <v>22339059</v>
          </cell>
          <cell r="E334">
            <v>20669825</v>
          </cell>
          <cell r="F334">
            <v>19656135</v>
          </cell>
          <cell r="G334">
            <v>17718680</v>
          </cell>
          <cell r="H334">
            <v>17954855</v>
          </cell>
          <cell r="I334">
            <v>17796200</v>
          </cell>
          <cell r="J334">
            <v>20523603</v>
          </cell>
          <cell r="K334">
            <v>19411647</v>
          </cell>
          <cell r="L334">
            <v>18329747</v>
          </cell>
          <cell r="M334">
            <v>17821233</v>
          </cell>
          <cell r="N334">
            <v>17311354</v>
          </cell>
          <cell r="O334">
            <v>18282860</v>
          </cell>
          <cell r="P334">
            <v>227815198</v>
          </cell>
        </row>
        <row r="336">
          <cell r="D336" t="str">
            <v>-</v>
          </cell>
          <cell r="E336" t="str">
            <v>-</v>
          </cell>
          <cell r="F336" t="str">
            <v>-</v>
          </cell>
          <cell r="G336" t="str">
            <v>-</v>
          </cell>
          <cell r="H336" t="str">
            <v>-</v>
          </cell>
          <cell r="I336" t="str">
            <v>-</v>
          </cell>
          <cell r="J336" t="str">
            <v>-</v>
          </cell>
          <cell r="K336" t="str">
            <v>-</v>
          </cell>
          <cell r="L336" t="str">
            <v>-</v>
          </cell>
          <cell r="M336" t="str">
            <v>-</v>
          </cell>
          <cell r="N336" t="str">
            <v>-</v>
          </cell>
          <cell r="O336" t="str">
            <v>-</v>
          </cell>
          <cell r="P336" t="str">
            <v>-</v>
          </cell>
        </row>
        <row r="337">
          <cell r="D337">
            <v>933829</v>
          </cell>
          <cell r="E337">
            <v>878441</v>
          </cell>
          <cell r="F337">
            <v>699902</v>
          </cell>
          <cell r="G337">
            <v>1913750</v>
          </cell>
          <cell r="H337">
            <v>1575689</v>
          </cell>
          <cell r="I337">
            <v>2040775</v>
          </cell>
          <cell r="J337">
            <v>681262</v>
          </cell>
          <cell r="K337">
            <v>929090</v>
          </cell>
          <cell r="L337">
            <v>1040768</v>
          </cell>
          <cell r="M337">
            <v>2049911</v>
          </cell>
          <cell r="N337">
            <v>2075789</v>
          </cell>
          <cell r="O337">
            <v>2716013</v>
          </cell>
          <cell r="P337">
            <v>17535219</v>
          </cell>
        </row>
        <row r="341">
          <cell r="D341">
            <v>37329</v>
          </cell>
          <cell r="E341">
            <v>30296</v>
          </cell>
          <cell r="F341">
            <v>38671</v>
          </cell>
          <cell r="G341">
            <v>29283</v>
          </cell>
          <cell r="H341">
            <v>22738</v>
          </cell>
          <cell r="I341">
            <v>28695</v>
          </cell>
          <cell r="J341">
            <v>26370</v>
          </cell>
          <cell r="K341">
            <v>21532</v>
          </cell>
          <cell r="L341">
            <v>24564</v>
          </cell>
          <cell r="M341">
            <v>17804</v>
          </cell>
          <cell r="N341">
            <v>8797</v>
          </cell>
          <cell r="O341">
            <v>5746</v>
          </cell>
          <cell r="P341">
            <v>291825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D343" t="str">
            <v>-</v>
          </cell>
          <cell r="E343" t="str">
            <v>-</v>
          </cell>
          <cell r="F343" t="str">
            <v>-</v>
          </cell>
          <cell r="G343" t="str">
            <v>-</v>
          </cell>
          <cell r="H343" t="str">
            <v>-</v>
          </cell>
          <cell r="I343" t="str">
            <v>-</v>
          </cell>
          <cell r="J343" t="str">
            <v>-</v>
          </cell>
          <cell r="K343" t="str">
            <v>-</v>
          </cell>
          <cell r="L343" t="str">
            <v>-</v>
          </cell>
          <cell r="M343" t="str">
            <v>-</v>
          </cell>
          <cell r="N343" t="str">
            <v>-</v>
          </cell>
          <cell r="O343" t="str">
            <v>-</v>
          </cell>
          <cell r="P343" t="str">
            <v>-</v>
          </cell>
        </row>
        <row r="344">
          <cell r="D344">
            <v>37329</v>
          </cell>
          <cell r="E344">
            <v>30296</v>
          </cell>
          <cell r="F344">
            <v>38671</v>
          </cell>
          <cell r="G344">
            <v>29283</v>
          </cell>
          <cell r="H344">
            <v>22738</v>
          </cell>
          <cell r="I344">
            <v>28695</v>
          </cell>
          <cell r="J344">
            <v>26370</v>
          </cell>
          <cell r="K344">
            <v>21532</v>
          </cell>
          <cell r="L344">
            <v>24564</v>
          </cell>
          <cell r="M344">
            <v>17804</v>
          </cell>
          <cell r="N344">
            <v>8797</v>
          </cell>
          <cell r="O344">
            <v>5746</v>
          </cell>
          <cell r="P344">
            <v>291825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D350" t="str">
            <v>-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4">
          <cell r="D354">
            <v>0</v>
          </cell>
          <cell r="E354">
            <v>0</v>
          </cell>
          <cell r="F354">
            <v>546753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546753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D359" t="str">
            <v>-</v>
          </cell>
          <cell r="E359" t="str">
            <v>-</v>
          </cell>
          <cell r="F359" t="str">
            <v>-</v>
          </cell>
          <cell r="G359" t="str">
            <v>-</v>
          </cell>
          <cell r="H359" t="str">
            <v>-</v>
          </cell>
          <cell r="I359" t="str">
            <v>-</v>
          </cell>
          <cell r="J359" t="str">
            <v>-</v>
          </cell>
          <cell r="K359" t="str">
            <v>-</v>
          </cell>
          <cell r="L359" t="str">
            <v>-</v>
          </cell>
          <cell r="M359" t="str">
            <v>-</v>
          </cell>
          <cell r="N359" t="str">
            <v>-</v>
          </cell>
          <cell r="O359" t="str">
            <v>-</v>
          </cell>
          <cell r="P359" t="str">
            <v>-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2">
          <cell r="D362" t="str">
            <v>-</v>
          </cell>
          <cell r="E362" t="str">
            <v>-</v>
          </cell>
          <cell r="F362" t="str">
            <v>-</v>
          </cell>
          <cell r="G362" t="str">
            <v>-</v>
          </cell>
          <cell r="H362" t="str">
            <v>-</v>
          </cell>
          <cell r="J362" t="str">
            <v>-</v>
          </cell>
          <cell r="K362" t="str">
            <v>-</v>
          </cell>
          <cell r="L362" t="str">
            <v>-</v>
          </cell>
          <cell r="M362" t="str">
            <v>-</v>
          </cell>
        </row>
        <row r="363">
          <cell r="D363">
            <v>971158</v>
          </cell>
          <cell r="E363">
            <v>908737</v>
          </cell>
          <cell r="F363">
            <v>1285326</v>
          </cell>
          <cell r="G363">
            <v>1943033</v>
          </cell>
          <cell r="H363">
            <v>1598427</v>
          </cell>
          <cell r="J363">
            <v>707632</v>
          </cell>
          <cell r="K363">
            <v>950622</v>
          </cell>
          <cell r="L363">
            <v>1065332</v>
          </cell>
          <cell r="M363">
            <v>2067715</v>
          </cell>
        </row>
        <row r="370">
          <cell r="D370">
            <v>30104</v>
          </cell>
          <cell r="E370">
            <v>30907</v>
          </cell>
          <cell r="F370">
            <v>30140</v>
          </cell>
          <cell r="G370">
            <v>37246</v>
          </cell>
          <cell r="H370">
            <v>30203</v>
          </cell>
          <cell r="J370">
            <v>37827</v>
          </cell>
          <cell r="K370">
            <v>30584</v>
          </cell>
          <cell r="L370">
            <v>37730</v>
          </cell>
          <cell r="M370">
            <v>30536</v>
          </cell>
        </row>
        <row r="371">
          <cell r="D371">
            <v>5721</v>
          </cell>
          <cell r="E371">
            <v>5160</v>
          </cell>
          <cell r="F371">
            <v>22714</v>
          </cell>
          <cell r="G371">
            <v>7147</v>
          </cell>
          <cell r="H371">
            <v>7304</v>
          </cell>
          <cell r="J371">
            <v>4879</v>
          </cell>
          <cell r="K371">
            <v>4547</v>
          </cell>
          <cell r="L371">
            <v>7338</v>
          </cell>
          <cell r="M371">
            <v>7288</v>
          </cell>
        </row>
        <row r="372">
          <cell r="D372">
            <v>27258</v>
          </cell>
          <cell r="E372">
            <v>28108</v>
          </cell>
          <cell r="F372">
            <v>27325</v>
          </cell>
          <cell r="G372">
            <v>33819</v>
          </cell>
          <cell r="H372">
            <v>27358</v>
          </cell>
          <cell r="J372">
            <v>34616</v>
          </cell>
          <cell r="K372">
            <v>27939</v>
          </cell>
          <cell r="L372">
            <v>34519</v>
          </cell>
          <cell r="M372">
            <v>27893</v>
          </cell>
        </row>
        <row r="373">
          <cell r="D373">
            <v>2882</v>
          </cell>
          <cell r="E373">
            <v>1528</v>
          </cell>
          <cell r="F373">
            <v>1577</v>
          </cell>
          <cell r="G373">
            <v>1896</v>
          </cell>
          <cell r="H373">
            <v>1953</v>
          </cell>
          <cell r="J373">
            <v>2140</v>
          </cell>
          <cell r="K373">
            <v>1961</v>
          </cell>
          <cell r="L373">
            <v>1663</v>
          </cell>
          <cell r="M373">
            <v>1678</v>
          </cell>
        </row>
        <row r="374">
          <cell r="D374" t="str">
            <v>-</v>
          </cell>
          <cell r="E374" t="str">
            <v>-</v>
          </cell>
          <cell r="F374" t="str">
            <v>-</v>
          </cell>
          <cell r="G374" t="str">
            <v>-</v>
          </cell>
          <cell r="H374" t="str">
            <v>-</v>
          </cell>
          <cell r="J374" t="str">
            <v>-</v>
          </cell>
          <cell r="K374" t="str">
            <v>-</v>
          </cell>
          <cell r="L374" t="str">
            <v>-</v>
          </cell>
          <cell r="M374" t="str">
            <v>-</v>
          </cell>
        </row>
        <row r="375">
          <cell r="D375">
            <v>65965</v>
          </cell>
          <cell r="E375">
            <v>65703</v>
          </cell>
          <cell r="F375">
            <v>81756</v>
          </cell>
          <cell r="G375">
            <v>80108</v>
          </cell>
          <cell r="H375">
            <v>66818</v>
          </cell>
          <cell r="J375">
            <v>79462</v>
          </cell>
          <cell r="K375">
            <v>65031</v>
          </cell>
          <cell r="L375">
            <v>81250</v>
          </cell>
          <cell r="M375">
            <v>67395</v>
          </cell>
        </row>
        <row r="379">
          <cell r="D379">
            <v>82461</v>
          </cell>
          <cell r="E379">
            <v>81400</v>
          </cell>
          <cell r="F379">
            <v>81277</v>
          </cell>
          <cell r="G379">
            <v>98578</v>
          </cell>
          <cell r="H379">
            <v>81390</v>
          </cell>
          <cell r="J379">
            <v>99105</v>
          </cell>
          <cell r="K379">
            <v>81681</v>
          </cell>
          <cell r="L379">
            <v>98790</v>
          </cell>
          <cell r="M379">
            <v>81432</v>
          </cell>
        </row>
        <row r="380">
          <cell r="D380">
            <v>11533</v>
          </cell>
          <cell r="E380">
            <v>177545</v>
          </cell>
          <cell r="F380">
            <v>16474</v>
          </cell>
          <cell r="G380">
            <v>11214</v>
          </cell>
          <cell r="H380">
            <v>8309</v>
          </cell>
          <cell r="J380">
            <v>8783</v>
          </cell>
          <cell r="K380">
            <v>8129</v>
          </cell>
          <cell r="L380">
            <v>8335</v>
          </cell>
          <cell r="M380">
            <v>8523</v>
          </cell>
        </row>
        <row r="381">
          <cell r="D381" t="str">
            <v>-</v>
          </cell>
          <cell r="E381" t="str">
            <v>-</v>
          </cell>
          <cell r="F381" t="str">
            <v>-</v>
          </cell>
          <cell r="G381" t="str">
            <v>-</v>
          </cell>
          <cell r="H381" t="str">
            <v>-</v>
          </cell>
          <cell r="J381" t="str">
            <v>-</v>
          </cell>
          <cell r="K381" t="str">
            <v>-</v>
          </cell>
          <cell r="L381" t="str">
            <v>-</v>
          </cell>
          <cell r="M381" t="str">
            <v>-</v>
          </cell>
        </row>
        <row r="382">
          <cell r="D382">
            <v>93994</v>
          </cell>
          <cell r="E382">
            <v>258945</v>
          </cell>
          <cell r="F382">
            <v>97751</v>
          </cell>
          <cell r="G382">
            <v>109792</v>
          </cell>
          <cell r="H382">
            <v>89699</v>
          </cell>
          <cell r="J382">
            <v>107888</v>
          </cell>
          <cell r="K382">
            <v>89810</v>
          </cell>
          <cell r="L382">
            <v>107125</v>
          </cell>
          <cell r="M382">
            <v>89955</v>
          </cell>
        </row>
        <row r="385">
          <cell r="D385">
            <v>33667</v>
          </cell>
          <cell r="E385">
            <v>33578</v>
          </cell>
          <cell r="F385">
            <v>31866</v>
          </cell>
          <cell r="G385">
            <v>38945</v>
          </cell>
          <cell r="H385">
            <v>31871</v>
          </cell>
          <cell r="J385">
            <v>39684</v>
          </cell>
          <cell r="K385">
            <v>31370</v>
          </cell>
          <cell r="L385">
            <v>41683</v>
          </cell>
          <cell r="M385">
            <v>32983</v>
          </cell>
        </row>
        <row r="386">
          <cell r="D386">
            <v>52153</v>
          </cell>
          <cell r="E386">
            <v>51000</v>
          </cell>
          <cell r="F386">
            <v>52341</v>
          </cell>
          <cell r="G386">
            <v>51634</v>
          </cell>
          <cell r="H386">
            <v>50606</v>
          </cell>
          <cell r="J386">
            <v>50502</v>
          </cell>
          <cell r="K386">
            <v>50589</v>
          </cell>
          <cell r="L386">
            <v>50617</v>
          </cell>
          <cell r="M386">
            <v>50595</v>
          </cell>
        </row>
        <row r="387">
          <cell r="D387" t="str">
            <v>-</v>
          </cell>
          <cell r="E387" t="str">
            <v>-</v>
          </cell>
          <cell r="F387" t="str">
            <v>-</v>
          </cell>
          <cell r="G387" t="str">
            <v>-</v>
          </cell>
          <cell r="H387" t="str">
            <v>-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-</v>
          </cell>
        </row>
        <row r="388">
          <cell r="D388">
            <v>85820</v>
          </cell>
          <cell r="E388">
            <v>84578</v>
          </cell>
          <cell r="F388">
            <v>84207</v>
          </cell>
          <cell r="G388">
            <v>90579</v>
          </cell>
          <cell r="H388">
            <v>82477</v>
          </cell>
          <cell r="J388">
            <v>90186</v>
          </cell>
          <cell r="K388">
            <v>81959</v>
          </cell>
          <cell r="L388">
            <v>92300</v>
          </cell>
          <cell r="M388">
            <v>83578</v>
          </cell>
        </row>
        <row r="391">
          <cell r="D391">
            <v>9933</v>
          </cell>
          <cell r="E391">
            <v>9892</v>
          </cell>
          <cell r="F391">
            <v>9327</v>
          </cell>
          <cell r="G391">
            <v>11405</v>
          </cell>
          <cell r="H391">
            <v>9334</v>
          </cell>
          <cell r="J391">
            <v>11604</v>
          </cell>
          <cell r="K391">
            <v>9146</v>
          </cell>
          <cell r="L391">
            <v>12181</v>
          </cell>
          <cell r="M391">
            <v>9609</v>
          </cell>
        </row>
        <row r="392">
          <cell r="D392">
            <v>71758</v>
          </cell>
          <cell r="E392">
            <v>68511</v>
          </cell>
          <cell r="F392">
            <v>69376</v>
          </cell>
          <cell r="G392">
            <v>68511</v>
          </cell>
          <cell r="H392">
            <v>68911</v>
          </cell>
          <cell r="J392">
            <v>68511</v>
          </cell>
          <cell r="K392">
            <v>68511</v>
          </cell>
          <cell r="L392">
            <v>68511</v>
          </cell>
          <cell r="M392">
            <v>68511</v>
          </cell>
        </row>
        <row r="393">
          <cell r="D393" t="str">
            <v>-</v>
          </cell>
          <cell r="E393" t="str">
            <v>-</v>
          </cell>
          <cell r="F393" t="str">
            <v>-</v>
          </cell>
          <cell r="G393" t="str">
            <v>-</v>
          </cell>
          <cell r="H393" t="str">
            <v>-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-</v>
          </cell>
        </row>
        <row r="394">
          <cell r="D394">
            <v>81691</v>
          </cell>
          <cell r="E394">
            <v>78403</v>
          </cell>
          <cell r="F394">
            <v>78703</v>
          </cell>
          <cell r="G394">
            <v>79916</v>
          </cell>
          <cell r="H394">
            <v>78245</v>
          </cell>
          <cell r="J394">
            <v>80115</v>
          </cell>
          <cell r="K394">
            <v>77657</v>
          </cell>
          <cell r="L394">
            <v>80692</v>
          </cell>
          <cell r="M394">
            <v>78120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9">
          <cell r="D399">
            <v>11648</v>
          </cell>
          <cell r="E399">
            <v>12115</v>
          </cell>
          <cell r="F399">
            <v>12116</v>
          </cell>
          <cell r="G399">
            <v>14962</v>
          </cell>
          <cell r="H399">
            <v>12081</v>
          </cell>
          <cell r="J399">
            <v>14868</v>
          </cell>
          <cell r="K399">
            <v>11810</v>
          </cell>
          <cell r="L399">
            <v>14827</v>
          </cell>
          <cell r="M399">
            <v>11526</v>
          </cell>
        </row>
        <row r="400">
          <cell r="D400">
            <v>19342</v>
          </cell>
          <cell r="E400">
            <v>13257</v>
          </cell>
          <cell r="F400">
            <v>50185</v>
          </cell>
          <cell r="G400">
            <v>8670</v>
          </cell>
          <cell r="H400">
            <v>12886</v>
          </cell>
          <cell r="J400">
            <v>14577</v>
          </cell>
          <cell r="K400">
            <v>9676</v>
          </cell>
          <cell r="L400">
            <v>7719</v>
          </cell>
          <cell r="M400">
            <v>9100</v>
          </cell>
        </row>
        <row r="401">
          <cell r="D401">
            <v>13816</v>
          </cell>
          <cell r="E401">
            <v>14282</v>
          </cell>
          <cell r="F401">
            <v>14142</v>
          </cell>
          <cell r="G401">
            <v>17396</v>
          </cell>
          <cell r="H401">
            <v>14094</v>
          </cell>
          <cell r="J401">
            <v>17338</v>
          </cell>
          <cell r="K401">
            <v>13761</v>
          </cell>
          <cell r="L401">
            <v>17446</v>
          </cell>
          <cell r="M401">
            <v>13607</v>
          </cell>
        </row>
        <row r="402">
          <cell r="D402">
            <v>17690</v>
          </cell>
          <cell r="E402">
            <v>11659</v>
          </cell>
          <cell r="F402">
            <v>12824</v>
          </cell>
          <cell r="G402">
            <v>6859</v>
          </cell>
          <cell r="H402">
            <v>11284</v>
          </cell>
          <cell r="J402">
            <v>13039</v>
          </cell>
          <cell r="K402">
            <v>7944</v>
          </cell>
          <cell r="L402">
            <v>6070</v>
          </cell>
          <cell r="M402">
            <v>7456</v>
          </cell>
        </row>
        <row r="403"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</row>
        <row r="404">
          <cell r="D404">
            <v>62496</v>
          </cell>
          <cell r="E404">
            <v>51313</v>
          </cell>
          <cell r="F404">
            <v>89267</v>
          </cell>
          <cell r="G404">
            <v>47887</v>
          </cell>
          <cell r="H404">
            <v>50345</v>
          </cell>
          <cell r="J404">
            <v>59822</v>
          </cell>
          <cell r="K404">
            <v>43191</v>
          </cell>
          <cell r="L404">
            <v>46062</v>
          </cell>
          <cell r="M404">
            <v>41689</v>
          </cell>
        </row>
        <row r="406">
          <cell r="D406" t="str">
            <v>-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</row>
        <row r="407">
          <cell r="D407">
            <v>389966</v>
          </cell>
          <cell r="E407">
            <v>538942</v>
          </cell>
          <cell r="F407">
            <v>431684</v>
          </cell>
          <cell r="G407">
            <v>408282</v>
          </cell>
          <cell r="H407">
            <v>367584</v>
          </cell>
          <cell r="J407">
            <v>417473</v>
          </cell>
          <cell r="K407">
            <v>357648</v>
          </cell>
          <cell r="L407">
            <v>407429</v>
          </cell>
          <cell r="M407">
            <v>360737</v>
          </cell>
        </row>
        <row r="410">
          <cell r="J410">
            <v>213500</v>
          </cell>
          <cell r="K410">
            <v>213500</v>
          </cell>
          <cell r="L410">
            <v>213500</v>
          </cell>
          <cell r="M410">
            <v>213500</v>
          </cell>
        </row>
        <row r="413">
          <cell r="J413">
            <v>2060</v>
          </cell>
          <cell r="K413">
            <v>2060</v>
          </cell>
          <cell r="L413">
            <v>2060</v>
          </cell>
          <cell r="M413">
            <v>2060</v>
          </cell>
        </row>
        <row r="415">
          <cell r="J415" t="str">
            <v>-</v>
          </cell>
          <cell r="K415" t="str">
            <v>-</v>
          </cell>
          <cell r="L415" t="str">
            <v>-</v>
          </cell>
          <cell r="M415" t="str">
            <v>-</v>
          </cell>
        </row>
        <row r="416">
          <cell r="J416">
            <v>633033</v>
          </cell>
          <cell r="K416">
            <v>573208</v>
          </cell>
          <cell r="L416">
            <v>622989</v>
          </cell>
          <cell r="M416">
            <v>576297</v>
          </cell>
        </row>
        <row r="420">
          <cell r="J420">
            <v>27237</v>
          </cell>
          <cell r="K420">
            <v>21829</v>
          </cell>
          <cell r="L420">
            <v>27148</v>
          </cell>
          <cell r="M420">
            <v>21788</v>
          </cell>
        </row>
        <row r="421">
          <cell r="J421">
            <v>1600</v>
          </cell>
          <cell r="K421">
            <v>1647</v>
          </cell>
          <cell r="L421">
            <v>1505</v>
          </cell>
          <cell r="M421">
            <v>1513</v>
          </cell>
        </row>
        <row r="422">
          <cell r="J422">
            <v>29872</v>
          </cell>
          <cell r="K422">
            <v>24010</v>
          </cell>
          <cell r="L422">
            <v>29782</v>
          </cell>
          <cell r="M422">
            <v>23970</v>
          </cell>
        </row>
        <row r="423">
          <cell r="J423">
            <v>1306</v>
          </cell>
          <cell r="K423">
            <v>1176</v>
          </cell>
          <cell r="L423">
            <v>769</v>
          </cell>
          <cell r="M423">
            <v>738</v>
          </cell>
        </row>
        <row r="424">
          <cell r="J424" t="str">
            <v>-</v>
          </cell>
          <cell r="K424" t="str">
            <v>-</v>
          </cell>
          <cell r="L424" t="str">
            <v>-</v>
          </cell>
          <cell r="M424" t="str">
            <v>-</v>
          </cell>
        </row>
        <row r="425">
          <cell r="J425">
            <v>60015</v>
          </cell>
          <cell r="K425">
            <v>48662</v>
          </cell>
          <cell r="L425">
            <v>59204</v>
          </cell>
          <cell r="M425">
            <v>48009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2954</v>
          </cell>
          <cell r="K429">
            <v>2935</v>
          </cell>
          <cell r="L429">
            <v>2935</v>
          </cell>
          <cell r="M429">
            <v>2935</v>
          </cell>
        </row>
        <row r="430">
          <cell r="J430" t="str">
            <v>-</v>
          </cell>
          <cell r="K430" t="str">
            <v>-</v>
          </cell>
          <cell r="L430" t="str">
            <v>-</v>
          </cell>
          <cell r="M430" t="str">
            <v>-</v>
          </cell>
        </row>
        <row r="431">
          <cell r="J431">
            <v>2954</v>
          </cell>
          <cell r="K431">
            <v>2935</v>
          </cell>
          <cell r="L431">
            <v>2935</v>
          </cell>
          <cell r="M431">
            <v>2935</v>
          </cell>
        </row>
        <row r="434">
          <cell r="J434">
            <v>105424</v>
          </cell>
          <cell r="K434">
            <v>85524</v>
          </cell>
          <cell r="L434">
            <v>108180</v>
          </cell>
          <cell r="M434">
            <v>88743</v>
          </cell>
        </row>
        <row r="435">
          <cell r="J435">
            <v>53549</v>
          </cell>
          <cell r="K435">
            <v>52864</v>
          </cell>
          <cell r="L435">
            <v>54479</v>
          </cell>
          <cell r="M435">
            <v>63349</v>
          </cell>
        </row>
        <row r="436">
          <cell r="J436" t="str">
            <v>-</v>
          </cell>
          <cell r="K436" t="str">
            <v>-</v>
          </cell>
          <cell r="L436" t="str">
            <v>-</v>
          </cell>
          <cell r="M436" t="str">
            <v>-</v>
          </cell>
        </row>
        <row r="437">
          <cell r="J437">
            <v>158973</v>
          </cell>
          <cell r="K437">
            <v>138388</v>
          </cell>
          <cell r="L437">
            <v>162659</v>
          </cell>
          <cell r="M437">
            <v>152092</v>
          </cell>
        </row>
        <row r="440">
          <cell r="J440">
            <v>73427</v>
          </cell>
          <cell r="K440">
            <v>59563</v>
          </cell>
          <cell r="L440">
            <v>75309</v>
          </cell>
          <cell r="M440">
            <v>62143</v>
          </cell>
        </row>
        <row r="441">
          <cell r="J441">
            <v>164899</v>
          </cell>
          <cell r="K441">
            <v>127437</v>
          </cell>
          <cell r="L441">
            <v>327455</v>
          </cell>
          <cell r="M441">
            <v>127447</v>
          </cell>
        </row>
        <row r="442"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</row>
        <row r="443">
          <cell r="J443">
            <v>238326</v>
          </cell>
          <cell r="K443">
            <v>187000</v>
          </cell>
          <cell r="L443">
            <v>402764</v>
          </cell>
          <cell r="M443">
            <v>189590</v>
          </cell>
        </row>
        <row r="445"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8">
          <cell r="J448">
            <v>683</v>
          </cell>
          <cell r="K448">
            <v>547</v>
          </cell>
          <cell r="L448">
            <v>712</v>
          </cell>
          <cell r="M448">
            <v>573</v>
          </cell>
        </row>
        <row r="449">
          <cell r="J449">
            <v>1200</v>
          </cell>
          <cell r="K449">
            <v>1109</v>
          </cell>
          <cell r="L449">
            <v>1087</v>
          </cell>
          <cell r="M449">
            <v>1679</v>
          </cell>
        </row>
        <row r="450">
          <cell r="J450">
            <v>789</v>
          </cell>
          <cell r="K450">
            <v>636</v>
          </cell>
          <cell r="L450">
            <v>818</v>
          </cell>
          <cell r="M450">
            <v>661</v>
          </cell>
        </row>
        <row r="451">
          <cell r="J451">
            <v>1197</v>
          </cell>
          <cell r="K451">
            <v>1114</v>
          </cell>
          <cell r="L451">
            <v>1088</v>
          </cell>
          <cell r="M451">
            <v>1118</v>
          </cell>
        </row>
      </sheetData>
      <sheetData sheetId="1" refreshError="1">
        <row r="152">
          <cell r="D152" t="str">
            <v>-</v>
          </cell>
          <cell r="E152" t="str">
            <v>-</v>
          </cell>
          <cell r="F152" t="str">
            <v>-</v>
          </cell>
          <cell r="G152" t="str">
            <v>-</v>
          </cell>
          <cell r="H152" t="str">
            <v>-</v>
          </cell>
          <cell r="I152" t="str">
            <v>-</v>
          </cell>
          <cell r="J152" t="str">
            <v>-</v>
          </cell>
          <cell r="K152" t="str">
            <v>-</v>
          </cell>
          <cell r="L152" t="str">
            <v>-</v>
          </cell>
          <cell r="M152" t="str">
            <v>-</v>
          </cell>
          <cell r="N152" t="str">
            <v>-</v>
          </cell>
          <cell r="O152" t="str">
            <v>-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D158" t="str">
            <v>-</v>
          </cell>
          <cell r="E158" t="str">
            <v>-</v>
          </cell>
          <cell r="F158" t="str">
            <v>-</v>
          </cell>
          <cell r="G158" t="str">
            <v>-</v>
          </cell>
          <cell r="H158" t="str">
            <v>-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  <cell r="O158" t="str">
            <v>-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D170" t="str">
            <v>-</v>
          </cell>
          <cell r="E170" t="str">
            <v>-</v>
          </cell>
          <cell r="F170" t="str">
            <v>-</v>
          </cell>
          <cell r="G170" t="str">
            <v>-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  <cell r="O170" t="str">
            <v>-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3"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D174">
            <v>0</v>
          </cell>
          <cell r="E174">
            <v>0</v>
          </cell>
          <cell r="F174">
            <v>273377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6">
          <cell r="D186">
            <v>825</v>
          </cell>
          <cell r="E186">
            <v>825</v>
          </cell>
          <cell r="F186">
            <v>825</v>
          </cell>
          <cell r="G186">
            <v>825</v>
          </cell>
          <cell r="H186">
            <v>825</v>
          </cell>
          <cell r="I186">
            <v>827</v>
          </cell>
          <cell r="J186">
            <v>839</v>
          </cell>
          <cell r="K186">
            <v>839</v>
          </cell>
          <cell r="L186">
            <v>839</v>
          </cell>
          <cell r="M186">
            <v>839</v>
          </cell>
          <cell r="N186">
            <v>839</v>
          </cell>
          <cell r="O186">
            <v>839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D188" t="str">
            <v>-</v>
          </cell>
          <cell r="E188" t="str">
            <v>-</v>
          </cell>
          <cell r="F188" t="str">
            <v>-</v>
          </cell>
          <cell r="G188" t="str">
            <v>-</v>
          </cell>
          <cell r="H188" t="str">
            <v>-</v>
          </cell>
          <cell r="I188" t="str">
            <v>-</v>
          </cell>
          <cell r="J188" t="str">
            <v>-</v>
          </cell>
          <cell r="K188" t="str">
            <v>-</v>
          </cell>
          <cell r="L188" t="str">
            <v>-</v>
          </cell>
          <cell r="M188" t="str">
            <v>-</v>
          </cell>
          <cell r="N188" t="str">
            <v>-</v>
          </cell>
          <cell r="O188" t="str">
            <v>-</v>
          </cell>
        </row>
        <row r="189">
          <cell r="D189">
            <v>825</v>
          </cell>
          <cell r="E189">
            <v>825</v>
          </cell>
          <cell r="F189">
            <v>825</v>
          </cell>
          <cell r="G189">
            <v>825</v>
          </cell>
          <cell r="H189">
            <v>825</v>
          </cell>
          <cell r="I189">
            <v>827</v>
          </cell>
          <cell r="J189">
            <v>839</v>
          </cell>
          <cell r="K189">
            <v>839</v>
          </cell>
          <cell r="L189">
            <v>839</v>
          </cell>
          <cell r="M189">
            <v>839</v>
          </cell>
          <cell r="N189">
            <v>839</v>
          </cell>
          <cell r="O189">
            <v>839</v>
          </cell>
        </row>
        <row r="192">
          <cell r="D192">
            <v>3689611</v>
          </cell>
          <cell r="E192">
            <v>16825726</v>
          </cell>
          <cell r="F192">
            <v>16407400</v>
          </cell>
          <cell r="G192">
            <v>6555787</v>
          </cell>
          <cell r="H192">
            <v>14245037</v>
          </cell>
          <cell r="I192">
            <v>11686011</v>
          </cell>
          <cell r="J192">
            <v>6852666</v>
          </cell>
          <cell r="K192">
            <v>17351131</v>
          </cell>
          <cell r="L192">
            <v>14515250</v>
          </cell>
          <cell r="M192">
            <v>1907334</v>
          </cell>
          <cell r="N192">
            <v>15506041</v>
          </cell>
          <cell r="O192">
            <v>2825247</v>
          </cell>
        </row>
        <row r="193">
          <cell r="D193" t="str">
            <v>-</v>
          </cell>
          <cell r="E193" t="str">
            <v>-</v>
          </cell>
          <cell r="F193" t="str">
            <v>-</v>
          </cell>
          <cell r="G193" t="str">
            <v>-</v>
          </cell>
          <cell r="H193" t="str">
            <v>-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 t="str">
            <v>-</v>
          </cell>
          <cell r="N193" t="str">
            <v>-</v>
          </cell>
          <cell r="O193" t="str">
            <v>-</v>
          </cell>
        </row>
        <row r="194">
          <cell r="D194">
            <v>3689611</v>
          </cell>
          <cell r="E194">
            <v>16825726</v>
          </cell>
          <cell r="F194">
            <v>16407400</v>
          </cell>
          <cell r="G194">
            <v>6555787</v>
          </cell>
          <cell r="H194">
            <v>14245037</v>
          </cell>
          <cell r="I194">
            <v>11686011</v>
          </cell>
          <cell r="J194">
            <v>6852666</v>
          </cell>
          <cell r="K194">
            <v>17351131</v>
          </cell>
          <cell r="L194">
            <v>14515250</v>
          </cell>
          <cell r="M194">
            <v>1907334</v>
          </cell>
          <cell r="N194">
            <v>15506041</v>
          </cell>
          <cell r="O194">
            <v>2825247</v>
          </cell>
        </row>
        <row r="199">
          <cell r="D199">
            <v>6077100</v>
          </cell>
          <cell r="E199">
            <v>-1717155</v>
          </cell>
          <cell r="F199">
            <v>-1160964</v>
          </cell>
          <cell r="G199">
            <v>-662257</v>
          </cell>
          <cell r="H199">
            <v>-115810</v>
          </cell>
          <cell r="I199">
            <v>317236</v>
          </cell>
          <cell r="J199">
            <v>1346359</v>
          </cell>
          <cell r="K199">
            <v>-859189</v>
          </cell>
          <cell r="L199">
            <v>-949655</v>
          </cell>
          <cell r="M199">
            <v>499580</v>
          </cell>
          <cell r="N199">
            <v>-457713</v>
          </cell>
          <cell r="O199">
            <v>1768831</v>
          </cell>
        </row>
        <row r="200">
          <cell r="D200" t="str">
            <v>-</v>
          </cell>
          <cell r="E200" t="str">
            <v>-</v>
          </cell>
          <cell r="F200" t="str">
            <v>-</v>
          </cell>
          <cell r="G200" t="str">
            <v>-</v>
          </cell>
          <cell r="H200" t="str">
            <v>-</v>
          </cell>
          <cell r="I200" t="str">
            <v>-</v>
          </cell>
          <cell r="J200" t="str">
            <v>-</v>
          </cell>
          <cell r="K200" t="str">
            <v>-</v>
          </cell>
          <cell r="L200" t="str">
            <v>-</v>
          </cell>
          <cell r="M200" t="str">
            <v>-</v>
          </cell>
          <cell r="N200" t="str">
            <v>-</v>
          </cell>
          <cell r="O200" t="str">
            <v>-</v>
          </cell>
        </row>
        <row r="201">
          <cell r="D201">
            <v>6077100</v>
          </cell>
          <cell r="E201">
            <v>-1717155</v>
          </cell>
          <cell r="F201">
            <v>-1160964</v>
          </cell>
          <cell r="G201">
            <v>-662257</v>
          </cell>
          <cell r="H201">
            <v>-115810</v>
          </cell>
          <cell r="I201">
            <v>317236</v>
          </cell>
          <cell r="J201">
            <v>1346359</v>
          </cell>
          <cell r="K201">
            <v>-859189</v>
          </cell>
          <cell r="L201">
            <v>-949655</v>
          </cell>
          <cell r="M201">
            <v>499580</v>
          </cell>
          <cell r="N201">
            <v>-457713</v>
          </cell>
          <cell r="O201">
            <v>1768831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D208">
            <v>2615</v>
          </cell>
          <cell r="E208">
            <v>-615</v>
          </cell>
          <cell r="F208">
            <v>0</v>
          </cell>
          <cell r="G208">
            <v>615</v>
          </cell>
          <cell r="H208">
            <v>-615</v>
          </cell>
          <cell r="I208">
            <v>0</v>
          </cell>
          <cell r="J208">
            <v>615</v>
          </cell>
          <cell r="K208">
            <v>-615</v>
          </cell>
          <cell r="L208">
            <v>0</v>
          </cell>
          <cell r="M208">
            <v>615</v>
          </cell>
          <cell r="N208">
            <v>-615</v>
          </cell>
          <cell r="O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D210">
            <v>1482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549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D213">
            <v>39497</v>
          </cell>
          <cell r="E213">
            <v>39497</v>
          </cell>
          <cell r="F213">
            <v>39497</v>
          </cell>
          <cell r="G213">
            <v>39497</v>
          </cell>
          <cell r="H213">
            <v>39497</v>
          </cell>
          <cell r="I213">
            <v>39497</v>
          </cell>
          <cell r="J213">
            <v>39497</v>
          </cell>
          <cell r="K213">
            <v>-324523</v>
          </cell>
          <cell r="L213">
            <v>39497</v>
          </cell>
          <cell r="M213">
            <v>39497</v>
          </cell>
          <cell r="N213">
            <v>39497</v>
          </cell>
          <cell r="O213">
            <v>-73622</v>
          </cell>
        </row>
        <row r="214">
          <cell r="D214" t="str">
            <v>-</v>
          </cell>
          <cell r="E214" t="str">
            <v>-</v>
          </cell>
          <cell r="F214" t="str">
            <v>-</v>
          </cell>
          <cell r="G214" t="str">
            <v>-</v>
          </cell>
          <cell r="H214" t="str">
            <v>-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-</v>
          </cell>
          <cell r="N214" t="str">
            <v>-</v>
          </cell>
          <cell r="O214" t="str">
            <v>-</v>
          </cell>
        </row>
        <row r="215">
          <cell r="D215">
            <v>43594</v>
          </cell>
          <cell r="E215">
            <v>38882</v>
          </cell>
          <cell r="F215">
            <v>39497</v>
          </cell>
          <cell r="G215">
            <v>40112</v>
          </cell>
          <cell r="H215">
            <v>38882</v>
          </cell>
          <cell r="I215">
            <v>40046</v>
          </cell>
          <cell r="J215">
            <v>40112</v>
          </cell>
          <cell r="K215">
            <v>-325138</v>
          </cell>
          <cell r="L215">
            <v>39497</v>
          </cell>
          <cell r="M215">
            <v>40112</v>
          </cell>
          <cell r="N215">
            <v>38882</v>
          </cell>
          <cell r="O215">
            <v>-73622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D222" t="str">
            <v>-</v>
          </cell>
          <cell r="E222" t="str">
            <v>-</v>
          </cell>
          <cell r="F222" t="str">
            <v>-</v>
          </cell>
          <cell r="G222" t="str">
            <v>-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 t="str">
            <v>-</v>
          </cell>
          <cell r="N222" t="str">
            <v>-</v>
          </cell>
          <cell r="O222" t="str">
            <v>-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6">
          <cell r="D226">
            <v>394760</v>
          </cell>
          <cell r="E226">
            <v>-36040</v>
          </cell>
          <cell r="F226">
            <v>-36040</v>
          </cell>
          <cell r="G226">
            <v>-36040</v>
          </cell>
          <cell r="H226">
            <v>-31000</v>
          </cell>
          <cell r="I226">
            <v>-36040</v>
          </cell>
          <cell r="J226">
            <v>-36040</v>
          </cell>
          <cell r="K226">
            <v>-36040</v>
          </cell>
          <cell r="L226">
            <v>-36040</v>
          </cell>
          <cell r="M226">
            <v>-36040</v>
          </cell>
          <cell r="N226">
            <v>-36040</v>
          </cell>
          <cell r="O226">
            <v>-36040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D228">
            <v>-35720</v>
          </cell>
          <cell r="E228">
            <v>-32270</v>
          </cell>
          <cell r="F228">
            <v>-35720</v>
          </cell>
          <cell r="G228">
            <v>-34580</v>
          </cell>
          <cell r="H228">
            <v>-35720</v>
          </cell>
          <cell r="I228">
            <v>-34580</v>
          </cell>
          <cell r="J228">
            <v>-35720</v>
          </cell>
          <cell r="K228">
            <v>-35720</v>
          </cell>
          <cell r="L228">
            <v>-34580</v>
          </cell>
          <cell r="M228">
            <v>-35720</v>
          </cell>
          <cell r="N228">
            <v>-34580</v>
          </cell>
          <cell r="O228">
            <v>-35720</v>
          </cell>
        </row>
        <row r="229"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D232" t="str">
            <v>-</v>
          </cell>
          <cell r="E232" t="str">
            <v>-</v>
          </cell>
          <cell r="F232" t="str">
            <v>-</v>
          </cell>
          <cell r="G232" t="str">
            <v>-</v>
          </cell>
          <cell r="H232" t="str">
            <v>-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</row>
        <row r="233"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</row>
        <row r="236">
          <cell r="D236">
            <v>-527857</v>
          </cell>
          <cell r="E236">
            <v>-7033</v>
          </cell>
          <cell r="F236">
            <v>8375</v>
          </cell>
          <cell r="G236">
            <v>-9388</v>
          </cell>
          <cell r="H236">
            <v>-6545</v>
          </cell>
          <cell r="I236">
            <v>5955</v>
          </cell>
          <cell r="J236">
            <v>-2337</v>
          </cell>
          <cell r="K236">
            <v>-4838</v>
          </cell>
          <cell r="L236">
            <v>3032</v>
          </cell>
          <cell r="M236">
            <v>-6760</v>
          </cell>
          <cell r="N236">
            <v>-9007</v>
          </cell>
          <cell r="O236">
            <v>-3051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-3333</v>
          </cell>
          <cell r="E238">
            <v>-3333</v>
          </cell>
          <cell r="F238">
            <v>-3333</v>
          </cell>
          <cell r="G238">
            <v>-3333</v>
          </cell>
          <cell r="H238">
            <v>36667</v>
          </cell>
          <cell r="I238">
            <v>36667</v>
          </cell>
          <cell r="J238">
            <v>36667</v>
          </cell>
          <cell r="K238">
            <v>36667</v>
          </cell>
          <cell r="L238">
            <v>36667</v>
          </cell>
          <cell r="M238">
            <v>-3333</v>
          </cell>
          <cell r="N238">
            <v>-3333</v>
          </cell>
          <cell r="O238">
            <v>-163337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D241" t="str">
            <v>-</v>
          </cell>
          <cell r="E241" t="str">
            <v>-</v>
          </cell>
          <cell r="F241" t="str">
            <v>-</v>
          </cell>
          <cell r="G241" t="str">
            <v>-</v>
          </cell>
          <cell r="H241" t="str">
            <v>-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 t="str">
            <v>-</v>
          </cell>
          <cell r="N241" t="str">
            <v>-</v>
          </cell>
          <cell r="O241" t="str">
            <v>-</v>
          </cell>
        </row>
        <row r="242">
          <cell r="D242">
            <v>-531190</v>
          </cell>
          <cell r="E242">
            <v>-10366</v>
          </cell>
          <cell r="F242">
            <v>5042</v>
          </cell>
          <cell r="G242">
            <v>-12721</v>
          </cell>
          <cell r="H242">
            <v>30122</v>
          </cell>
          <cell r="I242">
            <v>42622</v>
          </cell>
          <cell r="J242">
            <v>34330</v>
          </cell>
          <cell r="K242">
            <v>31829</v>
          </cell>
          <cell r="L242">
            <v>39699</v>
          </cell>
          <cell r="M242">
            <v>-10093</v>
          </cell>
          <cell r="N242">
            <v>-12340</v>
          </cell>
          <cell r="O242">
            <v>-166388</v>
          </cell>
        </row>
        <row r="244"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 t="str">
            <v>-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 t="str">
            <v>-</v>
          </cell>
          <cell r="N244" t="str">
            <v>-</v>
          </cell>
          <cell r="O244" t="str">
            <v>-</v>
          </cell>
        </row>
        <row r="245"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</row>
        <row r="248">
          <cell r="D248">
            <v>-4540</v>
          </cell>
          <cell r="E248">
            <v>-4100</v>
          </cell>
          <cell r="F248">
            <v>-4540</v>
          </cell>
          <cell r="G248">
            <v>-18780</v>
          </cell>
          <cell r="H248">
            <v>-19410</v>
          </cell>
          <cell r="I248">
            <v>-18780</v>
          </cell>
          <cell r="J248">
            <v>-19410</v>
          </cell>
          <cell r="K248">
            <v>-19410</v>
          </cell>
          <cell r="L248">
            <v>-18780</v>
          </cell>
          <cell r="M248">
            <v>-19420</v>
          </cell>
          <cell r="N248">
            <v>-18780</v>
          </cell>
          <cell r="O248">
            <v>-19420</v>
          </cell>
        </row>
        <row r="249">
          <cell r="D249" t="str">
            <v>-</v>
          </cell>
          <cell r="E249" t="str">
            <v>-</v>
          </cell>
          <cell r="F249" t="str">
            <v>-</v>
          </cell>
          <cell r="G249" t="str">
            <v>-</v>
          </cell>
          <cell r="H249" t="str">
            <v>-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 t="str">
            <v>-</v>
          </cell>
          <cell r="N249" t="str">
            <v>-</v>
          </cell>
          <cell r="O249" t="str">
            <v>-</v>
          </cell>
        </row>
        <row r="250">
          <cell r="D250">
            <v>-4540</v>
          </cell>
          <cell r="E250">
            <v>-4100</v>
          </cell>
          <cell r="F250">
            <v>-4540</v>
          </cell>
          <cell r="G250">
            <v>-18780</v>
          </cell>
          <cell r="H250">
            <v>-19410</v>
          </cell>
          <cell r="I250">
            <v>-18780</v>
          </cell>
          <cell r="J250">
            <v>-19410</v>
          </cell>
          <cell r="K250">
            <v>-19410</v>
          </cell>
          <cell r="L250">
            <v>-18780</v>
          </cell>
          <cell r="M250">
            <v>-19420</v>
          </cell>
          <cell r="N250">
            <v>-18780</v>
          </cell>
          <cell r="O250">
            <v>-19420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D273">
            <v>-83695</v>
          </cell>
          <cell r="E273">
            <v>-83695</v>
          </cell>
          <cell r="F273">
            <v>-83695</v>
          </cell>
          <cell r="G273">
            <v>-83695</v>
          </cell>
          <cell r="H273">
            <v>-83695</v>
          </cell>
          <cell r="I273">
            <v>-83695</v>
          </cell>
          <cell r="J273">
            <v>-83695</v>
          </cell>
          <cell r="K273">
            <v>-83695</v>
          </cell>
          <cell r="L273">
            <v>-83695</v>
          </cell>
          <cell r="M273">
            <v>-83695</v>
          </cell>
          <cell r="N273">
            <v>-83695</v>
          </cell>
          <cell r="O273">
            <v>-83690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D275" t="str">
            <v>-</v>
          </cell>
          <cell r="E275" t="str">
            <v>-</v>
          </cell>
          <cell r="F275" t="str">
            <v>-</v>
          </cell>
          <cell r="G275" t="str">
            <v>-</v>
          </cell>
          <cell r="H275" t="str">
            <v>-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  <cell r="O275" t="str">
            <v>-</v>
          </cell>
        </row>
        <row r="276">
          <cell r="D276">
            <v>-83695</v>
          </cell>
          <cell r="E276">
            <v>-83695</v>
          </cell>
          <cell r="F276">
            <v>-83695</v>
          </cell>
          <cell r="G276">
            <v>-83695</v>
          </cell>
          <cell r="H276">
            <v>-83695</v>
          </cell>
          <cell r="I276">
            <v>-83695</v>
          </cell>
          <cell r="J276">
            <v>-83695</v>
          </cell>
          <cell r="K276">
            <v>-83695</v>
          </cell>
          <cell r="L276">
            <v>-83695</v>
          </cell>
          <cell r="M276">
            <v>-83695</v>
          </cell>
          <cell r="N276">
            <v>-83695</v>
          </cell>
          <cell r="O276">
            <v>-83690</v>
          </cell>
        </row>
        <row r="279">
          <cell r="D279">
            <v>100000</v>
          </cell>
          <cell r="E279">
            <v>0</v>
          </cell>
          <cell r="F279">
            <v>0</v>
          </cell>
          <cell r="G279">
            <v>115000</v>
          </cell>
          <cell r="H279">
            <v>0</v>
          </cell>
          <cell r="I279">
            <v>115000</v>
          </cell>
          <cell r="J279">
            <v>0</v>
          </cell>
          <cell r="K279">
            <v>0</v>
          </cell>
          <cell r="L279">
            <v>110000</v>
          </cell>
          <cell r="M279">
            <v>0</v>
          </cell>
          <cell r="N279">
            <v>0</v>
          </cell>
          <cell r="O279">
            <v>0</v>
          </cell>
        </row>
        <row r="280">
          <cell r="D280" t="str">
            <v>-</v>
          </cell>
          <cell r="E280" t="str">
            <v>-</v>
          </cell>
          <cell r="F280" t="str">
            <v>-</v>
          </cell>
          <cell r="G280" t="str">
            <v>-</v>
          </cell>
          <cell r="H280" t="str">
            <v>-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 t="str">
            <v>-</v>
          </cell>
          <cell r="N280" t="str">
            <v>-</v>
          </cell>
          <cell r="O280" t="str">
            <v>-</v>
          </cell>
        </row>
        <row r="281">
          <cell r="D281">
            <v>100000</v>
          </cell>
          <cell r="E281">
            <v>0</v>
          </cell>
          <cell r="F281">
            <v>0</v>
          </cell>
          <cell r="G281">
            <v>115000</v>
          </cell>
          <cell r="H281">
            <v>0</v>
          </cell>
          <cell r="I281">
            <v>115000</v>
          </cell>
          <cell r="J281">
            <v>0</v>
          </cell>
          <cell r="K281">
            <v>0</v>
          </cell>
          <cell r="L281">
            <v>110000</v>
          </cell>
          <cell r="M281">
            <v>0</v>
          </cell>
          <cell r="N281">
            <v>0</v>
          </cell>
          <cell r="O281">
            <v>0</v>
          </cell>
        </row>
        <row r="283">
          <cell r="D283" t="str">
            <v>-</v>
          </cell>
          <cell r="E283" t="str">
            <v>-</v>
          </cell>
          <cell r="F283" t="str">
            <v>-</v>
          </cell>
          <cell r="G283" t="str">
            <v>-</v>
          </cell>
          <cell r="H283" t="str">
            <v>-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  <cell r="O283" t="str">
            <v>-</v>
          </cell>
        </row>
        <row r="284"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H284" t="e">
            <v>#REF!</v>
          </cell>
          <cell r="I284" t="e">
            <v>#REF!</v>
          </cell>
          <cell r="J284" t="e">
            <v>#REF!</v>
          </cell>
          <cell r="K284" t="e">
            <v>#REF!</v>
          </cell>
          <cell r="L284" t="e">
            <v>#REF!</v>
          </cell>
          <cell r="M284" t="e">
            <v>#REF!</v>
          </cell>
          <cell r="N284" t="e">
            <v>#REF!</v>
          </cell>
          <cell r="O284" t="e">
            <v>#REF!</v>
          </cell>
        </row>
        <row r="285">
          <cell r="D285" t="str">
            <v>=</v>
          </cell>
          <cell r="E285" t="str">
            <v>=</v>
          </cell>
          <cell r="F285" t="str">
            <v>=</v>
          </cell>
          <cell r="G285" t="str">
            <v>=</v>
          </cell>
          <cell r="H285" t="str">
            <v>=</v>
          </cell>
          <cell r="I285" t="str">
            <v>=</v>
          </cell>
          <cell r="J285" t="str">
            <v>=</v>
          </cell>
          <cell r="K285" t="str">
            <v>=</v>
          </cell>
          <cell r="L285" t="str">
            <v>=</v>
          </cell>
          <cell r="M285" t="str">
            <v>=</v>
          </cell>
          <cell r="N285" t="str">
            <v>=</v>
          </cell>
          <cell r="O285" t="str">
            <v>=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D292" t="str">
            <v>-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D298" t="str">
            <v>-</v>
          </cell>
          <cell r="E298" t="str">
            <v>-</v>
          </cell>
          <cell r="F298" t="str">
            <v>-</v>
          </cell>
          <cell r="G298" t="str">
            <v>-</v>
          </cell>
          <cell r="H298" t="str">
            <v>-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 t="str">
            <v>-</v>
          </cell>
          <cell r="N298" t="str">
            <v>-</v>
          </cell>
          <cell r="O298" t="str">
            <v>-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D303" t="str">
            <v>-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-</v>
          </cell>
          <cell r="N303" t="str">
            <v>-</v>
          </cell>
          <cell r="O303" t="str">
            <v>-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7">
          <cell r="D307">
            <v>933829</v>
          </cell>
          <cell r="E307">
            <v>878441</v>
          </cell>
          <cell r="F307">
            <v>1246655</v>
          </cell>
          <cell r="G307">
            <v>1913750</v>
          </cell>
          <cell r="H307">
            <v>1575689</v>
          </cell>
          <cell r="I307">
            <v>2040775</v>
          </cell>
          <cell r="J307">
            <v>681262</v>
          </cell>
          <cell r="K307">
            <v>929090</v>
          </cell>
          <cell r="L307">
            <v>1040768</v>
          </cell>
          <cell r="M307">
            <v>2049911</v>
          </cell>
          <cell r="N307">
            <v>2075789</v>
          </cell>
          <cell r="O307">
            <v>2716013</v>
          </cell>
        </row>
        <row r="308">
          <cell r="D308" t="str">
            <v>-</v>
          </cell>
          <cell r="E308" t="str">
            <v>-</v>
          </cell>
          <cell r="F308" t="str">
            <v>-</v>
          </cell>
          <cell r="G308" t="str">
            <v>-</v>
          </cell>
          <cell r="H308" t="str">
            <v>-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  <cell r="N308" t="str">
            <v>-</v>
          </cell>
          <cell r="O308" t="str">
            <v>-</v>
          </cell>
        </row>
        <row r="309">
          <cell r="D309">
            <v>933829</v>
          </cell>
          <cell r="E309">
            <v>878441</v>
          </cell>
          <cell r="F309">
            <v>1246655</v>
          </cell>
          <cell r="G309">
            <v>1913750</v>
          </cell>
          <cell r="H309">
            <v>1575689</v>
          </cell>
          <cell r="I309">
            <v>2040775</v>
          </cell>
          <cell r="J309">
            <v>681262</v>
          </cell>
          <cell r="K309">
            <v>929090</v>
          </cell>
          <cell r="L309">
            <v>1040768</v>
          </cell>
          <cell r="M309">
            <v>2049911</v>
          </cell>
          <cell r="N309">
            <v>2075789</v>
          </cell>
          <cell r="O309">
            <v>2716013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D314" t="str">
            <v>-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 t="str">
            <v>-</v>
          </cell>
          <cell r="N314" t="str">
            <v>-</v>
          </cell>
          <cell r="O314" t="str">
            <v>-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8">
          <cell r="D318">
            <v>37329</v>
          </cell>
          <cell r="E318">
            <v>30296</v>
          </cell>
          <cell r="F318">
            <v>38671</v>
          </cell>
          <cell r="G318">
            <v>29283</v>
          </cell>
          <cell r="H318">
            <v>22738</v>
          </cell>
          <cell r="I318">
            <v>28695</v>
          </cell>
          <cell r="J318">
            <v>26370</v>
          </cell>
          <cell r="K318">
            <v>21532</v>
          </cell>
          <cell r="L318">
            <v>24564</v>
          </cell>
          <cell r="M318">
            <v>17804</v>
          </cell>
          <cell r="N318">
            <v>8797</v>
          </cell>
          <cell r="O318">
            <v>5746</v>
          </cell>
        </row>
        <row r="319">
          <cell r="D319" t="str">
            <v>-</v>
          </cell>
          <cell r="E319" t="str">
            <v>-</v>
          </cell>
          <cell r="F319" t="str">
            <v>-</v>
          </cell>
          <cell r="G319" t="str">
            <v>-</v>
          </cell>
          <cell r="H319" t="str">
            <v>-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-</v>
          </cell>
          <cell r="N319" t="str">
            <v>-</v>
          </cell>
          <cell r="O319" t="str">
            <v>-</v>
          </cell>
        </row>
        <row r="320">
          <cell r="D320">
            <v>37329</v>
          </cell>
          <cell r="E320">
            <v>30296</v>
          </cell>
          <cell r="F320">
            <v>38671</v>
          </cell>
          <cell r="G320">
            <v>29283</v>
          </cell>
          <cell r="H320">
            <v>22738</v>
          </cell>
          <cell r="I320">
            <v>28695</v>
          </cell>
          <cell r="J320">
            <v>26370</v>
          </cell>
          <cell r="K320">
            <v>21532</v>
          </cell>
          <cell r="L320">
            <v>24564</v>
          </cell>
          <cell r="M320">
            <v>17804</v>
          </cell>
          <cell r="N320">
            <v>8797</v>
          </cell>
          <cell r="O320">
            <v>5746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D325" t="str">
            <v>-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  <cell r="O325" t="str">
            <v>-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D328" t="str">
            <v>-</v>
          </cell>
          <cell r="E328" t="str">
            <v>-</v>
          </cell>
          <cell r="F328" t="str">
            <v>-</v>
          </cell>
          <cell r="G328" t="str">
            <v>-</v>
          </cell>
          <cell r="H328" t="str">
            <v>-</v>
          </cell>
          <cell r="I328" t="str">
            <v>-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-</v>
          </cell>
          <cell r="N328" t="str">
            <v>-</v>
          </cell>
          <cell r="O328" t="str">
            <v>-</v>
          </cell>
        </row>
        <row r="329">
          <cell r="D329">
            <v>971158</v>
          </cell>
          <cell r="E329">
            <v>908737</v>
          </cell>
          <cell r="F329">
            <v>1285326</v>
          </cell>
          <cell r="G329">
            <v>1943033</v>
          </cell>
          <cell r="H329">
            <v>1598427</v>
          </cell>
          <cell r="I329">
            <v>2069470</v>
          </cell>
          <cell r="J329">
            <v>707632</v>
          </cell>
          <cell r="K329">
            <v>950622</v>
          </cell>
          <cell r="L329">
            <v>1065332</v>
          </cell>
          <cell r="M329">
            <v>2067715</v>
          </cell>
          <cell r="N329">
            <v>2084586</v>
          </cell>
          <cell r="O329">
            <v>2721759</v>
          </cell>
        </row>
        <row r="332">
          <cell r="D332">
            <v>-8449353</v>
          </cell>
          <cell r="E332">
            <v>0</v>
          </cell>
          <cell r="F332">
            <v>0</v>
          </cell>
          <cell r="G332">
            <v>-8451338</v>
          </cell>
          <cell r="H332">
            <v>0</v>
          </cell>
          <cell r="I332">
            <v>0</v>
          </cell>
          <cell r="J332">
            <v>-8451001</v>
          </cell>
          <cell r="K332">
            <v>0</v>
          </cell>
          <cell r="L332">
            <v>0</v>
          </cell>
          <cell r="M332">
            <v>-13449657</v>
          </cell>
          <cell r="N332">
            <v>0</v>
          </cell>
          <cell r="O332">
            <v>0</v>
          </cell>
        </row>
        <row r="333">
          <cell r="D333">
            <v>0</v>
          </cell>
          <cell r="E333">
            <v>-311109</v>
          </cell>
          <cell r="F333">
            <v>1429348</v>
          </cell>
          <cell r="G333">
            <v>0</v>
          </cell>
          <cell r="H333">
            <v>-389319</v>
          </cell>
          <cell r="I333">
            <v>1444851</v>
          </cell>
          <cell r="J333">
            <v>0</v>
          </cell>
          <cell r="K333">
            <v>-72791</v>
          </cell>
          <cell r="L333">
            <v>1478453</v>
          </cell>
          <cell r="M333">
            <v>0</v>
          </cell>
          <cell r="N333">
            <v>-291830</v>
          </cell>
          <cell r="O333">
            <v>1497438</v>
          </cell>
        </row>
        <row r="334">
          <cell r="D334" t="str">
            <v>-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</row>
        <row r="335">
          <cell r="D335">
            <v>-8449353</v>
          </cell>
          <cell r="E335">
            <v>-311109</v>
          </cell>
          <cell r="F335">
            <v>1429348</v>
          </cell>
          <cell r="G335">
            <v>-8451338</v>
          </cell>
          <cell r="H335">
            <v>-389319</v>
          </cell>
          <cell r="I335">
            <v>1444851</v>
          </cell>
          <cell r="J335">
            <v>-8451001</v>
          </cell>
          <cell r="K335">
            <v>-72791</v>
          </cell>
          <cell r="L335">
            <v>1478453</v>
          </cell>
          <cell r="M335">
            <v>-13449657</v>
          </cell>
          <cell r="N335">
            <v>-291830</v>
          </cell>
          <cell r="O335">
            <v>1497438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-45000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D345">
            <v>-43835</v>
          </cell>
          <cell r="E345">
            <v>-44127</v>
          </cell>
          <cell r="F345">
            <v>-44421</v>
          </cell>
          <cell r="G345">
            <v>-44717</v>
          </cell>
          <cell r="H345">
            <v>-45015</v>
          </cell>
          <cell r="I345">
            <v>-45316</v>
          </cell>
          <cell r="J345">
            <v>-45618</v>
          </cell>
          <cell r="K345">
            <v>-45922</v>
          </cell>
          <cell r="L345">
            <v>-46228</v>
          </cell>
          <cell r="M345">
            <v>-46536</v>
          </cell>
          <cell r="N345">
            <v>-46846</v>
          </cell>
          <cell r="O345">
            <v>-47159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D348" t="str">
            <v>-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</row>
        <row r="349">
          <cell r="D349">
            <v>-43835</v>
          </cell>
          <cell r="E349">
            <v>-44127</v>
          </cell>
          <cell r="F349">
            <v>-44421</v>
          </cell>
          <cell r="G349">
            <v>-44717</v>
          </cell>
          <cell r="H349">
            <v>-45015</v>
          </cell>
          <cell r="I349">
            <v>-45316</v>
          </cell>
          <cell r="J349">
            <v>-45618</v>
          </cell>
          <cell r="K349">
            <v>-90922</v>
          </cell>
          <cell r="L349">
            <v>-46228</v>
          </cell>
          <cell r="M349">
            <v>-46536</v>
          </cell>
          <cell r="N349">
            <v>-46846</v>
          </cell>
          <cell r="O349">
            <v>-47159</v>
          </cell>
        </row>
        <row r="351">
          <cell r="D351" t="str">
            <v>-</v>
          </cell>
          <cell r="E351" t="str">
            <v>-</v>
          </cell>
          <cell r="F351" t="str">
            <v>-</v>
          </cell>
          <cell r="G351" t="str">
            <v>-</v>
          </cell>
          <cell r="H351" t="str">
            <v>-</v>
          </cell>
          <cell r="I351" t="str">
            <v>-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-</v>
          </cell>
          <cell r="N351" t="str">
            <v>-</v>
          </cell>
          <cell r="O351" t="str">
            <v>-</v>
          </cell>
        </row>
        <row r="352">
          <cell r="D352">
            <v>-8493188</v>
          </cell>
          <cell r="E352">
            <v>-355236</v>
          </cell>
          <cell r="F352">
            <v>1384927</v>
          </cell>
          <cell r="G352">
            <v>-8496055</v>
          </cell>
          <cell r="H352">
            <v>-434334</v>
          </cell>
          <cell r="I352">
            <v>1399535</v>
          </cell>
          <cell r="J352">
            <v>-8496619</v>
          </cell>
          <cell r="K352">
            <v>-163713</v>
          </cell>
          <cell r="L352">
            <v>1432225</v>
          </cell>
          <cell r="M352">
            <v>-13496193</v>
          </cell>
          <cell r="N352">
            <v>-338676</v>
          </cell>
          <cell r="O352">
            <v>1450279</v>
          </cell>
        </row>
        <row r="357">
          <cell r="D357">
            <v>2070</v>
          </cell>
          <cell r="E357">
            <v>2070</v>
          </cell>
          <cell r="F357">
            <v>2880</v>
          </cell>
          <cell r="G357">
            <v>2540</v>
          </cell>
          <cell r="H357">
            <v>2540</v>
          </cell>
          <cell r="I357">
            <v>2540</v>
          </cell>
          <cell r="J357">
            <v>2540</v>
          </cell>
          <cell r="K357">
            <v>2540</v>
          </cell>
          <cell r="L357">
            <v>2540</v>
          </cell>
          <cell r="M357">
            <v>2540</v>
          </cell>
          <cell r="N357">
            <v>2540</v>
          </cell>
          <cell r="O357">
            <v>2540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 t="str">
            <v>-</v>
          </cell>
          <cell r="E363" t="str">
            <v>-</v>
          </cell>
          <cell r="F363" t="str">
            <v>-</v>
          </cell>
          <cell r="G363" t="str">
            <v>-</v>
          </cell>
          <cell r="H363" t="str">
            <v>-</v>
          </cell>
          <cell r="J363" t="str">
            <v>-</v>
          </cell>
          <cell r="K363" t="str">
            <v>-</v>
          </cell>
          <cell r="L363" t="str">
            <v>-</v>
          </cell>
          <cell r="M363" t="str">
            <v>-</v>
          </cell>
        </row>
        <row r="364">
          <cell r="D364">
            <v>2070</v>
          </cell>
          <cell r="E364">
            <v>2070</v>
          </cell>
          <cell r="F364">
            <v>2880</v>
          </cell>
          <cell r="G364">
            <v>2540</v>
          </cell>
          <cell r="H364">
            <v>2540</v>
          </cell>
          <cell r="J364">
            <v>2540</v>
          </cell>
          <cell r="K364">
            <v>2540</v>
          </cell>
          <cell r="L364">
            <v>2540</v>
          </cell>
          <cell r="M364">
            <v>2540</v>
          </cell>
        </row>
        <row r="366">
          <cell r="D366" t="str">
            <v>-</v>
          </cell>
          <cell r="E366" t="str">
            <v>-</v>
          </cell>
          <cell r="F366" t="str">
            <v>-</v>
          </cell>
          <cell r="G366" t="str">
            <v>-</v>
          </cell>
          <cell r="H366" t="str">
            <v>-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-</v>
          </cell>
        </row>
        <row r="367">
          <cell r="D367">
            <v>2070</v>
          </cell>
          <cell r="E367">
            <v>2070</v>
          </cell>
          <cell r="F367">
            <v>2880</v>
          </cell>
          <cell r="G367">
            <v>2540</v>
          </cell>
          <cell r="H367">
            <v>2540</v>
          </cell>
          <cell r="J367">
            <v>2540</v>
          </cell>
          <cell r="K367">
            <v>2540</v>
          </cell>
          <cell r="L367">
            <v>2540</v>
          </cell>
          <cell r="M367">
            <v>2540</v>
          </cell>
        </row>
        <row r="370"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 t="str">
            <v>-</v>
          </cell>
          <cell r="E371" t="str">
            <v>-</v>
          </cell>
          <cell r="F371" t="str">
            <v>-</v>
          </cell>
          <cell r="G371" t="str">
            <v>-</v>
          </cell>
          <cell r="H371" t="str">
            <v>-</v>
          </cell>
          <cell r="J371" t="str">
            <v>-</v>
          </cell>
          <cell r="K371" t="str">
            <v>-</v>
          </cell>
          <cell r="L371" t="str">
            <v>-</v>
          </cell>
          <cell r="M371" t="str">
            <v>-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724787</v>
          </cell>
          <cell r="E376">
            <v>47789</v>
          </cell>
          <cell r="F376">
            <v>425962</v>
          </cell>
          <cell r="G376">
            <v>-314232</v>
          </cell>
          <cell r="H376">
            <v>139472</v>
          </cell>
          <cell r="J376">
            <v>458670</v>
          </cell>
          <cell r="K376">
            <v>-624730</v>
          </cell>
          <cell r="L376">
            <v>551460</v>
          </cell>
          <cell r="M376">
            <v>-436570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H378" t="e">
            <v>#REF!</v>
          </cell>
          <cell r="J378" t="e">
            <v>#REF!</v>
          </cell>
          <cell r="K378" t="e">
            <v>#REF!</v>
          </cell>
          <cell r="L378" t="e">
            <v>#REF!</v>
          </cell>
          <cell r="M378" t="e">
            <v>#REF!</v>
          </cell>
        </row>
        <row r="379"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>
            <v>-2921</v>
          </cell>
          <cell r="E388">
            <v>5109</v>
          </cell>
          <cell r="F388">
            <v>25472</v>
          </cell>
          <cell r="G388">
            <v>60071</v>
          </cell>
          <cell r="H388">
            <v>27917</v>
          </cell>
          <cell r="J388">
            <v>-18310</v>
          </cell>
          <cell r="K388">
            <v>2429</v>
          </cell>
          <cell r="L388">
            <v>18823</v>
          </cell>
          <cell r="M388">
            <v>-46376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D392" t="str">
            <v>-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</row>
        <row r="393"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H393" t="e">
            <v>#REF!</v>
          </cell>
          <cell r="J393" t="e">
            <v>#REF!</v>
          </cell>
          <cell r="K393" t="e">
            <v>#REF!</v>
          </cell>
          <cell r="L393" t="e">
            <v>#REF!</v>
          </cell>
          <cell r="M393" t="e">
            <v>#REF!</v>
          </cell>
        </row>
        <row r="396">
          <cell r="D396">
            <v>125862</v>
          </cell>
          <cell r="E396">
            <v>178042</v>
          </cell>
          <cell r="F396">
            <v>210982</v>
          </cell>
          <cell r="G396">
            <v>216132</v>
          </cell>
          <cell r="H396">
            <v>216132</v>
          </cell>
          <cell r="J396">
            <v>216132</v>
          </cell>
          <cell r="K396">
            <v>-1336308</v>
          </cell>
          <cell r="L396">
            <v>216132</v>
          </cell>
          <cell r="M396">
            <v>216132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H398" t="e">
            <v>#REF!</v>
          </cell>
          <cell r="J398" t="e">
            <v>#REF!</v>
          </cell>
          <cell r="K398" t="e">
            <v>#REF!</v>
          </cell>
          <cell r="L398" t="e">
            <v>#REF!</v>
          </cell>
          <cell r="M398" t="e">
            <v>#REF!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</row>
        <row r="403"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H403" t="e">
            <v>#REF!</v>
          </cell>
          <cell r="J403" t="e">
            <v>#REF!</v>
          </cell>
          <cell r="K403" t="e">
            <v>#REF!</v>
          </cell>
          <cell r="L403" t="e">
            <v>#REF!</v>
          </cell>
          <cell r="M403" t="e">
            <v>#REF!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J406">
            <v>0</v>
          </cell>
          <cell r="K406">
            <v>-47218</v>
          </cell>
          <cell r="L406">
            <v>0</v>
          </cell>
          <cell r="M406">
            <v>0</v>
          </cell>
        </row>
        <row r="407">
          <cell r="D407">
            <v>-3695</v>
          </cell>
          <cell r="E407">
            <v>-3713</v>
          </cell>
          <cell r="F407">
            <v>-3739</v>
          </cell>
          <cell r="G407">
            <v>-3763</v>
          </cell>
          <cell r="H407">
            <v>-3795</v>
          </cell>
          <cell r="J407">
            <v>-3842</v>
          </cell>
          <cell r="K407">
            <v>-3868</v>
          </cell>
          <cell r="L407">
            <v>-3892</v>
          </cell>
          <cell r="M407">
            <v>-3924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890950</v>
          </cell>
          <cell r="K409">
            <v>889600</v>
          </cell>
          <cell r="L409">
            <v>771620</v>
          </cell>
          <cell r="M409">
            <v>825260</v>
          </cell>
        </row>
        <row r="410">
          <cell r="J410">
            <v>523210</v>
          </cell>
          <cell r="K410">
            <v>418291</v>
          </cell>
          <cell r="L410">
            <v>-972113</v>
          </cell>
          <cell r="M410">
            <v>530860</v>
          </cell>
        </row>
        <row r="411">
          <cell r="J411">
            <v>407044</v>
          </cell>
          <cell r="K411">
            <v>407044</v>
          </cell>
          <cell r="L411">
            <v>330750</v>
          </cell>
          <cell r="M411">
            <v>407044</v>
          </cell>
        </row>
        <row r="412"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</row>
        <row r="413">
          <cell r="J413">
            <v>1817362</v>
          </cell>
          <cell r="K413">
            <v>1663849</v>
          </cell>
          <cell r="L413">
            <v>126365</v>
          </cell>
          <cell r="M413">
            <v>1759240</v>
          </cell>
        </row>
        <row r="416">
          <cell r="J416">
            <v>610</v>
          </cell>
          <cell r="K416">
            <v>610</v>
          </cell>
          <cell r="L416">
            <v>610</v>
          </cell>
          <cell r="M416">
            <v>610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J424" t="e">
            <v>#REF!</v>
          </cell>
          <cell r="K424" t="e">
            <v>#REF!</v>
          </cell>
          <cell r="L424" t="e">
            <v>#REF!</v>
          </cell>
          <cell r="M424" t="e">
            <v>#REF!</v>
          </cell>
        </row>
        <row r="425"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</row>
        <row r="443">
          <cell r="J443" t="e">
            <v>#REF!</v>
          </cell>
          <cell r="K443" t="e">
            <v>#REF!</v>
          </cell>
          <cell r="L443" t="e">
            <v>#REF!</v>
          </cell>
          <cell r="M443" t="e">
            <v>#REF!</v>
          </cell>
        </row>
        <row r="445"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</row>
        <row r="446">
          <cell r="J446" t="e">
            <v>#REF!</v>
          </cell>
          <cell r="K446" t="e">
            <v>#REF!</v>
          </cell>
          <cell r="L446" t="e">
            <v>#REF!</v>
          </cell>
          <cell r="M446" t="e">
            <v>#REF!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J451" t="e">
            <v>#REF!</v>
          </cell>
          <cell r="K451" t="e">
            <v>#REF!</v>
          </cell>
          <cell r="L451" t="e">
            <v>#REF!</v>
          </cell>
          <cell r="M451" t="e">
            <v>#REF!</v>
          </cell>
        </row>
      </sheetData>
      <sheetData sheetId="2" refreshError="1"/>
      <sheetData sheetId="3" refreshError="1"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I174" t="e">
            <v>#REF!</v>
          </cell>
          <cell r="J174" t="e">
            <v>#REF!</v>
          </cell>
          <cell r="K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 t="e">
            <v>#REF!</v>
          </cell>
        </row>
        <row r="175">
          <cell r="D175">
            <v>2588</v>
          </cell>
          <cell r="E175">
            <v>2588</v>
          </cell>
          <cell r="F175">
            <v>2588</v>
          </cell>
          <cell r="G175">
            <v>2588</v>
          </cell>
          <cell r="H175">
            <v>2588</v>
          </cell>
          <cell r="I175">
            <v>2588</v>
          </cell>
          <cell r="J175">
            <v>2588</v>
          </cell>
          <cell r="K175">
            <v>2588</v>
          </cell>
          <cell r="L175">
            <v>2588</v>
          </cell>
          <cell r="M175">
            <v>2588</v>
          </cell>
          <cell r="N175">
            <v>2588</v>
          </cell>
          <cell r="O175">
            <v>2581</v>
          </cell>
          <cell r="P175">
            <v>31049</v>
          </cell>
        </row>
        <row r="176">
          <cell r="P176">
            <v>0</v>
          </cell>
        </row>
        <row r="177">
          <cell r="D177">
            <v>4025</v>
          </cell>
          <cell r="E177">
            <v>4025</v>
          </cell>
          <cell r="F177">
            <v>4025</v>
          </cell>
          <cell r="G177">
            <v>4025</v>
          </cell>
          <cell r="H177">
            <v>4025</v>
          </cell>
          <cell r="I177">
            <v>4025</v>
          </cell>
          <cell r="J177">
            <v>4025</v>
          </cell>
          <cell r="K177">
            <v>4025</v>
          </cell>
          <cell r="L177">
            <v>4025</v>
          </cell>
          <cell r="M177">
            <v>4025</v>
          </cell>
          <cell r="N177">
            <v>4025</v>
          </cell>
          <cell r="O177">
            <v>4025</v>
          </cell>
          <cell r="P177">
            <v>48300</v>
          </cell>
        </row>
        <row r="178">
          <cell r="D178">
            <v>2906</v>
          </cell>
          <cell r="E178">
            <v>2906</v>
          </cell>
          <cell r="F178">
            <v>2906</v>
          </cell>
          <cell r="G178">
            <v>2906</v>
          </cell>
          <cell r="H178">
            <v>2906</v>
          </cell>
          <cell r="I178">
            <v>2906</v>
          </cell>
          <cell r="J178">
            <v>2906</v>
          </cell>
          <cell r="K178">
            <v>2906</v>
          </cell>
          <cell r="L178">
            <v>2906</v>
          </cell>
          <cell r="M178">
            <v>2906</v>
          </cell>
          <cell r="N178">
            <v>2906</v>
          </cell>
          <cell r="O178">
            <v>2906</v>
          </cell>
          <cell r="P178">
            <v>34872</v>
          </cell>
        </row>
        <row r="179">
          <cell r="P179">
            <v>0</v>
          </cell>
        </row>
        <row r="180"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</row>
        <row r="181"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  <cell r="K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 t="e">
            <v>#REF!</v>
          </cell>
        </row>
        <row r="182">
          <cell r="D182" t="str">
            <v>=</v>
          </cell>
          <cell r="E182" t="str">
            <v>=</v>
          </cell>
          <cell r="F182" t="str">
            <v>=</v>
          </cell>
          <cell r="G182" t="str">
            <v>=</v>
          </cell>
          <cell r="H182" t="str">
            <v>=</v>
          </cell>
          <cell r="I182" t="str">
            <v>=</v>
          </cell>
          <cell r="J182" t="str">
            <v>=</v>
          </cell>
          <cell r="K182" t="str">
            <v>=</v>
          </cell>
          <cell r="L182" t="str">
            <v>=</v>
          </cell>
          <cell r="M182" t="str">
            <v>=</v>
          </cell>
          <cell r="N182" t="str">
            <v>=</v>
          </cell>
          <cell r="O182" t="str">
            <v>=</v>
          </cell>
          <cell r="P182" t="str">
            <v>=</v>
          </cell>
        </row>
        <row r="185">
          <cell r="D185">
            <v>220921</v>
          </cell>
          <cell r="E185">
            <v>220921</v>
          </cell>
          <cell r="F185">
            <v>221069</v>
          </cell>
          <cell r="G185">
            <v>221246</v>
          </cell>
          <cell r="H185">
            <v>221394</v>
          </cell>
          <cell r="I185">
            <v>221537</v>
          </cell>
          <cell r="J185">
            <v>221820</v>
          </cell>
          <cell r="K185">
            <v>223029</v>
          </cell>
          <cell r="L185">
            <v>223111</v>
          </cell>
          <cell r="M185">
            <v>225944</v>
          </cell>
          <cell r="N185">
            <v>226074</v>
          </cell>
          <cell r="O185">
            <v>226083</v>
          </cell>
          <cell r="P185">
            <v>2673149</v>
          </cell>
        </row>
        <row r="186">
          <cell r="D186">
            <v>210457</v>
          </cell>
          <cell r="E186">
            <v>210457</v>
          </cell>
          <cell r="F186">
            <v>217351</v>
          </cell>
          <cell r="G186">
            <v>218017</v>
          </cell>
          <cell r="H186">
            <v>218017</v>
          </cell>
          <cell r="I186">
            <v>218017</v>
          </cell>
          <cell r="J186">
            <v>218493</v>
          </cell>
          <cell r="K186">
            <v>221895</v>
          </cell>
          <cell r="L186">
            <v>221895</v>
          </cell>
          <cell r="M186">
            <v>221895</v>
          </cell>
          <cell r="N186">
            <v>221895</v>
          </cell>
          <cell r="O186">
            <v>223212</v>
          </cell>
          <cell r="P186">
            <v>2621601</v>
          </cell>
        </row>
        <row r="187">
          <cell r="D187">
            <v>24309</v>
          </cell>
          <cell r="E187">
            <v>24525</v>
          </cell>
          <cell r="F187">
            <v>24703</v>
          </cell>
          <cell r="G187">
            <v>24822</v>
          </cell>
          <cell r="H187">
            <v>24911</v>
          </cell>
          <cell r="I187">
            <v>24995</v>
          </cell>
          <cell r="J187">
            <v>25039</v>
          </cell>
          <cell r="K187">
            <v>25090</v>
          </cell>
          <cell r="L187">
            <v>25094</v>
          </cell>
          <cell r="M187">
            <v>25159</v>
          </cell>
          <cell r="N187">
            <v>25164</v>
          </cell>
          <cell r="O187">
            <v>25164</v>
          </cell>
          <cell r="P187">
            <v>298975</v>
          </cell>
        </row>
        <row r="188">
          <cell r="D188">
            <v>16002</v>
          </cell>
          <cell r="E188">
            <v>16003</v>
          </cell>
          <cell r="F188">
            <v>16002</v>
          </cell>
          <cell r="G188">
            <v>16003</v>
          </cell>
          <cell r="H188">
            <v>16002</v>
          </cell>
          <cell r="I188">
            <v>16003</v>
          </cell>
          <cell r="J188">
            <v>16002</v>
          </cell>
          <cell r="K188">
            <v>16003</v>
          </cell>
          <cell r="L188">
            <v>16002</v>
          </cell>
          <cell r="M188">
            <v>16003</v>
          </cell>
          <cell r="N188">
            <v>16002</v>
          </cell>
          <cell r="O188">
            <v>16003</v>
          </cell>
          <cell r="P188">
            <v>192030</v>
          </cell>
        </row>
        <row r="189">
          <cell r="D189">
            <v>475</v>
          </cell>
          <cell r="E189">
            <v>475</v>
          </cell>
          <cell r="F189">
            <v>475</v>
          </cell>
          <cell r="G189">
            <v>475</v>
          </cell>
          <cell r="H189">
            <v>475</v>
          </cell>
          <cell r="I189">
            <v>475</v>
          </cell>
          <cell r="J189">
            <v>475</v>
          </cell>
          <cell r="K189">
            <v>475</v>
          </cell>
          <cell r="L189">
            <v>475</v>
          </cell>
          <cell r="M189">
            <v>475</v>
          </cell>
          <cell r="N189">
            <v>475</v>
          </cell>
          <cell r="O189">
            <v>477</v>
          </cell>
          <cell r="P189">
            <v>5702</v>
          </cell>
        </row>
        <row r="190">
          <cell r="D190">
            <v>326</v>
          </cell>
          <cell r="E190">
            <v>326</v>
          </cell>
          <cell r="F190">
            <v>326</v>
          </cell>
          <cell r="G190">
            <v>326</v>
          </cell>
          <cell r="H190">
            <v>326</v>
          </cell>
          <cell r="I190">
            <v>326</v>
          </cell>
          <cell r="J190">
            <v>326</v>
          </cell>
          <cell r="K190">
            <v>326</v>
          </cell>
          <cell r="L190">
            <v>326</v>
          </cell>
          <cell r="M190">
            <v>326</v>
          </cell>
          <cell r="N190">
            <v>326</v>
          </cell>
          <cell r="O190">
            <v>324</v>
          </cell>
          <cell r="P190">
            <v>3910</v>
          </cell>
        </row>
        <row r="191">
          <cell r="D191">
            <v>5159</v>
          </cell>
          <cell r="E191">
            <v>5159</v>
          </cell>
          <cell r="F191">
            <v>5159</v>
          </cell>
          <cell r="G191">
            <v>5159</v>
          </cell>
          <cell r="H191">
            <v>5159</v>
          </cell>
          <cell r="I191">
            <v>5159</v>
          </cell>
          <cell r="J191">
            <v>5159</v>
          </cell>
          <cell r="K191">
            <v>5159</v>
          </cell>
          <cell r="L191">
            <v>5159</v>
          </cell>
          <cell r="M191">
            <v>5159</v>
          </cell>
          <cell r="N191">
            <v>5159</v>
          </cell>
          <cell r="O191">
            <v>5160</v>
          </cell>
          <cell r="P191">
            <v>61909</v>
          </cell>
        </row>
        <row r="192">
          <cell r="D192">
            <v>1629</v>
          </cell>
          <cell r="E192">
            <v>1629</v>
          </cell>
          <cell r="F192">
            <v>1629</v>
          </cell>
          <cell r="G192">
            <v>1629</v>
          </cell>
          <cell r="H192">
            <v>1629</v>
          </cell>
          <cell r="I192">
            <v>1629</v>
          </cell>
          <cell r="J192">
            <v>1629</v>
          </cell>
          <cell r="K192">
            <v>1629</v>
          </cell>
          <cell r="L192">
            <v>1629</v>
          </cell>
          <cell r="M192">
            <v>1629</v>
          </cell>
          <cell r="N192">
            <v>1629</v>
          </cell>
          <cell r="O192">
            <v>1631</v>
          </cell>
          <cell r="P192">
            <v>19550</v>
          </cell>
        </row>
        <row r="193">
          <cell r="D193">
            <v>283</v>
          </cell>
          <cell r="E193">
            <v>283</v>
          </cell>
          <cell r="F193">
            <v>283</v>
          </cell>
          <cell r="G193">
            <v>283</v>
          </cell>
          <cell r="H193">
            <v>283</v>
          </cell>
          <cell r="I193">
            <v>283</v>
          </cell>
          <cell r="J193">
            <v>283</v>
          </cell>
          <cell r="K193">
            <v>283</v>
          </cell>
          <cell r="L193">
            <v>283</v>
          </cell>
          <cell r="M193">
            <v>283</v>
          </cell>
          <cell r="N193">
            <v>283</v>
          </cell>
          <cell r="O193">
            <v>280</v>
          </cell>
          <cell r="P193">
            <v>3393</v>
          </cell>
        </row>
        <row r="194">
          <cell r="D194">
            <v>13396</v>
          </cell>
          <cell r="E194">
            <v>13396</v>
          </cell>
          <cell r="F194">
            <v>13396</v>
          </cell>
          <cell r="G194">
            <v>13396</v>
          </cell>
          <cell r="H194">
            <v>13396</v>
          </cell>
          <cell r="I194">
            <v>13396</v>
          </cell>
          <cell r="J194">
            <v>13396</v>
          </cell>
          <cell r="K194">
            <v>13396</v>
          </cell>
          <cell r="L194">
            <v>13396</v>
          </cell>
          <cell r="M194">
            <v>13396</v>
          </cell>
          <cell r="N194">
            <v>13396</v>
          </cell>
          <cell r="O194">
            <v>13401</v>
          </cell>
          <cell r="P194">
            <v>160757</v>
          </cell>
        </row>
        <row r="195">
          <cell r="D195">
            <v>4388</v>
          </cell>
          <cell r="E195">
            <v>4388</v>
          </cell>
          <cell r="F195">
            <v>4388</v>
          </cell>
          <cell r="G195">
            <v>4388</v>
          </cell>
          <cell r="H195">
            <v>4388</v>
          </cell>
          <cell r="I195">
            <v>4388</v>
          </cell>
          <cell r="J195">
            <v>4388</v>
          </cell>
          <cell r="K195">
            <v>4388</v>
          </cell>
          <cell r="L195">
            <v>4388</v>
          </cell>
          <cell r="M195">
            <v>4388</v>
          </cell>
          <cell r="N195">
            <v>4388</v>
          </cell>
          <cell r="O195">
            <v>4384</v>
          </cell>
          <cell r="P195">
            <v>52652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D202">
            <v>45461</v>
          </cell>
          <cell r="E202">
            <v>45461</v>
          </cell>
          <cell r="F202">
            <v>45461</v>
          </cell>
          <cell r="G202">
            <v>45461</v>
          </cell>
          <cell r="H202">
            <v>45461</v>
          </cell>
          <cell r="I202">
            <v>45461</v>
          </cell>
          <cell r="J202">
            <v>45461</v>
          </cell>
          <cell r="K202">
            <v>45461</v>
          </cell>
          <cell r="L202">
            <v>45461</v>
          </cell>
          <cell r="M202">
            <v>45461</v>
          </cell>
          <cell r="N202">
            <v>45461</v>
          </cell>
          <cell r="O202">
            <v>45455</v>
          </cell>
          <cell r="P202">
            <v>545526</v>
          </cell>
        </row>
        <row r="203">
          <cell r="D203">
            <v>14020</v>
          </cell>
          <cell r="E203">
            <v>14020</v>
          </cell>
          <cell r="F203">
            <v>14020</v>
          </cell>
          <cell r="G203">
            <v>14020</v>
          </cell>
          <cell r="H203">
            <v>14020</v>
          </cell>
          <cell r="I203">
            <v>14020</v>
          </cell>
          <cell r="J203">
            <v>14020</v>
          </cell>
          <cell r="K203">
            <v>14020</v>
          </cell>
          <cell r="L203">
            <v>14020</v>
          </cell>
          <cell r="M203">
            <v>14020</v>
          </cell>
          <cell r="N203">
            <v>14020</v>
          </cell>
          <cell r="O203">
            <v>14016</v>
          </cell>
          <cell r="P203">
            <v>168236</v>
          </cell>
        </row>
        <row r="204">
          <cell r="D204">
            <v>1572</v>
          </cell>
          <cell r="E204">
            <v>1572</v>
          </cell>
          <cell r="F204">
            <v>1572</v>
          </cell>
          <cell r="G204">
            <v>1572</v>
          </cell>
          <cell r="H204">
            <v>1572</v>
          </cell>
          <cell r="I204">
            <v>1572</v>
          </cell>
          <cell r="J204">
            <v>1572</v>
          </cell>
          <cell r="K204">
            <v>1572</v>
          </cell>
          <cell r="L204">
            <v>1572</v>
          </cell>
          <cell r="M204">
            <v>1572</v>
          </cell>
          <cell r="N204">
            <v>1572</v>
          </cell>
          <cell r="O204">
            <v>1576</v>
          </cell>
          <cell r="P204">
            <v>18868</v>
          </cell>
        </row>
        <row r="205">
          <cell r="D205">
            <v>5452</v>
          </cell>
          <cell r="E205">
            <v>5452</v>
          </cell>
          <cell r="F205">
            <v>5452</v>
          </cell>
          <cell r="G205">
            <v>5452</v>
          </cell>
          <cell r="H205">
            <v>5452</v>
          </cell>
          <cell r="I205">
            <v>5452</v>
          </cell>
          <cell r="J205">
            <v>5452</v>
          </cell>
          <cell r="K205">
            <v>5452</v>
          </cell>
          <cell r="L205">
            <v>5452</v>
          </cell>
          <cell r="M205">
            <v>5452</v>
          </cell>
          <cell r="N205">
            <v>5452</v>
          </cell>
          <cell r="O205">
            <v>5456</v>
          </cell>
          <cell r="P205">
            <v>65428</v>
          </cell>
        </row>
        <row r="206">
          <cell r="P206">
            <v>0</v>
          </cell>
        </row>
        <row r="207">
          <cell r="D207">
            <v>10</v>
          </cell>
          <cell r="E207">
            <v>0</v>
          </cell>
          <cell r="F207">
            <v>823</v>
          </cell>
          <cell r="G207">
            <v>220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1053</v>
          </cell>
        </row>
        <row r="208">
          <cell r="D208">
            <v>-4244010</v>
          </cell>
          <cell r="E208">
            <v>-4244010</v>
          </cell>
          <cell r="F208">
            <v>-4244009</v>
          </cell>
          <cell r="G208">
            <v>-4244010</v>
          </cell>
          <cell r="H208">
            <v>-4244010</v>
          </cell>
          <cell r="I208">
            <v>-4244009</v>
          </cell>
          <cell r="J208">
            <v>-4244010</v>
          </cell>
          <cell r="K208">
            <v>-4244009</v>
          </cell>
          <cell r="L208">
            <v>-4244008</v>
          </cell>
          <cell r="M208">
            <v>-4194009</v>
          </cell>
          <cell r="N208">
            <v>-4139009</v>
          </cell>
          <cell r="O208">
            <v>-4140693</v>
          </cell>
          <cell r="P208">
            <v>-50669796</v>
          </cell>
        </row>
        <row r="209">
          <cell r="D209">
            <v>-585421</v>
          </cell>
          <cell r="E209">
            <v>-585421</v>
          </cell>
          <cell r="F209">
            <v>-585421</v>
          </cell>
          <cell r="G209">
            <v>-585421</v>
          </cell>
          <cell r="H209">
            <v>-585421</v>
          </cell>
          <cell r="I209">
            <v>-585421</v>
          </cell>
          <cell r="J209">
            <v>-585421</v>
          </cell>
          <cell r="K209">
            <v>-585421</v>
          </cell>
          <cell r="L209">
            <v>-585421</v>
          </cell>
          <cell r="M209">
            <v>-585421</v>
          </cell>
          <cell r="N209">
            <v>-585421</v>
          </cell>
          <cell r="O209">
            <v>-585418</v>
          </cell>
          <cell r="P209">
            <v>-7025049</v>
          </cell>
        </row>
        <row r="210">
          <cell r="D210">
            <v>7687</v>
          </cell>
          <cell r="E210">
            <v>7687</v>
          </cell>
          <cell r="F210">
            <v>7687</v>
          </cell>
          <cell r="G210">
            <v>75500</v>
          </cell>
          <cell r="H210">
            <v>137078</v>
          </cell>
          <cell r="I210">
            <v>133904</v>
          </cell>
          <cell r="J210">
            <v>136810</v>
          </cell>
          <cell r="K210">
            <v>136630</v>
          </cell>
          <cell r="L210">
            <v>134382</v>
          </cell>
          <cell r="M210">
            <v>36687</v>
          </cell>
          <cell r="N210">
            <v>7634</v>
          </cell>
          <cell r="O210">
            <v>7633</v>
          </cell>
          <cell r="P210">
            <v>829319</v>
          </cell>
        </row>
        <row r="211">
          <cell r="D211">
            <v>12595</v>
          </cell>
          <cell r="E211">
            <v>17704</v>
          </cell>
          <cell r="F211">
            <v>43175</v>
          </cell>
          <cell r="G211">
            <v>35434</v>
          </cell>
          <cell r="H211">
            <v>1773</v>
          </cell>
          <cell r="I211">
            <v>22958</v>
          </cell>
          <cell r="J211">
            <v>1743</v>
          </cell>
          <cell r="K211">
            <v>4352</v>
          </cell>
          <cell r="L211">
            <v>25422</v>
          </cell>
          <cell r="M211">
            <v>26742</v>
          </cell>
          <cell r="N211">
            <v>21324</v>
          </cell>
          <cell r="O211">
            <v>15359</v>
          </cell>
          <cell r="P211">
            <v>228581</v>
          </cell>
        </row>
        <row r="212">
          <cell r="D212">
            <v>2151627</v>
          </cell>
          <cell r="E212">
            <v>2153022</v>
          </cell>
          <cell r="F212">
            <v>2154416</v>
          </cell>
          <cell r="G212">
            <v>2155811</v>
          </cell>
          <cell r="H212">
            <v>2157207</v>
          </cell>
          <cell r="I212">
            <v>2158600</v>
          </cell>
          <cell r="J212">
            <v>2159995</v>
          </cell>
          <cell r="K212">
            <v>2161391</v>
          </cell>
          <cell r="L212">
            <v>2162786</v>
          </cell>
          <cell r="M212">
            <v>2164179</v>
          </cell>
          <cell r="N212">
            <v>2165575</v>
          </cell>
          <cell r="O212">
            <v>2166970</v>
          </cell>
          <cell r="P212">
            <v>25911579</v>
          </cell>
        </row>
        <row r="213">
          <cell r="D213">
            <v>140930</v>
          </cell>
          <cell r="E213">
            <v>141278</v>
          </cell>
          <cell r="F213">
            <v>141627</v>
          </cell>
          <cell r="G213">
            <v>141976</v>
          </cell>
          <cell r="H213">
            <v>142324</v>
          </cell>
          <cell r="I213">
            <v>142673</v>
          </cell>
          <cell r="J213">
            <v>143022</v>
          </cell>
          <cell r="K213">
            <v>143370</v>
          </cell>
          <cell r="L213">
            <v>143719</v>
          </cell>
          <cell r="M213">
            <v>144068</v>
          </cell>
          <cell r="N213">
            <v>144416</v>
          </cell>
          <cell r="O213">
            <v>144765</v>
          </cell>
          <cell r="P213">
            <v>1714168</v>
          </cell>
        </row>
        <row r="214">
          <cell r="P214">
            <v>0</v>
          </cell>
        </row>
        <row r="215">
          <cell r="D215">
            <v>-37329</v>
          </cell>
          <cell r="E215">
            <v>-30296</v>
          </cell>
          <cell r="F215">
            <v>-38671</v>
          </cell>
          <cell r="G215">
            <v>-29283</v>
          </cell>
          <cell r="H215">
            <v>-22738</v>
          </cell>
          <cell r="I215">
            <v>-28695</v>
          </cell>
          <cell r="J215">
            <v>-26370</v>
          </cell>
          <cell r="K215">
            <v>-21532</v>
          </cell>
          <cell r="L215">
            <v>-24564</v>
          </cell>
          <cell r="M215">
            <v>-17804</v>
          </cell>
          <cell r="N215">
            <v>-8797</v>
          </cell>
          <cell r="O215">
            <v>-5746</v>
          </cell>
          <cell r="P215">
            <v>-291825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D218">
            <v>0</v>
          </cell>
          <cell r="E218">
            <v>0</v>
          </cell>
          <cell r="F218">
            <v>-546753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-546753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27090</v>
          </cell>
          <cell r="E222">
            <v>4270</v>
          </cell>
          <cell r="F222">
            <v>24670</v>
          </cell>
          <cell r="G222">
            <v>8620</v>
          </cell>
          <cell r="H222">
            <v>1410</v>
          </cell>
          <cell r="I222">
            <v>2670</v>
          </cell>
          <cell r="J222">
            <v>3910</v>
          </cell>
          <cell r="K222">
            <v>840</v>
          </cell>
          <cell r="L222">
            <v>2520</v>
          </cell>
          <cell r="M222">
            <v>8020</v>
          </cell>
          <cell r="N222">
            <v>3670</v>
          </cell>
          <cell r="O222">
            <v>720</v>
          </cell>
          <cell r="P222">
            <v>88410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D225">
            <v>0</v>
          </cell>
          <cell r="E225">
            <v>804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804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D227">
            <v>72885</v>
          </cell>
          <cell r="E227">
            <v>72675</v>
          </cell>
          <cell r="F227">
            <v>72824</v>
          </cell>
          <cell r="G227">
            <v>58700</v>
          </cell>
          <cell r="H227">
            <v>60598</v>
          </cell>
          <cell r="I227">
            <v>58677</v>
          </cell>
          <cell r="J227">
            <v>60219</v>
          </cell>
          <cell r="K227">
            <v>60200</v>
          </cell>
          <cell r="L227">
            <v>58291</v>
          </cell>
          <cell r="M227">
            <v>59552</v>
          </cell>
          <cell r="N227">
            <v>57641</v>
          </cell>
          <cell r="O227">
            <v>59520</v>
          </cell>
          <cell r="P227">
            <v>751782</v>
          </cell>
        </row>
        <row r="228">
          <cell r="D228">
            <v>19690</v>
          </cell>
          <cell r="E228">
            <v>19633</v>
          </cell>
          <cell r="F228">
            <v>19673</v>
          </cell>
          <cell r="G228">
            <v>15858</v>
          </cell>
          <cell r="H228">
            <v>16371</v>
          </cell>
          <cell r="I228">
            <v>15852</v>
          </cell>
          <cell r="J228">
            <v>16268</v>
          </cell>
          <cell r="K228">
            <v>16263</v>
          </cell>
          <cell r="L228">
            <v>15747</v>
          </cell>
          <cell r="M228">
            <v>16088</v>
          </cell>
          <cell r="N228">
            <v>15572</v>
          </cell>
          <cell r="O228">
            <v>16079</v>
          </cell>
          <cell r="P228">
            <v>203094</v>
          </cell>
        </row>
        <row r="229">
          <cell r="D229">
            <v>465458</v>
          </cell>
          <cell r="E229">
            <v>464117</v>
          </cell>
          <cell r="F229">
            <v>465064</v>
          </cell>
          <cell r="G229">
            <v>374868</v>
          </cell>
          <cell r="H229">
            <v>386990</v>
          </cell>
          <cell r="I229">
            <v>374723</v>
          </cell>
          <cell r="J229">
            <v>384567</v>
          </cell>
          <cell r="K229">
            <v>384446</v>
          </cell>
          <cell r="L229">
            <v>372259</v>
          </cell>
          <cell r="M229">
            <v>380310</v>
          </cell>
          <cell r="N229">
            <v>368105</v>
          </cell>
          <cell r="O229">
            <v>380108</v>
          </cell>
          <cell r="P229">
            <v>4801015</v>
          </cell>
        </row>
        <row r="230">
          <cell r="D230">
            <v>96061</v>
          </cell>
          <cell r="E230">
            <v>95784</v>
          </cell>
          <cell r="F230">
            <v>95980</v>
          </cell>
          <cell r="G230">
            <v>77365</v>
          </cell>
          <cell r="H230">
            <v>79867</v>
          </cell>
          <cell r="I230">
            <v>77335</v>
          </cell>
          <cell r="J230">
            <v>79367</v>
          </cell>
          <cell r="K230">
            <v>79342</v>
          </cell>
          <cell r="L230">
            <v>76827</v>
          </cell>
          <cell r="M230">
            <v>78488</v>
          </cell>
          <cell r="N230">
            <v>75970</v>
          </cell>
          <cell r="O230">
            <v>78447</v>
          </cell>
          <cell r="P230">
            <v>990833</v>
          </cell>
        </row>
        <row r="231">
          <cell r="D231">
            <v>30536</v>
          </cell>
          <cell r="E231">
            <v>30448</v>
          </cell>
          <cell r="F231">
            <v>30510</v>
          </cell>
          <cell r="G231">
            <v>24593</v>
          </cell>
          <cell r="H231">
            <v>25388</v>
          </cell>
          <cell r="I231">
            <v>24583</v>
          </cell>
          <cell r="J231">
            <v>25229</v>
          </cell>
          <cell r="K231">
            <v>25221</v>
          </cell>
          <cell r="L231">
            <v>24421</v>
          </cell>
          <cell r="M231">
            <v>24950</v>
          </cell>
          <cell r="N231">
            <v>24149</v>
          </cell>
          <cell r="O231">
            <v>24936</v>
          </cell>
          <cell r="P231">
            <v>314964</v>
          </cell>
        </row>
        <row r="232">
          <cell r="D232">
            <v>928673</v>
          </cell>
          <cell r="E232">
            <v>936406</v>
          </cell>
          <cell r="F232">
            <v>927831</v>
          </cell>
          <cell r="G232">
            <v>738571</v>
          </cell>
          <cell r="H232">
            <v>760952</v>
          </cell>
          <cell r="I232">
            <v>738261</v>
          </cell>
          <cell r="J232">
            <v>755772</v>
          </cell>
          <cell r="K232">
            <v>755513</v>
          </cell>
          <cell r="L232">
            <v>732994</v>
          </cell>
          <cell r="M232">
            <v>746673</v>
          </cell>
          <cell r="N232">
            <v>724126</v>
          </cell>
          <cell r="O232">
            <v>724592</v>
          </cell>
          <cell r="P232">
            <v>9470364</v>
          </cell>
        </row>
        <row r="233">
          <cell r="D233">
            <v>396582</v>
          </cell>
          <cell r="E233">
            <v>399878</v>
          </cell>
          <cell r="F233">
            <v>396222</v>
          </cell>
          <cell r="G233">
            <v>315405</v>
          </cell>
          <cell r="H233">
            <v>324959</v>
          </cell>
          <cell r="I233">
            <v>315272</v>
          </cell>
          <cell r="J233">
            <v>322747</v>
          </cell>
          <cell r="K233">
            <v>322637</v>
          </cell>
          <cell r="L233">
            <v>313023</v>
          </cell>
          <cell r="M233">
            <v>318862</v>
          </cell>
          <cell r="N233">
            <v>309222</v>
          </cell>
          <cell r="O233">
            <v>309428</v>
          </cell>
          <cell r="P233">
            <v>4044237</v>
          </cell>
        </row>
        <row r="234">
          <cell r="D234">
            <v>443121</v>
          </cell>
          <cell r="E234">
            <v>441845</v>
          </cell>
          <cell r="F234">
            <v>442747</v>
          </cell>
          <cell r="G234">
            <v>356879</v>
          </cell>
          <cell r="H234">
            <v>368419</v>
          </cell>
          <cell r="I234">
            <v>356741</v>
          </cell>
          <cell r="J234">
            <v>366112</v>
          </cell>
          <cell r="K234">
            <v>365997</v>
          </cell>
          <cell r="L234">
            <v>354394</v>
          </cell>
          <cell r="M234">
            <v>362060</v>
          </cell>
          <cell r="N234">
            <v>350440</v>
          </cell>
          <cell r="O234">
            <v>361867</v>
          </cell>
          <cell r="P234">
            <v>4570622</v>
          </cell>
        </row>
        <row r="235">
          <cell r="D235">
            <v>367589</v>
          </cell>
          <cell r="E235">
            <v>366530</v>
          </cell>
          <cell r="F235">
            <v>367278</v>
          </cell>
          <cell r="G235">
            <v>296047</v>
          </cell>
          <cell r="H235">
            <v>305620</v>
          </cell>
          <cell r="I235">
            <v>295933</v>
          </cell>
          <cell r="J235">
            <v>303707</v>
          </cell>
          <cell r="K235">
            <v>303611</v>
          </cell>
          <cell r="L235">
            <v>293986</v>
          </cell>
          <cell r="M235">
            <v>300345</v>
          </cell>
          <cell r="N235">
            <v>290706</v>
          </cell>
          <cell r="O235">
            <v>300185</v>
          </cell>
          <cell r="P235">
            <v>3791537</v>
          </cell>
        </row>
        <row r="236">
          <cell r="D236">
            <v>68366</v>
          </cell>
          <cell r="E236">
            <v>68169</v>
          </cell>
          <cell r="F236">
            <v>68308</v>
          </cell>
          <cell r="G236">
            <v>55060</v>
          </cell>
          <cell r="H236">
            <v>56841</v>
          </cell>
          <cell r="I236">
            <v>55039</v>
          </cell>
          <cell r="J236">
            <v>56485</v>
          </cell>
          <cell r="K236">
            <v>56467</v>
          </cell>
          <cell r="L236">
            <v>54677</v>
          </cell>
          <cell r="M236">
            <v>55860</v>
          </cell>
          <cell r="N236">
            <v>54067</v>
          </cell>
          <cell r="O236">
            <v>55830</v>
          </cell>
          <cell r="P236">
            <v>705169</v>
          </cell>
        </row>
        <row r="237">
          <cell r="D237">
            <v>2344629</v>
          </cell>
          <cell r="E237">
            <v>2350646</v>
          </cell>
          <cell r="F237">
            <v>2342547</v>
          </cell>
          <cell r="G237">
            <v>1869889</v>
          </cell>
          <cell r="H237">
            <v>1929631</v>
          </cell>
          <cell r="I237">
            <v>1869123</v>
          </cell>
          <cell r="J237">
            <v>1916815</v>
          </cell>
          <cell r="K237">
            <v>1916174</v>
          </cell>
          <cell r="L237">
            <v>1856089</v>
          </cell>
          <cell r="M237">
            <v>1894301</v>
          </cell>
          <cell r="N237">
            <v>1834122</v>
          </cell>
          <cell r="O237">
            <v>1884054</v>
          </cell>
          <cell r="P237">
            <v>24008020</v>
          </cell>
        </row>
        <row r="238">
          <cell r="D238">
            <v>962510</v>
          </cell>
          <cell r="E238">
            <v>964979</v>
          </cell>
          <cell r="F238">
            <v>961656</v>
          </cell>
          <cell r="G238">
            <v>767615</v>
          </cell>
          <cell r="H238">
            <v>792144</v>
          </cell>
          <cell r="I238">
            <v>767311</v>
          </cell>
          <cell r="J238">
            <v>786882</v>
          </cell>
          <cell r="K238">
            <v>786619</v>
          </cell>
          <cell r="L238">
            <v>761962</v>
          </cell>
          <cell r="M238">
            <v>777641</v>
          </cell>
          <cell r="N238">
            <v>752950</v>
          </cell>
          <cell r="O238">
            <v>773444</v>
          </cell>
          <cell r="P238">
            <v>9855713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D246">
            <v>-31370</v>
          </cell>
          <cell r="E246">
            <v>-33270</v>
          </cell>
          <cell r="F246">
            <v>-20900</v>
          </cell>
          <cell r="G246">
            <v>-22780</v>
          </cell>
          <cell r="H246">
            <v>-25210</v>
          </cell>
          <cell r="I246">
            <v>-27650</v>
          </cell>
          <cell r="J246">
            <v>-31770</v>
          </cell>
          <cell r="K246">
            <v>-35510</v>
          </cell>
          <cell r="L246">
            <v>-35930</v>
          </cell>
          <cell r="M246">
            <v>-39520</v>
          </cell>
          <cell r="N246">
            <v>-59440</v>
          </cell>
          <cell r="O246">
            <v>-62520</v>
          </cell>
          <cell r="P246">
            <v>-425870</v>
          </cell>
        </row>
        <row r="247">
          <cell r="D247">
            <v>-12620</v>
          </cell>
          <cell r="E247">
            <v>-14450</v>
          </cell>
          <cell r="F247">
            <v>-15260</v>
          </cell>
          <cell r="G247">
            <v>-13440</v>
          </cell>
          <cell r="H247">
            <v>-11820</v>
          </cell>
          <cell r="I247">
            <v>-12370</v>
          </cell>
          <cell r="J247">
            <v>-3710</v>
          </cell>
          <cell r="K247">
            <v>-3970</v>
          </cell>
          <cell r="L247">
            <v>-4300</v>
          </cell>
          <cell r="M247">
            <v>-4590</v>
          </cell>
          <cell r="N247">
            <v>-4770</v>
          </cell>
          <cell r="O247">
            <v>-5200</v>
          </cell>
          <cell r="P247">
            <v>-106500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D251">
            <v>4540</v>
          </cell>
          <cell r="E251">
            <v>4100</v>
          </cell>
          <cell r="F251">
            <v>4540</v>
          </cell>
          <cell r="G251">
            <v>18780</v>
          </cell>
          <cell r="H251">
            <v>19410</v>
          </cell>
          <cell r="I251">
            <v>18780</v>
          </cell>
          <cell r="J251">
            <v>19410</v>
          </cell>
          <cell r="K251">
            <v>19410</v>
          </cell>
          <cell r="L251">
            <v>18780</v>
          </cell>
          <cell r="M251">
            <v>19420</v>
          </cell>
          <cell r="N251">
            <v>18780</v>
          </cell>
          <cell r="O251">
            <v>19420</v>
          </cell>
          <cell r="P251">
            <v>185370</v>
          </cell>
        </row>
        <row r="252">
          <cell r="D252">
            <v>333340</v>
          </cell>
          <cell r="E252">
            <v>333340</v>
          </cell>
          <cell r="F252">
            <v>333340</v>
          </cell>
          <cell r="G252">
            <v>333340</v>
          </cell>
          <cell r="H252">
            <v>333340</v>
          </cell>
          <cell r="I252">
            <v>333340</v>
          </cell>
          <cell r="J252">
            <v>333340</v>
          </cell>
          <cell r="K252">
            <v>333340</v>
          </cell>
          <cell r="L252">
            <v>333340</v>
          </cell>
          <cell r="M252">
            <v>333340</v>
          </cell>
          <cell r="N252">
            <v>333330</v>
          </cell>
          <cell r="O252">
            <v>333330</v>
          </cell>
          <cell r="P252">
            <v>4000060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D254">
            <v>600</v>
          </cell>
          <cell r="E254">
            <v>600</v>
          </cell>
          <cell r="F254">
            <v>600</v>
          </cell>
          <cell r="G254">
            <v>600</v>
          </cell>
          <cell r="H254">
            <v>600</v>
          </cell>
          <cell r="I254">
            <v>600</v>
          </cell>
          <cell r="J254">
            <v>610</v>
          </cell>
          <cell r="K254">
            <v>610</v>
          </cell>
          <cell r="L254">
            <v>610</v>
          </cell>
          <cell r="M254">
            <v>610</v>
          </cell>
          <cell r="N254">
            <v>610</v>
          </cell>
          <cell r="O254">
            <v>610</v>
          </cell>
          <cell r="P254">
            <v>7260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D257">
            <v>-4329309</v>
          </cell>
          <cell r="E257">
            <v>-4017593</v>
          </cell>
          <cell r="F257">
            <v>-3644191</v>
          </cell>
          <cell r="G257">
            <v>-3112554</v>
          </cell>
          <cell r="H257">
            <v>-3420084</v>
          </cell>
          <cell r="I257">
            <v>-3990371</v>
          </cell>
          <cell r="J257">
            <v>-4582377</v>
          </cell>
          <cell r="K257">
            <v>-4684789</v>
          </cell>
          <cell r="L257">
            <v>-4108189</v>
          </cell>
          <cell r="M257">
            <v>-3261443</v>
          </cell>
          <cell r="N257">
            <v>-3456687</v>
          </cell>
          <cell r="O257">
            <v>-4002026</v>
          </cell>
          <cell r="P257">
            <v>-46609613</v>
          </cell>
        </row>
        <row r="258">
          <cell r="D258">
            <v>-66768</v>
          </cell>
          <cell r="E258">
            <v>-59019</v>
          </cell>
          <cell r="F258">
            <v>-63435</v>
          </cell>
          <cell r="G258">
            <v>-65301</v>
          </cell>
          <cell r="H258">
            <v>-72528</v>
          </cell>
          <cell r="I258">
            <v>-74627</v>
          </cell>
          <cell r="J258">
            <v>-73146</v>
          </cell>
          <cell r="K258">
            <v>-76479</v>
          </cell>
          <cell r="L258">
            <v>-72391</v>
          </cell>
          <cell r="M258">
            <v>-66384</v>
          </cell>
          <cell r="N258">
            <v>-64615</v>
          </cell>
          <cell r="O258">
            <v>-62955</v>
          </cell>
          <cell r="P258">
            <v>-817648</v>
          </cell>
        </row>
        <row r="259">
          <cell r="D259">
            <v>-700156</v>
          </cell>
          <cell r="E259">
            <v>-675606</v>
          </cell>
          <cell r="F259">
            <v>-709318</v>
          </cell>
          <cell r="G259">
            <v>-692750</v>
          </cell>
          <cell r="H259">
            <v>-709567</v>
          </cell>
          <cell r="I259">
            <v>-706671</v>
          </cell>
          <cell r="J259">
            <v>-695506</v>
          </cell>
          <cell r="K259">
            <v>-717217</v>
          </cell>
          <cell r="L259">
            <v>-687414</v>
          </cell>
          <cell r="M259">
            <v>-698921</v>
          </cell>
          <cell r="N259">
            <v>-686111</v>
          </cell>
          <cell r="O259">
            <v>-697810</v>
          </cell>
          <cell r="P259">
            <v>-8377047</v>
          </cell>
        </row>
        <row r="260">
          <cell r="D260">
            <v>-500236</v>
          </cell>
          <cell r="E260">
            <v>-474136</v>
          </cell>
          <cell r="F260">
            <v>-498220</v>
          </cell>
          <cell r="G260">
            <v>-490773</v>
          </cell>
          <cell r="H260">
            <v>-548473</v>
          </cell>
          <cell r="I260">
            <v>-549447</v>
          </cell>
          <cell r="J260">
            <v>-549859</v>
          </cell>
          <cell r="K260">
            <v>-539723</v>
          </cell>
          <cell r="L260">
            <v>-608203</v>
          </cell>
          <cell r="M260">
            <v>-556155</v>
          </cell>
          <cell r="N260">
            <v>-541068</v>
          </cell>
          <cell r="O260">
            <v>-527188</v>
          </cell>
          <cell r="P260">
            <v>-6383481</v>
          </cell>
        </row>
        <row r="261">
          <cell r="D261">
            <v>-491405</v>
          </cell>
          <cell r="E261">
            <v>-495193</v>
          </cell>
          <cell r="F261">
            <v>-500609</v>
          </cell>
          <cell r="G261">
            <v>-501405</v>
          </cell>
          <cell r="H261">
            <v>-505725</v>
          </cell>
          <cell r="I261">
            <v>-505931</v>
          </cell>
          <cell r="J261">
            <v>-518659</v>
          </cell>
          <cell r="K261">
            <v>-529260</v>
          </cell>
          <cell r="L261">
            <v>-529535</v>
          </cell>
          <cell r="M261">
            <v>-524488</v>
          </cell>
          <cell r="N261">
            <v>-508276</v>
          </cell>
          <cell r="O261">
            <v>-502077</v>
          </cell>
          <cell r="P261">
            <v>-6112563</v>
          </cell>
        </row>
        <row r="262">
          <cell r="D262">
            <v>-6968</v>
          </cell>
          <cell r="E262">
            <v>-6776</v>
          </cell>
          <cell r="F262">
            <v>-6968</v>
          </cell>
          <cell r="G262">
            <v>-6803</v>
          </cell>
          <cell r="H262">
            <v>-6968</v>
          </cell>
          <cell r="I262">
            <v>-6803</v>
          </cell>
          <cell r="J262">
            <v>-6968</v>
          </cell>
          <cell r="K262">
            <v>-6968</v>
          </cell>
          <cell r="L262">
            <v>-6803</v>
          </cell>
          <cell r="M262">
            <v>-6968</v>
          </cell>
          <cell r="N262">
            <v>-7283</v>
          </cell>
          <cell r="O262">
            <v>-7338</v>
          </cell>
          <cell r="P262">
            <v>-83614</v>
          </cell>
        </row>
        <row r="263">
          <cell r="D263">
            <v>-39310</v>
          </cell>
          <cell r="E263">
            <v>-39899</v>
          </cell>
          <cell r="F263">
            <v>-40942</v>
          </cell>
          <cell r="G263">
            <v>-39666</v>
          </cell>
          <cell r="H263">
            <v>-39159</v>
          </cell>
          <cell r="I263">
            <v>-36169</v>
          </cell>
          <cell r="J263">
            <v>-36388</v>
          </cell>
          <cell r="K263">
            <v>-37636</v>
          </cell>
          <cell r="L263">
            <v>-33124</v>
          </cell>
          <cell r="M263">
            <v>-39296</v>
          </cell>
          <cell r="N263">
            <v>-37554</v>
          </cell>
          <cell r="O263">
            <v>-34879</v>
          </cell>
          <cell r="P263">
            <v>-454022</v>
          </cell>
        </row>
        <row r="264">
          <cell r="D264">
            <v>-89687</v>
          </cell>
          <cell r="E264">
            <v>-95228</v>
          </cell>
          <cell r="F264">
            <v>-100495</v>
          </cell>
          <cell r="G264">
            <v>-95146</v>
          </cell>
          <cell r="H264">
            <v>-100523</v>
          </cell>
          <cell r="I264">
            <v>-103115</v>
          </cell>
          <cell r="J264">
            <v>-97670</v>
          </cell>
          <cell r="K264">
            <v>-105460</v>
          </cell>
          <cell r="L264">
            <v>-96106</v>
          </cell>
          <cell r="M264">
            <v>-99412</v>
          </cell>
          <cell r="N264">
            <v>-90072</v>
          </cell>
          <cell r="O264">
            <v>-85751</v>
          </cell>
          <cell r="P264">
            <v>-1158665</v>
          </cell>
        </row>
        <row r="265">
          <cell r="D265">
            <v>-8765</v>
          </cell>
          <cell r="E265">
            <v>-11220</v>
          </cell>
          <cell r="F265">
            <v>-11658</v>
          </cell>
          <cell r="G265">
            <v>-12385</v>
          </cell>
          <cell r="H265">
            <v>-11590</v>
          </cell>
          <cell r="I265">
            <v>-12317</v>
          </cell>
          <cell r="J265">
            <v>-12166</v>
          </cell>
          <cell r="K265">
            <v>-13153</v>
          </cell>
          <cell r="L265">
            <v>-13963</v>
          </cell>
          <cell r="M265">
            <v>-12865</v>
          </cell>
          <cell r="N265">
            <v>-10397</v>
          </cell>
          <cell r="O265">
            <v>-10520</v>
          </cell>
          <cell r="P265">
            <v>-140999</v>
          </cell>
        </row>
        <row r="266">
          <cell r="D266">
            <v>-33960</v>
          </cell>
          <cell r="E266">
            <v>-33234</v>
          </cell>
          <cell r="F266">
            <v>-37966</v>
          </cell>
          <cell r="G266">
            <v>-27871</v>
          </cell>
          <cell r="H266">
            <v>-30449</v>
          </cell>
          <cell r="I266">
            <v>-32616</v>
          </cell>
          <cell r="J266">
            <v>-33672</v>
          </cell>
          <cell r="K266">
            <v>-34276</v>
          </cell>
          <cell r="L266">
            <v>-32465</v>
          </cell>
          <cell r="M266">
            <v>-35675</v>
          </cell>
          <cell r="N266">
            <v>-33878</v>
          </cell>
          <cell r="O266">
            <v>-36978</v>
          </cell>
          <cell r="P266">
            <v>-403040</v>
          </cell>
        </row>
        <row r="267">
          <cell r="D267">
            <v>-60624</v>
          </cell>
          <cell r="E267">
            <v>-60624</v>
          </cell>
          <cell r="F267">
            <v>-60624</v>
          </cell>
          <cell r="G267">
            <v>-60624</v>
          </cell>
          <cell r="H267">
            <v>-60624</v>
          </cell>
          <cell r="I267">
            <v>-60624</v>
          </cell>
          <cell r="J267">
            <v>-60624</v>
          </cell>
          <cell r="K267">
            <v>-60624</v>
          </cell>
          <cell r="L267">
            <v>-60624</v>
          </cell>
          <cell r="M267">
            <v>-60624</v>
          </cell>
          <cell r="N267">
            <v>-60624</v>
          </cell>
          <cell r="O267">
            <v>-60624</v>
          </cell>
          <cell r="P267">
            <v>-727488</v>
          </cell>
        </row>
        <row r="268">
          <cell r="D268">
            <v>-81527</v>
          </cell>
          <cell r="E268">
            <v>-83557</v>
          </cell>
          <cell r="F268">
            <v>-85587</v>
          </cell>
          <cell r="G268">
            <v>-84572</v>
          </cell>
          <cell r="H268">
            <v>-85587</v>
          </cell>
          <cell r="I268">
            <v>-84572</v>
          </cell>
          <cell r="J268">
            <v>-78482</v>
          </cell>
          <cell r="K268">
            <v>-83557</v>
          </cell>
          <cell r="L268">
            <v>-83557</v>
          </cell>
          <cell r="M268">
            <v>-83557</v>
          </cell>
          <cell r="N268">
            <v>-83557</v>
          </cell>
          <cell r="O268">
            <v>-83557</v>
          </cell>
          <cell r="P268">
            <v>-1001669</v>
          </cell>
        </row>
        <row r="269">
          <cell r="D269">
            <v>-7022</v>
          </cell>
          <cell r="E269">
            <v>-6748</v>
          </cell>
          <cell r="F269">
            <v>-8517</v>
          </cell>
          <cell r="G269">
            <v>-8367</v>
          </cell>
          <cell r="H269">
            <v>-8723</v>
          </cell>
          <cell r="I269">
            <v>-8161</v>
          </cell>
          <cell r="J269">
            <v>-7214</v>
          </cell>
          <cell r="K269">
            <v>-8380</v>
          </cell>
          <cell r="L269">
            <v>-8490</v>
          </cell>
          <cell r="M269">
            <v>-8751</v>
          </cell>
          <cell r="N269">
            <v>-8600</v>
          </cell>
          <cell r="O269">
            <v>-7598</v>
          </cell>
          <cell r="P269">
            <v>-96571</v>
          </cell>
        </row>
        <row r="270">
          <cell r="D270">
            <v>-60432</v>
          </cell>
          <cell r="E270">
            <v>-57291</v>
          </cell>
          <cell r="F270">
            <v>-60692</v>
          </cell>
          <cell r="G270">
            <v>-55028</v>
          </cell>
          <cell r="H270">
            <v>-54712</v>
          </cell>
          <cell r="I270">
            <v>-51105</v>
          </cell>
          <cell r="J270">
            <v>-48856</v>
          </cell>
          <cell r="K270">
            <v>-52573</v>
          </cell>
          <cell r="L270">
            <v>-50296</v>
          </cell>
          <cell r="M270">
            <v>-55343</v>
          </cell>
          <cell r="N270">
            <v>-54466</v>
          </cell>
          <cell r="O270">
            <v>-56893</v>
          </cell>
          <cell r="P270">
            <v>-657687</v>
          </cell>
        </row>
        <row r="271">
          <cell r="D271">
            <v>-172338</v>
          </cell>
          <cell r="E271">
            <v>-164575</v>
          </cell>
          <cell r="F271">
            <v>-183571</v>
          </cell>
          <cell r="G271">
            <v>-166495</v>
          </cell>
          <cell r="H271">
            <v>-180046</v>
          </cell>
          <cell r="I271">
            <v>-192459</v>
          </cell>
          <cell r="J271">
            <v>-196697</v>
          </cell>
          <cell r="K271">
            <v>-196820</v>
          </cell>
          <cell r="L271">
            <v>-181281</v>
          </cell>
          <cell r="M271">
            <v>-179991</v>
          </cell>
          <cell r="N271">
            <v>-165261</v>
          </cell>
          <cell r="O271">
            <v>-158307</v>
          </cell>
          <cell r="P271">
            <v>-2137841</v>
          </cell>
        </row>
        <row r="272">
          <cell r="D272">
            <v>-81472</v>
          </cell>
          <cell r="E272">
            <v>-75396</v>
          </cell>
          <cell r="F272">
            <v>-76904</v>
          </cell>
          <cell r="G272">
            <v>-68798</v>
          </cell>
          <cell r="H272">
            <v>-70526</v>
          </cell>
          <cell r="I272">
            <v>-67372</v>
          </cell>
          <cell r="J272">
            <v>-66604</v>
          </cell>
          <cell r="K272">
            <v>-77233</v>
          </cell>
          <cell r="L272">
            <v>-74463</v>
          </cell>
          <cell r="M272">
            <v>-86519</v>
          </cell>
          <cell r="N272">
            <v>-87109</v>
          </cell>
          <cell r="O272">
            <v>-81033</v>
          </cell>
          <cell r="P272">
            <v>-913429</v>
          </cell>
        </row>
        <row r="273">
          <cell r="D273">
            <v>-31204</v>
          </cell>
          <cell r="E273">
            <v>-33343</v>
          </cell>
          <cell r="F273">
            <v>-32808</v>
          </cell>
          <cell r="G273">
            <v>-27336</v>
          </cell>
          <cell r="H273">
            <v>-29187</v>
          </cell>
          <cell r="I273">
            <v>-30861</v>
          </cell>
          <cell r="J273">
            <v>-29379</v>
          </cell>
          <cell r="K273">
            <v>-31519</v>
          </cell>
          <cell r="L273">
            <v>-33796</v>
          </cell>
          <cell r="M273">
            <v>-35071</v>
          </cell>
          <cell r="N273">
            <v>-36059</v>
          </cell>
          <cell r="O273">
            <v>-31889</v>
          </cell>
          <cell r="P273">
            <v>-382452</v>
          </cell>
        </row>
        <row r="274">
          <cell r="D274">
            <v>-13949</v>
          </cell>
          <cell r="E274">
            <v>-13304</v>
          </cell>
          <cell r="F274">
            <v>-13866</v>
          </cell>
          <cell r="G274">
            <v>-13537</v>
          </cell>
          <cell r="H274">
            <v>-13729</v>
          </cell>
          <cell r="I274">
            <v>-13524</v>
          </cell>
          <cell r="J274">
            <v>-13770</v>
          </cell>
          <cell r="K274">
            <v>-13784</v>
          </cell>
          <cell r="L274">
            <v>-13496</v>
          </cell>
          <cell r="M274">
            <v>-13770</v>
          </cell>
          <cell r="N274">
            <v>-13620</v>
          </cell>
          <cell r="O274">
            <v>-13866</v>
          </cell>
          <cell r="P274">
            <v>-164215</v>
          </cell>
        </row>
        <row r="275">
          <cell r="D275">
            <v>-1890593</v>
          </cell>
          <cell r="E275">
            <v>-1686858</v>
          </cell>
          <cell r="F275">
            <v>-1486587</v>
          </cell>
          <cell r="G275">
            <v>-1229730</v>
          </cell>
          <cell r="H275">
            <v>-1148678</v>
          </cell>
          <cell r="I275">
            <v>-1419193</v>
          </cell>
          <cell r="J275">
            <v>-1650760</v>
          </cell>
          <cell r="K275">
            <v>-1627854</v>
          </cell>
          <cell r="L275">
            <v>-1423991</v>
          </cell>
          <cell r="M275">
            <v>-1208400</v>
          </cell>
          <cell r="N275">
            <v>-1353090</v>
          </cell>
          <cell r="O275">
            <v>-1673151</v>
          </cell>
          <cell r="P275">
            <v>-17798885</v>
          </cell>
        </row>
        <row r="276">
          <cell r="D276">
            <v>-2234956</v>
          </cell>
          <cell r="E276">
            <v>-1977112</v>
          </cell>
          <cell r="F276">
            <v>-1853855</v>
          </cell>
          <cell r="G276">
            <v>-1592276</v>
          </cell>
          <cell r="H276">
            <v>-1927155</v>
          </cell>
          <cell r="I276">
            <v>-2261880</v>
          </cell>
          <cell r="J276">
            <v>-2636462</v>
          </cell>
          <cell r="K276">
            <v>-2479963</v>
          </cell>
          <cell r="L276">
            <v>-2030239</v>
          </cell>
          <cell r="M276">
            <v>-1772594</v>
          </cell>
          <cell r="N276">
            <v>-1807770</v>
          </cell>
          <cell r="O276">
            <v>-2272326</v>
          </cell>
          <cell r="P276">
            <v>-24846588</v>
          </cell>
        </row>
        <row r="277">
          <cell r="D277">
            <v>-78180</v>
          </cell>
          <cell r="E277">
            <v>-78180</v>
          </cell>
          <cell r="F277">
            <v>-78180</v>
          </cell>
          <cell r="G277">
            <v>-78180</v>
          </cell>
          <cell r="H277">
            <v>-102045</v>
          </cell>
          <cell r="I277">
            <v>-102045</v>
          </cell>
          <cell r="J277">
            <v>-102045</v>
          </cell>
          <cell r="K277">
            <v>-102045</v>
          </cell>
          <cell r="L277">
            <v>-102045</v>
          </cell>
          <cell r="M277">
            <v>-78180</v>
          </cell>
          <cell r="N277">
            <v>-78180</v>
          </cell>
          <cell r="O277">
            <v>-78180</v>
          </cell>
          <cell r="P277">
            <v>-1057485</v>
          </cell>
        </row>
        <row r="278">
          <cell r="D278">
            <v>30753</v>
          </cell>
          <cell r="E278">
            <v>30753</v>
          </cell>
          <cell r="F278">
            <v>30753</v>
          </cell>
          <cell r="G278">
            <v>30753</v>
          </cell>
          <cell r="H278">
            <v>30753</v>
          </cell>
          <cell r="I278">
            <v>30753</v>
          </cell>
          <cell r="J278">
            <v>30753</v>
          </cell>
          <cell r="K278">
            <v>30753</v>
          </cell>
          <cell r="L278">
            <v>30753</v>
          </cell>
          <cell r="M278">
            <v>30753</v>
          </cell>
          <cell r="N278">
            <v>30753</v>
          </cell>
          <cell r="O278">
            <v>30753</v>
          </cell>
          <cell r="P278">
            <v>369036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D282">
            <v>-8510448</v>
          </cell>
          <cell r="E282">
            <v>-7627262</v>
          </cell>
          <cell r="F282">
            <v>-7051997</v>
          </cell>
          <cell r="G282">
            <v>-7515136</v>
          </cell>
          <cell r="H282">
            <v>-6747045</v>
          </cell>
          <cell r="I282">
            <v>-5888896</v>
          </cell>
          <cell r="J282">
            <v>-6052014</v>
          </cell>
          <cell r="K282">
            <v>-5210816</v>
          </cell>
          <cell r="L282">
            <v>-5490003</v>
          </cell>
          <cell r="M282">
            <v>-7311447</v>
          </cell>
          <cell r="N282">
            <v>-6545464</v>
          </cell>
          <cell r="O282">
            <v>-6853626</v>
          </cell>
          <cell r="P282">
            <v>-80804154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D287">
            <v>-2000</v>
          </cell>
          <cell r="E287">
            <v>-2000</v>
          </cell>
          <cell r="F287">
            <v>-2000</v>
          </cell>
          <cell r="G287">
            <v>-2000</v>
          </cell>
          <cell r="H287">
            <v>-2000</v>
          </cell>
          <cell r="I287">
            <v>-2000</v>
          </cell>
          <cell r="J287">
            <v>-2000</v>
          </cell>
          <cell r="K287">
            <v>-2000</v>
          </cell>
          <cell r="L287">
            <v>-2000</v>
          </cell>
          <cell r="M287">
            <v>-2000</v>
          </cell>
          <cell r="N287">
            <v>-2000</v>
          </cell>
          <cell r="O287">
            <v>-2000</v>
          </cell>
          <cell r="P287">
            <v>-24000</v>
          </cell>
        </row>
        <row r="288">
          <cell r="D288">
            <v>-14012</v>
          </cell>
          <cell r="E288">
            <v>-13397</v>
          </cell>
          <cell r="F288">
            <v>-13547</v>
          </cell>
          <cell r="G288">
            <v>-14012</v>
          </cell>
          <cell r="H288">
            <v>-13397</v>
          </cell>
          <cell r="I288">
            <v>-13946</v>
          </cell>
          <cell r="J288">
            <v>-14711</v>
          </cell>
          <cell r="K288">
            <v>-13946</v>
          </cell>
          <cell r="L288">
            <v>-13946</v>
          </cell>
          <cell r="M288">
            <v>-14561</v>
          </cell>
          <cell r="N288">
            <v>-18946</v>
          </cell>
          <cell r="O288">
            <v>-15946</v>
          </cell>
          <cell r="P288">
            <v>-174367</v>
          </cell>
        </row>
        <row r="289">
          <cell r="D289">
            <v>-621458</v>
          </cell>
          <cell r="E289">
            <v>-621458</v>
          </cell>
          <cell r="F289">
            <v>-621458</v>
          </cell>
          <cell r="G289">
            <v>-621458</v>
          </cell>
          <cell r="H289">
            <v>-621458</v>
          </cell>
          <cell r="I289">
            <v>-621458</v>
          </cell>
          <cell r="J289">
            <v>-621458</v>
          </cell>
          <cell r="K289">
            <v>-621458</v>
          </cell>
          <cell r="L289">
            <v>-621458</v>
          </cell>
          <cell r="M289">
            <v>-621458</v>
          </cell>
          <cell r="N289">
            <v>-621458</v>
          </cell>
          <cell r="O289">
            <v>-621458</v>
          </cell>
          <cell r="P289">
            <v>-7457496</v>
          </cell>
        </row>
        <row r="290">
          <cell r="D290">
            <v>-206931</v>
          </cell>
          <cell r="E290">
            <v>-206931</v>
          </cell>
          <cell r="F290">
            <v>-206931</v>
          </cell>
          <cell r="G290">
            <v>-206931</v>
          </cell>
          <cell r="H290">
            <v>-206931</v>
          </cell>
          <cell r="I290">
            <v>-206931</v>
          </cell>
          <cell r="J290">
            <v>-206931</v>
          </cell>
          <cell r="K290">
            <v>-206931</v>
          </cell>
          <cell r="L290">
            <v>-206931</v>
          </cell>
          <cell r="M290">
            <v>-206931</v>
          </cell>
          <cell r="N290">
            <v>-206931</v>
          </cell>
          <cell r="O290">
            <v>-206931</v>
          </cell>
          <cell r="P290">
            <v>-2483172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D293">
            <v>-33172</v>
          </cell>
          <cell r="E293">
            <v>-33172</v>
          </cell>
          <cell r="F293">
            <v>-33172</v>
          </cell>
          <cell r="G293">
            <v>-33172</v>
          </cell>
          <cell r="H293">
            <v>-33172</v>
          </cell>
          <cell r="I293">
            <v>-33172</v>
          </cell>
          <cell r="J293">
            <v>-33172</v>
          </cell>
          <cell r="K293">
            <v>-33172</v>
          </cell>
          <cell r="L293">
            <v>-33172</v>
          </cell>
          <cell r="M293">
            <v>-33172</v>
          </cell>
          <cell r="N293">
            <v>-33172</v>
          </cell>
          <cell r="O293">
            <v>-33172</v>
          </cell>
          <cell r="P293">
            <v>-398064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D301">
            <v>-3500</v>
          </cell>
          <cell r="E301">
            <v>-3500</v>
          </cell>
          <cell r="F301">
            <v>-3500</v>
          </cell>
          <cell r="G301">
            <v>-3500</v>
          </cell>
          <cell r="H301">
            <v>-3500</v>
          </cell>
          <cell r="I301">
            <v>-3500</v>
          </cell>
          <cell r="J301">
            <v>-3500</v>
          </cell>
          <cell r="K301">
            <v>-3500</v>
          </cell>
          <cell r="L301">
            <v>-3500</v>
          </cell>
          <cell r="M301">
            <v>-3500</v>
          </cell>
          <cell r="N301">
            <v>-3500</v>
          </cell>
          <cell r="O301">
            <v>-3500</v>
          </cell>
          <cell r="P301">
            <v>-42000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-416667</v>
          </cell>
          <cell r="E308">
            <v>-416667</v>
          </cell>
          <cell r="F308">
            <v>-416667</v>
          </cell>
          <cell r="G308">
            <v>-416667</v>
          </cell>
          <cell r="H308">
            <v>-416667</v>
          </cell>
          <cell r="I308">
            <v>-416667</v>
          </cell>
          <cell r="J308">
            <v>-416667</v>
          </cell>
          <cell r="K308">
            <v>-416667</v>
          </cell>
          <cell r="L308">
            <v>-416667</v>
          </cell>
          <cell r="M308">
            <v>-416667</v>
          </cell>
          <cell r="N308">
            <v>-416667</v>
          </cell>
          <cell r="O308">
            <v>-416663</v>
          </cell>
          <cell r="P308">
            <v>-5000000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D316">
            <v>540146</v>
          </cell>
          <cell r="E316">
            <v>724330</v>
          </cell>
          <cell r="F316">
            <v>826399</v>
          </cell>
          <cell r="G316">
            <v>855641</v>
          </cell>
          <cell r="H316">
            <v>544441</v>
          </cell>
          <cell r="I316">
            <v>383215</v>
          </cell>
          <cell r="J316">
            <v>323007</v>
          </cell>
          <cell r="K316">
            <v>333688</v>
          </cell>
          <cell r="L316">
            <v>320765</v>
          </cell>
          <cell r="M316">
            <v>309501</v>
          </cell>
          <cell r="N316">
            <v>313479</v>
          </cell>
          <cell r="O316">
            <v>459299</v>
          </cell>
          <cell r="P316">
            <v>5933911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D319">
            <v>8550267</v>
          </cell>
          <cell r="E319">
            <v>7691959</v>
          </cell>
          <cell r="F319">
            <v>7949787</v>
          </cell>
          <cell r="G319">
            <v>7414597</v>
          </cell>
          <cell r="H319">
            <v>7876183</v>
          </cell>
          <cell r="I319">
            <v>8098194</v>
          </cell>
          <cell r="J319">
            <v>8806956</v>
          </cell>
          <cell r="K319">
            <v>8534656</v>
          </cell>
          <cell r="L319">
            <v>8108459</v>
          </cell>
          <cell r="M319">
            <v>8506482</v>
          </cell>
          <cell r="N319">
            <v>8191841</v>
          </cell>
          <cell r="O319">
            <v>8687108</v>
          </cell>
          <cell r="P319">
            <v>98416489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2908000</v>
          </cell>
          <cell r="E324">
            <v>1912700</v>
          </cell>
          <cell r="F324">
            <v>89900</v>
          </cell>
          <cell r="G324">
            <v>89900</v>
          </cell>
          <cell r="H324">
            <v>89900</v>
          </cell>
          <cell r="I324">
            <v>409900</v>
          </cell>
          <cell r="J324">
            <v>1689900</v>
          </cell>
          <cell r="K324">
            <v>1689900</v>
          </cell>
          <cell r="L324">
            <v>409900</v>
          </cell>
          <cell r="M324">
            <v>89900</v>
          </cell>
          <cell r="N324">
            <v>89900</v>
          </cell>
          <cell r="O324">
            <v>89900</v>
          </cell>
          <cell r="P324">
            <v>9559700</v>
          </cell>
        </row>
        <row r="325">
          <cell r="D325">
            <v>40920</v>
          </cell>
          <cell r="E325">
            <v>36960</v>
          </cell>
          <cell r="F325">
            <v>40920</v>
          </cell>
          <cell r="G325">
            <v>39600</v>
          </cell>
          <cell r="H325">
            <v>40920</v>
          </cell>
          <cell r="I325">
            <v>39600</v>
          </cell>
          <cell r="J325">
            <v>40920</v>
          </cell>
          <cell r="K325">
            <v>40920</v>
          </cell>
          <cell r="L325">
            <v>39600</v>
          </cell>
          <cell r="M325">
            <v>40920</v>
          </cell>
          <cell r="N325">
            <v>39600</v>
          </cell>
          <cell r="O325">
            <v>40920</v>
          </cell>
          <cell r="P325">
            <v>481800</v>
          </cell>
        </row>
        <row r="326">
          <cell r="D326">
            <v>733178</v>
          </cell>
          <cell r="E326">
            <v>733178</v>
          </cell>
          <cell r="F326">
            <v>752268</v>
          </cell>
          <cell r="G326">
            <v>733178</v>
          </cell>
          <cell r="H326">
            <v>733178</v>
          </cell>
          <cell r="I326">
            <v>752268</v>
          </cell>
          <cell r="J326">
            <v>733178</v>
          </cell>
          <cell r="K326">
            <v>733178</v>
          </cell>
          <cell r="L326">
            <v>752268</v>
          </cell>
          <cell r="M326">
            <v>733178</v>
          </cell>
          <cell r="N326">
            <v>733178</v>
          </cell>
          <cell r="O326">
            <v>757268</v>
          </cell>
          <cell r="P326">
            <v>8879496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D328">
            <v>30104</v>
          </cell>
          <cell r="E328">
            <v>30907</v>
          </cell>
          <cell r="F328">
            <v>30140</v>
          </cell>
          <cell r="G328">
            <v>37246</v>
          </cell>
          <cell r="H328">
            <v>30203</v>
          </cell>
          <cell r="I328">
            <v>30008</v>
          </cell>
          <cell r="J328">
            <v>37827</v>
          </cell>
          <cell r="K328">
            <v>30584</v>
          </cell>
          <cell r="L328">
            <v>37730</v>
          </cell>
          <cell r="M328">
            <v>30536</v>
          </cell>
          <cell r="N328">
            <v>31519</v>
          </cell>
          <cell r="O328">
            <v>37840</v>
          </cell>
          <cell r="P328">
            <v>394644</v>
          </cell>
        </row>
        <row r="329">
          <cell r="D329">
            <v>5721</v>
          </cell>
          <cell r="E329">
            <v>5160</v>
          </cell>
          <cell r="F329">
            <v>22714</v>
          </cell>
          <cell r="G329">
            <v>7147</v>
          </cell>
          <cell r="H329">
            <v>7304</v>
          </cell>
          <cell r="I329">
            <v>4978</v>
          </cell>
          <cell r="J329">
            <v>4879</v>
          </cell>
          <cell r="K329">
            <v>4547</v>
          </cell>
          <cell r="L329">
            <v>7338</v>
          </cell>
          <cell r="M329">
            <v>7288</v>
          </cell>
          <cell r="N329">
            <v>3043</v>
          </cell>
          <cell r="O329">
            <v>2939</v>
          </cell>
          <cell r="P329">
            <v>83058</v>
          </cell>
        </row>
        <row r="330">
          <cell r="D330">
            <v>27258</v>
          </cell>
          <cell r="E330">
            <v>28108</v>
          </cell>
          <cell r="F330">
            <v>27325</v>
          </cell>
          <cell r="G330">
            <v>33819</v>
          </cell>
          <cell r="H330">
            <v>27358</v>
          </cell>
          <cell r="I330">
            <v>27394</v>
          </cell>
          <cell r="J330">
            <v>34616</v>
          </cell>
          <cell r="K330">
            <v>27939</v>
          </cell>
          <cell r="L330">
            <v>34519</v>
          </cell>
          <cell r="M330">
            <v>27893</v>
          </cell>
          <cell r="N330">
            <v>28815</v>
          </cell>
          <cell r="O330">
            <v>34564</v>
          </cell>
          <cell r="P330">
            <v>359608</v>
          </cell>
        </row>
        <row r="331">
          <cell r="D331">
            <v>2882</v>
          </cell>
          <cell r="E331">
            <v>1528</v>
          </cell>
          <cell r="F331">
            <v>1577</v>
          </cell>
          <cell r="G331">
            <v>1896</v>
          </cell>
          <cell r="H331">
            <v>1953</v>
          </cell>
          <cell r="I331">
            <v>1479</v>
          </cell>
          <cell r="J331">
            <v>2140</v>
          </cell>
          <cell r="K331">
            <v>1961</v>
          </cell>
          <cell r="L331">
            <v>1663</v>
          </cell>
          <cell r="M331">
            <v>1678</v>
          </cell>
          <cell r="N331">
            <v>1352</v>
          </cell>
          <cell r="O331">
            <v>1391</v>
          </cell>
          <cell r="P331">
            <v>21500</v>
          </cell>
        </row>
        <row r="332">
          <cell r="D332">
            <v>82461</v>
          </cell>
          <cell r="E332">
            <v>81400</v>
          </cell>
          <cell r="F332">
            <v>81277</v>
          </cell>
          <cell r="G332">
            <v>98578</v>
          </cell>
          <cell r="H332">
            <v>81390</v>
          </cell>
          <cell r="I332">
            <v>81373</v>
          </cell>
          <cell r="J332">
            <v>99105</v>
          </cell>
          <cell r="K332">
            <v>81681</v>
          </cell>
          <cell r="L332">
            <v>98790</v>
          </cell>
          <cell r="M332">
            <v>81432</v>
          </cell>
          <cell r="N332">
            <v>81414</v>
          </cell>
          <cell r="O332">
            <v>98434</v>
          </cell>
          <cell r="P332">
            <v>1047335</v>
          </cell>
        </row>
        <row r="333">
          <cell r="D333">
            <v>11533</v>
          </cell>
          <cell r="E333">
            <v>177545</v>
          </cell>
          <cell r="F333">
            <v>16474</v>
          </cell>
          <cell r="G333">
            <v>11214</v>
          </cell>
          <cell r="H333">
            <v>8309</v>
          </cell>
          <cell r="I333">
            <v>9122</v>
          </cell>
          <cell r="J333">
            <v>8783</v>
          </cell>
          <cell r="K333">
            <v>8129</v>
          </cell>
          <cell r="L333">
            <v>8335</v>
          </cell>
          <cell r="M333">
            <v>8523</v>
          </cell>
          <cell r="N333">
            <v>6617</v>
          </cell>
          <cell r="O333">
            <v>6564</v>
          </cell>
          <cell r="P333">
            <v>281148</v>
          </cell>
        </row>
        <row r="334">
          <cell r="D334">
            <v>33667</v>
          </cell>
          <cell r="E334">
            <v>33578</v>
          </cell>
          <cell r="F334">
            <v>31866</v>
          </cell>
          <cell r="G334">
            <v>38945</v>
          </cell>
          <cell r="H334">
            <v>31871</v>
          </cell>
          <cell r="I334">
            <v>31757</v>
          </cell>
          <cell r="J334">
            <v>39684</v>
          </cell>
          <cell r="K334">
            <v>31370</v>
          </cell>
          <cell r="L334">
            <v>41683</v>
          </cell>
          <cell r="M334">
            <v>32983</v>
          </cell>
          <cell r="N334">
            <v>34193</v>
          </cell>
          <cell r="O334">
            <v>42782</v>
          </cell>
          <cell r="P334">
            <v>424379</v>
          </cell>
        </row>
        <row r="335">
          <cell r="D335">
            <v>52153</v>
          </cell>
          <cell r="E335">
            <v>51000</v>
          </cell>
          <cell r="F335">
            <v>52341</v>
          </cell>
          <cell r="G335">
            <v>51634</v>
          </cell>
          <cell r="H335">
            <v>50606</v>
          </cell>
          <cell r="I335">
            <v>50969</v>
          </cell>
          <cell r="J335">
            <v>50502</v>
          </cell>
          <cell r="K335">
            <v>50589</v>
          </cell>
          <cell r="L335">
            <v>50617</v>
          </cell>
          <cell r="M335">
            <v>50595</v>
          </cell>
          <cell r="N335">
            <v>49898</v>
          </cell>
          <cell r="O335">
            <v>49898</v>
          </cell>
          <cell r="P335">
            <v>610802</v>
          </cell>
        </row>
        <row r="336">
          <cell r="D336">
            <v>9933</v>
          </cell>
          <cell r="E336">
            <v>9892</v>
          </cell>
          <cell r="F336">
            <v>9327</v>
          </cell>
          <cell r="G336">
            <v>11405</v>
          </cell>
          <cell r="H336">
            <v>9334</v>
          </cell>
          <cell r="I336">
            <v>9259</v>
          </cell>
          <cell r="J336">
            <v>11604</v>
          </cell>
          <cell r="K336">
            <v>9146</v>
          </cell>
          <cell r="L336">
            <v>12181</v>
          </cell>
          <cell r="M336">
            <v>9609</v>
          </cell>
          <cell r="N336">
            <v>9999</v>
          </cell>
          <cell r="O336">
            <v>12529</v>
          </cell>
          <cell r="P336">
            <v>124218</v>
          </cell>
        </row>
        <row r="337">
          <cell r="D337">
            <v>71758</v>
          </cell>
          <cell r="E337">
            <v>68511</v>
          </cell>
          <cell r="F337">
            <v>69376</v>
          </cell>
          <cell r="G337">
            <v>68511</v>
          </cell>
          <cell r="H337">
            <v>68911</v>
          </cell>
          <cell r="I337">
            <v>68666</v>
          </cell>
          <cell r="J337">
            <v>68511</v>
          </cell>
          <cell r="K337">
            <v>68511</v>
          </cell>
          <cell r="L337">
            <v>68511</v>
          </cell>
          <cell r="M337">
            <v>68511</v>
          </cell>
          <cell r="N337">
            <v>68511</v>
          </cell>
          <cell r="O337">
            <v>68523</v>
          </cell>
          <cell r="P337">
            <v>826811</v>
          </cell>
        </row>
        <row r="338">
          <cell r="D338">
            <v>213500</v>
          </cell>
          <cell r="E338">
            <v>213500</v>
          </cell>
          <cell r="F338">
            <v>213500</v>
          </cell>
          <cell r="G338">
            <v>213500</v>
          </cell>
          <cell r="H338">
            <v>213500</v>
          </cell>
          <cell r="I338">
            <v>213500</v>
          </cell>
          <cell r="J338">
            <v>213500</v>
          </cell>
          <cell r="K338">
            <v>213500</v>
          </cell>
          <cell r="L338">
            <v>213500</v>
          </cell>
          <cell r="M338">
            <v>213500</v>
          </cell>
          <cell r="N338">
            <v>213500</v>
          </cell>
          <cell r="O338">
            <v>213500</v>
          </cell>
          <cell r="P338">
            <v>2562000</v>
          </cell>
        </row>
        <row r="339">
          <cell r="D339">
            <v>11648</v>
          </cell>
          <cell r="E339">
            <v>12115</v>
          </cell>
          <cell r="F339">
            <v>12116</v>
          </cell>
          <cell r="G339">
            <v>14962</v>
          </cell>
          <cell r="H339">
            <v>12081</v>
          </cell>
          <cell r="I339">
            <v>12279</v>
          </cell>
          <cell r="J339">
            <v>14868</v>
          </cell>
          <cell r="K339">
            <v>11810</v>
          </cell>
          <cell r="L339">
            <v>14827</v>
          </cell>
          <cell r="M339">
            <v>11526</v>
          </cell>
          <cell r="N339">
            <v>11977</v>
          </cell>
          <cell r="O339">
            <v>14811</v>
          </cell>
          <cell r="P339">
            <v>155020</v>
          </cell>
        </row>
        <row r="340">
          <cell r="D340">
            <v>19342</v>
          </cell>
          <cell r="E340">
            <v>13257</v>
          </cell>
          <cell r="F340">
            <v>50185</v>
          </cell>
          <cell r="G340">
            <v>8670</v>
          </cell>
          <cell r="H340">
            <v>12886</v>
          </cell>
          <cell r="I340">
            <v>32038</v>
          </cell>
          <cell r="J340">
            <v>14577</v>
          </cell>
          <cell r="K340">
            <v>9676</v>
          </cell>
          <cell r="L340">
            <v>7719</v>
          </cell>
          <cell r="M340">
            <v>9100</v>
          </cell>
          <cell r="N340">
            <v>9191</v>
          </cell>
          <cell r="O340">
            <v>6122</v>
          </cell>
          <cell r="P340">
            <v>192763</v>
          </cell>
        </row>
        <row r="341">
          <cell r="D341">
            <v>13816</v>
          </cell>
          <cell r="E341">
            <v>14282</v>
          </cell>
          <cell r="F341">
            <v>14142</v>
          </cell>
          <cell r="G341">
            <v>17396</v>
          </cell>
          <cell r="H341">
            <v>14094</v>
          </cell>
          <cell r="I341">
            <v>14277</v>
          </cell>
          <cell r="J341">
            <v>17338</v>
          </cell>
          <cell r="K341">
            <v>13761</v>
          </cell>
          <cell r="L341">
            <v>17446</v>
          </cell>
          <cell r="M341">
            <v>13607</v>
          </cell>
          <cell r="N341">
            <v>14162</v>
          </cell>
          <cell r="O341">
            <v>17536</v>
          </cell>
          <cell r="P341">
            <v>181857</v>
          </cell>
        </row>
        <row r="342">
          <cell r="D342">
            <v>17690</v>
          </cell>
          <cell r="E342">
            <v>11659</v>
          </cell>
          <cell r="F342">
            <v>12824</v>
          </cell>
          <cell r="G342">
            <v>6859</v>
          </cell>
          <cell r="H342">
            <v>11284</v>
          </cell>
          <cell r="I342">
            <v>30215</v>
          </cell>
          <cell r="J342">
            <v>13039</v>
          </cell>
          <cell r="K342">
            <v>7944</v>
          </cell>
          <cell r="L342">
            <v>6070</v>
          </cell>
          <cell r="M342">
            <v>7456</v>
          </cell>
          <cell r="N342">
            <v>7711</v>
          </cell>
          <cell r="O342">
            <v>4654</v>
          </cell>
          <cell r="P342">
            <v>137405</v>
          </cell>
        </row>
        <row r="343">
          <cell r="D343">
            <v>2060</v>
          </cell>
          <cell r="E343">
            <v>2060</v>
          </cell>
          <cell r="F343">
            <v>2060</v>
          </cell>
          <cell r="G343">
            <v>2060</v>
          </cell>
          <cell r="H343">
            <v>2060</v>
          </cell>
          <cell r="I343">
            <v>2060</v>
          </cell>
          <cell r="J343">
            <v>2060</v>
          </cell>
          <cell r="K343">
            <v>2060</v>
          </cell>
          <cell r="L343">
            <v>2060</v>
          </cell>
          <cell r="M343">
            <v>2060</v>
          </cell>
          <cell r="N343">
            <v>2060</v>
          </cell>
          <cell r="O343">
            <v>2060</v>
          </cell>
          <cell r="P343">
            <v>24720</v>
          </cell>
        </row>
        <row r="344">
          <cell r="D344">
            <v>21270</v>
          </cell>
          <cell r="E344">
            <v>22143</v>
          </cell>
          <cell r="F344">
            <v>21386</v>
          </cell>
          <cell r="G344">
            <v>26658</v>
          </cell>
          <cell r="H344">
            <v>21448</v>
          </cell>
          <cell r="I344">
            <v>21253</v>
          </cell>
          <cell r="J344">
            <v>27237</v>
          </cell>
          <cell r="K344">
            <v>21829</v>
          </cell>
          <cell r="L344">
            <v>27148</v>
          </cell>
          <cell r="M344">
            <v>21788</v>
          </cell>
          <cell r="N344">
            <v>22764</v>
          </cell>
          <cell r="O344">
            <v>27253</v>
          </cell>
          <cell r="P344">
            <v>282177</v>
          </cell>
        </row>
        <row r="345">
          <cell r="D345">
            <v>2824</v>
          </cell>
          <cell r="E345">
            <v>1290</v>
          </cell>
          <cell r="F345">
            <v>13605</v>
          </cell>
          <cell r="G345">
            <v>2963</v>
          </cell>
          <cell r="H345">
            <v>1557</v>
          </cell>
          <cell r="I345">
            <v>1707</v>
          </cell>
          <cell r="J345">
            <v>1600</v>
          </cell>
          <cell r="K345">
            <v>1647</v>
          </cell>
          <cell r="L345">
            <v>1505</v>
          </cell>
          <cell r="M345">
            <v>1513</v>
          </cell>
          <cell r="N345">
            <v>553</v>
          </cell>
          <cell r="O345">
            <v>552</v>
          </cell>
          <cell r="P345">
            <v>31316</v>
          </cell>
        </row>
        <row r="346">
          <cell r="D346">
            <v>23410</v>
          </cell>
          <cell r="E346">
            <v>24275</v>
          </cell>
          <cell r="F346">
            <v>23509</v>
          </cell>
          <cell r="G346">
            <v>29219</v>
          </cell>
          <cell r="H346">
            <v>23562</v>
          </cell>
          <cell r="I346">
            <v>23444</v>
          </cell>
          <cell r="J346">
            <v>29872</v>
          </cell>
          <cell r="K346">
            <v>24010</v>
          </cell>
          <cell r="L346">
            <v>29782</v>
          </cell>
          <cell r="M346">
            <v>23970</v>
          </cell>
          <cell r="N346">
            <v>24926</v>
          </cell>
          <cell r="O346">
            <v>29860</v>
          </cell>
          <cell r="P346">
            <v>309839</v>
          </cell>
        </row>
        <row r="347">
          <cell r="D347">
            <v>2107</v>
          </cell>
          <cell r="E347">
            <v>698</v>
          </cell>
          <cell r="F347">
            <v>653</v>
          </cell>
          <cell r="G347">
            <v>1030</v>
          </cell>
          <cell r="H347">
            <v>1033</v>
          </cell>
          <cell r="I347">
            <v>694</v>
          </cell>
          <cell r="J347">
            <v>1306</v>
          </cell>
          <cell r="K347">
            <v>1176</v>
          </cell>
          <cell r="L347">
            <v>769</v>
          </cell>
          <cell r="M347">
            <v>738</v>
          </cell>
          <cell r="N347">
            <v>572</v>
          </cell>
          <cell r="O347">
            <v>587</v>
          </cell>
          <cell r="P347">
            <v>11363</v>
          </cell>
        </row>
        <row r="348">
          <cell r="P348">
            <v>0</v>
          </cell>
        </row>
        <row r="349">
          <cell r="D349">
            <v>2935</v>
          </cell>
          <cell r="E349">
            <v>22953</v>
          </cell>
          <cell r="F349">
            <v>2935</v>
          </cell>
          <cell r="G349">
            <v>2954</v>
          </cell>
          <cell r="H349">
            <v>2954</v>
          </cell>
          <cell r="I349">
            <v>2954</v>
          </cell>
          <cell r="J349">
            <v>2954</v>
          </cell>
          <cell r="K349">
            <v>2935</v>
          </cell>
          <cell r="L349">
            <v>2935</v>
          </cell>
          <cell r="M349">
            <v>2935</v>
          </cell>
          <cell r="N349">
            <v>2910</v>
          </cell>
          <cell r="O349">
            <v>2892</v>
          </cell>
          <cell r="P349">
            <v>55246</v>
          </cell>
        </row>
        <row r="350">
          <cell r="D350">
            <v>88639</v>
          </cell>
          <cell r="E350">
            <v>85533</v>
          </cell>
          <cell r="F350">
            <v>79495</v>
          </cell>
          <cell r="G350">
            <v>100668</v>
          </cell>
          <cell r="H350">
            <v>86027</v>
          </cell>
          <cell r="I350">
            <v>86019</v>
          </cell>
          <cell r="J350">
            <v>105424</v>
          </cell>
          <cell r="K350">
            <v>85524</v>
          </cell>
          <cell r="L350">
            <v>108180</v>
          </cell>
          <cell r="M350">
            <v>88743</v>
          </cell>
          <cell r="N350">
            <v>90283</v>
          </cell>
          <cell r="O350">
            <v>110769</v>
          </cell>
          <cell r="P350">
            <v>1115304</v>
          </cell>
        </row>
        <row r="351">
          <cell r="D351">
            <v>84834</v>
          </cell>
          <cell r="E351">
            <v>67805</v>
          </cell>
          <cell r="F351">
            <v>67621</v>
          </cell>
          <cell r="G351">
            <v>55317</v>
          </cell>
          <cell r="H351">
            <v>70176</v>
          </cell>
          <cell r="I351">
            <v>63113</v>
          </cell>
          <cell r="J351">
            <v>53549</v>
          </cell>
          <cell r="K351">
            <v>52864</v>
          </cell>
          <cell r="L351">
            <v>54479</v>
          </cell>
          <cell r="M351">
            <v>63349</v>
          </cell>
          <cell r="N351">
            <v>50854</v>
          </cell>
          <cell r="O351">
            <v>50973</v>
          </cell>
          <cell r="P351">
            <v>734934</v>
          </cell>
        </row>
        <row r="352">
          <cell r="D352">
            <v>62304</v>
          </cell>
          <cell r="E352">
            <v>60020</v>
          </cell>
          <cell r="F352">
            <v>55417</v>
          </cell>
          <cell r="G352">
            <v>70274</v>
          </cell>
          <cell r="H352">
            <v>60244</v>
          </cell>
          <cell r="I352">
            <v>60101</v>
          </cell>
          <cell r="J352">
            <v>73427</v>
          </cell>
          <cell r="K352">
            <v>59563</v>
          </cell>
          <cell r="L352">
            <v>75309</v>
          </cell>
          <cell r="M352">
            <v>62143</v>
          </cell>
          <cell r="N352">
            <v>63341</v>
          </cell>
          <cell r="O352">
            <v>77694</v>
          </cell>
          <cell r="P352">
            <v>779837</v>
          </cell>
        </row>
        <row r="353">
          <cell r="D353">
            <v>165302</v>
          </cell>
          <cell r="E353">
            <v>127377</v>
          </cell>
          <cell r="F353">
            <v>127991</v>
          </cell>
          <cell r="G353">
            <v>127910</v>
          </cell>
          <cell r="H353">
            <v>127446</v>
          </cell>
          <cell r="I353">
            <v>127538</v>
          </cell>
          <cell r="J353">
            <v>164899</v>
          </cell>
          <cell r="K353">
            <v>127437</v>
          </cell>
          <cell r="L353">
            <v>327455</v>
          </cell>
          <cell r="M353">
            <v>127447</v>
          </cell>
          <cell r="N353">
            <v>127151</v>
          </cell>
          <cell r="O353">
            <v>128038</v>
          </cell>
          <cell r="P353">
            <v>1805991</v>
          </cell>
        </row>
        <row r="354">
          <cell r="D354">
            <v>592</v>
          </cell>
          <cell r="E354">
            <v>591</v>
          </cell>
          <cell r="F354">
            <v>562</v>
          </cell>
          <cell r="G354">
            <v>675</v>
          </cell>
          <cell r="H354">
            <v>560</v>
          </cell>
          <cell r="I354">
            <v>557</v>
          </cell>
          <cell r="J354">
            <v>683</v>
          </cell>
          <cell r="K354">
            <v>547</v>
          </cell>
          <cell r="L354">
            <v>712</v>
          </cell>
          <cell r="M354">
            <v>573</v>
          </cell>
          <cell r="N354">
            <v>594</v>
          </cell>
          <cell r="O354">
            <v>734</v>
          </cell>
          <cell r="P354">
            <v>7380</v>
          </cell>
        </row>
        <row r="355">
          <cell r="D355">
            <v>5072</v>
          </cell>
          <cell r="E355">
            <v>1253</v>
          </cell>
          <cell r="F355">
            <v>1744</v>
          </cell>
          <cell r="G355">
            <v>1092</v>
          </cell>
          <cell r="H355">
            <v>1183</v>
          </cell>
          <cell r="I355">
            <v>1498</v>
          </cell>
          <cell r="J355">
            <v>1200</v>
          </cell>
          <cell r="K355">
            <v>1109</v>
          </cell>
          <cell r="L355">
            <v>1087</v>
          </cell>
          <cell r="M355">
            <v>1679</v>
          </cell>
          <cell r="N355">
            <v>1104</v>
          </cell>
          <cell r="O355">
            <v>1062</v>
          </cell>
          <cell r="P355">
            <v>19083</v>
          </cell>
        </row>
        <row r="356">
          <cell r="D356">
            <v>681</v>
          </cell>
          <cell r="E356">
            <v>680</v>
          </cell>
          <cell r="F356">
            <v>651</v>
          </cell>
          <cell r="G356">
            <v>782</v>
          </cell>
          <cell r="H356">
            <v>648</v>
          </cell>
          <cell r="I356">
            <v>645</v>
          </cell>
          <cell r="J356">
            <v>789</v>
          </cell>
          <cell r="K356">
            <v>636</v>
          </cell>
          <cell r="L356">
            <v>818</v>
          </cell>
          <cell r="M356">
            <v>661</v>
          </cell>
          <cell r="N356">
            <v>683</v>
          </cell>
          <cell r="O356">
            <v>840</v>
          </cell>
          <cell r="P356">
            <v>8514</v>
          </cell>
        </row>
        <row r="357">
          <cell r="D357">
            <v>4528</v>
          </cell>
          <cell r="E357">
            <v>26239</v>
          </cell>
          <cell r="F357">
            <v>1230</v>
          </cell>
          <cell r="G357">
            <v>1143</v>
          </cell>
          <cell r="H357">
            <v>1174</v>
          </cell>
          <cell r="I357">
            <v>1520</v>
          </cell>
          <cell r="J357">
            <v>1197</v>
          </cell>
          <cell r="K357">
            <v>1114</v>
          </cell>
          <cell r="L357">
            <v>1088</v>
          </cell>
          <cell r="M357">
            <v>1118</v>
          </cell>
          <cell r="N357">
            <v>1095</v>
          </cell>
          <cell r="O357">
            <v>1055</v>
          </cell>
          <cell r="P357">
            <v>42501</v>
          </cell>
        </row>
        <row r="358">
          <cell r="D358">
            <v>41704</v>
          </cell>
          <cell r="E358">
            <v>41816</v>
          </cell>
          <cell r="F358">
            <v>41762</v>
          </cell>
          <cell r="G358">
            <v>50678</v>
          </cell>
          <cell r="H358">
            <v>41765</v>
          </cell>
          <cell r="I358">
            <v>41745</v>
          </cell>
          <cell r="J358">
            <v>50678</v>
          </cell>
          <cell r="K358">
            <v>42160</v>
          </cell>
          <cell r="L358">
            <v>51192</v>
          </cell>
          <cell r="M358">
            <v>42160</v>
          </cell>
          <cell r="N358">
            <v>42162</v>
          </cell>
          <cell r="O358">
            <v>51190</v>
          </cell>
          <cell r="P358">
            <v>539012</v>
          </cell>
        </row>
        <row r="359">
          <cell r="D359">
            <v>17758</v>
          </cell>
          <cell r="E359">
            <v>12949</v>
          </cell>
          <cell r="F359">
            <v>36069</v>
          </cell>
          <cell r="G359">
            <v>13553</v>
          </cell>
          <cell r="H359">
            <v>14964</v>
          </cell>
          <cell r="I359">
            <v>14337</v>
          </cell>
          <cell r="J359">
            <v>14713</v>
          </cell>
          <cell r="K359">
            <v>15669</v>
          </cell>
          <cell r="L359">
            <v>14948</v>
          </cell>
          <cell r="M359">
            <v>14950</v>
          </cell>
          <cell r="N359">
            <v>12960</v>
          </cell>
          <cell r="O359">
            <v>13327</v>
          </cell>
          <cell r="P359">
            <v>196197</v>
          </cell>
        </row>
        <row r="360">
          <cell r="D360">
            <v>3986</v>
          </cell>
          <cell r="E360">
            <v>3991</v>
          </cell>
          <cell r="F360">
            <v>3986</v>
          </cell>
          <cell r="G360">
            <v>3991</v>
          </cell>
          <cell r="H360">
            <v>3986</v>
          </cell>
          <cell r="I360">
            <v>3992</v>
          </cell>
          <cell r="J360">
            <v>3986</v>
          </cell>
          <cell r="K360">
            <v>3991</v>
          </cell>
          <cell r="L360">
            <v>3986</v>
          </cell>
          <cell r="M360">
            <v>3991</v>
          </cell>
          <cell r="N360">
            <v>3986</v>
          </cell>
          <cell r="O360">
            <v>3991</v>
          </cell>
          <cell r="P360">
            <v>47863</v>
          </cell>
        </row>
        <row r="362">
          <cell r="D362">
            <v>53457</v>
          </cell>
          <cell r="E362">
            <v>53929</v>
          </cell>
          <cell r="F362">
            <v>157432</v>
          </cell>
          <cell r="G362">
            <v>148929</v>
          </cell>
          <cell r="H362">
            <v>287123</v>
          </cell>
          <cell r="J362">
            <v>151289</v>
          </cell>
          <cell r="K362">
            <v>145625</v>
          </cell>
          <cell r="L362">
            <v>151768</v>
          </cell>
          <cell r="M362">
            <v>148457</v>
          </cell>
        </row>
        <row r="363">
          <cell r="D363">
            <v>433117</v>
          </cell>
          <cell r="E363">
            <v>385586</v>
          </cell>
          <cell r="F363">
            <v>384078</v>
          </cell>
          <cell r="G363">
            <v>373770</v>
          </cell>
          <cell r="H363">
            <v>307932</v>
          </cell>
          <cell r="J363">
            <v>373132</v>
          </cell>
          <cell r="K363">
            <v>307564</v>
          </cell>
          <cell r="L363">
            <v>369393</v>
          </cell>
          <cell r="M363">
            <v>304197</v>
          </cell>
        </row>
        <row r="364">
          <cell r="D364">
            <v>119115</v>
          </cell>
          <cell r="E364">
            <v>116976</v>
          </cell>
          <cell r="F364">
            <v>116839</v>
          </cell>
          <cell r="G364">
            <v>142269</v>
          </cell>
          <cell r="H364">
            <v>116859</v>
          </cell>
          <cell r="J364">
            <v>141673</v>
          </cell>
          <cell r="K364">
            <v>115927</v>
          </cell>
          <cell r="L364">
            <v>140991</v>
          </cell>
          <cell r="M364">
            <v>118552</v>
          </cell>
        </row>
        <row r="365">
          <cell r="D365">
            <v>67426</v>
          </cell>
          <cell r="E365">
            <v>66395</v>
          </cell>
          <cell r="F365">
            <v>66273</v>
          </cell>
          <cell r="G365">
            <v>80002</v>
          </cell>
          <cell r="H365">
            <v>66274</v>
          </cell>
          <cell r="J365">
            <v>80495</v>
          </cell>
          <cell r="K365">
            <v>66273</v>
          </cell>
          <cell r="L365">
            <v>80010</v>
          </cell>
          <cell r="M365">
            <v>66273</v>
          </cell>
        </row>
        <row r="366">
          <cell r="D366">
            <v>72654</v>
          </cell>
          <cell r="E366">
            <v>71034</v>
          </cell>
          <cell r="F366">
            <v>70775</v>
          </cell>
          <cell r="G366">
            <v>86614</v>
          </cell>
          <cell r="H366">
            <v>70914</v>
          </cell>
          <cell r="J366">
            <v>88581</v>
          </cell>
          <cell r="K366">
            <v>72843</v>
          </cell>
          <cell r="L366">
            <v>88784</v>
          </cell>
          <cell r="M366">
            <v>72462</v>
          </cell>
        </row>
        <row r="367">
          <cell r="D367">
            <v>81027</v>
          </cell>
          <cell r="E367">
            <v>66116</v>
          </cell>
          <cell r="F367">
            <v>216049</v>
          </cell>
          <cell r="G367">
            <v>60787</v>
          </cell>
          <cell r="H367">
            <v>69335</v>
          </cell>
          <cell r="J367">
            <v>68019</v>
          </cell>
          <cell r="K367">
            <v>64735</v>
          </cell>
          <cell r="L367">
            <v>70455</v>
          </cell>
          <cell r="M367">
            <v>65000</v>
          </cell>
        </row>
        <row r="368">
          <cell r="D368">
            <v>26095</v>
          </cell>
          <cell r="E368">
            <v>14778</v>
          </cell>
          <cell r="F368">
            <v>60518</v>
          </cell>
          <cell r="G368">
            <v>24968</v>
          </cell>
          <cell r="H368">
            <v>106456</v>
          </cell>
          <cell r="J368">
            <v>30651</v>
          </cell>
          <cell r="K368">
            <v>20374</v>
          </cell>
          <cell r="L368">
            <v>110734</v>
          </cell>
          <cell r="M368">
            <v>25505</v>
          </cell>
        </row>
        <row r="369">
          <cell r="D369">
            <v>195677</v>
          </cell>
          <cell r="E369">
            <v>91082</v>
          </cell>
          <cell r="F369">
            <v>162371</v>
          </cell>
          <cell r="G369">
            <v>87339</v>
          </cell>
          <cell r="H369">
            <v>87248</v>
          </cell>
          <cell r="J369">
            <v>77386</v>
          </cell>
          <cell r="K369">
            <v>83286</v>
          </cell>
          <cell r="L369">
            <v>80226</v>
          </cell>
          <cell r="M369">
            <v>84744</v>
          </cell>
        </row>
        <row r="370">
          <cell r="D370">
            <v>9700</v>
          </cell>
          <cell r="E370">
            <v>10572</v>
          </cell>
          <cell r="F370">
            <v>13999</v>
          </cell>
          <cell r="G370">
            <v>9127</v>
          </cell>
          <cell r="H370">
            <v>8878</v>
          </cell>
          <cell r="J370">
            <v>9279</v>
          </cell>
          <cell r="K370">
            <v>10334</v>
          </cell>
          <cell r="L370">
            <v>9465</v>
          </cell>
          <cell r="M370">
            <v>10218</v>
          </cell>
        </row>
        <row r="371">
          <cell r="D371">
            <v>100703</v>
          </cell>
          <cell r="E371">
            <v>72656</v>
          </cell>
          <cell r="F371">
            <v>105146</v>
          </cell>
          <cell r="G371">
            <v>297871</v>
          </cell>
          <cell r="H371">
            <v>85156</v>
          </cell>
          <cell r="J371">
            <v>72371</v>
          </cell>
          <cell r="K371">
            <v>38954</v>
          </cell>
          <cell r="L371">
            <v>56646</v>
          </cell>
          <cell r="M371">
            <v>52871</v>
          </cell>
        </row>
        <row r="372">
          <cell r="D372">
            <v>27510</v>
          </cell>
          <cell r="E372">
            <v>27510</v>
          </cell>
          <cell r="F372">
            <v>27510</v>
          </cell>
          <cell r="G372">
            <v>42510</v>
          </cell>
          <cell r="H372">
            <v>27510</v>
          </cell>
          <cell r="J372">
            <v>27510</v>
          </cell>
          <cell r="K372">
            <v>27510</v>
          </cell>
          <cell r="L372">
            <v>27510</v>
          </cell>
          <cell r="M372">
            <v>27510</v>
          </cell>
        </row>
        <row r="373">
          <cell r="D373">
            <v>13370</v>
          </cell>
          <cell r="E373">
            <v>63380</v>
          </cell>
          <cell r="F373">
            <v>13400</v>
          </cell>
          <cell r="G373">
            <v>35870</v>
          </cell>
          <cell r="H373">
            <v>20380</v>
          </cell>
          <cell r="J373">
            <v>35870</v>
          </cell>
          <cell r="K373">
            <v>13380</v>
          </cell>
          <cell r="L373">
            <v>35900</v>
          </cell>
          <cell r="M373">
            <v>20370</v>
          </cell>
        </row>
        <row r="374">
          <cell r="D374">
            <v>28000</v>
          </cell>
          <cell r="E374">
            <v>38000</v>
          </cell>
          <cell r="F374">
            <v>38000</v>
          </cell>
          <cell r="G374">
            <v>38000</v>
          </cell>
          <cell r="H374">
            <v>38000</v>
          </cell>
          <cell r="J374">
            <v>58000</v>
          </cell>
          <cell r="K374">
            <v>48000</v>
          </cell>
          <cell r="L374">
            <v>73000</v>
          </cell>
          <cell r="M374">
            <v>98000</v>
          </cell>
        </row>
        <row r="375">
          <cell r="D375">
            <v>7330</v>
          </cell>
          <cell r="E375">
            <v>7330</v>
          </cell>
          <cell r="F375">
            <v>7340</v>
          </cell>
          <cell r="G375">
            <v>7330</v>
          </cell>
          <cell r="H375">
            <v>7330</v>
          </cell>
          <cell r="J375">
            <v>7330</v>
          </cell>
          <cell r="K375">
            <v>7330</v>
          </cell>
          <cell r="L375">
            <v>87340</v>
          </cell>
          <cell r="M375">
            <v>7330</v>
          </cell>
        </row>
        <row r="382">
          <cell r="D382">
            <v>10840</v>
          </cell>
          <cell r="E382">
            <v>10840</v>
          </cell>
          <cell r="F382">
            <v>10840</v>
          </cell>
          <cell r="G382">
            <v>10840</v>
          </cell>
          <cell r="H382">
            <v>10840</v>
          </cell>
          <cell r="J382">
            <v>10840</v>
          </cell>
          <cell r="K382">
            <v>10840</v>
          </cell>
          <cell r="L382">
            <v>10840</v>
          </cell>
          <cell r="M382">
            <v>10840</v>
          </cell>
        </row>
        <row r="384">
          <cell r="D384">
            <v>1470</v>
          </cell>
          <cell r="E384">
            <v>1470</v>
          </cell>
          <cell r="F384">
            <v>1470</v>
          </cell>
          <cell r="G384">
            <v>1470</v>
          </cell>
          <cell r="H384">
            <v>1470</v>
          </cell>
          <cell r="J384">
            <v>1470</v>
          </cell>
          <cell r="K384">
            <v>1470</v>
          </cell>
          <cell r="L384">
            <v>1470</v>
          </cell>
          <cell r="M384">
            <v>1470</v>
          </cell>
        </row>
        <row r="388">
          <cell r="D388">
            <v>19251</v>
          </cell>
          <cell r="E388">
            <v>8408</v>
          </cell>
          <cell r="F388">
            <v>23559</v>
          </cell>
          <cell r="G388">
            <v>16444</v>
          </cell>
          <cell r="H388">
            <v>3562</v>
          </cell>
          <cell r="J388">
            <v>16444</v>
          </cell>
          <cell r="K388">
            <v>4263</v>
          </cell>
          <cell r="L388">
            <v>3564</v>
          </cell>
          <cell r="M388">
            <v>26568</v>
          </cell>
        </row>
        <row r="389">
          <cell r="D389">
            <v>14836</v>
          </cell>
          <cell r="E389">
            <v>75606</v>
          </cell>
          <cell r="F389">
            <v>53512</v>
          </cell>
          <cell r="G389">
            <v>98262</v>
          </cell>
          <cell r="H389">
            <v>17232</v>
          </cell>
          <cell r="J389">
            <v>432726</v>
          </cell>
          <cell r="K389">
            <v>62</v>
          </cell>
          <cell r="L389">
            <v>11112</v>
          </cell>
          <cell r="M389">
            <v>62</v>
          </cell>
        </row>
        <row r="391">
          <cell r="D391">
            <v>8950</v>
          </cell>
          <cell r="E391">
            <v>8960</v>
          </cell>
          <cell r="F391">
            <v>61198</v>
          </cell>
          <cell r="G391">
            <v>8960</v>
          </cell>
          <cell r="H391">
            <v>8950</v>
          </cell>
          <cell r="J391">
            <v>8950</v>
          </cell>
          <cell r="K391">
            <v>8960</v>
          </cell>
          <cell r="L391">
            <v>8953</v>
          </cell>
          <cell r="M391">
            <v>8960</v>
          </cell>
        </row>
        <row r="392">
          <cell r="D392">
            <v>0</v>
          </cell>
          <cell r="E392">
            <v>0</v>
          </cell>
          <cell r="F392">
            <v>69255</v>
          </cell>
          <cell r="G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4">
          <cell r="D394">
            <v>33974</v>
          </cell>
          <cell r="E394">
            <v>39677</v>
          </cell>
          <cell r="F394">
            <v>104890</v>
          </cell>
          <cell r="G394">
            <v>39924</v>
          </cell>
          <cell r="H394">
            <v>259460</v>
          </cell>
          <cell r="J394">
            <v>89009</v>
          </cell>
          <cell r="K394">
            <v>38335</v>
          </cell>
          <cell r="L394">
            <v>130117</v>
          </cell>
          <cell r="M394">
            <v>33203</v>
          </cell>
        </row>
        <row r="396">
          <cell r="D396">
            <v>167</v>
          </cell>
          <cell r="E396">
            <v>208</v>
          </cell>
          <cell r="F396">
            <v>1137</v>
          </cell>
          <cell r="G396">
            <v>137</v>
          </cell>
          <cell r="H396">
            <v>14979</v>
          </cell>
          <cell r="J396">
            <v>137</v>
          </cell>
          <cell r="K396">
            <v>96</v>
          </cell>
          <cell r="L396">
            <v>4054</v>
          </cell>
          <cell r="M396">
            <v>96</v>
          </cell>
        </row>
        <row r="397">
          <cell r="D397">
            <v>160</v>
          </cell>
          <cell r="E397">
            <v>160</v>
          </cell>
          <cell r="F397">
            <v>160</v>
          </cell>
          <cell r="G397">
            <v>160</v>
          </cell>
          <cell r="H397">
            <v>160</v>
          </cell>
          <cell r="J397">
            <v>160</v>
          </cell>
          <cell r="K397">
            <v>160</v>
          </cell>
          <cell r="L397">
            <v>160</v>
          </cell>
          <cell r="M397">
            <v>160</v>
          </cell>
        </row>
        <row r="398">
          <cell r="D398">
            <v>3304</v>
          </cell>
          <cell r="E398">
            <v>3216</v>
          </cell>
          <cell r="F398">
            <v>3059</v>
          </cell>
          <cell r="G398">
            <v>3821</v>
          </cell>
          <cell r="H398">
            <v>3228</v>
          </cell>
          <cell r="J398">
            <v>3929</v>
          </cell>
          <cell r="K398">
            <v>3205</v>
          </cell>
          <cell r="L398">
            <v>3982</v>
          </cell>
          <cell r="M398">
            <v>3317</v>
          </cell>
        </row>
        <row r="399">
          <cell r="D399">
            <v>9854</v>
          </cell>
          <cell r="E399">
            <v>7973</v>
          </cell>
          <cell r="F399">
            <v>8489</v>
          </cell>
          <cell r="G399">
            <v>8157</v>
          </cell>
          <cell r="H399">
            <v>7715</v>
          </cell>
          <cell r="J399">
            <v>8099</v>
          </cell>
          <cell r="K399">
            <v>6981</v>
          </cell>
          <cell r="L399">
            <v>6617</v>
          </cell>
          <cell r="M399">
            <v>6890</v>
          </cell>
        </row>
        <row r="401">
          <cell r="D401">
            <v>13549</v>
          </cell>
          <cell r="E401">
            <v>4150</v>
          </cell>
          <cell r="F401">
            <v>3963</v>
          </cell>
          <cell r="G401">
            <v>1015</v>
          </cell>
          <cell r="H401">
            <v>3376</v>
          </cell>
          <cell r="J401">
            <v>270</v>
          </cell>
          <cell r="K401">
            <v>1991</v>
          </cell>
          <cell r="L401">
            <v>3329</v>
          </cell>
          <cell r="M401">
            <v>570</v>
          </cell>
        </row>
        <row r="403">
          <cell r="D403">
            <v>971158</v>
          </cell>
          <cell r="E403">
            <v>908737</v>
          </cell>
          <cell r="F403">
            <v>1285326</v>
          </cell>
          <cell r="G403">
            <v>1943033</v>
          </cell>
          <cell r="H403">
            <v>1598427</v>
          </cell>
          <cell r="J403">
            <v>707632</v>
          </cell>
          <cell r="K403">
            <v>950622</v>
          </cell>
          <cell r="L403">
            <v>1065332</v>
          </cell>
          <cell r="M403">
            <v>2067715</v>
          </cell>
        </row>
        <row r="404">
          <cell r="D404" t="str">
            <v>::</v>
          </cell>
          <cell r="J404" t="str">
            <v>::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79"/>
  <sheetViews>
    <sheetView tabSelected="1" workbookViewId="0">
      <pane xSplit="1" ySplit="4" topLeftCell="B5" activePane="bottomRight" state="frozen"/>
      <selection activeCell="E1" sqref="E1"/>
      <selection pane="topRight" activeCell="E1" sqref="E1"/>
      <selection pane="bottomLeft" activeCell="E1" sqref="E1"/>
      <selection pane="bottomRight" activeCell="C1" sqref="C1"/>
    </sheetView>
  </sheetViews>
  <sheetFormatPr defaultColWidth="9.21875" defaultRowHeight="13.8" x14ac:dyDescent="0.3"/>
  <cols>
    <col min="1" max="1" width="63.5546875" style="7" customWidth="1"/>
    <col min="2" max="2" width="11.21875" style="8" bestFit="1" customWidth="1"/>
    <col min="3" max="6" width="10" style="9" bestFit="1" customWidth="1"/>
    <col min="7" max="13" width="9.33203125" style="9" bestFit="1" customWidth="1"/>
    <col min="14" max="14" width="10.21875" style="9" bestFit="1" customWidth="1"/>
    <col min="15" max="16384" width="9.21875" style="4"/>
  </cols>
  <sheetData>
    <row r="1" spans="1:14" ht="15" hidden="1" customHeigh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/>
      <c r="I1" s="2"/>
      <c r="J1" s="2"/>
      <c r="K1" s="2"/>
      <c r="L1" s="2"/>
      <c r="M1" s="2"/>
      <c r="N1" s="2"/>
    </row>
    <row r="2" spans="1:14" ht="13.05" x14ac:dyDescent="0.3">
      <c r="A2" s="1"/>
      <c r="B2" s="2" t="s">
        <v>6</v>
      </c>
      <c r="C2" s="2" t="s">
        <v>6</v>
      </c>
      <c r="D2" s="2" t="s">
        <v>6</v>
      </c>
      <c r="E2" s="2" t="s">
        <v>6</v>
      </c>
      <c r="F2" s="2" t="s">
        <v>6</v>
      </c>
      <c r="G2" s="2" t="s">
        <v>6</v>
      </c>
      <c r="H2" s="2" t="s">
        <v>6</v>
      </c>
      <c r="I2" s="2" t="s">
        <v>6</v>
      </c>
      <c r="J2" s="2" t="s">
        <v>6</v>
      </c>
      <c r="K2" s="2" t="s">
        <v>6</v>
      </c>
      <c r="L2" s="2" t="s">
        <v>6</v>
      </c>
      <c r="M2" s="2" t="s">
        <v>6</v>
      </c>
      <c r="N2" s="2"/>
    </row>
    <row r="3" spans="1:14" ht="13.05" x14ac:dyDescent="0.3">
      <c r="A3" s="1"/>
      <c r="B3" s="2" t="s">
        <v>7</v>
      </c>
      <c r="C3" s="2" t="s">
        <v>7</v>
      </c>
      <c r="D3" s="2" t="s">
        <v>7</v>
      </c>
      <c r="E3" s="2" t="s">
        <v>7</v>
      </c>
      <c r="F3" s="2" t="s">
        <v>7</v>
      </c>
      <c r="G3" s="2" t="s">
        <v>7</v>
      </c>
      <c r="H3" s="2" t="s">
        <v>7</v>
      </c>
      <c r="I3" s="2" t="s">
        <v>7</v>
      </c>
      <c r="J3" s="2" t="s">
        <v>7</v>
      </c>
      <c r="K3" s="2" t="s">
        <v>7</v>
      </c>
      <c r="L3" s="2" t="s">
        <v>7</v>
      </c>
      <c r="M3" s="2" t="s">
        <v>7</v>
      </c>
      <c r="N3" s="2"/>
    </row>
    <row r="4" spans="1:14" ht="13.05" x14ac:dyDescent="0.3">
      <c r="A4" s="1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</row>
    <row r="5" spans="1:14" ht="13.05" x14ac:dyDescent="0.3">
      <c r="A5" s="5" t="s">
        <v>21</v>
      </c>
      <c r="B5" s="6">
        <v>1455.12</v>
      </c>
      <c r="C5" s="6">
        <v>3716.9500000000003</v>
      </c>
      <c r="D5" s="6">
        <v>4132.6000000000004</v>
      </c>
      <c r="E5" s="6">
        <v>0</v>
      </c>
      <c r="F5" s="6">
        <v>0</v>
      </c>
      <c r="G5" s="6">
        <v>0</v>
      </c>
      <c r="H5" s="6">
        <v>764.91</v>
      </c>
      <c r="I5" s="6">
        <v>3960.15</v>
      </c>
      <c r="J5" s="6">
        <v>2891.63</v>
      </c>
      <c r="K5" s="6">
        <v>1468.6</v>
      </c>
      <c r="L5" s="6">
        <v>1900.4499999999998</v>
      </c>
      <c r="M5" s="6">
        <v>2690.8</v>
      </c>
      <c r="N5" s="6">
        <f t="shared" ref="N5:N36" si="0">SUM(B5:M5)</f>
        <v>22981.21</v>
      </c>
    </row>
    <row r="6" spans="1:14" ht="13.05" x14ac:dyDescent="0.3">
      <c r="A6" s="5" t="s">
        <v>85</v>
      </c>
      <c r="B6" s="6">
        <v>517114.52999999997</v>
      </c>
      <c r="C6" s="6">
        <v>438352.26999999996</v>
      </c>
      <c r="D6" s="6">
        <v>495562.13</v>
      </c>
      <c r="E6" s="6">
        <v>441333.68999999994</v>
      </c>
      <c r="F6" s="6">
        <v>522752.99</v>
      </c>
      <c r="G6" s="6">
        <v>466374.83999999997</v>
      </c>
      <c r="H6" s="6">
        <v>498383.25</v>
      </c>
      <c r="I6" s="6">
        <v>489438.21</v>
      </c>
      <c r="J6" s="6">
        <v>478358.65</v>
      </c>
      <c r="K6" s="6">
        <v>477676.57000000007</v>
      </c>
      <c r="L6" s="6">
        <v>495766.5</v>
      </c>
      <c r="M6" s="6">
        <v>692333.01</v>
      </c>
      <c r="N6" s="6">
        <f t="shared" si="0"/>
        <v>6013446.6399999997</v>
      </c>
    </row>
    <row r="7" spans="1:14" ht="13.05" x14ac:dyDescent="0.3">
      <c r="A7" s="5" t="s">
        <v>22</v>
      </c>
      <c r="B7" s="6">
        <v>285725.16000000003</v>
      </c>
      <c r="C7" s="6">
        <v>262353.49</v>
      </c>
      <c r="D7" s="6">
        <v>287584.32999999996</v>
      </c>
      <c r="E7" s="6">
        <v>268098.24000000005</v>
      </c>
      <c r="F7" s="6">
        <v>295841.91000000003</v>
      </c>
      <c r="G7" s="6">
        <v>289754.14</v>
      </c>
      <c r="H7" s="6">
        <v>295096.05</v>
      </c>
      <c r="I7" s="6">
        <v>282444.98</v>
      </c>
      <c r="J7" s="6">
        <v>294932.47999999998</v>
      </c>
      <c r="K7" s="6">
        <v>262278.53999999998</v>
      </c>
      <c r="L7" s="6">
        <v>314760.68999999994</v>
      </c>
      <c r="M7" s="6">
        <v>278931.49</v>
      </c>
      <c r="N7" s="6">
        <f t="shared" si="0"/>
        <v>3417801.5</v>
      </c>
    </row>
    <row r="8" spans="1:14" ht="13.05" x14ac:dyDescent="0.3">
      <c r="A8" s="5" t="s">
        <v>23</v>
      </c>
      <c r="B8" s="6">
        <v>0</v>
      </c>
      <c r="C8" s="6">
        <v>6326.52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6666.67</v>
      </c>
      <c r="J8" s="6">
        <v>-6666.67</v>
      </c>
      <c r="K8" s="6">
        <v>0</v>
      </c>
      <c r="L8" s="6">
        <v>0</v>
      </c>
      <c r="M8" s="6">
        <v>0</v>
      </c>
      <c r="N8" s="6">
        <f t="shared" si="0"/>
        <v>6326.52</v>
      </c>
    </row>
    <row r="9" spans="1:14" ht="13.05" x14ac:dyDescent="0.3">
      <c r="A9" s="5" t="s">
        <v>24</v>
      </c>
      <c r="B9" s="6">
        <v>479187.58</v>
      </c>
      <c r="C9" s="6">
        <v>431025.73</v>
      </c>
      <c r="D9" s="6">
        <v>457798.79</v>
      </c>
      <c r="E9" s="6">
        <v>140868.59</v>
      </c>
      <c r="F9" s="6">
        <v>422726.64</v>
      </c>
      <c r="G9" s="6">
        <v>373817.29000000004</v>
      </c>
      <c r="H9" s="6">
        <v>391808.94</v>
      </c>
      <c r="I9" s="6">
        <v>390636.71</v>
      </c>
      <c r="J9" s="6">
        <v>408220.13000000006</v>
      </c>
      <c r="K9" s="6">
        <v>398341.33999999997</v>
      </c>
      <c r="L9" s="6">
        <v>433526.69</v>
      </c>
      <c r="M9" s="6">
        <v>364225.49999999994</v>
      </c>
      <c r="N9" s="6">
        <f t="shared" si="0"/>
        <v>4692183.93</v>
      </c>
    </row>
    <row r="10" spans="1:14" ht="13.05" x14ac:dyDescent="0.3">
      <c r="A10" s="5" t="s">
        <v>25</v>
      </c>
      <c r="B10" s="6">
        <v>301917.07999999996</v>
      </c>
      <c r="C10" s="6">
        <v>226815.38</v>
      </c>
      <c r="D10" s="6">
        <v>269232.32</v>
      </c>
      <c r="E10" s="6">
        <v>224640.09000000003</v>
      </c>
      <c r="F10" s="6">
        <v>275916.02</v>
      </c>
      <c r="G10" s="6">
        <v>244532.95</v>
      </c>
      <c r="H10" s="6">
        <v>261764.87</v>
      </c>
      <c r="I10" s="6">
        <v>255177.94</v>
      </c>
      <c r="J10" s="6">
        <v>261543.67999999999</v>
      </c>
      <c r="K10" s="6">
        <v>238702.59000000003</v>
      </c>
      <c r="L10" s="6">
        <v>276429.66000000003</v>
      </c>
      <c r="M10" s="6">
        <v>230692.94999999998</v>
      </c>
      <c r="N10" s="6">
        <f t="shared" si="0"/>
        <v>3067365.5300000003</v>
      </c>
    </row>
    <row r="11" spans="1:14" ht="13.05" x14ac:dyDescent="0.3">
      <c r="A11" s="5" t="s">
        <v>26</v>
      </c>
      <c r="B11" s="6">
        <v>326407.40000000002</v>
      </c>
      <c r="C11" s="6">
        <v>295537.12</v>
      </c>
      <c r="D11" s="6">
        <v>309105.31999999995</v>
      </c>
      <c r="E11" s="6">
        <v>264039.90000000002</v>
      </c>
      <c r="F11" s="6">
        <v>290463.51</v>
      </c>
      <c r="G11" s="6">
        <v>270315.46000000002</v>
      </c>
      <c r="H11" s="6">
        <v>276221.99</v>
      </c>
      <c r="I11" s="6">
        <v>261100.65</v>
      </c>
      <c r="J11" s="6">
        <v>265517.24</v>
      </c>
      <c r="K11" s="6">
        <v>258122.23999999999</v>
      </c>
      <c r="L11" s="6">
        <v>282015.46999999997</v>
      </c>
      <c r="M11" s="6">
        <v>228875.49</v>
      </c>
      <c r="N11" s="6">
        <f t="shared" si="0"/>
        <v>3327721.79</v>
      </c>
    </row>
    <row r="12" spans="1:14" ht="13.05" x14ac:dyDescent="0.3">
      <c r="A12" s="5" t="s">
        <v>27</v>
      </c>
      <c r="B12" s="6">
        <v>56730.990000000005</v>
      </c>
      <c r="C12" s="6">
        <v>49202.009999999995</v>
      </c>
      <c r="D12" s="6">
        <v>62521.270000000004</v>
      </c>
      <c r="E12" s="6">
        <v>54161.810000000012</v>
      </c>
      <c r="F12" s="6">
        <v>64006.34</v>
      </c>
      <c r="G12" s="6">
        <v>57923.350000000006</v>
      </c>
      <c r="H12" s="6">
        <v>61341.7</v>
      </c>
      <c r="I12" s="6">
        <v>55713.56</v>
      </c>
      <c r="J12" s="6">
        <v>47213.650000000009</v>
      </c>
      <c r="K12" s="6">
        <v>54395.59</v>
      </c>
      <c r="L12" s="6">
        <v>50390.63</v>
      </c>
      <c r="M12" s="6">
        <v>64363.95</v>
      </c>
      <c r="N12" s="6">
        <f t="shared" si="0"/>
        <v>677964.85</v>
      </c>
    </row>
    <row r="13" spans="1:14" ht="13.05" x14ac:dyDescent="0.3">
      <c r="A13" s="5" t="s">
        <v>28</v>
      </c>
      <c r="B13" s="6">
        <v>5298.37</v>
      </c>
      <c r="C13" s="6">
        <v>61.95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5360.32</v>
      </c>
    </row>
    <row r="14" spans="1:14" ht="13.05" x14ac:dyDescent="0.3">
      <c r="A14" s="5" t="s">
        <v>86</v>
      </c>
      <c r="B14" s="6">
        <v>356699.95999999996</v>
      </c>
      <c r="C14" s="6">
        <v>223892.72999999998</v>
      </c>
      <c r="D14" s="6">
        <v>293084.27</v>
      </c>
      <c r="E14" s="6">
        <v>240949.15000000002</v>
      </c>
      <c r="F14" s="6">
        <v>272888.51</v>
      </c>
      <c r="G14" s="6">
        <v>234893.14999999997</v>
      </c>
      <c r="H14" s="6">
        <v>256896.46</v>
      </c>
      <c r="I14" s="6">
        <v>252537.74</v>
      </c>
      <c r="J14" s="6">
        <v>234773.49000000002</v>
      </c>
      <c r="K14" s="6">
        <v>299207.69</v>
      </c>
      <c r="L14" s="6">
        <v>247051.04</v>
      </c>
      <c r="M14" s="6">
        <v>297668.53000000003</v>
      </c>
      <c r="N14" s="6">
        <f t="shared" si="0"/>
        <v>3210542.7199999997</v>
      </c>
    </row>
    <row r="15" spans="1:14" ht="13.05" x14ac:dyDescent="0.3">
      <c r="A15" s="5" t="s">
        <v>29</v>
      </c>
      <c r="B15" s="6">
        <v>116087.71</v>
      </c>
      <c r="C15" s="6">
        <v>81965.869999999981</v>
      </c>
      <c r="D15" s="6">
        <v>90521.359999999986</v>
      </c>
      <c r="E15" s="6">
        <v>74781.239999999991</v>
      </c>
      <c r="F15" s="6">
        <v>103589.06999999999</v>
      </c>
      <c r="G15" s="6">
        <v>86429.53</v>
      </c>
      <c r="H15" s="6">
        <v>75820.549999999988</v>
      </c>
      <c r="I15" s="6">
        <v>81094.940000000017</v>
      </c>
      <c r="J15" s="6">
        <v>79988.420000000013</v>
      </c>
      <c r="K15" s="6">
        <v>75742.34</v>
      </c>
      <c r="L15" s="6">
        <v>94650.24000000002</v>
      </c>
      <c r="M15" s="6">
        <v>97140.84</v>
      </c>
      <c r="N15" s="6">
        <f t="shared" si="0"/>
        <v>1057812.1099999999</v>
      </c>
    </row>
    <row r="16" spans="1:14" ht="13.05" x14ac:dyDescent="0.3">
      <c r="A16" s="5" t="s">
        <v>30</v>
      </c>
      <c r="B16" s="6">
        <v>592954.96</v>
      </c>
      <c r="C16" s="6">
        <v>292651.94</v>
      </c>
      <c r="D16" s="6">
        <v>390622.40000000008</v>
      </c>
      <c r="E16" s="6">
        <v>13314.260000000009</v>
      </c>
      <c r="F16" s="6">
        <v>225631.65</v>
      </c>
      <c r="G16" s="6">
        <v>241407.24</v>
      </c>
      <c r="H16" s="6">
        <v>269776.95999999996</v>
      </c>
      <c r="I16" s="6">
        <v>370749.22</v>
      </c>
      <c r="J16" s="6">
        <v>283955.76</v>
      </c>
      <c r="K16" s="6">
        <v>334036.92</v>
      </c>
      <c r="L16" s="6">
        <v>412738.61</v>
      </c>
      <c r="M16" s="6">
        <v>210564.25</v>
      </c>
      <c r="N16" s="6">
        <f t="shared" si="0"/>
        <v>3638404.1699999995</v>
      </c>
    </row>
    <row r="17" spans="1:14" ht="13.05" x14ac:dyDescent="0.3">
      <c r="A17" s="5" t="s">
        <v>31</v>
      </c>
      <c r="B17" s="6">
        <v>89333.75</v>
      </c>
      <c r="C17" s="6">
        <v>51598.579999999987</v>
      </c>
      <c r="D17" s="6">
        <v>61099.63</v>
      </c>
      <c r="E17" s="6">
        <v>94718.35</v>
      </c>
      <c r="F17" s="6">
        <v>78916.14</v>
      </c>
      <c r="G17" s="6">
        <v>69898.939999999988</v>
      </c>
      <c r="H17" s="6">
        <v>106889.04</v>
      </c>
      <c r="I17" s="6">
        <v>57087.89</v>
      </c>
      <c r="J17" s="6">
        <v>57970.64</v>
      </c>
      <c r="K17" s="6">
        <v>57039.509999999995</v>
      </c>
      <c r="L17" s="6">
        <v>79928.429999999993</v>
      </c>
      <c r="M17" s="6">
        <v>67715.38</v>
      </c>
      <c r="N17" s="6">
        <f t="shared" si="0"/>
        <v>872196.28000000014</v>
      </c>
    </row>
    <row r="18" spans="1:14" ht="13.05" x14ac:dyDescent="0.3">
      <c r="A18" s="5" t="s">
        <v>32</v>
      </c>
      <c r="B18" s="6">
        <v>100800.14000000001</v>
      </c>
      <c r="C18" s="6">
        <v>72199.28</v>
      </c>
      <c r="D18" s="6">
        <v>98787.47</v>
      </c>
      <c r="E18" s="6">
        <v>84416.389999999985</v>
      </c>
      <c r="F18" s="6">
        <v>122496.52</v>
      </c>
      <c r="G18" s="6">
        <v>101616.98</v>
      </c>
      <c r="H18" s="6">
        <v>87351.45</v>
      </c>
      <c r="I18" s="6">
        <v>134809.09</v>
      </c>
      <c r="J18" s="6">
        <v>120521.60000000001</v>
      </c>
      <c r="K18" s="6">
        <v>76622.14</v>
      </c>
      <c r="L18" s="6">
        <v>86926.97</v>
      </c>
      <c r="M18" s="6">
        <v>87944.709999999992</v>
      </c>
      <c r="N18" s="6">
        <f t="shared" si="0"/>
        <v>1174492.74</v>
      </c>
    </row>
    <row r="19" spans="1:14" ht="13.05" x14ac:dyDescent="0.3">
      <c r="A19" s="5" t="s">
        <v>33</v>
      </c>
      <c r="B19" s="6">
        <v>1455.3400000000001</v>
      </c>
      <c r="C19" s="6">
        <v>1490.64</v>
      </c>
      <c r="D19" s="6">
        <v>5758.87</v>
      </c>
      <c r="E19" s="6">
        <v>2765.26</v>
      </c>
      <c r="F19" s="6">
        <v>9285.0499999999993</v>
      </c>
      <c r="G19" s="6">
        <v>14622.629999999997</v>
      </c>
      <c r="H19" s="6">
        <v>4013.88</v>
      </c>
      <c r="I19" s="6">
        <v>2830.9700000000003</v>
      </c>
      <c r="J19" s="6">
        <v>1702.38</v>
      </c>
      <c r="K19" s="6">
        <v>11499.960000000001</v>
      </c>
      <c r="L19" s="6">
        <v>1740.37</v>
      </c>
      <c r="M19" s="6">
        <v>193.32</v>
      </c>
      <c r="N19" s="6">
        <f t="shared" si="0"/>
        <v>57358.669999999991</v>
      </c>
    </row>
    <row r="20" spans="1:14" ht="13.05" x14ac:dyDescent="0.3">
      <c r="A20" s="5" t="s">
        <v>34</v>
      </c>
      <c r="B20" s="6">
        <v>52013.91</v>
      </c>
      <c r="C20" s="6">
        <v>50158.05</v>
      </c>
      <c r="D20" s="6">
        <v>55106.11</v>
      </c>
      <c r="E20" s="6">
        <v>32369.759999999998</v>
      </c>
      <c r="F20" s="6">
        <v>56503.320000000007</v>
      </c>
      <c r="G20" s="6">
        <v>23094.17</v>
      </c>
      <c r="H20" s="6">
        <v>34152.429999999993</v>
      </c>
      <c r="I20" s="6">
        <v>49377.43</v>
      </c>
      <c r="J20" s="6">
        <v>45751.95</v>
      </c>
      <c r="K20" s="6">
        <v>43148.049999999996</v>
      </c>
      <c r="L20" s="6">
        <v>41997.79</v>
      </c>
      <c r="M20" s="6">
        <v>35637.269999999997</v>
      </c>
      <c r="N20" s="6">
        <f t="shared" si="0"/>
        <v>519310.24</v>
      </c>
    </row>
    <row r="21" spans="1:14" ht="13.05" x14ac:dyDescent="0.3">
      <c r="A21" s="5" t="s">
        <v>81</v>
      </c>
      <c r="B21" s="6">
        <v>44600.07</v>
      </c>
      <c r="C21" s="6">
        <v>37221.629999999997</v>
      </c>
      <c r="D21" s="6">
        <v>36799.630000000005</v>
      </c>
      <c r="E21" s="6">
        <v>22653.440000000002</v>
      </c>
      <c r="F21" s="6">
        <v>26302.32</v>
      </c>
      <c r="G21" s="6">
        <v>36558.380000000005</v>
      </c>
      <c r="H21" s="6">
        <v>46731.58</v>
      </c>
      <c r="I21" s="6">
        <v>43027.33</v>
      </c>
      <c r="J21" s="6">
        <v>26162.35</v>
      </c>
      <c r="K21" s="6">
        <v>19901.02</v>
      </c>
      <c r="L21" s="6">
        <v>20743.169999999998</v>
      </c>
      <c r="M21" s="6">
        <v>16225.719999999998</v>
      </c>
      <c r="N21" s="6">
        <f t="shared" si="0"/>
        <v>376926.64</v>
      </c>
    </row>
    <row r="22" spans="1:14" ht="13.05" x14ac:dyDescent="0.3">
      <c r="A22" s="5" t="s">
        <v>35</v>
      </c>
      <c r="B22" s="6">
        <v>108251.76000000001</v>
      </c>
      <c r="C22" s="6">
        <v>62953.369999999995</v>
      </c>
      <c r="D22" s="6">
        <v>99968.62</v>
      </c>
      <c r="E22" s="6">
        <v>82189.099999999991</v>
      </c>
      <c r="F22" s="6">
        <v>119634.06000000001</v>
      </c>
      <c r="G22" s="6">
        <v>81327.290000000008</v>
      </c>
      <c r="H22" s="6">
        <v>87245.45</v>
      </c>
      <c r="I22" s="6">
        <v>80665.31</v>
      </c>
      <c r="J22" s="6">
        <v>81851.509999999995</v>
      </c>
      <c r="K22" s="6">
        <v>78983.25</v>
      </c>
      <c r="L22" s="6">
        <v>109533.42999999998</v>
      </c>
      <c r="M22" s="6">
        <v>87386.45</v>
      </c>
      <c r="N22" s="6">
        <f t="shared" si="0"/>
        <v>1079989.5999999999</v>
      </c>
    </row>
    <row r="23" spans="1:14" ht="13.05" x14ac:dyDescent="0.3">
      <c r="A23" s="5" t="s">
        <v>36</v>
      </c>
      <c r="B23" s="6">
        <v>78870.220000000016</v>
      </c>
      <c r="C23" s="6">
        <v>68397.549999999988</v>
      </c>
      <c r="D23" s="6">
        <v>59359.92</v>
      </c>
      <c r="E23" s="6">
        <v>44589.87</v>
      </c>
      <c r="F23" s="6">
        <v>54169.590000000004</v>
      </c>
      <c r="G23" s="6">
        <v>39500.67</v>
      </c>
      <c r="H23" s="6">
        <v>48277.41</v>
      </c>
      <c r="I23" s="6">
        <v>59100.229999999996</v>
      </c>
      <c r="J23" s="6">
        <v>50048.810000000005</v>
      </c>
      <c r="K23" s="6">
        <v>40101.130000000005</v>
      </c>
      <c r="L23" s="6">
        <v>43636.310000000005</v>
      </c>
      <c r="M23" s="6">
        <v>36358.199999999997</v>
      </c>
      <c r="N23" s="6">
        <f t="shared" si="0"/>
        <v>622409.90999999992</v>
      </c>
    </row>
    <row r="24" spans="1:14" ht="13.05" x14ac:dyDescent="0.3">
      <c r="A24" s="5" t="s">
        <v>37</v>
      </c>
      <c r="B24" s="6">
        <v>6646.71</v>
      </c>
      <c r="C24" s="6">
        <v>-64.11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6582.6</v>
      </c>
    </row>
    <row r="25" spans="1:14" ht="13.05" x14ac:dyDescent="0.3">
      <c r="A25" s="5" t="s">
        <v>38</v>
      </c>
      <c r="B25" s="6">
        <v>2079.46</v>
      </c>
      <c r="C25" s="6">
        <v>-16.52</v>
      </c>
      <c r="D25" s="6">
        <v>0</v>
      </c>
      <c r="E25" s="6">
        <v>53.879999999999995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17.619999999999997</v>
      </c>
      <c r="M25" s="6">
        <v>0</v>
      </c>
      <c r="N25" s="6">
        <f t="shared" si="0"/>
        <v>2134.44</v>
      </c>
    </row>
    <row r="26" spans="1:14" ht="13.05" x14ac:dyDescent="0.3">
      <c r="A26" s="5" t="s">
        <v>39</v>
      </c>
      <c r="B26" s="6">
        <v>6666.5400000000009</v>
      </c>
      <c r="C26" s="6">
        <v>-66.41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f t="shared" si="0"/>
        <v>6600.130000000001</v>
      </c>
    </row>
    <row r="27" spans="1:14" ht="13.05" x14ac:dyDescent="0.3">
      <c r="A27" s="5" t="s">
        <v>40</v>
      </c>
      <c r="B27" s="6">
        <v>281.80999999999995</v>
      </c>
      <c r="C27" s="6">
        <v>21.59</v>
      </c>
      <c r="D27" s="6">
        <v>61.129999999999995</v>
      </c>
      <c r="E27" s="6">
        <v>50.73</v>
      </c>
      <c r="F27" s="6">
        <v>58.260000000000005</v>
      </c>
      <c r="G27" s="6">
        <v>24.66</v>
      </c>
      <c r="H27" s="6">
        <v>63.5</v>
      </c>
      <c r="I27" s="6">
        <v>40.19</v>
      </c>
      <c r="J27" s="6">
        <v>83.259999999999991</v>
      </c>
      <c r="K27" s="6">
        <v>36.18</v>
      </c>
      <c r="L27" s="6">
        <v>118.28</v>
      </c>
      <c r="M27" s="6">
        <v>112.91</v>
      </c>
      <c r="N27" s="6">
        <f t="shared" si="0"/>
        <v>952.49999999999977</v>
      </c>
    </row>
    <row r="28" spans="1:14" ht="13.05" x14ac:dyDescent="0.3">
      <c r="A28" s="5" t="s">
        <v>41</v>
      </c>
      <c r="B28" s="6">
        <v>7939.95</v>
      </c>
      <c r="C28" s="6">
        <v>2724.7099999999996</v>
      </c>
      <c r="D28" s="6">
        <v>2430.8999999999996</v>
      </c>
      <c r="E28" s="6">
        <v>1591.2000000000003</v>
      </c>
      <c r="F28" s="6">
        <v>4776.6699999999992</v>
      </c>
      <c r="G28" s="6">
        <v>1653.5000000000002</v>
      </c>
      <c r="H28" s="6">
        <v>1870.85</v>
      </c>
      <c r="I28" s="6">
        <v>2865.9800000000005</v>
      </c>
      <c r="J28" s="6">
        <v>8188.49</v>
      </c>
      <c r="K28" s="6">
        <v>2723.29</v>
      </c>
      <c r="L28" s="6">
        <v>2604.35</v>
      </c>
      <c r="M28" s="6">
        <v>1155.71</v>
      </c>
      <c r="N28" s="6">
        <f t="shared" si="0"/>
        <v>40525.599999999999</v>
      </c>
    </row>
    <row r="29" spans="1:14" ht="13.05" x14ac:dyDescent="0.3">
      <c r="A29" s="5" t="s">
        <v>42</v>
      </c>
      <c r="B29" s="6">
        <v>1034.9000000000001</v>
      </c>
      <c r="C29" s="6">
        <v>-9.89</v>
      </c>
      <c r="D29" s="6">
        <v>16.869999999999997</v>
      </c>
      <c r="E29" s="6">
        <v>33.83</v>
      </c>
      <c r="F29" s="6">
        <v>0</v>
      </c>
      <c r="G29" s="6">
        <v>38.880000000000003</v>
      </c>
      <c r="H29" s="6">
        <v>48.820000000000007</v>
      </c>
      <c r="I29" s="6">
        <v>16.100000000000001</v>
      </c>
      <c r="J29" s="6">
        <v>0</v>
      </c>
      <c r="K29" s="6">
        <v>30.459999999999997</v>
      </c>
      <c r="L29" s="6">
        <v>0</v>
      </c>
      <c r="M29" s="6">
        <v>0</v>
      </c>
      <c r="N29" s="6">
        <f t="shared" si="0"/>
        <v>1209.9699999999998</v>
      </c>
    </row>
    <row r="30" spans="1:14" ht="13.05" x14ac:dyDescent="0.3">
      <c r="A30" s="5" t="s">
        <v>43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0"/>
        <v>0</v>
      </c>
    </row>
    <row r="31" spans="1:14" ht="13.05" x14ac:dyDescent="0.3">
      <c r="A31" s="5" t="s">
        <v>83</v>
      </c>
      <c r="B31" s="6">
        <v>84284.98000000001</v>
      </c>
      <c r="C31" s="6">
        <v>1336.0500000000002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f t="shared" si="0"/>
        <v>85621.030000000013</v>
      </c>
    </row>
    <row r="32" spans="1:14" ht="13.05" x14ac:dyDescent="0.3">
      <c r="A32" s="5" t="s">
        <v>44</v>
      </c>
      <c r="B32" s="6">
        <v>48071.19</v>
      </c>
      <c r="C32" s="6">
        <v>1089.78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f t="shared" si="0"/>
        <v>49160.97</v>
      </c>
    </row>
    <row r="33" spans="1:14" ht="13.05" x14ac:dyDescent="0.3">
      <c r="A33" s="5" t="s">
        <v>45</v>
      </c>
      <c r="B33" s="6">
        <v>0</v>
      </c>
      <c r="C33" s="6">
        <v>10.29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f t="shared" si="0"/>
        <v>10.29</v>
      </c>
    </row>
    <row r="34" spans="1:14" ht="13.05" x14ac:dyDescent="0.3">
      <c r="A34" s="5" t="s">
        <v>46</v>
      </c>
      <c r="B34" s="6">
        <v>67022.400000000009</v>
      </c>
      <c r="C34" s="6">
        <v>495.72999999999996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f t="shared" si="0"/>
        <v>67518.13</v>
      </c>
    </row>
    <row r="35" spans="1:14" ht="13.05" x14ac:dyDescent="0.3">
      <c r="A35" s="5" t="s">
        <v>47</v>
      </c>
      <c r="B35" s="6">
        <v>50123.600000000006</v>
      </c>
      <c r="C35" s="6">
        <v>509.09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 t="shared" si="0"/>
        <v>50632.69</v>
      </c>
    </row>
    <row r="36" spans="1:14" ht="13.05" x14ac:dyDescent="0.3">
      <c r="A36" s="5" t="s">
        <v>48</v>
      </c>
      <c r="B36" s="6">
        <v>52463.29</v>
      </c>
      <c r="C36" s="6">
        <v>-47.370000000000005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 t="shared" si="0"/>
        <v>52415.92</v>
      </c>
    </row>
    <row r="37" spans="1:14" ht="13.05" x14ac:dyDescent="0.3">
      <c r="A37" s="5" t="s">
        <v>82</v>
      </c>
      <c r="B37" s="6">
        <v>50111.22</v>
      </c>
      <c r="C37" s="6">
        <v>-555.51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f t="shared" ref="N37:N68" si="1">SUM(B37:M37)</f>
        <v>49555.71</v>
      </c>
    </row>
    <row r="38" spans="1:14" x14ac:dyDescent="0.3">
      <c r="A38" s="5" t="s">
        <v>49</v>
      </c>
      <c r="B38" s="6">
        <v>10077.84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f t="shared" si="1"/>
        <v>10077.84</v>
      </c>
    </row>
    <row r="39" spans="1:14" x14ac:dyDescent="0.3">
      <c r="A39" s="5" t="s">
        <v>50</v>
      </c>
      <c r="B39" s="6">
        <v>43063.26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f t="shared" si="1"/>
        <v>43063.26</v>
      </c>
    </row>
    <row r="40" spans="1:14" x14ac:dyDescent="0.3">
      <c r="A40" s="5" t="s">
        <v>51</v>
      </c>
      <c r="B40" s="6">
        <v>14821.64</v>
      </c>
      <c r="C40" s="6">
        <v>56.28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f t="shared" si="1"/>
        <v>14877.92</v>
      </c>
    </row>
    <row r="41" spans="1:14" x14ac:dyDescent="0.3">
      <c r="A41" s="5" t="s">
        <v>52</v>
      </c>
      <c r="B41" s="6">
        <v>9751.3300000000017</v>
      </c>
      <c r="C41" s="6">
        <v>-27.79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f t="shared" si="1"/>
        <v>9723.5400000000009</v>
      </c>
    </row>
    <row r="42" spans="1:14" x14ac:dyDescent="0.3">
      <c r="A42" s="5" t="s">
        <v>53</v>
      </c>
      <c r="B42" s="6">
        <v>80241.72</v>
      </c>
      <c r="C42" s="6">
        <v>-774.97000000000014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 t="shared" si="1"/>
        <v>79466.75</v>
      </c>
    </row>
    <row r="43" spans="1:14" x14ac:dyDescent="0.3">
      <c r="A43" s="5" t="s">
        <v>84</v>
      </c>
      <c r="B43" s="6">
        <v>606.76</v>
      </c>
      <c r="C43" s="6">
        <v>-6.06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f t="shared" si="1"/>
        <v>600.70000000000005</v>
      </c>
    </row>
    <row r="44" spans="1:14" x14ac:dyDescent="0.3">
      <c r="A44" s="5" t="s">
        <v>87</v>
      </c>
      <c r="B44" s="6">
        <v>606.76</v>
      </c>
      <c r="C44" s="6">
        <v>-6.06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f t="shared" si="1"/>
        <v>600.70000000000005</v>
      </c>
    </row>
    <row r="45" spans="1:14" x14ac:dyDescent="0.3">
      <c r="A45" s="5" t="s">
        <v>88</v>
      </c>
      <c r="B45" s="6">
        <v>606.76</v>
      </c>
      <c r="C45" s="6">
        <v>-6.06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f t="shared" si="1"/>
        <v>600.70000000000005</v>
      </c>
    </row>
    <row r="46" spans="1:14" x14ac:dyDescent="0.3">
      <c r="A46" s="5" t="s">
        <v>89</v>
      </c>
      <c r="B46" s="6">
        <v>606.76</v>
      </c>
      <c r="C46" s="6">
        <v>-6.06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f t="shared" si="1"/>
        <v>600.70000000000005</v>
      </c>
    </row>
    <row r="47" spans="1:14" x14ac:dyDescent="0.3">
      <c r="A47" s="5" t="s">
        <v>54</v>
      </c>
      <c r="B47" s="6">
        <v>22574.7</v>
      </c>
      <c r="C47" s="6">
        <v>-414.82000000000005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f t="shared" si="1"/>
        <v>22159.88</v>
      </c>
    </row>
    <row r="48" spans="1:14" x14ac:dyDescent="0.3">
      <c r="A48" s="5" t="s">
        <v>55</v>
      </c>
      <c r="B48" s="6">
        <v>2533.5499999999997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f t="shared" si="1"/>
        <v>2533.5499999999997</v>
      </c>
    </row>
    <row r="49" spans="1:14" x14ac:dyDescent="0.3">
      <c r="A49" s="5" t="s">
        <v>56</v>
      </c>
      <c r="B49" s="6">
        <v>370.78999999999996</v>
      </c>
      <c r="C49" s="6">
        <v>0.18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f t="shared" si="1"/>
        <v>370.96999999999997</v>
      </c>
    </row>
    <row r="50" spans="1:14" x14ac:dyDescent="0.3">
      <c r="A50" s="5" t="s">
        <v>57</v>
      </c>
      <c r="B50" s="6">
        <v>15243.07</v>
      </c>
      <c r="C50" s="6">
        <v>178.23000000000002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f t="shared" si="1"/>
        <v>15421.3</v>
      </c>
    </row>
    <row r="51" spans="1:14" x14ac:dyDescent="0.3">
      <c r="A51" s="5" t="s">
        <v>58</v>
      </c>
      <c r="B51" s="6">
        <v>18251.11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f t="shared" si="1"/>
        <v>18251.11</v>
      </c>
    </row>
    <row r="52" spans="1:14" x14ac:dyDescent="0.3">
      <c r="A52" s="5" t="s">
        <v>59</v>
      </c>
      <c r="B52" s="6">
        <v>13271.249999999998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f t="shared" si="1"/>
        <v>13271.249999999998</v>
      </c>
    </row>
    <row r="53" spans="1:14" x14ac:dyDescent="0.3">
      <c r="A53" s="5" t="s">
        <v>60</v>
      </c>
      <c r="B53" s="6">
        <v>4.16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 t="shared" si="1"/>
        <v>4.16</v>
      </c>
    </row>
    <row r="54" spans="1:14" x14ac:dyDescent="0.3">
      <c r="A54" s="5" t="s">
        <v>61</v>
      </c>
      <c r="B54" s="6">
        <v>69.56</v>
      </c>
      <c r="C54" s="6">
        <v>5.69</v>
      </c>
      <c r="D54" s="6">
        <v>-6.1099999999999994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f t="shared" si="1"/>
        <v>69.14</v>
      </c>
    </row>
    <row r="55" spans="1:14" x14ac:dyDescent="0.3">
      <c r="A55" s="5" t="s">
        <v>90</v>
      </c>
      <c r="B55" s="6">
        <v>29279.800000000003</v>
      </c>
      <c r="C55" s="6">
        <v>16689.38</v>
      </c>
      <c r="D55" s="6">
        <v>21023.31</v>
      </c>
      <c r="E55" s="6">
        <v>20296.600000000002</v>
      </c>
      <c r="F55" s="6">
        <v>20749.530000000002</v>
      </c>
      <c r="G55" s="6">
        <v>18324.77</v>
      </c>
      <c r="H55" s="6">
        <v>21218.309999999998</v>
      </c>
      <c r="I55" s="6">
        <v>20922.010000000002</v>
      </c>
      <c r="J55" s="6">
        <v>19469.350000000002</v>
      </c>
      <c r="K55" s="6">
        <v>19304.23</v>
      </c>
      <c r="L55" s="6">
        <v>21020.820000000003</v>
      </c>
      <c r="M55" s="6">
        <v>34806.979999999996</v>
      </c>
      <c r="N55" s="6">
        <f t="shared" si="1"/>
        <v>263105.09000000003</v>
      </c>
    </row>
    <row r="56" spans="1:14" x14ac:dyDescent="0.3">
      <c r="A56" s="5" t="s">
        <v>91</v>
      </c>
      <c r="B56" s="6">
        <v>33304.559999999998</v>
      </c>
      <c r="C56" s="6">
        <v>18763.310000000001</v>
      </c>
      <c r="D56" s="6">
        <v>29075.82</v>
      </c>
      <c r="E56" s="6">
        <v>25646.370000000003</v>
      </c>
      <c r="F56" s="6">
        <v>28515.09</v>
      </c>
      <c r="G56" s="6">
        <v>22686.939999999995</v>
      </c>
      <c r="H56" s="6">
        <v>24280.74</v>
      </c>
      <c r="I56" s="6">
        <v>23118.730000000003</v>
      </c>
      <c r="J56" s="6">
        <v>21721.820000000003</v>
      </c>
      <c r="K56" s="6">
        <v>21103.22</v>
      </c>
      <c r="L56" s="6">
        <v>21934.49</v>
      </c>
      <c r="M56" s="6">
        <v>41257.43</v>
      </c>
      <c r="N56" s="6">
        <f t="shared" si="1"/>
        <v>311408.52</v>
      </c>
    </row>
    <row r="57" spans="1:14" x14ac:dyDescent="0.3">
      <c r="A57" s="5" t="s">
        <v>62</v>
      </c>
      <c r="B57" s="6">
        <v>119070.84999999999</v>
      </c>
      <c r="C57" s="6">
        <v>98117.29</v>
      </c>
      <c r="D57" s="6">
        <v>107038.18</v>
      </c>
      <c r="E57" s="6">
        <v>101306.29000000001</v>
      </c>
      <c r="F57" s="6">
        <v>115717.71</v>
      </c>
      <c r="G57" s="6">
        <v>101627.66</v>
      </c>
      <c r="H57" s="6">
        <v>108349.89</v>
      </c>
      <c r="I57" s="6">
        <v>110243.57</v>
      </c>
      <c r="J57" s="6">
        <v>109680.57</v>
      </c>
      <c r="K57" s="6">
        <v>111456.56</v>
      </c>
      <c r="L57" s="6">
        <v>111334.15</v>
      </c>
      <c r="M57" s="6">
        <v>156122.51999999999</v>
      </c>
      <c r="N57" s="6">
        <f t="shared" si="1"/>
        <v>1350065.24</v>
      </c>
    </row>
    <row r="58" spans="1:14" x14ac:dyDescent="0.3">
      <c r="A58" s="5" t="s">
        <v>63</v>
      </c>
      <c r="B58" s="6">
        <v>19778.000000000004</v>
      </c>
      <c r="C58" s="6">
        <v>14636.09</v>
      </c>
      <c r="D58" s="6">
        <v>16267.94</v>
      </c>
      <c r="E58" s="6">
        <v>16282.86</v>
      </c>
      <c r="F58" s="6">
        <v>17776.75</v>
      </c>
      <c r="G58" s="6">
        <v>15673.189999999999</v>
      </c>
      <c r="H58" s="6">
        <v>17804.250000000004</v>
      </c>
      <c r="I58" s="6">
        <v>15226.95</v>
      </c>
      <c r="J58" s="6">
        <v>16341.89</v>
      </c>
      <c r="K58" s="6">
        <v>17195.38</v>
      </c>
      <c r="L58" s="6">
        <v>15970.21</v>
      </c>
      <c r="M58" s="6">
        <v>21941.949999999997</v>
      </c>
      <c r="N58" s="6">
        <f t="shared" si="1"/>
        <v>204895.46000000002</v>
      </c>
    </row>
    <row r="59" spans="1:14" x14ac:dyDescent="0.3">
      <c r="A59" s="5" t="s">
        <v>64</v>
      </c>
      <c r="B59" s="6">
        <v>5335.6799999999994</v>
      </c>
      <c r="C59" s="6">
        <v>3488.2799999999997</v>
      </c>
      <c r="D59" s="6">
        <v>2123.2299999999996</v>
      </c>
      <c r="E59" s="6">
        <v>5198.24</v>
      </c>
      <c r="F59" s="6">
        <v>2646.9500000000003</v>
      </c>
      <c r="G59" s="6">
        <v>3572.99</v>
      </c>
      <c r="H59" s="6">
        <v>3571.8099999999995</v>
      </c>
      <c r="I59" s="6">
        <v>-780.58000000000027</v>
      </c>
      <c r="J59" s="6">
        <v>2441.96</v>
      </c>
      <c r="K59" s="6">
        <v>3901.7999999999997</v>
      </c>
      <c r="L59" s="6">
        <v>7405.55</v>
      </c>
      <c r="M59" s="6">
        <v>6318.9999999999982</v>
      </c>
      <c r="N59" s="6">
        <f t="shared" si="1"/>
        <v>45224.909999999989</v>
      </c>
    </row>
    <row r="60" spans="1:14" x14ac:dyDescent="0.3">
      <c r="A60" s="5" t="s">
        <v>65</v>
      </c>
      <c r="B60" s="6">
        <v>9896.36</v>
      </c>
      <c r="C60" s="6">
        <v>6328.3700000000008</v>
      </c>
      <c r="D60" s="6">
        <v>7225.7399999999989</v>
      </c>
      <c r="E60" s="6">
        <v>9704.7999999999993</v>
      </c>
      <c r="F60" s="6">
        <v>12240.12</v>
      </c>
      <c r="G60" s="6">
        <v>8986.84</v>
      </c>
      <c r="H60" s="6">
        <v>10254.18</v>
      </c>
      <c r="I60" s="6">
        <v>10416.23</v>
      </c>
      <c r="J60" s="6">
        <v>11585.740000000002</v>
      </c>
      <c r="K60" s="6">
        <v>11388.240000000002</v>
      </c>
      <c r="L60" s="6">
        <v>9293.59</v>
      </c>
      <c r="M60" s="6">
        <v>13585.77</v>
      </c>
      <c r="N60" s="6">
        <f t="shared" si="1"/>
        <v>120905.98000000003</v>
      </c>
    </row>
    <row r="61" spans="1:14" x14ac:dyDescent="0.3">
      <c r="A61" s="5" t="s">
        <v>66</v>
      </c>
      <c r="B61" s="6">
        <v>15906.52</v>
      </c>
      <c r="C61" s="6">
        <v>9852.98</v>
      </c>
      <c r="D61" s="6">
        <v>11482.94</v>
      </c>
      <c r="E61" s="6">
        <v>14764.73</v>
      </c>
      <c r="F61" s="6">
        <v>16983.46</v>
      </c>
      <c r="G61" s="6">
        <v>11567.66</v>
      </c>
      <c r="H61" s="6">
        <v>14767.869999999999</v>
      </c>
      <c r="I61" s="6">
        <v>13595.029999999999</v>
      </c>
      <c r="J61" s="6">
        <v>13114.779999999999</v>
      </c>
      <c r="K61" s="6">
        <v>14474.199999999999</v>
      </c>
      <c r="L61" s="6">
        <v>13464.16</v>
      </c>
      <c r="M61" s="6">
        <v>20659.599999999999</v>
      </c>
      <c r="N61" s="6">
        <f t="shared" si="1"/>
        <v>170633.93000000002</v>
      </c>
    </row>
    <row r="62" spans="1:14" x14ac:dyDescent="0.3">
      <c r="A62" s="5" t="s">
        <v>92</v>
      </c>
      <c r="B62" s="6">
        <v>22857.82</v>
      </c>
      <c r="C62" s="6">
        <v>16754.45</v>
      </c>
      <c r="D62" s="6">
        <v>18812.18</v>
      </c>
      <c r="E62" s="6">
        <v>17447.600000000002</v>
      </c>
      <c r="F62" s="6">
        <v>19727.100000000002</v>
      </c>
      <c r="G62" s="6">
        <v>17480.71</v>
      </c>
      <c r="H62" s="6">
        <v>19923.04</v>
      </c>
      <c r="I62" s="6">
        <v>20224.690000000002</v>
      </c>
      <c r="J62" s="6">
        <v>18975.04</v>
      </c>
      <c r="K62" s="6">
        <v>18945.71</v>
      </c>
      <c r="L62" s="6">
        <v>19993.830000000002</v>
      </c>
      <c r="M62" s="6">
        <v>31618.770000000004</v>
      </c>
      <c r="N62" s="6">
        <f t="shared" si="1"/>
        <v>242760.94000000006</v>
      </c>
    </row>
    <row r="63" spans="1:14" x14ac:dyDescent="0.3">
      <c r="A63" s="5" t="s">
        <v>93</v>
      </c>
      <c r="B63" s="6">
        <v>27933.279999999999</v>
      </c>
      <c r="C63" s="6">
        <v>19574.579999999998</v>
      </c>
      <c r="D63" s="6">
        <v>27748.02</v>
      </c>
      <c r="E63" s="6">
        <v>24084.52</v>
      </c>
      <c r="F63" s="6">
        <v>28454.300000000003</v>
      </c>
      <c r="G63" s="6">
        <v>22661.51</v>
      </c>
      <c r="H63" s="6">
        <v>23887.39</v>
      </c>
      <c r="I63" s="6">
        <v>23310.79</v>
      </c>
      <c r="J63" s="6">
        <v>22085.950000000004</v>
      </c>
      <c r="K63" s="6">
        <v>21608.54</v>
      </c>
      <c r="L63" s="6">
        <v>21772</v>
      </c>
      <c r="M63" s="6">
        <v>40018.22</v>
      </c>
      <c r="N63" s="6">
        <f t="shared" si="1"/>
        <v>303139.10000000009</v>
      </c>
    </row>
    <row r="64" spans="1:14" x14ac:dyDescent="0.3">
      <c r="A64" s="5" t="s">
        <v>67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f t="shared" si="1"/>
        <v>0</v>
      </c>
    </row>
    <row r="65" spans="1:14" x14ac:dyDescent="0.3">
      <c r="A65" s="5" t="s">
        <v>68</v>
      </c>
      <c r="B65" s="6">
        <v>187887.66</v>
      </c>
      <c r="C65" s="6">
        <v>117016.62999999999</v>
      </c>
      <c r="D65" s="6">
        <v>122154.57999999999</v>
      </c>
      <c r="E65" s="6">
        <v>132747.11000000002</v>
      </c>
      <c r="F65" s="6">
        <v>156864.6</v>
      </c>
      <c r="G65" s="6">
        <v>120738.45999999999</v>
      </c>
      <c r="H65" s="6">
        <v>133183.01</v>
      </c>
      <c r="I65" s="6">
        <v>124127.69</v>
      </c>
      <c r="J65" s="6">
        <v>131913.24</v>
      </c>
      <c r="K65" s="6">
        <v>137825.25</v>
      </c>
      <c r="L65" s="6">
        <v>144025.19</v>
      </c>
      <c r="M65" s="6">
        <v>148542.11000000002</v>
      </c>
      <c r="N65" s="6">
        <f t="shared" si="1"/>
        <v>1657025.53</v>
      </c>
    </row>
    <row r="66" spans="1:14" x14ac:dyDescent="0.3">
      <c r="A66" s="5" t="s">
        <v>69</v>
      </c>
      <c r="B66" s="6">
        <v>142762.31999999998</v>
      </c>
      <c r="C66" s="6">
        <v>104160.20999999999</v>
      </c>
      <c r="D66" s="6">
        <v>95766.659999999989</v>
      </c>
      <c r="E66" s="6">
        <v>102683.4</v>
      </c>
      <c r="F66" s="6">
        <v>100902.02</v>
      </c>
      <c r="G66" s="6">
        <v>75248.36</v>
      </c>
      <c r="H66" s="6">
        <v>107445.90999999999</v>
      </c>
      <c r="I66" s="6">
        <v>102675.65</v>
      </c>
      <c r="J66" s="6">
        <v>97227.609999999986</v>
      </c>
      <c r="K66" s="6">
        <v>110311.74999999999</v>
      </c>
      <c r="L66" s="6">
        <v>107856.26</v>
      </c>
      <c r="M66" s="6">
        <v>123326.14000000001</v>
      </c>
      <c r="N66" s="6">
        <f t="shared" si="1"/>
        <v>1270366.29</v>
      </c>
    </row>
    <row r="67" spans="1:14" x14ac:dyDescent="0.3">
      <c r="A67" s="5" t="s">
        <v>70</v>
      </c>
      <c r="B67" s="6">
        <v>14660.000000000002</v>
      </c>
      <c r="C67" s="6">
        <v>6790.7900000000009</v>
      </c>
      <c r="D67" s="6">
        <v>11656.650000000001</v>
      </c>
      <c r="E67" s="6">
        <v>2276.75</v>
      </c>
      <c r="F67" s="6">
        <v>18193.28</v>
      </c>
      <c r="G67" s="6">
        <v>15029.33</v>
      </c>
      <c r="H67" s="6">
        <v>704.58</v>
      </c>
      <c r="I67" s="6">
        <v>1659.6000000000001</v>
      </c>
      <c r="J67" s="6">
        <v>368.51</v>
      </c>
      <c r="K67" s="6">
        <v>888.18000000000006</v>
      </c>
      <c r="L67" s="6">
        <v>1486.46</v>
      </c>
      <c r="M67" s="6">
        <v>1706.23</v>
      </c>
      <c r="N67" s="6">
        <f t="shared" si="1"/>
        <v>75420.36</v>
      </c>
    </row>
    <row r="68" spans="1:14" x14ac:dyDescent="0.3">
      <c r="A68" s="5" t="s">
        <v>71</v>
      </c>
      <c r="B68" s="6">
        <v>11956.630000000001</v>
      </c>
      <c r="C68" s="6">
        <v>7128.2800000000007</v>
      </c>
      <c r="D68" s="6">
        <v>8730.2000000000007</v>
      </c>
      <c r="E68" s="6">
        <v>10044.66</v>
      </c>
      <c r="F68" s="6">
        <v>11783.35</v>
      </c>
      <c r="G68" s="6">
        <v>4788.34</v>
      </c>
      <c r="H68" s="6">
        <v>11084.35</v>
      </c>
      <c r="I68" s="6">
        <v>9152.9699999999993</v>
      </c>
      <c r="J68" s="6">
        <v>7550.45</v>
      </c>
      <c r="K68" s="6">
        <v>10370.200000000001</v>
      </c>
      <c r="L68" s="6">
        <v>7506.93</v>
      </c>
      <c r="M68" s="6">
        <v>11585.69</v>
      </c>
      <c r="N68" s="6">
        <f t="shared" si="1"/>
        <v>111682.04999999999</v>
      </c>
    </row>
    <row r="69" spans="1:14" x14ac:dyDescent="0.3">
      <c r="A69" s="5" t="s">
        <v>72</v>
      </c>
      <c r="B69" s="6">
        <v>19819.459999999995</v>
      </c>
      <c r="C69" s="6">
        <v>14848.179999999997</v>
      </c>
      <c r="D69" s="6">
        <v>18243.25</v>
      </c>
      <c r="E69" s="6">
        <v>23346.54</v>
      </c>
      <c r="F69" s="6">
        <v>31148.07</v>
      </c>
      <c r="G69" s="6">
        <v>26000.23</v>
      </c>
      <c r="H69" s="6">
        <v>28186.55</v>
      </c>
      <c r="I69" s="6">
        <v>28859.980000000003</v>
      </c>
      <c r="J69" s="6">
        <v>27077.840000000004</v>
      </c>
      <c r="K69" s="6">
        <v>26956.46</v>
      </c>
      <c r="L69" s="6">
        <v>26160.170000000002</v>
      </c>
      <c r="M69" s="6">
        <v>32486.45</v>
      </c>
      <c r="N69" s="6">
        <f t="shared" ref="N69:N78" si="2">SUM(B69:M69)</f>
        <v>303133.18</v>
      </c>
    </row>
    <row r="70" spans="1:14" x14ac:dyDescent="0.3">
      <c r="A70" s="5" t="s">
        <v>73</v>
      </c>
      <c r="B70" s="6">
        <v>856563.6399999999</v>
      </c>
      <c r="C70" s="6">
        <v>584695.32000000007</v>
      </c>
      <c r="D70" s="6">
        <v>644890.99</v>
      </c>
      <c r="E70" s="6">
        <v>587395.46</v>
      </c>
      <c r="F70" s="6">
        <v>687087.78999999992</v>
      </c>
      <c r="G70" s="6">
        <v>595293.75999999989</v>
      </c>
      <c r="H70" s="6">
        <v>652767.22</v>
      </c>
      <c r="I70" s="6">
        <v>737302.87</v>
      </c>
      <c r="J70" s="6">
        <v>628832.84000000008</v>
      </c>
      <c r="K70" s="6">
        <v>633953.24</v>
      </c>
      <c r="L70" s="6">
        <v>672618.47000000009</v>
      </c>
      <c r="M70" s="6">
        <v>815781.36999999988</v>
      </c>
      <c r="N70" s="6">
        <f t="shared" si="2"/>
        <v>8097182.9699999997</v>
      </c>
    </row>
    <row r="71" spans="1:14" x14ac:dyDescent="0.3">
      <c r="A71" s="5" t="s">
        <v>74</v>
      </c>
      <c r="B71" s="6">
        <v>222224.81</v>
      </c>
      <c r="C71" s="6">
        <v>321892.67000000004</v>
      </c>
      <c r="D71" s="6">
        <v>368609.27</v>
      </c>
      <c r="E71" s="6">
        <v>341922.76</v>
      </c>
      <c r="F71" s="6">
        <v>389472.24</v>
      </c>
      <c r="G71" s="6">
        <v>338039.08</v>
      </c>
      <c r="H71" s="6">
        <v>365528.94</v>
      </c>
      <c r="I71" s="6">
        <v>365904.25</v>
      </c>
      <c r="J71" s="6">
        <v>354576.8</v>
      </c>
      <c r="K71" s="6">
        <v>370599.38</v>
      </c>
      <c r="L71" s="6">
        <v>371935.54</v>
      </c>
      <c r="M71" s="6">
        <v>637843.00999999989</v>
      </c>
      <c r="N71" s="6">
        <f t="shared" si="2"/>
        <v>4448548.75</v>
      </c>
    </row>
    <row r="72" spans="1:14" x14ac:dyDescent="0.3">
      <c r="A72" s="5" t="s">
        <v>75</v>
      </c>
      <c r="B72" s="6">
        <v>14585.859999999999</v>
      </c>
      <c r="C72" s="6">
        <v>10378.48</v>
      </c>
      <c r="D72" s="6">
        <v>12274.09</v>
      </c>
      <c r="E72" s="6">
        <v>11425</v>
      </c>
      <c r="F72" s="6">
        <v>13290.150000000001</v>
      </c>
      <c r="G72" s="6">
        <v>11391.189999999999</v>
      </c>
      <c r="H72" s="6">
        <v>12458.869999999999</v>
      </c>
      <c r="I72" s="6">
        <v>12339.990000000002</v>
      </c>
      <c r="J72" s="6">
        <v>11862.869999999999</v>
      </c>
      <c r="K72" s="6">
        <v>11960.03</v>
      </c>
      <c r="L72" s="6">
        <v>12015.720000000001</v>
      </c>
      <c r="M72" s="6">
        <v>15756.720000000001</v>
      </c>
      <c r="N72" s="6">
        <f t="shared" si="2"/>
        <v>149738.97</v>
      </c>
    </row>
    <row r="73" spans="1:14" x14ac:dyDescent="0.3">
      <c r="A73" s="5" t="s">
        <v>76</v>
      </c>
      <c r="B73" s="6">
        <v>196053.27999999997</v>
      </c>
      <c r="C73" s="6">
        <v>151995.27000000005</v>
      </c>
      <c r="D73" s="6">
        <v>251010.8</v>
      </c>
      <c r="E73" s="6">
        <v>157981.29999999999</v>
      </c>
      <c r="F73" s="6">
        <v>185522.63999999998</v>
      </c>
      <c r="G73" s="6">
        <v>160210.20000000001</v>
      </c>
      <c r="H73" s="6">
        <v>172787.99</v>
      </c>
      <c r="I73" s="6">
        <v>166280.49</v>
      </c>
      <c r="J73" s="6">
        <v>151085.29</v>
      </c>
      <c r="K73" s="6">
        <v>153402.5</v>
      </c>
      <c r="L73" s="6">
        <v>159010.53</v>
      </c>
      <c r="M73" s="6">
        <v>285510.44</v>
      </c>
      <c r="N73" s="6">
        <f t="shared" si="2"/>
        <v>2190850.7300000004</v>
      </c>
    </row>
    <row r="74" spans="1:14" x14ac:dyDescent="0.3">
      <c r="A74" s="5" t="s">
        <v>77</v>
      </c>
      <c r="B74" s="6">
        <v>4.7799999999999994</v>
      </c>
      <c r="C74" s="6">
        <v>-17373.600000000002</v>
      </c>
      <c r="D74" s="6">
        <v>17365.8</v>
      </c>
      <c r="E74" s="6">
        <v>-3.3600000000000003</v>
      </c>
      <c r="F74" s="6">
        <v>-1.3900000000000001</v>
      </c>
      <c r="G74" s="6">
        <v>3.66</v>
      </c>
      <c r="H74" s="6">
        <v>-1.0000000000000002</v>
      </c>
      <c r="I74" s="6">
        <v>65.12</v>
      </c>
      <c r="J74" s="6">
        <v>-4.8699999999999992</v>
      </c>
      <c r="K74" s="6">
        <v>-0.17999999999999972</v>
      </c>
      <c r="L74" s="6">
        <v>-3.4099999999999993</v>
      </c>
      <c r="M74" s="6">
        <v>95057.590000000011</v>
      </c>
      <c r="N74" s="6">
        <f t="shared" si="2"/>
        <v>95109.140000000014</v>
      </c>
    </row>
    <row r="75" spans="1:14" x14ac:dyDescent="0.3">
      <c r="A75" s="5" t="s">
        <v>78</v>
      </c>
      <c r="B75" s="6">
        <v>-7819.94</v>
      </c>
      <c r="C75" s="6">
        <v>-7819.94</v>
      </c>
      <c r="D75" s="6">
        <v>-7819.94</v>
      </c>
      <c r="E75" s="6">
        <v>-7819.94</v>
      </c>
      <c r="F75" s="6">
        <v>-7819.94</v>
      </c>
      <c r="G75" s="6">
        <v>-7819.94</v>
      </c>
      <c r="H75" s="6">
        <v>-7819.94</v>
      </c>
      <c r="I75" s="6">
        <v>-7819.94</v>
      </c>
      <c r="J75" s="6">
        <v>-7819.94</v>
      </c>
      <c r="K75" s="6">
        <v>-7819.94</v>
      </c>
      <c r="L75" s="6">
        <v>-7819.94</v>
      </c>
      <c r="M75" s="6">
        <v>-7819.94</v>
      </c>
      <c r="N75" s="6">
        <f t="shared" si="2"/>
        <v>-93839.280000000013</v>
      </c>
    </row>
    <row r="76" spans="1:14" x14ac:dyDescent="0.3">
      <c r="A76" s="5" t="s">
        <v>79</v>
      </c>
      <c r="B76" s="6">
        <v>0</v>
      </c>
      <c r="C76" s="6">
        <v>-10000</v>
      </c>
      <c r="D76" s="6">
        <v>-10000</v>
      </c>
      <c r="E76" s="6">
        <v>-10000</v>
      </c>
      <c r="F76" s="6">
        <v>-10000</v>
      </c>
      <c r="G76" s="6">
        <v>-15000</v>
      </c>
      <c r="H76" s="6">
        <v>-15000</v>
      </c>
      <c r="I76" s="6">
        <v>-15000</v>
      </c>
      <c r="J76" s="6">
        <v>-15000</v>
      </c>
      <c r="K76" s="6">
        <v>-15000</v>
      </c>
      <c r="L76" s="6">
        <v>-20000</v>
      </c>
      <c r="M76" s="6">
        <v>-52501.36</v>
      </c>
      <c r="N76" s="6">
        <f t="shared" si="2"/>
        <v>-187501.36</v>
      </c>
    </row>
    <row r="77" spans="1:14" x14ac:dyDescent="0.3">
      <c r="A77" s="5" t="s">
        <v>80</v>
      </c>
      <c r="B77" s="12">
        <v>7559.67</v>
      </c>
      <c r="C77" s="12">
        <v>9215.2900000000009</v>
      </c>
      <c r="D77" s="12">
        <v>5754.43</v>
      </c>
      <c r="E77" s="12">
        <v>4049.8999999999996</v>
      </c>
      <c r="F77" s="12">
        <v>2612.8500000000004</v>
      </c>
      <c r="G77" s="12">
        <v>4372.3399999999992</v>
      </c>
      <c r="H77" s="12">
        <v>2645.9000000000005</v>
      </c>
      <c r="I77" s="12">
        <v>9526.7000000000007</v>
      </c>
      <c r="J77" s="12">
        <v>7170.6799999999994</v>
      </c>
      <c r="K77" s="12">
        <v>8570.66</v>
      </c>
      <c r="L77" s="12">
        <v>10785.949999999999</v>
      </c>
      <c r="M77" s="12">
        <v>7833.05</v>
      </c>
      <c r="N77" s="12">
        <f t="shared" si="2"/>
        <v>80097.42</v>
      </c>
    </row>
    <row r="78" spans="1:14" x14ac:dyDescent="0.3">
      <c r="A78" s="10" t="s">
        <v>94</v>
      </c>
      <c r="B78" s="11">
        <v>6073952.1599999992</v>
      </c>
      <c r="C78" s="11">
        <v>4157479.3600000003</v>
      </c>
      <c r="D78" s="11">
        <v>4858981.97</v>
      </c>
      <c r="E78" s="11">
        <v>3678400.3699999996</v>
      </c>
      <c r="F78" s="11">
        <v>4787825.2399999993</v>
      </c>
      <c r="G78" s="11">
        <v>4184661.3299999996</v>
      </c>
      <c r="H78" s="11">
        <v>4512549.9499999993</v>
      </c>
      <c r="I78" s="11">
        <v>4650694.080000001</v>
      </c>
      <c r="J78" s="11">
        <v>4373267.8699999992</v>
      </c>
      <c r="K78" s="11">
        <v>4411452.8199999994</v>
      </c>
      <c r="L78" s="11">
        <v>4724243.37</v>
      </c>
      <c r="M78" s="11">
        <v>5281654.22</v>
      </c>
      <c r="N78" s="11">
        <f t="shared" si="2"/>
        <v>55695162.739999987</v>
      </c>
    </row>
    <row r="79" spans="1:14" x14ac:dyDescent="0.3">
      <c r="A79" s="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</sheetData>
  <dataValidations count="1">
    <dataValidation type="list" allowBlank="1" showInputMessage="1" sqref="B1:G1">
      <formula1>"..."</formula1>
    </dataValidation>
  </dataValidations>
  <printOptions horizontalCentered="1"/>
  <pageMargins left="0.45" right="0.45" top="1.25" bottom="1.25" header="0.8" footer="0.3"/>
  <pageSetup scale="95" orientation="landscape" r:id="rId1"/>
  <headerFooter>
    <oddHeader>&amp;CBig Rivers Electric Corporation
2019 Labor &amp; Labor Overhead Expense</oddHeader>
    <oddFooter>&amp;L&amp;"Century Schoolbook,Bold"&amp;12Case No. 2020-00064
Attachment 2 for Response to KIUC 1-7b
Witness: Paul G. Smith
Page &amp;P of &amp;N</oddFoot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ignoredErrors>
    <ignoredError sqref="N5:N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>Big Rivers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Scott, Julie</cp:lastModifiedBy>
  <cp:lastPrinted>2020-03-26T16:58:35Z</cp:lastPrinted>
  <dcterms:created xsi:type="dcterms:W3CDTF">2020-03-25T19:29:05Z</dcterms:created>
  <dcterms:modified xsi:type="dcterms:W3CDTF">2020-03-26T17:00:41Z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