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udit - Operations\Initial Request for Info\"/>
    </mc:Choice>
  </mc:AlternateContent>
  <bookViews>
    <workbookView xWindow="0" yWindow="0" windowWidth="21570" windowHeight="7485"/>
  </bookViews>
  <sheets>
    <sheet name="Request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5" i="1"/>
  <c r="D14" i="1"/>
  <c r="C17" i="1"/>
  <c r="B17" i="1"/>
  <c r="C14" i="1"/>
  <c r="B14" i="1"/>
  <c r="D7" i="1"/>
  <c r="D6" i="1"/>
  <c r="C10" i="1"/>
  <c r="D10" i="1" s="1"/>
  <c r="C9" i="1"/>
  <c r="D9" i="1" s="1"/>
  <c r="B10" i="1"/>
  <c r="B9" i="1"/>
  <c r="D3" i="1"/>
  <c r="D4" i="1"/>
</calcChain>
</file>

<file path=xl/sharedStrings.xml><?xml version="1.0" encoding="utf-8"?>
<sst xmlns="http://schemas.openxmlformats.org/spreadsheetml/2006/main" count="6" uniqueCount="6">
  <si>
    <t>Budget</t>
  </si>
  <si>
    <t>Actual</t>
  </si>
  <si>
    <t>Variance</t>
  </si>
  <si>
    <t>Total O&amp;M</t>
  </si>
  <si>
    <t>Total O&amp;M (Remove Purchase Power)</t>
  </si>
  <si>
    <t>Distribution O&amp;M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</si>
</sst>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C35" sqref="C35"/>
    </sheetView>
  </sheetViews>
  <sheetFormatPr defaultRowHeight="15" x14ac:dyDescent="0.25"/>
  <cols>
    <col min="2" max="3" width="15.28515625" style="1" bestFit="1" customWidth="1"/>
    <col min="4" max="4" width="13.42578125" style="1" bestFit="1" customWidth="1"/>
  </cols>
  <sheetData>
    <row r="2" spans="1:10" s="2" customFormat="1" x14ac:dyDescent="0.25">
      <c r="B2" s="3" t="s">
        <v>0</v>
      </c>
      <c r="C2" s="3" t="s">
        <v>1</v>
      </c>
      <c r="D2" s="3" t="s">
        <v>2</v>
      </c>
    </row>
    <row r="3" spans="1:10" x14ac:dyDescent="0.25">
      <c r="A3">
        <v>2018</v>
      </c>
      <c r="B3" s="1">
        <v>26250240</v>
      </c>
      <c r="C3" s="1">
        <v>26877246</v>
      </c>
      <c r="D3" s="1">
        <f>C3-B3</f>
        <v>627006</v>
      </c>
      <c r="F3" s="4" t="s">
        <v>3</v>
      </c>
      <c r="G3" s="4"/>
      <c r="H3" s="4"/>
      <c r="I3" s="4"/>
      <c r="J3" s="4"/>
    </row>
    <row r="4" spans="1:10" x14ac:dyDescent="0.25">
      <c r="A4">
        <v>2019</v>
      </c>
      <c r="B4" s="1">
        <v>26142675</v>
      </c>
      <c r="C4" s="1">
        <v>25162544</v>
      </c>
      <c r="D4" s="1">
        <f>C4-B4</f>
        <v>-980131</v>
      </c>
      <c r="F4" s="4"/>
      <c r="G4" s="4"/>
      <c r="H4" s="4"/>
      <c r="I4" s="4"/>
      <c r="J4" s="4"/>
    </row>
    <row r="6" spans="1:10" hidden="1" x14ac:dyDescent="0.25">
      <c r="A6">
        <v>2018</v>
      </c>
      <c r="B6" s="1">
        <v>17473993</v>
      </c>
      <c r="C6" s="1">
        <v>18299724</v>
      </c>
      <c r="D6" s="1">
        <f>C6-B6</f>
        <v>825731</v>
      </c>
    </row>
    <row r="7" spans="1:10" hidden="1" x14ac:dyDescent="0.25">
      <c r="A7">
        <v>2019</v>
      </c>
      <c r="B7" s="1">
        <v>17584753</v>
      </c>
      <c r="C7" s="1">
        <v>17601579</v>
      </c>
      <c r="D7" s="1">
        <f>C7-B7</f>
        <v>16826</v>
      </c>
    </row>
    <row r="8" spans="1:10" hidden="1" x14ac:dyDescent="0.25"/>
    <row r="9" spans="1:10" x14ac:dyDescent="0.25">
      <c r="A9">
        <v>2018</v>
      </c>
      <c r="B9" s="1">
        <f>B3-B6</f>
        <v>8776247</v>
      </c>
      <c r="C9" s="1">
        <f>C3-C6</f>
        <v>8577522</v>
      </c>
      <c r="D9" s="1">
        <f>C9-B9</f>
        <v>-198725</v>
      </c>
      <c r="F9" s="4" t="s">
        <v>4</v>
      </c>
      <c r="G9" s="4"/>
      <c r="H9" s="4"/>
      <c r="I9" s="4"/>
      <c r="J9" s="4"/>
    </row>
    <row r="10" spans="1:10" x14ac:dyDescent="0.25">
      <c r="A10">
        <v>2019</v>
      </c>
      <c r="B10" s="1">
        <f>B4-B7</f>
        <v>8557922</v>
      </c>
      <c r="C10" s="1">
        <f>C4-C7</f>
        <v>7560965</v>
      </c>
      <c r="D10" s="1">
        <f>C10-B10</f>
        <v>-996957</v>
      </c>
      <c r="F10" s="4"/>
      <c r="G10" s="4"/>
      <c r="H10" s="4"/>
      <c r="I10" s="4"/>
      <c r="J10" s="4"/>
    </row>
    <row r="12" spans="1:10" hidden="1" x14ac:dyDescent="0.25">
      <c r="A12">
        <v>2018</v>
      </c>
      <c r="B12" s="1">
        <v>1365475</v>
      </c>
      <c r="C12" s="1">
        <v>1397788</v>
      </c>
    </row>
    <row r="13" spans="1:10" hidden="1" x14ac:dyDescent="0.25">
      <c r="B13" s="1">
        <v>3896379</v>
      </c>
      <c r="C13" s="1">
        <v>3635745</v>
      </c>
    </row>
    <row r="14" spans="1:10" x14ac:dyDescent="0.25">
      <c r="A14">
        <v>2018</v>
      </c>
      <c r="B14" s="1">
        <f>SUM(B12:B13)</f>
        <v>5261854</v>
      </c>
      <c r="C14" s="1">
        <f>SUM(C12:C13)</f>
        <v>5033533</v>
      </c>
      <c r="D14" s="1">
        <f>C14-B14</f>
        <v>-228321</v>
      </c>
      <c r="F14" s="4" t="s">
        <v>5</v>
      </c>
      <c r="G14" s="4"/>
      <c r="H14" s="4"/>
      <c r="I14" s="4"/>
      <c r="J14" s="4"/>
    </row>
    <row r="15" spans="1:10" ht="15" hidden="1" customHeight="1" x14ac:dyDescent="0.25">
      <c r="A15">
        <v>2019</v>
      </c>
      <c r="B15" s="1">
        <v>1436686</v>
      </c>
      <c r="C15" s="1">
        <v>657927</v>
      </c>
      <c r="D15" s="1">
        <f>C15-B15</f>
        <v>-778759</v>
      </c>
      <c r="F15" s="4"/>
      <c r="G15" s="4"/>
      <c r="H15" s="4"/>
      <c r="I15" s="4"/>
      <c r="J15" s="4"/>
    </row>
    <row r="16" spans="1:10" ht="15" hidden="1" customHeight="1" x14ac:dyDescent="0.25">
      <c r="B16" s="1">
        <v>3646479</v>
      </c>
      <c r="C16" s="1">
        <v>3614126</v>
      </c>
      <c r="F16" s="4"/>
      <c r="G16" s="4"/>
      <c r="H16" s="4"/>
      <c r="I16" s="4"/>
      <c r="J16" s="4"/>
    </row>
    <row r="17" spans="1:10" x14ac:dyDescent="0.25">
      <c r="A17">
        <v>2019</v>
      </c>
      <c r="B17" s="1">
        <f>SUM(B15:B16)</f>
        <v>5083165</v>
      </c>
      <c r="C17" s="1">
        <f>SUM(C15:C16)</f>
        <v>4272053</v>
      </c>
      <c r="D17" s="1">
        <f>C17-B17</f>
        <v>-811112</v>
      </c>
      <c r="F17" s="4"/>
      <c r="G17" s="4"/>
      <c r="H17" s="4"/>
      <c r="I17" s="4"/>
      <c r="J17" s="4"/>
    </row>
  </sheetData>
  <mergeCells count="3">
    <mergeCell ref="F3:J4"/>
    <mergeCell ref="F9:J10"/>
    <mergeCell ref="F14:J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Cherry</dc:creator>
  <cp:lastModifiedBy>Bradley Cherry</cp:lastModifiedBy>
  <dcterms:created xsi:type="dcterms:W3CDTF">2020-07-27T16:09:10Z</dcterms:created>
  <dcterms:modified xsi:type="dcterms:W3CDTF">2020-07-27T19:39:23Z</dcterms:modified>
</cp:coreProperties>
</file>