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Sheet1" sheetId="1" r:id="rId1"/>
  </sheets>
  <definedNames>
    <definedName name="_xlnm.Print_Area" localSheetId="0">Sheet1!$A$1:$P$25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D22" i="1"/>
</calcChain>
</file>

<file path=xl/sharedStrings.xml><?xml version="1.0" encoding="utf-8"?>
<sst xmlns="http://schemas.openxmlformats.org/spreadsheetml/2006/main" count="23" uniqueCount="21">
  <si>
    <t>April 2019</t>
  </si>
  <si>
    <t>May 2019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</si>
  <si>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</si>
  <si>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</si>
  <si>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</si>
  <si>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</si>
  <si>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</si>
  <si>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</si>
  <si>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</si>
  <si>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</si>
  <si>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</si>
  <si>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</si>
  <si>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</si>
  <si>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>Total</t>
  </si>
  <si>
    <t>KPSC Case No. 2019-00443</t>
  </si>
  <si>
    <t>KIUC's First Set of Data Requests</t>
  </si>
  <si>
    <t>Dated May 21, 2020</t>
  </si>
  <si>
    <t>Item No. 31</t>
  </si>
  <si>
    <t>Attachment 1</t>
  </si>
  <si>
    <t>Page 1 of 1</t>
  </si>
  <si>
    <t xml:space="preserve">Monthly Transmission Expense Allocated to Kentucky Power Company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</si>
</sst>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43" fontId="4" fillId="0" borderId="1" xfId="1" applyFont="1" applyFill="1" applyBorder="1" applyAlignment="1">
      <alignment horizontal="right"/>
    </xf>
    <xf numFmtId="43" fontId="2" fillId="0" borderId="6" xfId="0" applyNumberFormat="1" applyFont="1" applyFill="1" applyBorder="1"/>
    <xf numFmtId="43" fontId="2" fillId="0" borderId="7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3" fontId="4" fillId="0" borderId="10" xfId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43" fontId="4" fillId="0" borderId="12" xfId="1" applyFont="1" applyFill="1" applyBorder="1" applyAlignment="1">
      <alignment horizontal="right"/>
    </xf>
    <xf numFmtId="43" fontId="4" fillId="0" borderId="13" xfId="1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40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7" fontId="3" fillId="0" borderId="2" xfId="0" quotePrefix="1" applyNumberFormat="1" applyFont="1" applyBorder="1" applyAlignment="1">
      <alignment horizontal="center"/>
    </xf>
    <xf numFmtId="17" fontId="3" fillId="0" borderId="3" xfId="0" quotePrefix="1" applyNumberFormat="1" applyFont="1" applyBorder="1" applyAlignment="1">
      <alignment horizontal="center"/>
    </xf>
    <xf numFmtId="17" fontId="3" fillId="0" borderId="4" xfId="0" quotePrefix="1" applyNumberFormat="1" applyFont="1" applyBorder="1" applyAlignment="1">
      <alignment horizontal="center"/>
    </xf>
    <xf numFmtId="0" fontId="3" fillId="0" borderId="16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17" xfId="0" applyFont="1" applyFill="1" applyBorder="1" applyAlignment="1"/>
    <xf numFmtId="0" fontId="4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43" fontId="4" fillId="0" borderId="9" xfId="1" applyFont="1" applyFill="1" applyBorder="1" applyAlignment="1">
      <alignment horizontal="right"/>
    </xf>
    <xf numFmtId="43" fontId="4" fillId="0" borderId="11" xfId="1" applyFont="1" applyFill="1" applyBorder="1" applyAlignment="1">
      <alignment horizontal="right"/>
    </xf>
    <xf numFmtId="43" fontId="2" fillId="0" borderId="5" xfId="0" applyNumberFormat="1" applyFont="1" applyFill="1" applyBorder="1"/>
    <xf numFmtId="0" fontId="0" fillId="0" borderId="0" xfId="0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2"/>
  <sheetViews>
    <sheetView tabSelected="1" view="pageBreakPreview" zoomScaleNormal="100" zoomScaleSheetLayoutView="100" workbookViewId="0">
      <selection activeCell="D9" sqref="D9:O9"/>
    </sheetView>
  </sheetViews>
  <sheetFormatPr defaultRowHeight="15"/>
  <cols>
    <col min="2" max="2" width="12.5703125" bestFit="1" customWidth="1"/>
    <col min="3" max="3" width="48.7109375" bestFit="1" customWidth="1"/>
    <col min="4" max="7" width="18.7109375" bestFit="1" customWidth="1"/>
    <col min="8" max="8" width="18.28515625" bestFit="1" customWidth="1"/>
    <col min="9" max="12" width="19.140625" bestFit="1" customWidth="1"/>
    <col min="13" max="13" width="18.7109375" bestFit="1" customWidth="1"/>
    <col min="14" max="14" width="18.28515625" bestFit="1" customWidth="1"/>
    <col min="15" max="15" width="19.140625" bestFit="1" customWidth="1"/>
  </cols>
  <sheetData>
    <row r="2" spans="1:15">
      <c r="O2" s="28" t="s">
        <v>14</v>
      </c>
    </row>
    <row r="3" spans="1:15">
      <c r="O3" s="28" t="s">
        <v>15</v>
      </c>
    </row>
    <row r="4" spans="1:15">
      <c r="O4" s="28" t="s">
        <v>16</v>
      </c>
    </row>
    <row r="5" spans="1:15">
      <c r="O5" s="28" t="s">
        <v>17</v>
      </c>
    </row>
    <row r="6" spans="1:15">
      <c r="O6" s="28" t="s">
        <v>18</v>
      </c>
    </row>
    <row r="7" spans="1:15">
      <c r="O7" s="28" t="s">
        <v>19</v>
      </c>
    </row>
    <row r="8" spans="1:15" ht="15.75" thickBot="1"/>
    <row r="9" spans="1:15" ht="15.75" thickBot="1">
      <c r="D9" s="29" t="s">
        <v>20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 ht="15.75" thickBot="1">
      <c r="D10" s="16" t="s">
        <v>0</v>
      </c>
      <c r="E10" s="17" t="s">
        <v>1</v>
      </c>
      <c r="F10" s="17">
        <v>43617</v>
      </c>
      <c r="G10" s="17">
        <v>43647</v>
      </c>
      <c r="H10" s="17">
        <v>43678</v>
      </c>
      <c r="I10" s="17">
        <v>43709</v>
      </c>
      <c r="J10" s="17">
        <v>43739</v>
      </c>
      <c r="K10" s="17">
        <v>43770</v>
      </c>
      <c r="L10" s="17">
        <v>43800</v>
      </c>
      <c r="M10" s="17">
        <v>43831</v>
      </c>
      <c r="N10" s="17">
        <v>43862</v>
      </c>
      <c r="O10" s="18">
        <v>43891</v>
      </c>
    </row>
    <row r="11" spans="1:15">
      <c r="A11" s="1" t="s">
        <v>2</v>
      </c>
      <c r="B11" s="7" t="s">
        <v>3</v>
      </c>
      <c r="C11" s="19" t="s">
        <v>4</v>
      </c>
      <c r="D11" s="24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5"/>
    </row>
    <row r="12" spans="1:15">
      <c r="A12" s="2"/>
      <c r="B12" s="8">
        <v>5650021</v>
      </c>
      <c r="C12" s="20" t="s">
        <v>5</v>
      </c>
      <c r="D12" s="25">
        <v>18267.68</v>
      </c>
      <c r="E12" s="4">
        <v>27037.38</v>
      </c>
      <c r="F12" s="4">
        <v>21190.91</v>
      </c>
      <c r="G12" s="4">
        <v>21190.91</v>
      </c>
      <c r="H12" s="4">
        <v>21190.91</v>
      </c>
      <c r="I12" s="4">
        <v>21190.91</v>
      </c>
      <c r="J12" s="4">
        <v>21190.920000000002</v>
      </c>
      <c r="K12" s="4">
        <v>21190.899999999998</v>
      </c>
      <c r="L12" s="4">
        <v>21190.91</v>
      </c>
      <c r="M12" s="4">
        <v>26997.210000000003</v>
      </c>
      <c r="N12" s="4">
        <v>26997.210000000003</v>
      </c>
      <c r="O12" s="9">
        <v>40171.699999999997</v>
      </c>
    </row>
    <row r="13" spans="1:15">
      <c r="A13" s="2"/>
      <c r="B13" s="8">
        <v>5650015</v>
      </c>
      <c r="C13" s="20" t="s">
        <v>6</v>
      </c>
      <c r="D13" s="25">
        <v>13805.980000000001</v>
      </c>
      <c r="E13" s="4">
        <v>14020.19</v>
      </c>
      <c r="F13" s="4">
        <v>15583.99</v>
      </c>
      <c r="G13" s="4">
        <v>16873.03</v>
      </c>
      <c r="H13" s="4">
        <v>16489.79</v>
      </c>
      <c r="I13" s="4">
        <v>15424.649999999998</v>
      </c>
      <c r="J13" s="4">
        <v>15424.64</v>
      </c>
      <c r="K13" s="4">
        <v>15140.600000000002</v>
      </c>
      <c r="L13" s="4">
        <v>17397.04</v>
      </c>
      <c r="M13" s="4">
        <v>17437.21</v>
      </c>
      <c r="N13" s="4">
        <v>21565.96</v>
      </c>
      <c r="O13" s="9">
        <v>16478.27</v>
      </c>
    </row>
    <row r="14" spans="1:15">
      <c r="A14" s="2"/>
      <c r="B14" s="8">
        <v>4561005</v>
      </c>
      <c r="C14" s="20" t="s">
        <v>7</v>
      </c>
      <c r="D14" s="25">
        <v>-35112.609999999986</v>
      </c>
      <c r="E14" s="4">
        <v>-31132.52</v>
      </c>
      <c r="F14" s="4">
        <v>-48192.33</v>
      </c>
      <c r="G14" s="4">
        <v>-49977.420000000006</v>
      </c>
      <c r="H14" s="4">
        <v>-60272.260000000009</v>
      </c>
      <c r="I14" s="4">
        <v>-43936.28</v>
      </c>
      <c r="J14" s="4">
        <v>-57550.979999999981</v>
      </c>
      <c r="K14" s="4">
        <v>-40974.050000000003</v>
      </c>
      <c r="L14" s="4">
        <v>-43707.16</v>
      </c>
      <c r="M14" s="4">
        <v>-167298.78999999998</v>
      </c>
      <c r="N14" s="4">
        <v>-86935.98000000001</v>
      </c>
      <c r="O14" s="9">
        <v>-101009.60000000001</v>
      </c>
    </row>
    <row r="15" spans="1:15">
      <c r="A15" s="2"/>
      <c r="B15" s="8">
        <v>4561002</v>
      </c>
      <c r="C15" s="20" t="s">
        <v>8</v>
      </c>
      <c r="D15" s="25">
        <v>11861.51</v>
      </c>
      <c r="E15" s="4">
        <v>11120.51</v>
      </c>
      <c r="F15" s="4">
        <v>10737.77</v>
      </c>
      <c r="G15" s="4">
        <v>12218.04</v>
      </c>
      <c r="H15" s="4">
        <v>10735.21</v>
      </c>
      <c r="I15" s="4">
        <v>11845.690000000002</v>
      </c>
      <c r="J15" s="4">
        <v>11105.330000000002</v>
      </c>
      <c r="K15" s="4">
        <v>10734.52</v>
      </c>
      <c r="L15" s="4">
        <v>12058.95</v>
      </c>
      <c r="M15" s="4">
        <v>11041.02</v>
      </c>
      <c r="N15" s="4">
        <v>10151.570000000002</v>
      </c>
      <c r="O15" s="9">
        <v>11601.75</v>
      </c>
    </row>
    <row r="16" spans="1:15">
      <c r="A16" s="2"/>
      <c r="B16" s="8">
        <v>4561035</v>
      </c>
      <c r="C16" s="21" t="s">
        <v>9</v>
      </c>
      <c r="D16" s="25">
        <v>3183203.33</v>
      </c>
      <c r="E16" s="4">
        <v>3281091.68</v>
      </c>
      <c r="F16" s="4">
        <v>3180280.09</v>
      </c>
      <c r="G16" s="4">
        <v>3286938.16</v>
      </c>
      <c r="H16" s="4">
        <v>3286938.16</v>
      </c>
      <c r="I16" s="4">
        <v>3180280.09</v>
      </c>
      <c r="J16" s="4">
        <v>3286938.16</v>
      </c>
      <c r="K16" s="4">
        <v>3180280.09</v>
      </c>
      <c r="L16" s="4">
        <v>3286938.16</v>
      </c>
      <c r="M16" s="4">
        <v>3574737.82</v>
      </c>
      <c r="N16" s="4">
        <v>3342868.37</v>
      </c>
      <c r="O16" s="9">
        <v>3561563.32</v>
      </c>
    </row>
    <row r="17" spans="1:15">
      <c r="A17" s="2"/>
      <c r="B17" s="8">
        <v>4561036</v>
      </c>
      <c r="C17" s="20" t="s">
        <v>10</v>
      </c>
      <c r="D17" s="25">
        <v>11965.44</v>
      </c>
      <c r="E17" s="4">
        <v>12161.99</v>
      </c>
      <c r="F17" s="4">
        <v>13502.89</v>
      </c>
      <c r="G17" s="4">
        <v>14619.800000000001</v>
      </c>
      <c r="H17" s="4">
        <v>14287.730000000001</v>
      </c>
      <c r="I17" s="4">
        <v>13364.83</v>
      </c>
      <c r="J17" s="4">
        <v>13364.83</v>
      </c>
      <c r="K17" s="4">
        <v>13118.72</v>
      </c>
      <c r="L17" s="4">
        <v>14208.83</v>
      </c>
      <c r="M17" s="4">
        <v>17219.150000000001</v>
      </c>
      <c r="N17" s="4">
        <v>15395.06</v>
      </c>
      <c r="O17" s="9">
        <v>13413.58</v>
      </c>
    </row>
    <row r="18" spans="1:15">
      <c r="A18" s="2"/>
      <c r="B18" s="8">
        <v>4561060</v>
      </c>
      <c r="C18" s="20" t="s">
        <v>11</v>
      </c>
      <c r="D18" s="25">
        <v>82322.91</v>
      </c>
      <c r="E18" s="4">
        <v>82322.91</v>
      </c>
      <c r="F18" s="4">
        <v>82322.91</v>
      </c>
      <c r="G18" s="4">
        <v>82322.91</v>
      </c>
      <c r="H18" s="4">
        <v>82322.91</v>
      </c>
      <c r="I18" s="4">
        <v>82322.91</v>
      </c>
      <c r="J18" s="4">
        <v>82322.91</v>
      </c>
      <c r="K18" s="4">
        <v>82322.91</v>
      </c>
      <c r="L18" s="4">
        <v>82322.91</v>
      </c>
      <c r="M18" s="4">
        <v>74282.83</v>
      </c>
      <c r="N18" s="4">
        <v>74282.83</v>
      </c>
      <c r="O18" s="9">
        <v>74282.83</v>
      </c>
    </row>
    <row r="19" spans="1:15">
      <c r="A19" s="2"/>
      <c r="B19" s="8">
        <v>5650012</v>
      </c>
      <c r="C19" s="20" t="s">
        <v>11</v>
      </c>
      <c r="D19" s="25">
        <v>-652364.73999999976</v>
      </c>
      <c r="E19" s="4">
        <v>-650399.37</v>
      </c>
      <c r="F19" s="4">
        <v>-636047.18999999994</v>
      </c>
      <c r="G19" s="4">
        <v>81488.400000000111</v>
      </c>
      <c r="H19" s="4">
        <v>47698.749999999891</v>
      </c>
      <c r="I19" s="4">
        <v>63162.970000000088</v>
      </c>
      <c r="J19" s="4">
        <v>63450.57999999998</v>
      </c>
      <c r="K19" s="4">
        <v>59965.460000000043</v>
      </c>
      <c r="L19" s="4">
        <v>65747.319999999949</v>
      </c>
      <c r="M19" s="4">
        <v>143882.96000000017</v>
      </c>
      <c r="N19" s="4">
        <v>134984.29999999993</v>
      </c>
      <c r="O19" s="9">
        <v>138332.82</v>
      </c>
    </row>
    <row r="20" spans="1:15">
      <c r="A20" s="2"/>
      <c r="B20" s="8">
        <v>5650016</v>
      </c>
      <c r="C20" s="21" t="s">
        <v>12</v>
      </c>
      <c r="D20" s="25">
        <v>2868618.18</v>
      </c>
      <c r="E20" s="4">
        <v>2964296.42</v>
      </c>
      <c r="F20" s="4">
        <v>2868618.18</v>
      </c>
      <c r="G20" s="4">
        <v>2964296.42</v>
      </c>
      <c r="H20" s="4">
        <v>2964296.42</v>
      </c>
      <c r="I20" s="4">
        <v>2868618.18</v>
      </c>
      <c r="J20" s="4">
        <v>2964296.42</v>
      </c>
      <c r="K20" s="4">
        <v>2868618.18</v>
      </c>
      <c r="L20" s="4">
        <v>2964296.42</v>
      </c>
      <c r="M20" s="4">
        <v>3851008.48</v>
      </c>
      <c r="N20" s="4">
        <v>3602055.77</v>
      </c>
      <c r="O20" s="9">
        <v>3824585.42</v>
      </c>
    </row>
    <row r="21" spans="1:15" ht="15.75" thickBot="1">
      <c r="A21" s="2"/>
      <c r="B21" s="10">
        <v>5650019</v>
      </c>
      <c r="C21" s="22" t="s">
        <v>11</v>
      </c>
      <c r="D21" s="26">
        <v>460123.57000000007</v>
      </c>
      <c r="E21" s="11">
        <v>460123.56</v>
      </c>
      <c r="F21" s="11">
        <v>460123.56</v>
      </c>
      <c r="G21" s="11">
        <v>460123.56</v>
      </c>
      <c r="H21" s="11">
        <v>460123.57999999996</v>
      </c>
      <c r="I21" s="11">
        <v>460123.57</v>
      </c>
      <c r="J21" s="11">
        <v>460123.57</v>
      </c>
      <c r="K21" s="11">
        <v>460123.55999999994</v>
      </c>
      <c r="L21" s="11">
        <v>460123.58</v>
      </c>
      <c r="M21" s="11">
        <v>469277.00000000006</v>
      </c>
      <c r="N21" s="11">
        <v>469277.03</v>
      </c>
      <c r="O21" s="12">
        <v>469277</v>
      </c>
    </row>
    <row r="22" spans="1:15" ht="15.75" thickBot="1">
      <c r="B22" s="3"/>
      <c r="C22" s="23" t="s">
        <v>13</v>
      </c>
      <c r="D22" s="27">
        <f>SUM(D12:D21)</f>
        <v>5962691.2500000009</v>
      </c>
      <c r="E22" s="5">
        <f t="shared" ref="E22:O22" si="0">SUM(E12:E21)</f>
        <v>6170642.75</v>
      </c>
      <c r="F22" s="5">
        <f t="shared" si="0"/>
        <v>5968120.7800000003</v>
      </c>
      <c r="G22" s="5">
        <f t="shared" si="0"/>
        <v>6890093.8099999996</v>
      </c>
      <c r="H22" s="5">
        <f t="shared" si="0"/>
        <v>6843811.2000000002</v>
      </c>
      <c r="I22" s="5">
        <f t="shared" si="0"/>
        <v>6672397.5200000014</v>
      </c>
      <c r="J22" s="5">
        <f t="shared" si="0"/>
        <v>6860666.3800000008</v>
      </c>
      <c r="K22" s="5">
        <f t="shared" si="0"/>
        <v>6670520.8899999997</v>
      </c>
      <c r="L22" s="5">
        <f t="shared" si="0"/>
        <v>6880576.9600000009</v>
      </c>
      <c r="M22" s="5">
        <f t="shared" si="0"/>
        <v>8018584.8899999997</v>
      </c>
      <c r="N22" s="5">
        <f t="shared" si="0"/>
        <v>7610642.1200000001</v>
      </c>
      <c r="O22" s="6">
        <f t="shared" si="0"/>
        <v>8048697.0899999999</v>
      </c>
    </row>
  </sheetData>
  <mergeCells count="1">
    <mergeCell ref="D9:O9"/>
  </mergeCells>
  <pageMargins left="0.7" right="0.7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c5f8eb12-5b27-439d-aaa6-3402af626fa3" value=""/>
</sisl>
</file>

<file path=customXml/itemProps1.xml><?xml version="1.0" encoding="utf-8"?>
<ds:datastoreItem xmlns:ds="http://schemas.openxmlformats.org/officeDocument/2006/customXml" ds:itemID="{8078158D-4772-4932-92E8-925DAF2FE26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2015-06-05T18:17:20Z</dcterms:created>
  <dcterms:modified xsi:type="dcterms:W3CDTF">2020-05-21T15:36:46Z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d2bd797b-c2df-4347-bd3e-5b02b1c5b48e</vt:lpwstr>
  </property>
  <property fmtid="{D5CDD505-2E9C-101B-9397-08002B2CF9AE}" pid="3" name="bjSaver">
    <vt:lpwstr>zGOW1M/EjFbYfJB6EnuGVdN4ZiQ8IChs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uid="c5f8eb12-5b27-439d-aaa6-3402af626fa3" value="" /&gt;&lt;/sisl&gt;</vt:lpwstr>
  </property>
  <property fmtid="{D5CDD505-2E9C-101B-9397-08002B2CF9AE}" pid="6" name="bjDocumentSecurityLabel">
    <vt:lpwstr>AEP Public</vt:lpwstr>
  </property>
</Properties>
</file>