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1_Recurring Filings\01_Annual\HEA Annual Report\2020\Source\A_6 and A_7\"/>
    </mc:Choice>
  </mc:AlternateContent>
  <bookViews>
    <workbookView xWindow="0" yWindow="0" windowWidth="28800" windowHeight="10500"/>
  </bookViews>
  <sheets>
    <sheet name="KPSC A_6" sheetId="1" r:id="rId1"/>
    <sheet name="KPSC A_7"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H15" i="1" l="1"/>
</calcChain>
</file>

<file path=xl/sharedStrings.xml><?xml version="1.0" encoding="utf-8"?>
<sst xmlns="http://schemas.openxmlformats.org/spreadsheetml/2006/main" count="57" uniqueCount="33">
  <si>
    <t>b. Average Monthly Bill Amount</t>
  </si>
  <si>
    <t>c. Average Monthly Payment Amount</t>
  </si>
  <si>
    <t>d. Average Monthly Usage</t>
  </si>
  <si>
    <t>e. Terminations Notices Issued</t>
  </si>
  <si>
    <t>f. Service Terminations</t>
  </si>
  <si>
    <t>July</t>
  </si>
  <si>
    <t>August</t>
  </si>
  <si>
    <t>September</t>
  </si>
  <si>
    <t>October</t>
  </si>
  <si>
    <t>November</t>
  </si>
  <si>
    <t>December</t>
  </si>
  <si>
    <t>January</t>
  </si>
  <si>
    <t>February</t>
  </si>
  <si>
    <t>March</t>
  </si>
  <si>
    <t>April</t>
  </si>
  <si>
    <t>May</t>
  </si>
  <si>
    <t>June</t>
  </si>
  <si>
    <t>Month</t>
  </si>
  <si>
    <t>Year</t>
  </si>
  <si>
    <t>Total</t>
  </si>
  <si>
    <t>a. Average Balance Amount</t>
  </si>
  <si>
    <t>N/A</t>
  </si>
  <si>
    <t>Annual</t>
  </si>
  <si>
    <t>h. Unique Service Terminations**</t>
  </si>
  <si>
    <t>HEA Program Participants*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</si>
  <si>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</si>
  <si>
    <t>g. Unique Termination Notices**</t>
  </si>
  <si>
    <t>a. Average Balance Amount for HEA Participants</t>
  </si>
  <si>
    <t>All Residential Customers</t>
  </si>
  <si>
    <t>* Includes both HEART and THAW.</t>
  </si>
  <si>
    <t>g. Unique Termination Notices*</t>
  </si>
  <si>
    <t>h. Unique Service Terminations*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</si>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</sst>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b/>
      <sz val="10"/>
      <color theme="1"/>
      <name val="Times New Roman"/>
      <family val="1"/>
    </font>
    <font>
      <sz val="10"/>
      <color theme="1"/>
      <name val="Times New Roman"/>
      <family val="1"/>
    </font>
    <font>
      <b/>
      <sz val="10"/>
      <color rgb="FF0066FF"/>
      <name val="Times New Roman"/>
      <family val="1"/>
    </font>
    <font>
      <sz val="11"/>
      <color theme="1"/>
      <name val="Calibri"/>
      <family val="2"/>
      <scheme val="minor"/>
    </font>
    <font>
      <sz val="10"/>
      <color rgb="FFFF0000"/>
      <name val="Times New Roman"/>
      <family val="1"/>
    </font>
  </fonts>
  <fills count="3">
    <fill>
      <patternFill patternType="none"/>
    </fill>
    <fill>
      <patternFill patternType="gray125"/>
    </fill>
    <fill>
      <patternFill patternType="lightUp"/>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8">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xf numFmtId="164" fontId="2" fillId="0" borderId="0" xfId="1" applyNumberFormat="1" applyFont="1" applyAlignment="1">
      <alignment horizontal="right"/>
    </xf>
    <xf numFmtId="0" fontId="2" fillId="0" borderId="1" xfId="0" applyFont="1" applyBorder="1"/>
    <xf numFmtId="0" fontId="2" fillId="0" borderId="1" xfId="0" applyFont="1" applyBorder="1" applyAlignment="1">
      <alignment horizontal="center"/>
    </xf>
    <xf numFmtId="164" fontId="2" fillId="0" borderId="1" xfId="1" applyNumberFormat="1" applyFont="1" applyBorder="1" applyAlignment="1">
      <alignment horizontal="right"/>
    </xf>
    <xf numFmtId="0" fontId="2" fillId="2" borderId="1" xfId="0" applyFont="1" applyFill="1" applyBorder="1"/>
    <xf numFmtId="164" fontId="2" fillId="0" borderId="1" xfId="1" applyNumberFormat="1" applyFont="1" applyBorder="1"/>
    <xf numFmtId="164" fontId="2" fillId="0" borderId="0" xfId="1" applyNumberFormat="1" applyFont="1"/>
    <xf numFmtId="44" fontId="2" fillId="0" borderId="1" xfId="2" applyFont="1" applyBorder="1"/>
    <xf numFmtId="0" fontId="5" fillId="0" borderId="0" xfId="0" applyFont="1"/>
    <xf numFmtId="44" fontId="2" fillId="0" borderId="0" xfId="0" applyNumberFormat="1" applyFont="1"/>
    <xf numFmtId="44" fontId="2" fillId="0" borderId="1" xfId="0" applyNumberFormat="1" applyFont="1" applyBorder="1"/>
    <xf numFmtId="164" fontId="2" fillId="0" borderId="1" xfId="1" applyNumberFormat="1" applyFont="1" applyFill="1" applyBorder="1"/>
    <xf numFmtId="0" fontId="2" fillId="0" borderId="0" xfId="0" applyFont="1" applyAlignment="1">
      <alignment horizontal="left" wrapText="1"/>
    </xf>
    <xf numFmtId="9" fontId="2" fillId="0" borderId="0" xfId="3"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E34" sqref="E34"/>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28</v>
      </c>
    </row>
    <row r="2" spans="1:10" s="1" customFormat="1" ht="51" customHeight="1" x14ac:dyDescent="0.25">
      <c r="A2" s="1" t="s">
        <v>17</v>
      </c>
      <c r="B2" s="1" t="s">
        <v>18</v>
      </c>
      <c r="C2" s="1" t="s">
        <v>20</v>
      </c>
      <c r="D2" s="1" t="s">
        <v>0</v>
      </c>
      <c r="E2" s="1" t="s">
        <v>1</v>
      </c>
      <c r="F2" s="1" t="s">
        <v>2</v>
      </c>
      <c r="G2" s="1" t="s">
        <v>3</v>
      </c>
      <c r="H2" s="1" t="s">
        <v>4</v>
      </c>
      <c r="I2" s="1" t="s">
        <v>30</v>
      </c>
      <c r="J2" s="1" t="s">
        <v>31</v>
      </c>
    </row>
    <row r="3" spans="1:10" x14ac:dyDescent="0.2">
      <c r="A3" s="5" t="s">
        <v>5</v>
      </c>
      <c r="B3" s="6">
        <v>2019</v>
      </c>
      <c r="C3" s="11">
        <v>205.91618229051514</v>
      </c>
      <c r="D3" s="14">
        <v>165.47</v>
      </c>
      <c r="E3" s="14">
        <v>-150.16</v>
      </c>
      <c r="F3" s="15">
        <v>1341</v>
      </c>
      <c r="G3" s="9">
        <v>17630</v>
      </c>
      <c r="H3" s="7">
        <v>859</v>
      </c>
      <c r="I3" s="8"/>
      <c r="J3" s="8"/>
    </row>
    <row r="4" spans="1:10" x14ac:dyDescent="0.2">
      <c r="A4" s="5" t="s">
        <v>6</v>
      </c>
      <c r="B4" s="6">
        <v>2019</v>
      </c>
      <c r="C4" s="11">
        <v>218.50535763400407</v>
      </c>
      <c r="D4" s="14">
        <v>161.97</v>
      </c>
      <c r="E4" s="14">
        <v>-161.74</v>
      </c>
      <c r="F4" s="15">
        <v>1328</v>
      </c>
      <c r="G4" s="9">
        <v>18989</v>
      </c>
      <c r="H4" s="7">
        <v>927</v>
      </c>
      <c r="I4" s="8"/>
      <c r="J4" s="8"/>
    </row>
    <row r="5" spans="1:10" x14ac:dyDescent="0.2">
      <c r="A5" s="5" t="s">
        <v>7</v>
      </c>
      <c r="B5" s="6">
        <v>2019</v>
      </c>
      <c r="C5" s="11">
        <v>212.43194603744632</v>
      </c>
      <c r="D5" s="14">
        <v>134.02000000000001</v>
      </c>
      <c r="E5" s="14">
        <v>-157.74</v>
      </c>
      <c r="F5" s="15">
        <v>1106</v>
      </c>
      <c r="G5" s="9">
        <v>17959</v>
      </c>
      <c r="H5" s="7">
        <v>755</v>
      </c>
      <c r="I5" s="8"/>
      <c r="J5" s="8"/>
    </row>
    <row r="6" spans="1:10" x14ac:dyDescent="0.2">
      <c r="A6" s="5" t="s">
        <v>8</v>
      </c>
      <c r="B6" s="6">
        <v>2019</v>
      </c>
      <c r="C6" s="11">
        <v>180.92471238010896</v>
      </c>
      <c r="D6" s="14">
        <v>114.76</v>
      </c>
      <c r="E6" s="14">
        <v>-155.6</v>
      </c>
      <c r="F6" s="15">
        <v>938</v>
      </c>
      <c r="G6" s="9">
        <v>19060</v>
      </c>
      <c r="H6" s="7">
        <v>1301</v>
      </c>
      <c r="I6" s="8"/>
      <c r="J6" s="8"/>
    </row>
    <row r="7" spans="1:10" x14ac:dyDescent="0.2">
      <c r="A7" s="5" t="s">
        <v>9</v>
      </c>
      <c r="B7" s="6">
        <v>2019</v>
      </c>
      <c r="C7" s="11">
        <v>172.67131265180825</v>
      </c>
      <c r="D7" s="14">
        <v>153.81</v>
      </c>
      <c r="E7" s="14">
        <v>-119.77</v>
      </c>
      <c r="F7" s="15">
        <v>1248</v>
      </c>
      <c r="G7" s="9">
        <v>16125</v>
      </c>
      <c r="H7" s="7">
        <v>553</v>
      </c>
      <c r="I7" s="8"/>
      <c r="J7" s="8"/>
    </row>
    <row r="8" spans="1:10" x14ac:dyDescent="0.2">
      <c r="A8" s="5" t="s">
        <v>10</v>
      </c>
      <c r="B8" s="6">
        <v>2019</v>
      </c>
      <c r="C8" s="11">
        <v>221.65908652325211</v>
      </c>
      <c r="D8" s="14">
        <v>187.74</v>
      </c>
      <c r="E8" s="14">
        <v>-152.36000000000001</v>
      </c>
      <c r="F8" s="15">
        <v>1661</v>
      </c>
      <c r="G8" s="9">
        <v>17935</v>
      </c>
      <c r="H8" s="7">
        <v>311</v>
      </c>
      <c r="I8" s="8"/>
      <c r="J8" s="8"/>
    </row>
    <row r="9" spans="1:10" x14ac:dyDescent="0.2">
      <c r="A9" s="5" t="s">
        <v>11</v>
      </c>
      <c r="B9" s="6">
        <v>2020</v>
      </c>
      <c r="C9" s="11">
        <v>259.28696587648506</v>
      </c>
      <c r="D9" s="14">
        <v>183.99</v>
      </c>
      <c r="E9" s="14">
        <v>-168.1</v>
      </c>
      <c r="F9" s="15">
        <v>1611</v>
      </c>
      <c r="G9" s="9">
        <v>20463</v>
      </c>
      <c r="H9" s="7">
        <v>884</v>
      </c>
      <c r="I9" s="8"/>
      <c r="J9" s="8"/>
    </row>
    <row r="10" spans="1:10" x14ac:dyDescent="0.2">
      <c r="A10" s="5" t="s">
        <v>12</v>
      </c>
      <c r="B10" s="6">
        <v>2020</v>
      </c>
      <c r="C10" s="11">
        <v>252.75285161596582</v>
      </c>
      <c r="D10" s="14">
        <v>166.91</v>
      </c>
      <c r="E10" s="14">
        <v>-164.24</v>
      </c>
      <c r="F10" s="15">
        <v>1500</v>
      </c>
      <c r="G10" s="9">
        <v>19227</v>
      </c>
      <c r="H10" s="7">
        <v>606</v>
      </c>
      <c r="I10" s="8"/>
      <c r="J10" s="8"/>
    </row>
    <row r="11" spans="1:10" x14ac:dyDescent="0.2">
      <c r="A11" s="5" t="s">
        <v>13</v>
      </c>
      <c r="B11" s="6">
        <v>2020</v>
      </c>
      <c r="C11" s="11">
        <v>238.88985703786244</v>
      </c>
      <c r="D11" s="14">
        <v>137.08000000000001</v>
      </c>
      <c r="E11" s="14">
        <v>-165.92</v>
      </c>
      <c r="F11" s="15">
        <v>1209</v>
      </c>
      <c r="G11" s="9">
        <v>19339</v>
      </c>
      <c r="H11" s="7">
        <v>455</v>
      </c>
      <c r="I11" s="8"/>
      <c r="J11" s="8"/>
    </row>
    <row r="12" spans="1:10" x14ac:dyDescent="0.2">
      <c r="A12" s="5" t="s">
        <v>14</v>
      </c>
      <c r="B12" s="6">
        <v>2020</v>
      </c>
      <c r="C12" s="11">
        <v>224.01369958837944</v>
      </c>
      <c r="D12" s="14">
        <v>116.43</v>
      </c>
      <c r="E12" s="14">
        <v>-142.78</v>
      </c>
      <c r="F12" s="15">
        <v>913</v>
      </c>
      <c r="G12" s="9">
        <v>20362</v>
      </c>
      <c r="H12" s="7" t="s">
        <v>21</v>
      </c>
      <c r="I12" s="8"/>
      <c r="J12" s="8"/>
    </row>
    <row r="13" spans="1:10" x14ac:dyDescent="0.2">
      <c r="A13" s="5" t="s">
        <v>15</v>
      </c>
      <c r="B13" s="6">
        <v>2020</v>
      </c>
      <c r="C13" s="11">
        <v>196.56429595745354</v>
      </c>
      <c r="D13" s="14">
        <v>136.85</v>
      </c>
      <c r="E13" s="14">
        <v>-130.03</v>
      </c>
      <c r="F13" s="15">
        <v>1140</v>
      </c>
      <c r="G13" s="9">
        <v>17416</v>
      </c>
      <c r="H13" s="7" t="s">
        <v>21</v>
      </c>
      <c r="I13" s="8"/>
      <c r="J13" s="8"/>
    </row>
    <row r="14" spans="1:10" x14ac:dyDescent="0.2">
      <c r="A14" s="5" t="s">
        <v>16</v>
      </c>
      <c r="B14" s="6">
        <v>2020</v>
      </c>
      <c r="C14" s="11">
        <v>191.93891874650515</v>
      </c>
      <c r="D14" s="14">
        <v>117.11</v>
      </c>
      <c r="E14" s="14">
        <v>-126.88</v>
      </c>
      <c r="F14" s="15">
        <v>1057</v>
      </c>
      <c r="G14" s="9">
        <v>17429</v>
      </c>
      <c r="H14" s="7" t="s">
        <v>21</v>
      </c>
      <c r="I14" s="8"/>
      <c r="J14" s="8"/>
    </row>
    <row r="15" spans="1:10" x14ac:dyDescent="0.2">
      <c r="A15" s="2" t="s">
        <v>22</v>
      </c>
      <c r="C15" s="13"/>
      <c r="D15" s="13"/>
      <c r="E15" s="13"/>
      <c r="F15" s="13"/>
      <c r="G15" s="4">
        <f t="shared" ref="G15:H15" si="0">SUM(G3:G14)</f>
        <v>221934</v>
      </c>
      <c r="H15" s="4">
        <f t="shared" si="0"/>
        <v>6651</v>
      </c>
      <c r="I15" s="4">
        <v>42209</v>
      </c>
      <c r="J15" s="4">
        <v>5735</v>
      </c>
    </row>
    <row r="16" spans="1:10" x14ac:dyDescent="0.2">
      <c r="C16" s="12"/>
      <c r="D16" s="12"/>
    </row>
    <row r="17" spans="1:10" x14ac:dyDescent="0.2">
      <c r="C17" s="12"/>
      <c r="D17" s="12"/>
    </row>
    <row r="18" spans="1:10" x14ac:dyDescent="0.2">
      <c r="A18" s="16" t="s">
        <v>32</v>
      </c>
      <c r="B18" s="16"/>
      <c r="C18" s="16"/>
      <c r="D18" s="16"/>
      <c r="E18" s="16"/>
      <c r="F18" s="16"/>
      <c r="G18" s="16"/>
      <c r="H18" s="16"/>
      <c r="I18" s="16"/>
      <c r="J18" s="16"/>
    </row>
    <row r="19" spans="1:10" x14ac:dyDescent="0.2">
      <c r="A19" s="16"/>
      <c r="B19" s="16"/>
      <c r="C19" s="16"/>
      <c r="D19" s="16"/>
      <c r="E19" s="16"/>
      <c r="F19" s="16"/>
      <c r="G19" s="16"/>
      <c r="H19" s="16"/>
      <c r="I19" s="16"/>
      <c r="J19" s="16"/>
    </row>
  </sheetData>
  <mergeCells count="1">
    <mergeCell ref="A18:J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19" sqref="A19:J20"/>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24</v>
      </c>
    </row>
    <row r="2" spans="1:10" s="1" customFormat="1" ht="51" customHeight="1" x14ac:dyDescent="0.25">
      <c r="A2" s="1" t="s">
        <v>17</v>
      </c>
      <c r="B2" s="1" t="s">
        <v>18</v>
      </c>
      <c r="C2" s="1" t="s">
        <v>27</v>
      </c>
      <c r="D2" s="1" t="s">
        <v>0</v>
      </c>
      <c r="E2" s="1" t="s">
        <v>1</v>
      </c>
      <c r="F2" s="1" t="s">
        <v>2</v>
      </c>
      <c r="G2" s="1" t="s">
        <v>3</v>
      </c>
      <c r="H2" s="1" t="s">
        <v>4</v>
      </c>
      <c r="I2" s="1" t="s">
        <v>26</v>
      </c>
      <c r="J2" s="1" t="s">
        <v>23</v>
      </c>
    </row>
    <row r="3" spans="1:10" x14ac:dyDescent="0.2">
      <c r="A3" s="5" t="s">
        <v>5</v>
      </c>
      <c r="B3" s="6">
        <v>2019</v>
      </c>
      <c r="C3" s="11">
        <v>266.01</v>
      </c>
      <c r="D3" s="11">
        <v>150.53</v>
      </c>
      <c r="E3" s="11">
        <v>-166.54</v>
      </c>
      <c r="F3" s="9">
        <v>1183</v>
      </c>
      <c r="G3" s="9">
        <v>977</v>
      </c>
      <c r="H3" s="9">
        <v>0</v>
      </c>
      <c r="I3" s="8"/>
      <c r="J3" s="8"/>
    </row>
    <row r="4" spans="1:10" x14ac:dyDescent="0.2">
      <c r="A4" s="5" t="s">
        <v>6</v>
      </c>
      <c r="B4" s="6">
        <v>2019</v>
      </c>
      <c r="C4" s="11">
        <v>279.2</v>
      </c>
      <c r="D4" s="11">
        <v>153.28</v>
      </c>
      <c r="E4" s="11">
        <v>-183.75</v>
      </c>
      <c r="F4" s="9">
        <v>1220</v>
      </c>
      <c r="G4" s="9">
        <v>1074</v>
      </c>
      <c r="H4" s="9">
        <v>0</v>
      </c>
      <c r="I4" s="8"/>
      <c r="J4" s="8"/>
    </row>
    <row r="5" spans="1:10" x14ac:dyDescent="0.2">
      <c r="A5" s="5" t="s">
        <v>7</v>
      </c>
      <c r="B5" s="6">
        <v>2019</v>
      </c>
      <c r="C5" s="11">
        <v>273.45</v>
      </c>
      <c r="D5" s="11">
        <v>147.57</v>
      </c>
      <c r="E5" s="11">
        <v>-179.8</v>
      </c>
      <c r="F5" s="9">
        <v>1153</v>
      </c>
      <c r="G5" s="9">
        <v>1028</v>
      </c>
      <c r="H5" s="9">
        <v>0</v>
      </c>
      <c r="I5" s="8"/>
      <c r="J5" s="8"/>
    </row>
    <row r="6" spans="1:10" x14ac:dyDescent="0.2">
      <c r="A6" s="5" t="s">
        <v>8</v>
      </c>
      <c r="B6" s="6">
        <v>2019</v>
      </c>
      <c r="C6" s="11">
        <v>249.94</v>
      </c>
      <c r="D6" s="11">
        <v>124.43</v>
      </c>
      <c r="E6" s="11">
        <v>-177.84</v>
      </c>
      <c r="F6" s="9">
        <v>1021</v>
      </c>
      <c r="G6" s="9">
        <v>1172</v>
      </c>
      <c r="H6" s="9">
        <v>25</v>
      </c>
      <c r="I6" s="8"/>
      <c r="J6" s="8"/>
    </row>
    <row r="7" spans="1:10" x14ac:dyDescent="0.2">
      <c r="A7" s="5" t="s">
        <v>9</v>
      </c>
      <c r="B7" s="6">
        <v>2019</v>
      </c>
      <c r="C7" s="11">
        <v>242.35</v>
      </c>
      <c r="D7" s="11">
        <v>148.69</v>
      </c>
      <c r="E7" s="11">
        <v>-144.35</v>
      </c>
      <c r="F7" s="9">
        <v>1198</v>
      </c>
      <c r="G7" s="9">
        <v>987</v>
      </c>
      <c r="H7" s="9">
        <v>1</v>
      </c>
      <c r="I7" s="8"/>
      <c r="J7" s="8"/>
    </row>
    <row r="8" spans="1:10" x14ac:dyDescent="0.2">
      <c r="A8" s="5" t="s">
        <v>10</v>
      </c>
      <c r="B8" s="6">
        <v>2019</v>
      </c>
      <c r="C8" s="11">
        <v>320.68</v>
      </c>
      <c r="D8" s="11">
        <v>213.29</v>
      </c>
      <c r="E8" s="11">
        <v>-153.47</v>
      </c>
      <c r="F8" s="9">
        <v>1841</v>
      </c>
      <c r="G8" s="9">
        <v>1199</v>
      </c>
      <c r="H8" s="9">
        <v>1</v>
      </c>
      <c r="I8" s="8"/>
      <c r="J8" s="8"/>
    </row>
    <row r="9" spans="1:10" x14ac:dyDescent="0.2">
      <c r="A9" s="5" t="s">
        <v>11</v>
      </c>
      <c r="B9" s="6">
        <v>2020</v>
      </c>
      <c r="C9" s="11">
        <v>348.59</v>
      </c>
      <c r="D9" s="11">
        <v>230.65</v>
      </c>
      <c r="E9" s="11">
        <v>-153.15</v>
      </c>
      <c r="F9" s="9">
        <v>1938</v>
      </c>
      <c r="G9" s="9">
        <v>1316</v>
      </c>
      <c r="H9" s="9">
        <v>40</v>
      </c>
      <c r="I9" s="8"/>
      <c r="J9" s="8"/>
    </row>
    <row r="10" spans="1:10" x14ac:dyDescent="0.2">
      <c r="A10" s="5" t="s">
        <v>12</v>
      </c>
      <c r="B10" s="6">
        <v>2020</v>
      </c>
      <c r="C10" s="11">
        <v>332.07</v>
      </c>
      <c r="D10" s="11">
        <v>198</v>
      </c>
      <c r="E10" s="11">
        <v>-151.79</v>
      </c>
      <c r="F10" s="9">
        <v>1736</v>
      </c>
      <c r="G10" s="9">
        <v>1265</v>
      </c>
      <c r="H10" s="9">
        <v>1</v>
      </c>
      <c r="I10" s="8"/>
      <c r="J10" s="8"/>
    </row>
    <row r="11" spans="1:10" x14ac:dyDescent="0.2">
      <c r="A11" s="5" t="s">
        <v>13</v>
      </c>
      <c r="B11" s="6">
        <v>2020</v>
      </c>
      <c r="C11" s="11">
        <v>299.23</v>
      </c>
      <c r="D11" s="11">
        <v>184.04</v>
      </c>
      <c r="E11" s="11">
        <v>-159.05000000000001</v>
      </c>
      <c r="F11" s="9">
        <v>1627</v>
      </c>
      <c r="G11" s="9">
        <v>1274</v>
      </c>
      <c r="H11" s="9">
        <v>0</v>
      </c>
      <c r="I11" s="8"/>
      <c r="J11" s="8"/>
    </row>
    <row r="12" spans="1:10" x14ac:dyDescent="0.2">
      <c r="A12" s="5" t="s">
        <v>14</v>
      </c>
      <c r="B12" s="6">
        <v>2020</v>
      </c>
      <c r="C12" s="11">
        <v>289.85000000000002</v>
      </c>
      <c r="D12" s="11">
        <v>149.74</v>
      </c>
      <c r="E12" s="11">
        <v>-158.54</v>
      </c>
      <c r="F12" s="9">
        <v>1203</v>
      </c>
      <c r="G12" s="9">
        <v>1285</v>
      </c>
      <c r="H12" s="7" t="s">
        <v>21</v>
      </c>
      <c r="I12" s="8"/>
      <c r="J12" s="8"/>
    </row>
    <row r="13" spans="1:10" x14ac:dyDescent="0.2">
      <c r="A13" s="5" t="s">
        <v>15</v>
      </c>
      <c r="B13" s="6">
        <v>2020</v>
      </c>
      <c r="C13" s="11">
        <v>285.83999999999997</v>
      </c>
      <c r="D13" s="11">
        <v>127.12</v>
      </c>
      <c r="E13" s="11">
        <v>-157.63</v>
      </c>
      <c r="F13" s="9">
        <v>1036</v>
      </c>
      <c r="G13" s="9">
        <v>1100</v>
      </c>
      <c r="H13" s="7" t="s">
        <v>21</v>
      </c>
      <c r="I13" s="8"/>
      <c r="J13" s="8"/>
    </row>
    <row r="14" spans="1:10" x14ac:dyDescent="0.2">
      <c r="A14" s="5" t="s">
        <v>16</v>
      </c>
      <c r="B14" s="6">
        <v>2020</v>
      </c>
      <c r="C14" s="11">
        <v>274.93</v>
      </c>
      <c r="D14" s="11">
        <v>124.66</v>
      </c>
      <c r="E14" s="11">
        <v>-156.6</v>
      </c>
      <c r="F14" s="9">
        <v>1055</v>
      </c>
      <c r="G14" s="9">
        <v>1106</v>
      </c>
      <c r="H14" s="7" t="s">
        <v>21</v>
      </c>
      <c r="I14" s="8"/>
      <c r="J14" s="8"/>
    </row>
    <row r="15" spans="1:10" x14ac:dyDescent="0.2">
      <c r="A15" s="2" t="s">
        <v>19</v>
      </c>
      <c r="H15" s="10"/>
      <c r="I15" s="10">
        <v>2123</v>
      </c>
      <c r="J15" s="10">
        <v>63</v>
      </c>
    </row>
    <row r="16" spans="1:10" x14ac:dyDescent="0.2">
      <c r="I16" s="17"/>
    </row>
    <row r="18" spans="1:10" x14ac:dyDescent="0.2">
      <c r="A18" s="2" t="s">
        <v>29</v>
      </c>
    </row>
    <row r="19" spans="1:10" x14ac:dyDescent="0.2">
      <c r="A19" s="16" t="s">
        <v>25</v>
      </c>
      <c r="B19" s="16"/>
      <c r="C19" s="16"/>
      <c r="D19" s="16"/>
      <c r="E19" s="16"/>
      <c r="F19" s="16"/>
      <c r="G19" s="16"/>
      <c r="H19" s="16"/>
      <c r="I19" s="16"/>
      <c r="J19" s="16"/>
    </row>
    <row r="20" spans="1:10" x14ac:dyDescent="0.2">
      <c r="A20" s="16"/>
      <c r="B20" s="16"/>
      <c r="C20" s="16"/>
      <c r="D20" s="16"/>
      <c r="E20" s="16"/>
      <c r="F20" s="16"/>
      <c r="G20" s="16"/>
      <c r="H20" s="16"/>
      <c r="I20" s="16"/>
      <c r="J20" s="16"/>
    </row>
  </sheetData>
  <mergeCells count="1">
    <mergeCell ref="A19: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KPSC A_6</vt:lpstr>
      <vt:lpstr>KPSC A_7</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lastModifiedBy>s290792</cp:lastModifiedBy>
  <dcterms:created xsi:type="dcterms:W3CDTF">2020-07-28T14:25:59Z</dcterms:created>
  <dcterms:modified xsi:type="dcterms:W3CDTF">2020-08-12T15:30:10Z</dcterms:modified>
</cp:coreProperties>
</file>