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laborate.duke-energy.com/sites/2019KYElectricRateCase/2019  KY Electric Rate Case/Discovery REHEARING/STAFF's 2nd Set Rehearing/"/>
    </mc:Choice>
  </mc:AlternateContent>
  <xr:revisionPtr revIDLastSave="0" documentId="13_ncr:1_{BB76EBB4-EB2B-49F0-B424-73FA017469C0}" xr6:coauthVersionLast="41" xr6:coauthVersionMax="41" xr10:uidLastSave="{00000000-0000-0000-0000-000000000000}"/>
  <bookViews>
    <workbookView xWindow="52680" yWindow="-120" windowWidth="24240" windowHeight="13740" xr2:uid="{53AFD454-0E71-4494-8B7B-D9962A834DEC}"/>
  </bookViews>
  <sheets>
    <sheet name="02-0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1" l="1"/>
  <c r="E27" i="1" l="1"/>
</calcChain>
</file>

<file path=xl/sharedStrings.xml><?xml version="1.0" encoding="utf-8"?>
<sst xmlns="http://schemas.openxmlformats.org/spreadsheetml/2006/main" count="26" uniqueCount="24">
  <si>
    <t>Duke Energy Kentucky, Inc.</t>
  </si>
  <si>
    <t>Case No. 2019-00271</t>
  </si>
  <si>
    <t>CWIP</t>
  </si>
  <si>
    <t>Line</t>
  </si>
  <si>
    <t>Balance</t>
  </si>
  <si>
    <t>No.</t>
  </si>
  <si>
    <t>Project ID/Description</t>
  </si>
  <si>
    <t>@ 12/31/19</t>
  </si>
  <si>
    <t>@ 12/31/20</t>
  </si>
  <si>
    <t>NORMAL RECURRING CONSTRUCTION</t>
  </si>
  <si>
    <t>ESM - EB021281 East Bend Landfill Cell 2</t>
  </si>
  <si>
    <t>ESM - EB020745 Lined Retention Basin East</t>
  </si>
  <si>
    <t>ESM - EB020298 East Bend SW/PW Reroute</t>
  </si>
  <si>
    <t xml:space="preserve">      TOTAL</t>
  </si>
  <si>
    <t>EB021409 - U2 Lime Injection System</t>
  </si>
  <si>
    <t>EB020860 - Convert Pozotec from Waste to Paste</t>
  </si>
  <si>
    <t>Woodsdale - New Generation</t>
  </si>
  <si>
    <t>WDC00004 - Install Fuel Oil System (Woodsdale)</t>
  </si>
  <si>
    <t>Battery Storage Facility</t>
  </si>
  <si>
    <t>Solar Generation Facility</t>
  </si>
  <si>
    <t>M180077 - Aero Transmission Supply</t>
  </si>
  <si>
    <t>DKY2016 - Donaldson Substation</t>
  </si>
  <si>
    <t>Construction Work in Process Balances</t>
  </si>
  <si>
    <t>Years 2019 - 2020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</si>
</sst>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quotePrefix="1" applyFont="1" applyAlignment="1">
      <alignment horizontal="centerContinuous"/>
    </xf>
    <xf numFmtId="0" fontId="2" fillId="0" borderId="0" xfId="0" quotePrefix="1" applyFont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1" fillId="0" borderId="1" xfId="0" quotePrefix="1" applyFont="1" applyBorder="1" applyAlignment="1">
      <alignment horizontal="center"/>
    </xf>
    <xf numFmtId="0" fontId="0" fillId="0" borderId="0" xfId="0" applyFill="1"/>
    <xf numFmtId="37" fontId="0" fillId="0" borderId="0" xfId="0" applyNumberFormat="1" applyFill="1"/>
    <xf numFmtId="37" fontId="0" fillId="0" borderId="0" xfId="0" applyNumberFormat="1" applyFill="1" applyBorder="1"/>
    <xf numFmtId="0" fontId="0" fillId="0" borderId="0" xfId="0" applyFill="1" applyBorder="1"/>
    <xf numFmtId="0" fontId="1" fillId="0" borderId="0" xfId="0" applyFont="1" applyFill="1"/>
    <xf numFmtId="0" fontId="0" fillId="0" borderId="0" xfId="0" quotePrefix="1" applyFill="1"/>
    <xf numFmtId="37" fontId="0" fillId="0" borderId="2" xfId="0" applyNumberFormat="1" applyFill="1" applyBorder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6E63F-73DD-46BD-A2D7-C68194D450E5}">
  <sheetPr>
    <pageSetUpPr fitToPage="1"/>
  </sheetPr>
  <dimension ref="A1:AF29"/>
  <sheetViews>
    <sheetView tabSelected="1" view="pageLayout" topLeftCell="A4" zoomScaleNormal="100" workbookViewId="0">
      <selection activeCell="F5" sqref="F5"/>
    </sheetView>
  </sheetViews>
  <sheetFormatPr defaultRowHeight="13.2" x14ac:dyDescent="0.25"/>
  <cols>
    <col min="1" max="1" width="7.109375" customWidth="1"/>
    <col min="2" max="2" width="1.6640625" customWidth="1"/>
    <col min="3" max="3" width="48" customWidth="1"/>
    <col min="4" max="4" width="1.6640625" customWidth="1"/>
    <col min="5" max="5" width="10.6640625" customWidth="1"/>
    <col min="6" max="6" width="11.33203125" customWidth="1"/>
    <col min="7" max="7" width="11.6640625" customWidth="1"/>
  </cols>
  <sheetData>
    <row r="1" spans="1:32" ht="15.6" x14ac:dyDescent="0.3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x14ac:dyDescent="0.25">
      <c r="A2" s="16" t="s">
        <v>1</v>
      </c>
      <c r="B2" s="16"/>
      <c r="C2" s="16"/>
      <c r="D2" s="16"/>
      <c r="E2" s="16"/>
      <c r="F2" s="16"/>
    </row>
    <row r="3" spans="1:32" x14ac:dyDescent="0.25">
      <c r="A3" s="16" t="s">
        <v>22</v>
      </c>
      <c r="B3" s="16"/>
      <c r="C3" s="16"/>
      <c r="D3" s="16"/>
      <c r="E3" s="16"/>
      <c r="F3" s="16"/>
    </row>
    <row r="4" spans="1:32" x14ac:dyDescent="0.25">
      <c r="A4" s="16" t="s">
        <v>23</v>
      </c>
      <c r="B4" s="17"/>
      <c r="C4" s="17"/>
      <c r="D4" s="17"/>
      <c r="E4" s="17"/>
      <c r="F4" s="17"/>
    </row>
    <row r="8" spans="1:32" x14ac:dyDescent="0.25">
      <c r="E8" s="4" t="s">
        <v>2</v>
      </c>
      <c r="F8" s="4" t="s">
        <v>2</v>
      </c>
    </row>
    <row r="9" spans="1:32" x14ac:dyDescent="0.25">
      <c r="A9" s="5" t="s">
        <v>3</v>
      </c>
      <c r="E9" s="4" t="s">
        <v>4</v>
      </c>
      <c r="F9" s="4" t="s">
        <v>4</v>
      </c>
    </row>
    <row r="10" spans="1:32" x14ac:dyDescent="0.25">
      <c r="A10" s="6" t="s">
        <v>5</v>
      </c>
      <c r="C10" s="7" t="s">
        <v>6</v>
      </c>
      <c r="E10" s="8" t="s">
        <v>7</v>
      </c>
      <c r="F10" s="8" t="s">
        <v>8</v>
      </c>
    </row>
    <row r="12" spans="1:32" x14ac:dyDescent="0.25">
      <c r="A12" s="5">
        <v>1</v>
      </c>
      <c r="C12" s="9" t="s">
        <v>9</v>
      </c>
      <c r="D12" s="9"/>
      <c r="E12" s="10">
        <v>19198404.370759159</v>
      </c>
      <c r="F12" s="10">
        <v>23397804.072340824</v>
      </c>
    </row>
    <row r="13" spans="1:32" x14ac:dyDescent="0.25">
      <c r="A13" s="5">
        <v>2</v>
      </c>
      <c r="C13" s="9"/>
      <c r="D13" s="9"/>
      <c r="E13" s="9"/>
      <c r="F13" s="9"/>
    </row>
    <row r="14" spans="1:32" x14ac:dyDescent="0.25">
      <c r="A14" s="5">
        <v>3</v>
      </c>
      <c r="C14" t="s">
        <v>14</v>
      </c>
      <c r="D14" s="9"/>
      <c r="E14" s="9">
        <v>0</v>
      </c>
      <c r="F14" s="9">
        <v>0</v>
      </c>
    </row>
    <row r="15" spans="1:32" x14ac:dyDescent="0.25">
      <c r="A15" s="5">
        <v>4</v>
      </c>
      <c r="C15" t="s">
        <v>15</v>
      </c>
      <c r="D15" s="9"/>
      <c r="E15" s="9">
        <v>0</v>
      </c>
      <c r="F15" s="9">
        <v>0</v>
      </c>
    </row>
    <row r="16" spans="1:32" x14ac:dyDescent="0.25">
      <c r="A16" s="5">
        <v>5</v>
      </c>
      <c r="C16" t="s">
        <v>16</v>
      </c>
      <c r="D16" s="9"/>
      <c r="E16" s="9">
        <v>0</v>
      </c>
      <c r="F16" s="10">
        <v>17224732</v>
      </c>
    </row>
    <row r="17" spans="1:6" x14ac:dyDescent="0.25">
      <c r="A17" s="5">
        <v>6</v>
      </c>
      <c r="C17" t="s">
        <v>17</v>
      </c>
      <c r="D17" s="9"/>
      <c r="E17" s="9">
        <v>0</v>
      </c>
      <c r="F17" s="9">
        <v>0</v>
      </c>
    </row>
    <row r="18" spans="1:6" x14ac:dyDescent="0.25">
      <c r="A18" s="5">
        <v>7</v>
      </c>
      <c r="C18" t="s">
        <v>18</v>
      </c>
      <c r="D18" s="9"/>
      <c r="E18" s="9">
        <v>0</v>
      </c>
      <c r="F18" s="9">
        <v>0</v>
      </c>
    </row>
    <row r="19" spans="1:6" x14ac:dyDescent="0.25">
      <c r="A19" s="5">
        <v>8</v>
      </c>
      <c r="C19" t="s">
        <v>19</v>
      </c>
      <c r="D19" s="9"/>
      <c r="E19" s="9">
        <v>0</v>
      </c>
      <c r="F19" s="9">
        <v>0</v>
      </c>
    </row>
    <row r="20" spans="1:6" x14ac:dyDescent="0.25">
      <c r="A20" s="5">
        <v>9</v>
      </c>
      <c r="C20" t="s">
        <v>20</v>
      </c>
      <c r="D20" s="9"/>
      <c r="E20" s="11">
        <v>7545716</v>
      </c>
      <c r="F20" s="12">
        <v>0</v>
      </c>
    </row>
    <row r="21" spans="1:6" x14ac:dyDescent="0.25">
      <c r="A21" s="5">
        <v>10</v>
      </c>
      <c r="C21" t="s">
        <v>21</v>
      </c>
      <c r="D21" s="9"/>
      <c r="E21" s="9">
        <v>0</v>
      </c>
      <c r="F21" s="9">
        <v>0</v>
      </c>
    </row>
    <row r="22" spans="1:6" x14ac:dyDescent="0.25">
      <c r="A22" s="5">
        <v>11</v>
      </c>
      <c r="C22" s="13" t="s">
        <v>10</v>
      </c>
      <c r="D22" s="9"/>
      <c r="E22" s="10">
        <v>17692807.800000004</v>
      </c>
      <c r="F22" s="9">
        <v>0</v>
      </c>
    </row>
    <row r="23" spans="1:6" x14ac:dyDescent="0.25">
      <c r="A23" s="5">
        <v>12</v>
      </c>
      <c r="C23" s="13" t="s">
        <v>11</v>
      </c>
      <c r="D23" s="9"/>
      <c r="E23" s="10">
        <v>10555852.18</v>
      </c>
      <c r="F23" s="9">
        <v>0</v>
      </c>
    </row>
    <row r="24" spans="1:6" x14ac:dyDescent="0.25">
      <c r="A24" s="5">
        <v>13</v>
      </c>
      <c r="C24" s="13" t="s">
        <v>12</v>
      </c>
      <c r="D24" s="9"/>
      <c r="E24" s="9">
        <v>0</v>
      </c>
      <c r="F24" s="9">
        <v>0</v>
      </c>
    </row>
    <row r="25" spans="1:6" x14ac:dyDescent="0.25">
      <c r="E25" s="9"/>
      <c r="F25" s="9"/>
    </row>
    <row r="26" spans="1:6" x14ac:dyDescent="0.25">
      <c r="E26" s="9"/>
      <c r="F26" s="9"/>
    </row>
    <row r="27" spans="1:6" ht="13.8" thickBot="1" x14ac:dyDescent="0.3">
      <c r="A27" s="5">
        <v>15</v>
      </c>
      <c r="C27" s="14" t="s">
        <v>13</v>
      </c>
      <c r="D27" s="9"/>
      <c r="E27" s="15">
        <f t="shared" ref="E27:F27" si="0">SUM(E12:E24)</f>
        <v>54992780.350759163</v>
      </c>
      <c r="F27" s="15">
        <f t="shared" si="0"/>
        <v>40622536.072340824</v>
      </c>
    </row>
    <row r="28" spans="1:6" ht="13.8" thickTop="1" x14ac:dyDescent="0.25">
      <c r="E28" s="9"/>
      <c r="F28" s="9"/>
    </row>
    <row r="29" spans="1:6" x14ac:dyDescent="0.25">
      <c r="E29" s="9"/>
      <c r="F29" s="9"/>
    </row>
  </sheetData>
  <mergeCells count="3">
    <mergeCell ref="A2:F2"/>
    <mergeCell ref="A3:F3"/>
    <mergeCell ref="A4:F4"/>
  </mergeCells>
  <pageMargins left="0.75" right="0.75" top="1" bottom="1" header="0.5" footer="0.5"/>
  <pageSetup orientation="portrait" r:id="rId1"/>
  <headerFooter alignWithMargins="0">
    <oddHeader>&amp;R&amp;"Times New Roman,Bold"KyPSC Case No. 2019-00271
STAFF-RHDR-02-003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323CE4F42204A9B662899E3EA5D1A" ma:contentTypeVersion="3" ma:contentTypeDescription="Create a new document." ma:contentTypeScope="" ma:versionID="88e3c40d1116f382a416ebedd269c2c0">
  <xsd:schema xmlns:xsd="http://www.w3.org/2001/XMLSchema" xmlns:xs="http://www.w3.org/2001/XMLSchema" xmlns:p="http://schemas.microsoft.com/office/2006/metadata/properties" xmlns:ns2="a1b08b4f-a83f-4c03-90bd-2a79b6ed54d4" xmlns:ns3="fb86b3f3-0c45-4486-810b-39aa0a1cbbd7" targetNamespace="http://schemas.microsoft.com/office/2006/metadata/properties" ma:root="true" ma:fieldsID="3d7e87bf224e8acbba5e13f42ed33f78" ns2:_="" ns3:_="">
    <xsd:import namespace="a1b08b4f-a83f-4c03-90bd-2a79b6ed54d4"/>
    <xsd:import namespace="fb86b3f3-0c45-4486-810b-39aa0a1cbbd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08b4f-a83f-4c03-90bd-2a79b6ed54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6b3f3-0c45-4486-810b-39aa0a1cbbd7" elementFormDefault="qualified">
    <xsd:import namespace="http://schemas.microsoft.com/office/2006/documentManagement/types"/>
    <xsd:import namespace="http://schemas.microsoft.com/office/infopath/2007/PartnerControls"/>
    <xsd:element name="Witness" ma:index="10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fb86b3f3-0c45-4486-810b-39aa0a1cbbd7" xsi:nil="true"/>
  </documentManagement>
</p:properties>
</file>

<file path=customXml/itemProps1.xml><?xml version="1.0" encoding="utf-8"?>
<ds:datastoreItem xmlns:ds="http://schemas.openxmlformats.org/officeDocument/2006/customXml" ds:itemID="{F8E52AA3-038A-4664-8120-16F9DF5802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b08b4f-a83f-4c03-90bd-2a79b6ed54d4"/>
    <ds:schemaRef ds:uri="fb86b3f3-0c45-4486-810b-39aa0a1cbb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63402F-7460-4CE0-A925-81C5C30833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256970-2249-4336-85B5-7F6641CC492F}">
  <ds:schemaRefs>
    <ds:schemaRef ds:uri="http://purl.org/dc/elements/1.1/"/>
    <ds:schemaRef ds:uri="http://schemas.microsoft.com/office/2006/metadata/properties"/>
    <ds:schemaRef ds:uri="a1b08b4f-a83f-4c03-90bd-2a79b6ed54d4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fb86b3f3-0c45-4486-810b-39aa0a1cbbd7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02-003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Carpenter, Tripp</dc:creator>
  <cp:lastModifiedBy>D'Ascenzo, Rocco</cp:lastModifiedBy>
  <cp:lastPrinted>2020-07-30T11:56:21Z</cp:lastPrinted>
  <dcterms:created xsi:type="dcterms:W3CDTF">2020-07-23T16:37:29Z</dcterms:created>
  <dcterms:modified xsi:type="dcterms:W3CDTF">2020-08-03T12:20:23Z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0x01010009E323CE4F42204A9B662899E3EA5D1A</vt:lpwstr>
  </property>
</Properties>
</file>