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0" yWindow="0" windowWidth="28800" windowHeight="11295"/>
  </bookViews>
  <sheets>
    <sheet name="Nov 19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<sst xmlns="http://schemas.openxmlformats.org/spreadsheetml/2006/main" count="45" uniqueCount="30">
  <si>
    <t>DUKE ENERGY KENTUCKY, INC.</t>
  </si>
  <si>
    <t>Construction Projects</t>
  </si>
  <si>
    <t>As of November 30, 2019</t>
  </si>
  <si>
    <t>Line No.</t>
  </si>
  <si>
    <t xml:space="preserve">FERC Function </t>
  </si>
  <si>
    <t>Project Class</t>
  </si>
  <si>
    <t>Accumulated Costs</t>
  </si>
  <si>
    <t>Production</t>
  </si>
  <si>
    <t>Fossil Steam Plants</t>
  </si>
  <si>
    <t>Environmental Fossil Plants</t>
  </si>
  <si>
    <t>Other Production Plant</t>
  </si>
  <si>
    <t>New Generation</t>
  </si>
  <si>
    <t>Transmission</t>
  </si>
  <si>
    <t>Transmission Stations</t>
  </si>
  <si>
    <t>Transmission Lines</t>
  </si>
  <si>
    <t>Distribution</t>
  </si>
  <si>
    <t>Distribution Substation Lots</t>
  </si>
  <si>
    <t>Distribution Substation</t>
  </si>
  <si>
    <t>Distribution Highway Jobs</t>
  </si>
  <si>
    <t>Distrib Lines OH/UG (Line Ext)</t>
  </si>
  <si>
    <t>Street Lights</t>
  </si>
  <si>
    <t>Distribution Improvements</t>
  </si>
  <si>
    <t>General</t>
  </si>
  <si>
    <t>Communication</t>
  </si>
  <si>
    <t>Gen Bldg/Land/Furniture</t>
  </si>
  <si>
    <t>Equipment &amp; Tools</t>
  </si>
  <si>
    <t>Office Equipment</t>
  </si>
  <si>
    <t>Intangible Plant - Software</t>
  </si>
  <si>
    <t>Common</t>
  </si>
  <si>
    <t>Gen. Bldg. &amp; Oper.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</si>
</sst>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1" applyFont="1"/>
    <xf numFmtId="0" fontId="3" fillId="0" borderId="0" xfId="1" applyFont="1" applyAlignment="1">
      <alignment horizontal="left"/>
    </xf>
    <xf numFmtId="0" fontId="2" fillId="0" borderId="0" xfId="1"/>
    <xf numFmtId="0" fontId="2" fillId="0" borderId="1" xfId="1" applyBorder="1" applyAlignment="1">
      <alignment horizontal="center" wrapText="1"/>
    </xf>
    <xf numFmtId="0" fontId="2" fillId="0" borderId="1" xfId="1" applyBorder="1" applyAlignment="1">
      <alignment horizontal="left" wrapText="1"/>
    </xf>
    <xf numFmtId="0" fontId="2" fillId="0" borderId="0" xfId="1" applyAlignment="1">
      <alignment horizontal="center"/>
    </xf>
    <xf numFmtId="0" fontId="1" fillId="0" borderId="0" xfId="2" applyFont="1" applyAlignment="1"/>
    <xf numFmtId="164" fontId="2" fillId="0" borderId="0" xfId="1" applyNumberFormat="1"/>
    <xf numFmtId="164" fontId="2" fillId="0" borderId="0" xfId="1" applyNumberFormat="1" applyBorder="1"/>
    <xf numFmtId="0" fontId="0" fillId="0" borderId="0" xfId="1" applyFont="1"/>
    <xf numFmtId="164" fontId="2" fillId="0" borderId="1" xfId="1" applyNumberFormat="1" applyBorder="1"/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27"/>
  <sheetViews>
    <sheetView tabSelected="1" view="pageLayout" zoomScaleNormal="100" workbookViewId="0">
      <selection activeCell="D3" sqref="D3"/>
    </sheetView>
  </sheetViews>
  <sheetFormatPr defaultRowHeight="15" x14ac:dyDescent="0.25"/>
  <cols>
    <col min="1" max="1" width="8.140625" style="4" customWidth="1"/>
    <col min="2" max="2" width="16" style="4" customWidth="1"/>
    <col min="3" max="3" width="33.42578125" style="4" customWidth="1"/>
    <col min="4" max="4" width="12.42578125" style="4" customWidth="1"/>
    <col min="5" max="16384" width="9.140625" style="4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x14ac:dyDescent="0.25">
      <c r="A3" s="2" t="s">
        <v>2</v>
      </c>
      <c r="B3" s="2"/>
      <c r="C3" s="2"/>
      <c r="D3" s="3"/>
    </row>
    <row r="7" spans="1:4" ht="30" x14ac:dyDescent="0.25">
      <c r="A7" s="5" t="s">
        <v>3</v>
      </c>
      <c r="B7" s="6" t="s">
        <v>4</v>
      </c>
      <c r="C7" s="6" t="s">
        <v>5</v>
      </c>
      <c r="D7" s="5" t="s">
        <v>6</v>
      </c>
    </row>
    <row r="8" spans="1:4" x14ac:dyDescent="0.25">
      <c r="A8" s="7">
        <v>1</v>
      </c>
      <c r="B8" s="4" t="s">
        <v>7</v>
      </c>
      <c r="C8" s="8" t="s">
        <v>8</v>
      </c>
      <c r="D8" s="9">
        <v>1906275.8670321614</v>
      </c>
    </row>
    <row r="9" spans="1:4" x14ac:dyDescent="0.25">
      <c r="A9" s="7">
        <v>2</v>
      </c>
      <c r="B9" s="4" t="s">
        <v>7</v>
      </c>
      <c r="C9" s="8" t="s">
        <v>9</v>
      </c>
      <c r="D9" s="9">
        <v>23589.909972500267</v>
      </c>
    </row>
    <row r="10" spans="1:4" x14ac:dyDescent="0.25">
      <c r="A10" s="7">
        <v>3</v>
      </c>
      <c r="B10" s="4" t="s">
        <v>7</v>
      </c>
      <c r="C10" s="8" t="s">
        <v>10</v>
      </c>
      <c r="D10" s="9">
        <v>1151296.2636344393</v>
      </c>
    </row>
    <row r="11" spans="1:4" x14ac:dyDescent="0.25">
      <c r="A11" s="7">
        <v>4</v>
      </c>
      <c r="B11" s="4" t="s">
        <v>7</v>
      </c>
      <c r="C11" s="8" t="s">
        <v>11</v>
      </c>
      <c r="D11" s="9">
        <v>238932.61</v>
      </c>
    </row>
    <row r="12" spans="1:4" x14ac:dyDescent="0.25">
      <c r="A12" s="7">
        <v>5</v>
      </c>
      <c r="B12" s="4" t="s">
        <v>12</v>
      </c>
      <c r="C12" s="8" t="s">
        <v>13</v>
      </c>
      <c r="D12" s="9">
        <v>5322692.1145225931</v>
      </c>
    </row>
    <row r="13" spans="1:4" x14ac:dyDescent="0.25">
      <c r="A13" s="7">
        <v>6</v>
      </c>
      <c r="B13" s="4" t="s">
        <v>12</v>
      </c>
      <c r="C13" s="8" t="s">
        <v>14</v>
      </c>
      <c r="D13" s="9">
        <v>1456964.8751731995</v>
      </c>
    </row>
    <row r="14" spans="1:4" x14ac:dyDescent="0.25">
      <c r="A14" s="7">
        <v>7</v>
      </c>
      <c r="B14" s="4" t="s">
        <v>15</v>
      </c>
      <c r="C14" s="8" t="s">
        <v>16</v>
      </c>
      <c r="D14" s="9">
        <v>2517909.11</v>
      </c>
    </row>
    <row r="15" spans="1:4" x14ac:dyDescent="0.25">
      <c r="A15" s="7">
        <v>8</v>
      </c>
      <c r="B15" s="4" t="s">
        <v>15</v>
      </c>
      <c r="C15" s="8" t="s">
        <v>17</v>
      </c>
      <c r="D15" s="9">
        <v>18210186.010747861</v>
      </c>
    </row>
    <row r="16" spans="1:4" x14ac:dyDescent="0.25">
      <c r="A16" s="7">
        <v>9</v>
      </c>
      <c r="B16" s="4" t="s">
        <v>15</v>
      </c>
      <c r="C16" s="8" t="s">
        <v>18</v>
      </c>
      <c r="D16" s="9">
        <v>118593.74966175758</v>
      </c>
    </row>
    <row r="17" spans="1:4" x14ac:dyDescent="0.25">
      <c r="A17" s="7">
        <v>10</v>
      </c>
      <c r="B17" s="4" t="s">
        <v>15</v>
      </c>
      <c r="C17" s="8" t="s">
        <v>19</v>
      </c>
      <c r="D17" s="9">
        <v>25205506.978198033</v>
      </c>
    </row>
    <row r="18" spans="1:4" x14ac:dyDescent="0.25">
      <c r="A18" s="7">
        <v>11</v>
      </c>
      <c r="B18" s="4" t="s">
        <v>15</v>
      </c>
      <c r="C18" s="8" t="s">
        <v>20</v>
      </c>
      <c r="D18" s="9">
        <v>206860.019</v>
      </c>
    </row>
    <row r="19" spans="1:4" x14ac:dyDescent="0.25">
      <c r="A19" s="7">
        <v>12</v>
      </c>
      <c r="B19" s="4" t="s">
        <v>15</v>
      </c>
      <c r="C19" s="8" t="s">
        <v>21</v>
      </c>
      <c r="D19" s="9">
        <v>7924812.5001098365</v>
      </c>
    </row>
    <row r="20" spans="1:4" x14ac:dyDescent="0.25">
      <c r="A20" s="7">
        <v>13</v>
      </c>
      <c r="B20" s="4" t="s">
        <v>22</v>
      </c>
      <c r="C20" s="8" t="s">
        <v>23</v>
      </c>
      <c r="D20" s="9">
        <v>539844.24</v>
      </c>
    </row>
    <row r="21" spans="1:4" x14ac:dyDescent="0.25">
      <c r="A21" s="7">
        <v>14</v>
      </c>
      <c r="B21" s="4" t="s">
        <v>22</v>
      </c>
      <c r="C21" s="8" t="s">
        <v>24</v>
      </c>
      <c r="D21" s="9">
        <v>3190.5</v>
      </c>
    </row>
    <row r="22" spans="1:4" x14ac:dyDescent="0.25">
      <c r="A22" s="7">
        <v>15</v>
      </c>
      <c r="B22" s="4" t="s">
        <v>22</v>
      </c>
      <c r="C22" s="8" t="s">
        <v>25</v>
      </c>
      <c r="D22" s="9">
        <v>496121.56428053509</v>
      </c>
    </row>
    <row r="23" spans="1:4" x14ac:dyDescent="0.25">
      <c r="A23" s="7">
        <v>16</v>
      </c>
      <c r="B23" s="4" t="s">
        <v>22</v>
      </c>
      <c r="C23" s="8" t="s">
        <v>26</v>
      </c>
      <c r="D23" s="10">
        <v>2883813.6838693013</v>
      </c>
    </row>
    <row r="24" spans="1:4" x14ac:dyDescent="0.25">
      <c r="A24" s="7">
        <v>17</v>
      </c>
      <c r="B24" s="4" t="s">
        <v>22</v>
      </c>
      <c r="C24" s="8" t="s">
        <v>27</v>
      </c>
      <c r="D24" s="10">
        <v>5832205.1046761097</v>
      </c>
    </row>
    <row r="25" spans="1:4" x14ac:dyDescent="0.25">
      <c r="A25" s="7">
        <v>18</v>
      </c>
      <c r="B25" s="11" t="s">
        <v>28</v>
      </c>
      <c r="C25" s="8" t="s">
        <v>29</v>
      </c>
      <c r="D25" s="10">
        <v>127238.78432399999</v>
      </c>
    </row>
    <row r="26" spans="1:4" x14ac:dyDescent="0.25">
      <c r="A26" s="7">
        <v>19</v>
      </c>
      <c r="B26" s="11" t="s">
        <v>28</v>
      </c>
      <c r="C26" s="8" t="s">
        <v>27</v>
      </c>
      <c r="D26" s="12">
        <v>213035.65215600003</v>
      </c>
    </row>
    <row r="27" spans="1:4" x14ac:dyDescent="0.25">
      <c r="D27" s="9">
        <f>SUM(D8:D26)</f>
        <v>74379069.537358329</v>
      </c>
    </row>
  </sheetData>
  <pageMargins left="0.7" right="0.7" top="0.75" bottom="0.75" header="0.3" footer="0.3"/>
  <pageSetup orientation="portrait" r:id="rId1"/>
  <headerFooter>
    <oddHeader>&amp;R&amp;"Times New Roman,Bold"&amp;10KyPSC Case No. 2019-00271
STAFF-DR-01-025(b)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51E7EEE4-5888-4658-B0AF-1A965288D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FEB73C-EF20-4D4F-AF3F-646F76A51B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52B2D8-C4FD-4E1E-A5AE-7B549F177506}">
  <ds:schemaRefs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b86b3f3-0c45-4486-810b-39aa0a1cbbd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Carpenter, Tripp</dc:creator>
  <cp:lastModifiedBy>Minna Sunderman</cp:lastModifiedBy>
  <cp:lastPrinted>2019-09-13T14:25:49Z</cp:lastPrinted>
  <dcterms:created xsi:type="dcterms:W3CDTF">2019-09-06T14:00:24Z</dcterms:created>
  <dcterms:modified xsi:type="dcterms:W3CDTF">2019-09-13T14:25:57Z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