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710a2fd9085f6a/Desktop/GRANT DOC/"/>
    </mc:Choice>
  </mc:AlternateContent>
  <xr:revisionPtr revIDLastSave="2" documentId="8_{B10D7574-160F-4CD8-9A8F-8DFE5525DF31}" xr6:coauthVersionLast="45" xr6:coauthVersionMax="45" xr10:uidLastSave="{73100AEF-A2D5-4257-8279-FE9492EF748B}"/>
  <bookViews>
    <workbookView xWindow="-120" yWindow="-120" windowWidth="29040" windowHeight="15840" xr2:uid="{FAD7BDA2-61C5-4D7A-8028-7FC700395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B18" i="1" l="1"/>
  <c r="C10" i="1"/>
  <c r="C14" i="1" l="1"/>
  <c r="B10" i="1"/>
  <c r="E32" i="1"/>
  <c r="B34" i="1" l="1"/>
  <c r="B36" i="1"/>
  <c r="B39" i="1" s="1"/>
  <c r="B42" i="1" s="1"/>
  <c r="B16" i="1"/>
  <c r="E10" i="1"/>
  <c r="B14" i="1" s="1"/>
  <c r="E14" i="1" s="1"/>
  <c r="B12" i="1"/>
  <c r="E12" i="1" s="1"/>
  <c r="C16" i="1" s="1"/>
  <c r="E16" i="1" l="1"/>
  <c r="B21" i="1" s="1"/>
  <c r="B24" i="1" l="1"/>
  <c r="B26" i="1" s="1"/>
  <c r="C18" i="1"/>
  <c r="E18" i="1" s="1"/>
</calcChain>
</file>

<file path=xl/sharedStrings.xml><?xml version="1.0" encoding="utf-8"?>
<sst xmlns="http://schemas.openxmlformats.org/spreadsheetml/2006/main" count="16" uniqueCount="14">
  <si>
    <t>TOTAL 12 MONTH BILL</t>
  </si>
  <si>
    <t xml:space="preserve">AVERAGE BILL AMOUNT </t>
  </si>
  <si>
    <t xml:space="preserve">TOTAL LEAK ADJUSTMENT </t>
  </si>
  <si>
    <t>UNDER 65</t>
  </si>
  <si>
    <t>OVER 65</t>
  </si>
  <si>
    <t>TOTAL AMOUNT OF LEAK</t>
  </si>
  <si>
    <t xml:space="preserve">TOTAL 12 MONTH BILL </t>
  </si>
  <si>
    <t>TOTAL AMOUNT FOR CUSTOMER TO PAY</t>
  </si>
  <si>
    <t xml:space="preserve">TOTAL $ AMOUNT OF LEAK </t>
  </si>
  <si>
    <t xml:space="preserve">MONTHS </t>
  </si>
  <si>
    <t>AVERAGE BILL AMOUNT</t>
  </si>
  <si>
    <t>LEAK AMOUNT-AVERAGE</t>
  </si>
  <si>
    <t xml:space="preserve">WATER ONLY </t>
  </si>
  <si>
    <t xml:space="preserve">DON’T USE THE MONTH OF THE LEAK . USE THE PRIOR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</si>
</sst>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44" fontId="0" fillId="2" borderId="0" xfId="0" applyNumberFormat="1" applyFill="1"/>
    <xf numFmtId="44" fontId="0" fillId="3" borderId="0" xfId="0" applyNumberFormat="1" applyFill="1"/>
    <xf numFmtId="44" fontId="0" fillId="2" borderId="0" xfId="1" applyFont="1" applyFill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90B9A-A7DE-43D1-9A39-64833BD59226}">
  <dimension ref="A1:F42"/>
  <sheetViews>
    <sheetView tabSelected="1" workbookViewId="0">
      <selection activeCell="E12" sqref="E12"/>
    </sheetView>
  </sheetViews>
  <sheetFormatPr defaultRowHeight="15" x14ac:dyDescent="0.25"/>
  <cols>
    <col min="1" max="1" width="36.85546875" bestFit="1" customWidth="1"/>
    <col min="2" max="2" width="17.7109375" bestFit="1" customWidth="1"/>
    <col min="3" max="3" width="11.28515625" bestFit="1" customWidth="1"/>
    <col min="4" max="4" width="11.28515625" customWidth="1"/>
    <col min="5" max="5" width="9.7109375" bestFit="1" customWidth="1"/>
  </cols>
  <sheetData>
    <row r="1" spans="1:5" x14ac:dyDescent="0.25">
      <c r="A1" t="s">
        <v>13</v>
      </c>
    </row>
    <row r="4" spans="1:5" x14ac:dyDescent="0.25">
      <c r="A4" s="7" t="s">
        <v>3</v>
      </c>
    </row>
    <row r="5" spans="1:5" x14ac:dyDescent="0.25">
      <c r="A5" t="s">
        <v>8</v>
      </c>
      <c r="B5" s="1">
        <v>174.96</v>
      </c>
    </row>
    <row r="8" spans="1:5" x14ac:dyDescent="0.25">
      <c r="A8" t="s">
        <v>0</v>
      </c>
      <c r="B8" s="1">
        <v>363.97</v>
      </c>
      <c r="C8">
        <v>12</v>
      </c>
      <c r="D8" t="s">
        <v>9</v>
      </c>
      <c r="E8" s="1">
        <f>B8/C8</f>
        <v>30.330833333333334</v>
      </c>
    </row>
    <row r="9" spans="1:5" x14ac:dyDescent="0.25">
      <c r="B9" s="1"/>
      <c r="E9" s="1"/>
    </row>
    <row r="10" spans="1:5" x14ac:dyDescent="0.25">
      <c r="A10" t="s">
        <v>1</v>
      </c>
      <c r="B10" s="1">
        <f>SUM(E8)</f>
        <v>30.330833333333334</v>
      </c>
      <c r="C10" s="2">
        <f>SUM(B5)</f>
        <v>174.96</v>
      </c>
      <c r="E10" s="1">
        <f>SUM(C10-B10)</f>
        <v>144.62916666666666</v>
      </c>
    </row>
    <row r="11" spans="1:5" x14ac:dyDescent="0.25">
      <c r="B11" s="1"/>
      <c r="E11" s="1"/>
    </row>
    <row r="12" spans="1:5" x14ac:dyDescent="0.25">
      <c r="A12" t="s">
        <v>11</v>
      </c>
      <c r="B12" s="1">
        <f>SUM(B5-B10)</f>
        <v>144.62916666666666</v>
      </c>
      <c r="C12">
        <v>2</v>
      </c>
      <c r="E12" s="1">
        <f>SUM(B12/C12)</f>
        <v>72.314583333333331</v>
      </c>
    </row>
    <row r="13" spans="1:5" x14ac:dyDescent="0.25">
      <c r="B13" s="1"/>
      <c r="E13" s="1"/>
    </row>
    <row r="14" spans="1:5" x14ac:dyDescent="0.25">
      <c r="A14" t="s">
        <v>2</v>
      </c>
      <c r="B14" s="2">
        <f>SUM(E10)</f>
        <v>144.62916666666666</v>
      </c>
      <c r="C14" s="2">
        <f>SUM(B5)</f>
        <v>174.96</v>
      </c>
      <c r="D14" s="2"/>
      <c r="E14" s="2">
        <f>SUM(C14-B14)</f>
        <v>30.330833333333345</v>
      </c>
    </row>
    <row r="16" spans="1:5" x14ac:dyDescent="0.25">
      <c r="B16" s="2">
        <f>SUM(B10)</f>
        <v>30.330833333333334</v>
      </c>
      <c r="C16" s="2">
        <f>SUM(E12)</f>
        <v>72.314583333333331</v>
      </c>
      <c r="E16" s="2">
        <f>SUM(B16+C16)</f>
        <v>102.64541666666666</v>
      </c>
    </row>
    <row r="18" spans="1:6" x14ac:dyDescent="0.25">
      <c r="B18" s="2">
        <f>SUM(B5)</f>
        <v>174.96</v>
      </c>
      <c r="C18" s="2">
        <f>SUM(E16)</f>
        <v>102.64541666666666</v>
      </c>
      <c r="E18" s="2">
        <f>SUM(B18-C18)</f>
        <v>72.314583333333346</v>
      </c>
    </row>
    <row r="21" spans="1:6" x14ac:dyDescent="0.25">
      <c r="A21" t="s">
        <v>7</v>
      </c>
      <c r="B21" s="4">
        <f>SUM(E16)</f>
        <v>102.64541666666666</v>
      </c>
      <c r="E21" s="2"/>
    </row>
    <row r="22" spans="1:6" x14ac:dyDescent="0.25">
      <c r="A22" t="s">
        <v>12</v>
      </c>
      <c r="B22" s="2"/>
    </row>
    <row r="23" spans="1:6" x14ac:dyDescent="0.25">
      <c r="B23" s="2"/>
      <c r="E23" s="2"/>
    </row>
    <row r="24" spans="1:6" x14ac:dyDescent="0.25">
      <c r="A24">
        <v>0.03</v>
      </c>
      <c r="B24" s="4">
        <f>SUM(B21*A24)</f>
        <v>3.0793624999999998</v>
      </c>
      <c r="E24" s="2"/>
    </row>
    <row r="25" spans="1:6" x14ac:dyDescent="0.25">
      <c r="B25" s="2"/>
      <c r="E25" s="2"/>
    </row>
    <row r="26" spans="1:6" x14ac:dyDescent="0.25">
      <c r="B26" s="5">
        <f>SUM(B21+B24)</f>
        <v>105.72477916666666</v>
      </c>
      <c r="E26" s="2"/>
    </row>
    <row r="27" spans="1:6" x14ac:dyDescent="0.25">
      <c r="B27" s="2"/>
      <c r="E27" s="2"/>
    </row>
    <row r="29" spans="1:6" x14ac:dyDescent="0.25">
      <c r="A29" s="7" t="s">
        <v>4</v>
      </c>
    </row>
    <row r="30" spans="1:6" x14ac:dyDescent="0.25">
      <c r="A30" t="s">
        <v>5</v>
      </c>
      <c r="B30" s="1">
        <v>149.43</v>
      </c>
      <c r="C30" s="1"/>
      <c r="D30" s="1"/>
      <c r="E30" s="1"/>
      <c r="F30" s="1"/>
    </row>
    <row r="31" spans="1:6" x14ac:dyDescent="0.25">
      <c r="B31" s="1"/>
      <c r="C31" s="1"/>
      <c r="D31" s="1"/>
      <c r="E31" s="1"/>
      <c r="F31" s="1"/>
    </row>
    <row r="32" spans="1:6" x14ac:dyDescent="0.25">
      <c r="A32" t="s">
        <v>6</v>
      </c>
      <c r="B32" s="1">
        <v>526.34</v>
      </c>
      <c r="C32" s="3">
        <v>12</v>
      </c>
      <c r="D32" s="1" t="s">
        <v>9</v>
      </c>
      <c r="E32" s="1">
        <f>SUM(B32/C32)</f>
        <v>43.861666666666672</v>
      </c>
      <c r="F32" s="1"/>
    </row>
    <row r="33" spans="1:6" x14ac:dyDescent="0.25">
      <c r="B33" s="1"/>
      <c r="C33" s="3"/>
      <c r="D33" s="1"/>
      <c r="E33" s="1"/>
      <c r="F33" s="1"/>
    </row>
    <row r="34" spans="1:6" x14ac:dyDescent="0.25">
      <c r="A34" t="s">
        <v>10</v>
      </c>
      <c r="B34" s="1">
        <f>SUM(E32)</f>
        <v>43.861666666666672</v>
      </c>
      <c r="C34" s="3"/>
      <c r="D34" s="1"/>
      <c r="E34" s="1"/>
      <c r="F34" s="1"/>
    </row>
    <row r="35" spans="1:6" x14ac:dyDescent="0.25">
      <c r="B35" s="1"/>
      <c r="C35" s="1"/>
      <c r="D35" s="1"/>
      <c r="E35" s="1"/>
      <c r="F35" s="1"/>
    </row>
    <row r="36" spans="1:6" x14ac:dyDescent="0.25">
      <c r="A36" t="s">
        <v>7</v>
      </c>
      <c r="B36" s="6">
        <f>SUM(E32)</f>
        <v>43.861666666666672</v>
      </c>
      <c r="C36" s="1"/>
      <c r="D36" s="1"/>
      <c r="E36" s="1"/>
      <c r="F36" s="1"/>
    </row>
    <row r="39" spans="1:6" x14ac:dyDescent="0.25">
      <c r="A39">
        <v>0.03</v>
      </c>
      <c r="B39" s="4">
        <f>SUM(B36*A39)</f>
        <v>1.3158500000000002</v>
      </c>
    </row>
    <row r="42" spans="1:6" x14ac:dyDescent="0.25">
      <c r="B42" s="5">
        <f>SUM(B39+B36)</f>
        <v>45.177516666666669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grant cooper</cp:lastModifiedBy>
  <cp:lastPrinted>2019-09-09T17:14:30Z</cp:lastPrinted>
  <dcterms:created xsi:type="dcterms:W3CDTF">2019-04-10T13:46:03Z</dcterms:created>
  <dcterms:modified xsi:type="dcterms:W3CDTF">2020-10-29T12:50:20Z</dcterms:modified>
</cp:coreProperties>
</file>