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KY\2018 Water Rate Case\Discovery\AG\Support\AG 1-48\"/>
    </mc:Choice>
  </mc:AlternateContent>
  <bookViews>
    <workbookView xWindow="0" yWindow="0" windowWidth="28800" windowHeight="12000"/>
  </bookViews>
  <sheets>
    <sheet name="AG 1-48" sheetId="1" r:id="rId1"/>
  </sheets>
  <definedNames>
    <definedName name="_xlnm.Print_Area" localSheetId="0">'AG 1-48'!$A$1:$F$121</definedName>
    <definedName name="_xlnm.Print_Titles" localSheetId="0">'AG 1-48'!$3:$5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115" i="1"/>
  <c r="F106" i="1" l="1"/>
  <c r="F102" i="1"/>
  <c r="F93" i="1"/>
  <c r="F89" i="1"/>
  <c r="F80" i="1"/>
  <c r="F76" i="1"/>
  <c r="F67" i="1"/>
  <c r="F63" i="1"/>
  <c r="F54" i="1"/>
  <c r="F50" i="1"/>
  <c r="F41" i="1"/>
  <c r="F37" i="1"/>
  <c r="F28" i="1"/>
  <c r="F24" i="1"/>
  <c r="F15" i="1"/>
  <c r="F11" i="1"/>
</calcChain>
</file>

<file path=xl/sharedStrings.xml><?xml version="1.0" encoding="utf-8"?>
<sst xmlns="http://schemas.openxmlformats.org/spreadsheetml/2006/main" count="75" uniqueCount="10">
  <si>
    <t>Year</t>
  </si>
  <si>
    <t>Kentucky-American Water Company</t>
  </si>
  <si>
    <t>Short-Term Debt</t>
  </si>
  <si>
    <t xml:space="preserve">     Unamortized Expense</t>
  </si>
  <si>
    <t>Total Long-Term Debt</t>
  </si>
  <si>
    <t>Total Preferred Stock</t>
  </si>
  <si>
    <t>Total Common Equity</t>
  </si>
  <si>
    <t xml:space="preserve">     Long-Term Debt</t>
  </si>
  <si>
    <t xml:space="preserve">     Preferred Stock</t>
  </si>
  <si>
    <t>AGDR1-048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</si>
</sst>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7" fontId="0" fillId="0" borderId="0" xfId="1" applyNumberFormat="1" applyFont="1"/>
    <xf numFmtId="37" fontId="0" fillId="0" borderId="1" xfId="1" applyNumberFormat="1" applyFont="1" applyBorder="1"/>
    <xf numFmtId="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Normal="100" workbookViewId="0">
      <selection activeCell="A3" sqref="A3"/>
    </sheetView>
  </sheetViews>
  <sheetFormatPr defaultRowHeight="15" x14ac:dyDescent="0.25"/>
  <cols>
    <col min="1" max="1" width="5.7109375" customWidth="1"/>
    <col min="2" max="2" width="5" bestFit="1" customWidth="1"/>
    <col min="3" max="3" width="3.7109375" customWidth="1"/>
    <col min="4" max="4" width="22.85546875" bestFit="1" customWidth="1"/>
    <col min="5" max="5" width="3.7109375" customWidth="1"/>
    <col min="6" max="6" width="15.28515625" bestFit="1" customWidth="1"/>
  </cols>
  <sheetData>
    <row r="1" spans="1:6" x14ac:dyDescent="0.25">
      <c r="A1" t="s">
        <v>1</v>
      </c>
    </row>
    <row r="2" spans="1:6" x14ac:dyDescent="0.25">
      <c r="A2" t="s">
        <v>9</v>
      </c>
    </row>
    <row r="5" spans="1:6" x14ac:dyDescent="0.25">
      <c r="B5" s="2" t="s">
        <v>0</v>
      </c>
    </row>
    <row r="6" spans="1:6" ht="6.75" customHeight="1" x14ac:dyDescent="0.25"/>
    <row r="7" spans="1:6" x14ac:dyDescent="0.25">
      <c r="B7" s="1">
        <v>2010</v>
      </c>
      <c r="C7" s="1"/>
      <c r="D7" t="s">
        <v>2</v>
      </c>
      <c r="F7" s="5">
        <v>13731626.74</v>
      </c>
    </row>
    <row r="8" spans="1:6" ht="6" customHeight="1" x14ac:dyDescent="0.25">
      <c r="F8" s="3"/>
    </row>
    <row r="9" spans="1:6" x14ac:dyDescent="0.25">
      <c r="D9" t="s">
        <v>7</v>
      </c>
      <c r="F9" s="3">
        <v>170990000</v>
      </c>
    </row>
    <row r="10" spans="1:6" x14ac:dyDescent="0.25">
      <c r="D10" t="s">
        <v>3</v>
      </c>
      <c r="F10" s="4">
        <v>1869855.4</v>
      </c>
    </row>
    <row r="11" spans="1:6" x14ac:dyDescent="0.25">
      <c r="D11" t="s">
        <v>4</v>
      </c>
      <c r="F11" s="5">
        <f>F9-F10</f>
        <v>169120144.59999999</v>
      </c>
    </row>
    <row r="12" spans="1:6" ht="6" customHeight="1" x14ac:dyDescent="0.25">
      <c r="F12" s="3"/>
    </row>
    <row r="13" spans="1:6" x14ac:dyDescent="0.25">
      <c r="D13" t="s">
        <v>8</v>
      </c>
      <c r="F13" s="3">
        <v>4500000</v>
      </c>
    </row>
    <row r="14" spans="1:6" x14ac:dyDescent="0.25">
      <c r="D14" t="s">
        <v>3</v>
      </c>
      <c r="F14" s="4">
        <v>19978.64</v>
      </c>
    </row>
    <row r="15" spans="1:6" x14ac:dyDescent="0.25">
      <c r="D15" t="s">
        <v>5</v>
      </c>
      <c r="F15" s="5">
        <f>F13-F14</f>
        <v>4480021.3600000003</v>
      </c>
    </row>
    <row r="16" spans="1:6" ht="6" customHeight="1" x14ac:dyDescent="0.25">
      <c r="F16" s="3"/>
    </row>
    <row r="17" spans="2:6" x14ac:dyDescent="0.25">
      <c r="D17" t="s">
        <v>6</v>
      </c>
      <c r="F17" s="5">
        <v>152160718.58000001</v>
      </c>
    </row>
    <row r="20" spans="2:6" x14ac:dyDescent="0.25">
      <c r="B20" s="1">
        <v>2011</v>
      </c>
      <c r="C20" s="1"/>
      <c r="D20" t="s">
        <v>2</v>
      </c>
      <c r="F20" s="5">
        <v>11035901.619999999</v>
      </c>
    </row>
    <row r="21" spans="2:6" ht="6" customHeight="1" x14ac:dyDescent="0.25">
      <c r="F21" s="3"/>
    </row>
    <row r="22" spans="2:6" x14ac:dyDescent="0.25">
      <c r="D22" t="s">
        <v>7</v>
      </c>
      <c r="F22" s="3">
        <v>187890000</v>
      </c>
    </row>
    <row r="23" spans="2:6" x14ac:dyDescent="0.25">
      <c r="D23" t="s">
        <v>3</v>
      </c>
      <c r="F23" s="4">
        <v>117333.44</v>
      </c>
    </row>
    <row r="24" spans="2:6" x14ac:dyDescent="0.25">
      <c r="D24" t="s">
        <v>4</v>
      </c>
      <c r="F24" s="5">
        <f>F22-F23</f>
        <v>187772666.56</v>
      </c>
    </row>
    <row r="25" spans="2:6" ht="6" customHeight="1" x14ac:dyDescent="0.25">
      <c r="F25" s="3"/>
    </row>
    <row r="26" spans="2:6" x14ac:dyDescent="0.25">
      <c r="D26" t="s">
        <v>8</v>
      </c>
      <c r="F26" s="3">
        <v>4500000</v>
      </c>
    </row>
    <row r="27" spans="2:6" x14ac:dyDescent="0.25">
      <c r="D27" t="s">
        <v>3</v>
      </c>
      <c r="F27" s="4">
        <v>19207.759999999998</v>
      </c>
    </row>
    <row r="28" spans="2:6" x14ac:dyDescent="0.25">
      <c r="D28" t="s">
        <v>5</v>
      </c>
      <c r="F28" s="5">
        <f>F26-F27</f>
        <v>4480792.24</v>
      </c>
    </row>
    <row r="29" spans="2:6" ht="6" customHeight="1" x14ac:dyDescent="0.25">
      <c r="F29" s="3"/>
    </row>
    <row r="30" spans="2:6" x14ac:dyDescent="0.25">
      <c r="D30" t="s">
        <v>6</v>
      </c>
      <c r="F30" s="5">
        <v>156718720.21000001</v>
      </c>
    </row>
    <row r="33" spans="2:6" x14ac:dyDescent="0.25">
      <c r="B33" s="1">
        <v>2012</v>
      </c>
      <c r="C33" s="1"/>
      <c r="D33" t="s">
        <v>2</v>
      </c>
      <c r="F33" s="5">
        <v>12521333.32</v>
      </c>
    </row>
    <row r="34" spans="2:6" ht="6" customHeight="1" x14ac:dyDescent="0.25">
      <c r="F34" s="3"/>
    </row>
    <row r="35" spans="2:6" x14ac:dyDescent="0.25">
      <c r="D35" t="s">
        <v>7</v>
      </c>
      <c r="F35" s="3">
        <v>187890000</v>
      </c>
    </row>
    <row r="36" spans="2:6" x14ac:dyDescent="0.25">
      <c r="D36" t="s">
        <v>3</v>
      </c>
      <c r="F36" s="4">
        <v>109349.58</v>
      </c>
    </row>
    <row r="37" spans="2:6" x14ac:dyDescent="0.25">
      <c r="D37" t="s">
        <v>4</v>
      </c>
      <c r="F37" s="5">
        <f>F35-F36</f>
        <v>187780650.41999999</v>
      </c>
    </row>
    <row r="38" spans="2:6" ht="6" customHeight="1" x14ac:dyDescent="0.25">
      <c r="F38" s="3"/>
    </row>
    <row r="39" spans="2:6" x14ac:dyDescent="0.25">
      <c r="D39" t="s">
        <v>8</v>
      </c>
      <c r="F39" s="3">
        <v>4500000</v>
      </c>
    </row>
    <row r="40" spans="2:6" x14ac:dyDescent="0.25">
      <c r="D40" t="s">
        <v>3</v>
      </c>
      <c r="F40" s="4">
        <v>18436.88</v>
      </c>
    </row>
    <row r="41" spans="2:6" x14ac:dyDescent="0.25">
      <c r="D41" t="s">
        <v>5</v>
      </c>
      <c r="F41" s="5">
        <f>F39-F40</f>
        <v>4481563.12</v>
      </c>
    </row>
    <row r="42" spans="2:6" ht="6" customHeight="1" x14ac:dyDescent="0.25">
      <c r="F42" s="3"/>
    </row>
    <row r="43" spans="2:6" x14ac:dyDescent="0.25">
      <c r="D43" t="s">
        <v>6</v>
      </c>
      <c r="F43" s="5">
        <v>159212836.16999999</v>
      </c>
    </row>
    <row r="46" spans="2:6" x14ac:dyDescent="0.25">
      <c r="B46" s="1">
        <v>2013</v>
      </c>
      <c r="C46" s="1"/>
      <c r="D46" t="s">
        <v>2</v>
      </c>
      <c r="F46" s="5">
        <v>22968881.289999999</v>
      </c>
    </row>
    <row r="47" spans="2:6" ht="6" customHeight="1" x14ac:dyDescent="0.25">
      <c r="F47" s="3"/>
    </row>
    <row r="48" spans="2:6" x14ac:dyDescent="0.25">
      <c r="D48" t="s">
        <v>7</v>
      </c>
      <c r="F48" s="3">
        <v>195749000</v>
      </c>
    </row>
    <row r="49" spans="2:6" x14ac:dyDescent="0.25">
      <c r="D49" t="s">
        <v>3</v>
      </c>
      <c r="F49" s="4">
        <v>1644958.61</v>
      </c>
    </row>
    <row r="50" spans="2:6" x14ac:dyDescent="0.25">
      <c r="D50" t="s">
        <v>4</v>
      </c>
      <c r="F50" s="5">
        <f>F48-F49</f>
        <v>194104041.38999999</v>
      </c>
    </row>
    <row r="51" spans="2:6" ht="6" customHeight="1" x14ac:dyDescent="0.25">
      <c r="F51" s="3"/>
    </row>
    <row r="52" spans="2:6" x14ac:dyDescent="0.25">
      <c r="D52" t="s">
        <v>8</v>
      </c>
      <c r="F52" s="3">
        <v>4500000</v>
      </c>
    </row>
    <row r="53" spans="2:6" x14ac:dyDescent="0.25">
      <c r="D53" t="s">
        <v>3</v>
      </c>
      <c r="F53" s="4">
        <v>17666</v>
      </c>
    </row>
    <row r="54" spans="2:6" x14ac:dyDescent="0.25">
      <c r="D54" t="s">
        <v>5</v>
      </c>
      <c r="F54" s="5">
        <f>F52-F53</f>
        <v>4482334</v>
      </c>
    </row>
    <row r="55" spans="2:6" ht="6" customHeight="1" x14ac:dyDescent="0.25">
      <c r="F55" s="3"/>
    </row>
    <row r="56" spans="2:6" x14ac:dyDescent="0.25">
      <c r="D56" t="s">
        <v>6</v>
      </c>
      <c r="F56" s="5">
        <v>163767141.28</v>
      </c>
    </row>
    <row r="59" spans="2:6" x14ac:dyDescent="0.25">
      <c r="B59" s="1">
        <v>2014</v>
      </c>
      <c r="C59" s="1"/>
      <c r="D59" t="s">
        <v>2</v>
      </c>
      <c r="F59" s="5">
        <v>24557490.399999999</v>
      </c>
    </row>
    <row r="60" spans="2:6" ht="6" customHeight="1" x14ac:dyDescent="0.25">
      <c r="F60" s="3"/>
    </row>
    <row r="61" spans="2:6" x14ac:dyDescent="0.25">
      <c r="D61" t="s">
        <v>7</v>
      </c>
      <c r="F61" s="3">
        <v>195749000</v>
      </c>
    </row>
    <row r="62" spans="2:6" x14ac:dyDescent="0.25">
      <c r="D62" t="s">
        <v>3</v>
      </c>
      <c r="F62" s="4">
        <v>1575190.46</v>
      </c>
    </row>
    <row r="63" spans="2:6" x14ac:dyDescent="0.25">
      <c r="D63" t="s">
        <v>4</v>
      </c>
      <c r="F63" s="5">
        <f>F61-F62</f>
        <v>194173809.53999999</v>
      </c>
    </row>
    <row r="64" spans="2:6" ht="6" customHeight="1" x14ac:dyDescent="0.25">
      <c r="F64" s="3"/>
    </row>
    <row r="65" spans="2:6" x14ac:dyDescent="0.25">
      <c r="D65" t="s">
        <v>8</v>
      </c>
      <c r="F65" s="3">
        <v>4500000</v>
      </c>
    </row>
    <row r="66" spans="2:6" x14ac:dyDescent="0.25">
      <c r="D66" t="s">
        <v>3</v>
      </c>
      <c r="F66" s="4">
        <v>16895.12</v>
      </c>
    </row>
    <row r="67" spans="2:6" x14ac:dyDescent="0.25">
      <c r="D67" t="s">
        <v>5</v>
      </c>
      <c r="F67" s="5">
        <f>F65-F66</f>
        <v>4483104.88</v>
      </c>
    </row>
    <row r="68" spans="2:6" ht="6" customHeight="1" x14ac:dyDescent="0.25">
      <c r="F68" s="3"/>
    </row>
    <row r="69" spans="2:6" x14ac:dyDescent="0.25">
      <c r="D69" t="s">
        <v>6</v>
      </c>
      <c r="F69" s="5">
        <v>167712959.58000001</v>
      </c>
    </row>
    <row r="72" spans="2:6" x14ac:dyDescent="0.25">
      <c r="B72" s="1">
        <v>2015</v>
      </c>
      <c r="C72" s="1"/>
      <c r="D72" t="s">
        <v>2</v>
      </c>
      <c r="F72" s="5">
        <v>28318094.379999999</v>
      </c>
    </row>
    <row r="73" spans="2:6" ht="6" customHeight="1" x14ac:dyDescent="0.25">
      <c r="F73" s="3"/>
    </row>
    <row r="74" spans="2:6" x14ac:dyDescent="0.25">
      <c r="D74" t="s">
        <v>7</v>
      </c>
      <c r="F74" s="3">
        <v>195749000</v>
      </c>
    </row>
    <row r="75" spans="2:6" x14ac:dyDescent="0.25">
      <c r="D75" t="s">
        <v>3</v>
      </c>
      <c r="F75" s="4">
        <v>1505422.3</v>
      </c>
    </row>
    <row r="76" spans="2:6" x14ac:dyDescent="0.25">
      <c r="D76" t="s">
        <v>4</v>
      </c>
      <c r="F76" s="5">
        <f>F74-F75</f>
        <v>194243577.69999999</v>
      </c>
    </row>
    <row r="77" spans="2:6" ht="6" customHeight="1" x14ac:dyDescent="0.25">
      <c r="F77" s="3"/>
    </row>
    <row r="78" spans="2:6" x14ac:dyDescent="0.25">
      <c r="D78" t="s">
        <v>8</v>
      </c>
      <c r="F78" s="3">
        <v>2250000</v>
      </c>
    </row>
    <row r="79" spans="2:6" x14ac:dyDescent="0.25">
      <c r="D79" t="s">
        <v>3</v>
      </c>
      <c r="F79" s="4">
        <v>8079.25</v>
      </c>
    </row>
    <row r="80" spans="2:6" x14ac:dyDescent="0.25">
      <c r="D80" t="s">
        <v>5</v>
      </c>
      <c r="F80" s="5">
        <f>F78-F79</f>
        <v>2241920.75</v>
      </c>
    </row>
    <row r="81" spans="2:6" ht="6" customHeight="1" x14ac:dyDescent="0.25">
      <c r="F81" s="3"/>
    </row>
    <row r="82" spans="2:6" x14ac:dyDescent="0.25">
      <c r="D82" t="s">
        <v>6</v>
      </c>
      <c r="F82" s="5">
        <v>171248573.41999999</v>
      </c>
    </row>
    <row r="85" spans="2:6" x14ac:dyDescent="0.25">
      <c r="B85" s="1">
        <v>2016</v>
      </c>
      <c r="C85" s="1"/>
      <c r="D85" t="s">
        <v>2</v>
      </c>
      <c r="F85" s="5">
        <v>22799458.789999999</v>
      </c>
    </row>
    <row r="86" spans="2:6" ht="6" customHeight="1" x14ac:dyDescent="0.25">
      <c r="F86" s="3"/>
    </row>
    <row r="87" spans="2:6" x14ac:dyDescent="0.25">
      <c r="D87" t="s">
        <v>7</v>
      </c>
      <c r="F87" s="3">
        <v>200707569.25999999</v>
      </c>
    </row>
    <row r="88" spans="2:6" x14ac:dyDescent="0.25">
      <c r="D88" t="s">
        <v>3</v>
      </c>
      <c r="F88" s="4">
        <v>1487976.41</v>
      </c>
    </row>
    <row r="89" spans="2:6" x14ac:dyDescent="0.25">
      <c r="D89" t="s">
        <v>4</v>
      </c>
      <c r="F89" s="5">
        <f>F87-F88</f>
        <v>199219592.84999999</v>
      </c>
    </row>
    <row r="90" spans="2:6" ht="6" customHeight="1" x14ac:dyDescent="0.25">
      <c r="F90" s="3"/>
    </row>
    <row r="91" spans="2:6" x14ac:dyDescent="0.25">
      <c r="D91" t="s">
        <v>8</v>
      </c>
      <c r="F91" s="3">
        <v>2250000</v>
      </c>
    </row>
    <row r="92" spans="2:6" x14ac:dyDescent="0.25">
      <c r="D92" t="s">
        <v>3</v>
      </c>
      <c r="F92" s="4">
        <v>7693.41</v>
      </c>
    </row>
    <row r="93" spans="2:6" x14ac:dyDescent="0.25">
      <c r="D93" t="s">
        <v>5</v>
      </c>
      <c r="F93" s="5">
        <f>F91-F92</f>
        <v>2242306.59</v>
      </c>
    </row>
    <row r="94" spans="2:6" ht="6" customHeight="1" x14ac:dyDescent="0.25">
      <c r="F94" s="3"/>
    </row>
    <row r="95" spans="2:6" x14ac:dyDescent="0.25">
      <c r="D95" t="s">
        <v>6</v>
      </c>
      <c r="F95" s="5">
        <v>186819140.10999998</v>
      </c>
    </row>
    <row r="98" spans="2:6" x14ac:dyDescent="0.25">
      <c r="B98" s="1">
        <v>2017</v>
      </c>
      <c r="C98" s="1"/>
      <c r="D98" t="s">
        <v>2</v>
      </c>
      <c r="F98" s="5">
        <v>11467259.23</v>
      </c>
    </row>
    <row r="99" spans="2:6" ht="6" customHeight="1" x14ac:dyDescent="0.25">
      <c r="F99" s="3"/>
    </row>
    <row r="100" spans="2:6" x14ac:dyDescent="0.25">
      <c r="D100" t="s">
        <v>7</v>
      </c>
      <c r="F100" s="3">
        <v>205693774.81999999</v>
      </c>
    </row>
    <row r="101" spans="2:6" x14ac:dyDescent="0.25">
      <c r="D101" t="s">
        <v>3</v>
      </c>
      <c r="F101" s="4">
        <v>1467652.93</v>
      </c>
    </row>
    <row r="102" spans="2:6" x14ac:dyDescent="0.25">
      <c r="D102" t="s">
        <v>4</v>
      </c>
      <c r="F102" s="5">
        <f>F100-F101</f>
        <v>204226121.88999999</v>
      </c>
    </row>
    <row r="103" spans="2:6" ht="6" customHeight="1" x14ac:dyDescent="0.25">
      <c r="F103" s="3"/>
    </row>
    <row r="104" spans="2:6" x14ac:dyDescent="0.25">
      <c r="D104" t="s">
        <v>8</v>
      </c>
      <c r="F104" s="3">
        <v>2250000</v>
      </c>
    </row>
    <row r="105" spans="2:6" x14ac:dyDescent="0.25">
      <c r="D105" t="s">
        <v>3</v>
      </c>
      <c r="F105" s="4">
        <v>7307.13</v>
      </c>
    </row>
    <row r="106" spans="2:6" x14ac:dyDescent="0.25">
      <c r="D106" t="s">
        <v>5</v>
      </c>
      <c r="F106" s="5">
        <f>F104-F105</f>
        <v>2242692.87</v>
      </c>
    </row>
    <row r="107" spans="2:6" ht="6" customHeight="1" x14ac:dyDescent="0.25">
      <c r="F107" s="3"/>
    </row>
    <row r="108" spans="2:6" x14ac:dyDescent="0.25">
      <c r="D108" t="s">
        <v>6</v>
      </c>
      <c r="F108" s="5">
        <v>198660340.63000003</v>
      </c>
    </row>
    <row r="111" spans="2:6" x14ac:dyDescent="0.25">
      <c r="B111" s="1">
        <v>2018</v>
      </c>
      <c r="C111" s="1"/>
      <c r="D111" t="s">
        <v>2</v>
      </c>
      <c r="F111" s="5">
        <v>21587821.949999999</v>
      </c>
    </row>
    <row r="112" spans="2:6" ht="6" customHeight="1" x14ac:dyDescent="0.25"/>
    <row r="113" spans="4:6" x14ac:dyDescent="0.25">
      <c r="D113" t="s">
        <v>7</v>
      </c>
      <c r="F113" s="3">
        <v>205695671.90000001</v>
      </c>
    </row>
    <row r="114" spans="4:6" x14ac:dyDescent="0.25">
      <c r="D114" t="s">
        <v>3</v>
      </c>
      <c r="F114" s="4">
        <v>1394222.24</v>
      </c>
    </row>
    <row r="115" spans="4:6" x14ac:dyDescent="0.25">
      <c r="D115" t="s">
        <v>4</v>
      </c>
      <c r="F115" s="5">
        <f>F113-F114</f>
        <v>204301449.66</v>
      </c>
    </row>
    <row r="116" spans="4:6" ht="6" customHeight="1" x14ac:dyDescent="0.25">
      <c r="F116" s="3"/>
    </row>
    <row r="117" spans="4:6" x14ac:dyDescent="0.25">
      <c r="D117" t="s">
        <v>8</v>
      </c>
      <c r="F117" s="3">
        <v>2250000</v>
      </c>
    </row>
    <row r="118" spans="4:6" x14ac:dyDescent="0.25">
      <c r="D118" t="s">
        <v>3</v>
      </c>
      <c r="F118" s="4">
        <v>6920.85</v>
      </c>
    </row>
    <row r="119" spans="4:6" x14ac:dyDescent="0.25">
      <c r="D119" t="s">
        <v>5</v>
      </c>
      <c r="F119" s="5">
        <f>F117-F118</f>
        <v>2243079.15</v>
      </c>
    </row>
    <row r="120" spans="4:6" ht="6" customHeight="1" x14ac:dyDescent="0.25">
      <c r="F120" s="3"/>
    </row>
    <row r="121" spans="4:6" x14ac:dyDescent="0.25">
      <c r="D121" t="s">
        <v>6</v>
      </c>
      <c r="F121" s="5">
        <v>205840971.34999999</v>
      </c>
    </row>
  </sheetData>
  <pageMargins left="0.7" right="0.7" top="0.75" bottom="0.75" header="0.3" footer="0.3"/>
  <pageSetup orientation="portrait" horizontalDpi="1200" verticalDpi="1200" r:id="rId1"/>
  <rowBreaks count="2" manualBreakCount="2">
    <brk id="44" max="16383" man="1"/>
    <brk id="83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</documentManagement>
</p:properties>
</file>

<file path=customXml/itemProps1.xml><?xml version="1.0" encoding="utf-8"?>
<ds:datastoreItem xmlns:ds="http://schemas.openxmlformats.org/officeDocument/2006/customXml" ds:itemID="{26C4AC5F-E7BE-4E47-B559-2ECCF4D6B84F}"/>
</file>

<file path=customXml/itemProps2.xml><?xml version="1.0" encoding="utf-8"?>
<ds:datastoreItem xmlns:ds="http://schemas.openxmlformats.org/officeDocument/2006/customXml" ds:itemID="{6ED812B3-BCD1-4DE2-965F-2DF82FDA9D58}"/>
</file>

<file path=customXml/itemProps3.xml><?xml version="1.0" encoding="utf-8"?>
<ds:datastoreItem xmlns:ds="http://schemas.openxmlformats.org/officeDocument/2006/customXml" ds:itemID="{F88192A5-DC3B-411C-8AD1-97D6D21E0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 1-48</vt:lpstr>
      <vt:lpstr>'AG 1-48'!Print_Area</vt:lpstr>
      <vt:lpstr>'AG 1-48'!Print_Titles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KAW_R_AGDR1_NUM048_012519_Attachment</dc:title>
  <dc:creator>RUNGRESW</dc:creator>
  <cp:lastModifiedBy>RUNGRESW</cp:lastModifiedBy>
  <cp:lastPrinted>2019-01-20T18:18:48Z</cp:lastPrinted>
  <dcterms:created xsi:type="dcterms:W3CDTF">2019-01-17T15:52:37Z</dcterms:created>
  <dcterms:modified xsi:type="dcterms:W3CDTF">2019-01-20T18:20:42Z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