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600"/>
  </bookViews>
  <sheets>
    <sheet name="Sheet1" sheetId="10" r:id="rId1"/>
    <sheet name="Summary Data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holidays2013">[1]Holidays!$A$2:$A$16</definedName>
    <definedName name="holidays2014">[2]Holidays!$A$2:$A$16</definedName>
    <definedName name="holidays2015">[3]Holidays!$A$2:$A$16</definedName>
    <definedName name="holidays2016">[4]Holidays!$A$2:$A$16</definedName>
    <definedName name="holidays2017">[5]Holidays!$A$2:$A$16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5" l="1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<sst xmlns="http://schemas.openxmlformats.org/spreadsheetml/2006/main" count="78" uniqueCount="18">
  <si>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</si>
  <si>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</si>
  <si>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</si>
  <si>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</si>
  <si>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</si>
  <si>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</si>
  <si>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</si>
  <si>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</si>
  <si>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</si>
  <si>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</si>
  <si>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</si>
  <si>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</si>
  <si>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</si>
  <si>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</si>
  <si>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 xml:space="preserve"> </t>
  </si>
  <si>
    <t>TOTAL</t>
  </si>
  <si>
    <t>&lt; 48 Hours</t>
  </si>
  <si>
    <t>&gt; 48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</si>
</sst>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0" borderId="0" xfId="1" applyFont="1" applyBorder="1"/>
    <xf numFmtId="0" fontId="1" fillId="0" borderId="0" xfId="1" applyBorder="1"/>
    <xf numFmtId="0" fontId="1" fillId="0" borderId="0" xfId="2" applyFont="1" applyBorder="1"/>
    <xf numFmtId="0" fontId="1" fillId="0" borderId="0" xfId="2" applyBorder="1"/>
    <xf numFmtId="0" fontId="1" fillId="0" borderId="0" xfId="1" applyFill="1"/>
    <xf numFmtId="9" fontId="1" fillId="0" borderId="0" xfId="3" applyFont="1" applyFill="1"/>
    <xf numFmtId="0" fontId="2" fillId="0" borderId="0" xfId="1" applyFont="1" applyAlignment="1">
      <alignment horizontal="center"/>
    </xf>
    <xf numFmtId="0" fontId="1" fillId="0" borderId="0" xfId="1" applyFont="1"/>
  </cellXfs>
  <cellStyles count="4">
    <cellStyle name="Normal" xfId="0" builtinId="0"/>
    <cellStyle name="Normal 3" xfId="2"/>
    <cellStyle name="Normal 6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LG&amp;E Line Locating Ticket Data (2018)</a:t>
            </a:r>
          </a:p>
        </c:rich>
      </c:tx>
      <c:layout>
        <c:manualLayout>
          <c:xMode val="edge"/>
          <c:yMode val="edge"/>
          <c:x val="0.35882007171615327"/>
          <c:y val="2.5407494275981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822940273627846E-2"/>
          <c:y val="0.11375931200089352"/>
          <c:w val="0.91751178289292279"/>
          <c:h val="0.75507633886189762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1.7827819466323892E-3"/>
                  <c:y val="-2.9766013290891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704432041726407E-3"/>
                  <c:y val="-9.90785726252308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53-4933-AFD0-AC3EA76475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Data'!$B$59:$B$70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'Summary Data'!$C$59:$C$70</c:f>
              <c:numCache>
                <c:formatCode>General</c:formatCode>
                <c:ptCount val="12"/>
                <c:pt idx="0">
                  <c:v>10383</c:v>
                </c:pt>
                <c:pt idx="1">
                  <c:v>9884</c:v>
                </c:pt>
                <c:pt idx="2">
                  <c:v>11797</c:v>
                </c:pt>
                <c:pt idx="3">
                  <c:v>13581</c:v>
                </c:pt>
                <c:pt idx="4">
                  <c:v>14179</c:v>
                </c:pt>
                <c:pt idx="5">
                  <c:v>11438</c:v>
                </c:pt>
                <c:pt idx="6">
                  <c:v>13266</c:v>
                </c:pt>
                <c:pt idx="7">
                  <c:v>12777</c:v>
                </c:pt>
                <c:pt idx="8">
                  <c:v>11320</c:v>
                </c:pt>
                <c:pt idx="9">
                  <c:v>14270</c:v>
                </c:pt>
                <c:pt idx="10">
                  <c:v>11208</c:v>
                </c:pt>
                <c:pt idx="11">
                  <c:v>9118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39B-43E0-B27B-0506F71A1B35}"/>
            </c:ext>
          </c:extLst>
        </c:ser>
        <c:ser>
          <c:idx val="1"/>
          <c:order val="1"/>
          <c:tx>
            <c:v>&lt; 48 Hours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18037926192401E-2"/>
                  <c:y val="3.323836775441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594650501594899E-2"/>
                  <c:y val="2.6911757233507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5634421389371E-2"/>
                  <c:y val="3.640167301486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854325954009987E-2"/>
                  <c:y val="4.5238845144356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3093852941264E-2"/>
                  <c:y val="4.7749148377729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286181940101324E-2"/>
                  <c:y val="4.2728283535768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7241784357900759E-3"/>
                  <c:y val="-2.6241945711138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50-4469-81F8-6BB0A5FE6F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Data'!$B$59:$B$70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'Summary Data'!$D$59:$D$70</c:f>
              <c:numCache>
                <c:formatCode>General</c:formatCode>
                <c:ptCount val="12"/>
                <c:pt idx="0">
                  <c:v>3298</c:v>
                </c:pt>
                <c:pt idx="1">
                  <c:v>3882</c:v>
                </c:pt>
                <c:pt idx="2">
                  <c:v>5902</c:v>
                </c:pt>
                <c:pt idx="3">
                  <c:v>11305</c:v>
                </c:pt>
                <c:pt idx="4">
                  <c:v>11170</c:v>
                </c:pt>
                <c:pt idx="5">
                  <c:v>6314</c:v>
                </c:pt>
                <c:pt idx="6">
                  <c:v>6193</c:v>
                </c:pt>
                <c:pt idx="7">
                  <c:v>6367</c:v>
                </c:pt>
                <c:pt idx="8">
                  <c:v>4622</c:v>
                </c:pt>
                <c:pt idx="9">
                  <c:v>8260</c:v>
                </c:pt>
                <c:pt idx="10">
                  <c:v>8687</c:v>
                </c:pt>
                <c:pt idx="11">
                  <c:v>8843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39B-43E0-B27B-0506F71A1B35}"/>
            </c:ext>
          </c:extLst>
        </c:ser>
        <c:ser>
          <c:idx val="2"/>
          <c:order val="2"/>
          <c:tx>
            <c:v>&gt; 48 Hours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656344213893658E-2"/>
                  <c:y val="-3.007506249395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471263076997447E-2"/>
                  <c:y val="-3.3238367754411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532956789296158E-2"/>
                  <c:y val="-4.2728283535768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545857392516273E-2"/>
                  <c:y val="-5.1565309655442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863941155338853E-3"/>
                  <c:y val="-1.687005081811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718037926192384E-2"/>
                  <c:y val="-3.64016730148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A39B-43E0-B27B-0506F71A1B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2155832345877E-3"/>
                  <c:y val="1.36156418583349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50-4469-81F8-6BB0A5FE6F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Data'!$B$59:$B$70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'Summary Data'!$E$59:$E$70</c:f>
              <c:numCache>
                <c:formatCode>General</c:formatCode>
                <c:ptCount val="12"/>
                <c:pt idx="0">
                  <c:v>7085</c:v>
                </c:pt>
                <c:pt idx="1">
                  <c:v>6002</c:v>
                </c:pt>
                <c:pt idx="2">
                  <c:v>5895</c:v>
                </c:pt>
                <c:pt idx="3">
                  <c:v>2276</c:v>
                </c:pt>
                <c:pt idx="4">
                  <c:v>3009</c:v>
                </c:pt>
                <c:pt idx="5">
                  <c:v>5124</c:v>
                </c:pt>
                <c:pt idx="6">
                  <c:v>7073</c:v>
                </c:pt>
                <c:pt idx="7">
                  <c:v>6410</c:v>
                </c:pt>
                <c:pt idx="8">
                  <c:v>6698</c:v>
                </c:pt>
                <c:pt idx="9">
                  <c:v>6010</c:v>
                </c:pt>
                <c:pt idx="10">
                  <c:v>2521</c:v>
                </c:pt>
                <c:pt idx="11">
                  <c:v>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39B-43E0-B27B-0506F71A1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753224"/>
        <c:axId val="243752048"/>
      </c:lineChart>
      <c:catAx>
        <c:axId val="243753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752048"/>
        <c:crosses val="autoZero"/>
        <c:auto val="1"/>
        <c:lblAlgn val="ctr"/>
        <c:lblOffset val="100"/>
        <c:noMultiLvlLbl val="0"/>
      </c:catAx>
      <c:valAx>
        <c:axId val="24375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Number of Tickets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753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159782327585888E-2"/>
          <c:y val="0.15492249532594932"/>
          <c:w val="8.9546150420041493E-2"/>
          <c:h val="0.1399531256224176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LG&amp;E Line Locating Ticket Data (2013-2018)</a:t>
            </a:r>
          </a:p>
        </c:rich>
      </c:tx>
      <c:layout>
        <c:manualLayout>
          <c:xMode val="edge"/>
          <c:yMode val="edge"/>
          <c:x val="0.15614297122609214"/>
          <c:y val="3.8353655796850655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008051764385071E-2"/>
          <c:y val="4.5674126312889064E-2"/>
          <c:w val="0.92500633274709609"/>
          <c:h val="0.7238707203675619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1.8766125754025149E-2"/>
                  <c:y val="-3.7959663125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8766125754025149E-2"/>
                  <c:y val="-2.846974734406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9704432041726474E-2"/>
                  <c:y val="-3.1633052604521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1.9704432041726408E-2"/>
                  <c:y val="-3.4796357864973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2.7210882343336466E-2"/>
                  <c:y val="-9.4899157813563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-2.0642738329427663E-2"/>
                  <c:y val="-2.846974734406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Data'!$B$2:$B$70</c:f>
              <c:strCache>
                <c:ptCount val="69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September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January</c:v>
                </c:pt>
                <c:pt idx="22">
                  <c:v>February</c:v>
                </c:pt>
                <c:pt idx="23">
                  <c:v>March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  <c:pt idx="28">
                  <c:v>August</c:v>
                </c:pt>
                <c:pt idx="29">
                  <c:v>September</c:v>
                </c:pt>
                <c:pt idx="30">
                  <c:v>October</c:v>
                </c:pt>
                <c:pt idx="31">
                  <c:v>November</c:v>
                </c:pt>
                <c:pt idx="32">
                  <c:v>December</c:v>
                </c:pt>
                <c:pt idx="33">
                  <c:v>January</c:v>
                </c:pt>
                <c:pt idx="34">
                  <c:v>February</c:v>
                </c:pt>
                <c:pt idx="35">
                  <c:v>March</c:v>
                </c:pt>
                <c:pt idx="36">
                  <c:v>April</c:v>
                </c:pt>
                <c:pt idx="37">
                  <c:v>May</c:v>
                </c:pt>
                <c:pt idx="38">
                  <c:v>June</c:v>
                </c:pt>
                <c:pt idx="39">
                  <c:v>July</c:v>
                </c:pt>
                <c:pt idx="40">
                  <c:v>August</c:v>
                </c:pt>
                <c:pt idx="41">
                  <c:v>September</c:v>
                </c:pt>
                <c:pt idx="42">
                  <c:v>October</c:v>
                </c:pt>
                <c:pt idx="43">
                  <c:v>November</c:v>
                </c:pt>
                <c:pt idx="44">
                  <c:v>December</c:v>
                </c:pt>
                <c:pt idx="45">
                  <c:v>January</c:v>
                </c:pt>
                <c:pt idx="46">
                  <c:v>February</c:v>
                </c:pt>
                <c:pt idx="47">
                  <c:v>March</c:v>
                </c:pt>
                <c:pt idx="48">
                  <c:v>April</c:v>
                </c:pt>
                <c:pt idx="49">
                  <c:v>May</c:v>
                </c:pt>
                <c:pt idx="50">
                  <c:v>June</c:v>
                </c:pt>
                <c:pt idx="51">
                  <c:v>July</c:v>
                </c:pt>
                <c:pt idx="52">
                  <c:v>August</c:v>
                </c:pt>
                <c:pt idx="53">
                  <c:v>September</c:v>
                </c:pt>
                <c:pt idx="54">
                  <c:v>October</c:v>
                </c:pt>
                <c:pt idx="55">
                  <c:v>November</c:v>
                </c:pt>
                <c:pt idx="56">
                  <c:v>December</c:v>
                </c:pt>
                <c:pt idx="57">
                  <c:v>January</c:v>
                </c:pt>
                <c:pt idx="58">
                  <c:v>February</c:v>
                </c:pt>
                <c:pt idx="59">
                  <c:v>March</c:v>
                </c:pt>
                <c:pt idx="60">
                  <c:v>April</c:v>
                </c:pt>
                <c:pt idx="61">
                  <c:v>May</c:v>
                </c:pt>
                <c:pt idx="62">
                  <c:v>June</c:v>
                </c:pt>
                <c:pt idx="63">
                  <c:v>July</c:v>
                </c:pt>
                <c:pt idx="64">
                  <c:v>August</c:v>
                </c:pt>
                <c:pt idx="65">
                  <c:v>September</c:v>
                </c:pt>
                <c:pt idx="66">
                  <c:v>October</c:v>
                </c:pt>
                <c:pt idx="67">
                  <c:v>November</c:v>
                </c:pt>
                <c:pt idx="68">
                  <c:v>December</c:v>
                </c:pt>
              </c:strCache>
            </c:strRef>
          </c:cat>
          <c:val>
            <c:numRef>
              <c:f>'Summary Data'!$C$2:$C$70</c:f>
              <c:numCache>
                <c:formatCode>General</c:formatCode>
                <c:ptCount val="69"/>
                <c:pt idx="0">
                  <c:v>6854</c:v>
                </c:pt>
                <c:pt idx="1">
                  <c:v>8350</c:v>
                </c:pt>
                <c:pt idx="2">
                  <c:v>8568</c:v>
                </c:pt>
                <c:pt idx="3">
                  <c:v>7901</c:v>
                </c:pt>
                <c:pt idx="4">
                  <c:v>8050</c:v>
                </c:pt>
                <c:pt idx="5">
                  <c:v>8153</c:v>
                </c:pt>
                <c:pt idx="6">
                  <c:v>8137</c:v>
                </c:pt>
                <c:pt idx="7">
                  <c:v>9135</c:v>
                </c:pt>
                <c:pt idx="8">
                  <c:v>7422</c:v>
                </c:pt>
                <c:pt idx="9">
                  <c:v>6570</c:v>
                </c:pt>
                <c:pt idx="10">
                  <c:v>6376</c:v>
                </c:pt>
                <c:pt idx="11">
                  <c:v>7911</c:v>
                </c:pt>
                <c:pt idx="12">
                  <c:v>9004</c:v>
                </c:pt>
                <c:pt idx="13">
                  <c:v>9297</c:v>
                </c:pt>
                <c:pt idx="14">
                  <c:v>9326</c:v>
                </c:pt>
                <c:pt idx="15">
                  <c:v>9440</c:v>
                </c:pt>
                <c:pt idx="16">
                  <c:v>8904</c:v>
                </c:pt>
                <c:pt idx="17">
                  <c:v>9231</c:v>
                </c:pt>
                <c:pt idx="18">
                  <c:v>10187</c:v>
                </c:pt>
                <c:pt idx="19">
                  <c:v>8149</c:v>
                </c:pt>
                <c:pt idx="20">
                  <c:v>8480</c:v>
                </c:pt>
                <c:pt idx="21">
                  <c:v>8503</c:v>
                </c:pt>
                <c:pt idx="22">
                  <c:v>8503</c:v>
                </c:pt>
                <c:pt idx="23">
                  <c:v>9414</c:v>
                </c:pt>
                <c:pt idx="24">
                  <c:v>10472</c:v>
                </c:pt>
                <c:pt idx="25">
                  <c:v>11238</c:v>
                </c:pt>
                <c:pt idx="26">
                  <c:v>11069</c:v>
                </c:pt>
                <c:pt idx="27">
                  <c:v>10334</c:v>
                </c:pt>
                <c:pt idx="28">
                  <c:v>10876</c:v>
                </c:pt>
                <c:pt idx="29">
                  <c:v>10948</c:v>
                </c:pt>
                <c:pt idx="30">
                  <c:v>11148</c:v>
                </c:pt>
                <c:pt idx="31">
                  <c:v>9286</c:v>
                </c:pt>
                <c:pt idx="32">
                  <c:v>9451</c:v>
                </c:pt>
                <c:pt idx="33">
                  <c:v>7559</c:v>
                </c:pt>
                <c:pt idx="34">
                  <c:v>9424</c:v>
                </c:pt>
                <c:pt idx="35">
                  <c:v>12023</c:v>
                </c:pt>
                <c:pt idx="36">
                  <c:v>12990</c:v>
                </c:pt>
                <c:pt idx="37">
                  <c:v>13801</c:v>
                </c:pt>
                <c:pt idx="38">
                  <c:v>14834</c:v>
                </c:pt>
                <c:pt idx="39">
                  <c:v>13602</c:v>
                </c:pt>
                <c:pt idx="40">
                  <c:v>15777</c:v>
                </c:pt>
                <c:pt idx="41">
                  <c:v>14820</c:v>
                </c:pt>
                <c:pt idx="42">
                  <c:v>15163</c:v>
                </c:pt>
                <c:pt idx="43">
                  <c:v>13943</c:v>
                </c:pt>
                <c:pt idx="44">
                  <c:v>12477</c:v>
                </c:pt>
                <c:pt idx="45">
                  <c:v>12833</c:v>
                </c:pt>
                <c:pt idx="46">
                  <c:v>13891</c:v>
                </c:pt>
                <c:pt idx="47">
                  <c:v>15821</c:v>
                </c:pt>
                <c:pt idx="48">
                  <c:v>13505</c:v>
                </c:pt>
                <c:pt idx="49">
                  <c:v>14206</c:v>
                </c:pt>
                <c:pt idx="50">
                  <c:v>13931</c:v>
                </c:pt>
                <c:pt idx="51">
                  <c:v>12663</c:v>
                </c:pt>
                <c:pt idx="52">
                  <c:v>14559</c:v>
                </c:pt>
                <c:pt idx="53">
                  <c:v>13431</c:v>
                </c:pt>
                <c:pt idx="54">
                  <c:v>15117</c:v>
                </c:pt>
                <c:pt idx="55">
                  <c:v>12572</c:v>
                </c:pt>
                <c:pt idx="56">
                  <c:v>9377</c:v>
                </c:pt>
                <c:pt idx="57">
                  <c:v>10383</c:v>
                </c:pt>
                <c:pt idx="58">
                  <c:v>9884</c:v>
                </c:pt>
                <c:pt idx="59">
                  <c:v>11797</c:v>
                </c:pt>
                <c:pt idx="60">
                  <c:v>13581</c:v>
                </c:pt>
                <c:pt idx="61">
                  <c:v>14179</c:v>
                </c:pt>
                <c:pt idx="62">
                  <c:v>11438</c:v>
                </c:pt>
                <c:pt idx="63">
                  <c:v>13266</c:v>
                </c:pt>
                <c:pt idx="64">
                  <c:v>12777</c:v>
                </c:pt>
                <c:pt idx="65">
                  <c:v>11320</c:v>
                </c:pt>
                <c:pt idx="66">
                  <c:v>14270</c:v>
                </c:pt>
                <c:pt idx="67">
                  <c:v>11208</c:v>
                </c:pt>
                <c:pt idx="68">
                  <c:v>9118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32-4782-8C06-7617981B5CA3}"/>
            </c:ext>
          </c:extLst>
        </c:ser>
        <c:ser>
          <c:idx val="1"/>
          <c:order val="1"/>
          <c:tx>
            <c:v>&lt; 48 Hours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3"/>
              <c:layout>
                <c:manualLayout>
                  <c:x val="-1.5951206890921377E-2"/>
                  <c:y val="3.1633052604521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1.8766125754025149E-2"/>
                  <c:y val="-1.5816526302260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2.7210919284528897E-2"/>
                  <c:y val="-9.48979124177914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4C-4EE6-AD54-A1861B9B229A}"/>
                </c:ext>
                <c:ext xmlns:c15="http://schemas.microsoft.com/office/drawing/2012/chart" uri="{CE6537A1-D6FC-4f65-9D91-7224C49458BB}">
                  <c15:layout>
                    <c:manualLayout>
                      <c:w val="2.702322108579621E-2"/>
                      <c:h val="5.6892169648808347E-2"/>
                    </c:manualLayout>
                  </c15:layout>
                </c:ext>
              </c:extLst>
            </c:dLbl>
            <c:dLbl>
              <c:idx val="57"/>
              <c:layout>
                <c:manualLayout>
                  <c:x val="-1.4074594315518862E-2"/>
                  <c:y val="2.5306442083616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Data'!$B$2:$B$70</c:f>
              <c:strCache>
                <c:ptCount val="69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September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January</c:v>
                </c:pt>
                <c:pt idx="22">
                  <c:v>February</c:v>
                </c:pt>
                <c:pt idx="23">
                  <c:v>March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  <c:pt idx="28">
                  <c:v>August</c:v>
                </c:pt>
                <c:pt idx="29">
                  <c:v>September</c:v>
                </c:pt>
                <c:pt idx="30">
                  <c:v>October</c:v>
                </c:pt>
                <c:pt idx="31">
                  <c:v>November</c:v>
                </c:pt>
                <c:pt idx="32">
                  <c:v>December</c:v>
                </c:pt>
                <c:pt idx="33">
                  <c:v>January</c:v>
                </c:pt>
                <c:pt idx="34">
                  <c:v>February</c:v>
                </c:pt>
                <c:pt idx="35">
                  <c:v>March</c:v>
                </c:pt>
                <c:pt idx="36">
                  <c:v>April</c:v>
                </c:pt>
                <c:pt idx="37">
                  <c:v>May</c:v>
                </c:pt>
                <c:pt idx="38">
                  <c:v>June</c:v>
                </c:pt>
                <c:pt idx="39">
                  <c:v>July</c:v>
                </c:pt>
                <c:pt idx="40">
                  <c:v>August</c:v>
                </c:pt>
                <c:pt idx="41">
                  <c:v>September</c:v>
                </c:pt>
                <c:pt idx="42">
                  <c:v>October</c:v>
                </c:pt>
                <c:pt idx="43">
                  <c:v>November</c:v>
                </c:pt>
                <c:pt idx="44">
                  <c:v>December</c:v>
                </c:pt>
                <c:pt idx="45">
                  <c:v>January</c:v>
                </c:pt>
                <c:pt idx="46">
                  <c:v>February</c:v>
                </c:pt>
                <c:pt idx="47">
                  <c:v>March</c:v>
                </c:pt>
                <c:pt idx="48">
                  <c:v>April</c:v>
                </c:pt>
                <c:pt idx="49">
                  <c:v>May</c:v>
                </c:pt>
                <c:pt idx="50">
                  <c:v>June</c:v>
                </c:pt>
                <c:pt idx="51">
                  <c:v>July</c:v>
                </c:pt>
                <c:pt idx="52">
                  <c:v>August</c:v>
                </c:pt>
                <c:pt idx="53">
                  <c:v>September</c:v>
                </c:pt>
                <c:pt idx="54">
                  <c:v>October</c:v>
                </c:pt>
                <c:pt idx="55">
                  <c:v>November</c:v>
                </c:pt>
                <c:pt idx="56">
                  <c:v>December</c:v>
                </c:pt>
                <c:pt idx="57">
                  <c:v>January</c:v>
                </c:pt>
                <c:pt idx="58">
                  <c:v>February</c:v>
                </c:pt>
                <c:pt idx="59">
                  <c:v>March</c:v>
                </c:pt>
                <c:pt idx="60">
                  <c:v>April</c:v>
                </c:pt>
                <c:pt idx="61">
                  <c:v>May</c:v>
                </c:pt>
                <c:pt idx="62">
                  <c:v>June</c:v>
                </c:pt>
                <c:pt idx="63">
                  <c:v>July</c:v>
                </c:pt>
                <c:pt idx="64">
                  <c:v>August</c:v>
                </c:pt>
                <c:pt idx="65">
                  <c:v>September</c:v>
                </c:pt>
                <c:pt idx="66">
                  <c:v>October</c:v>
                </c:pt>
                <c:pt idx="67">
                  <c:v>November</c:v>
                </c:pt>
                <c:pt idx="68">
                  <c:v>December</c:v>
                </c:pt>
              </c:strCache>
            </c:strRef>
          </c:cat>
          <c:val>
            <c:numRef>
              <c:f>'Summary Data'!$D$2:$D$70</c:f>
              <c:numCache>
                <c:formatCode>General</c:formatCode>
                <c:ptCount val="69"/>
                <c:pt idx="0">
                  <c:v>5306</c:v>
                </c:pt>
                <c:pt idx="1">
                  <c:v>7150</c:v>
                </c:pt>
                <c:pt idx="2">
                  <c:v>7483</c:v>
                </c:pt>
                <c:pt idx="3">
                  <c:v>7099</c:v>
                </c:pt>
                <c:pt idx="4">
                  <c:v>7159</c:v>
                </c:pt>
                <c:pt idx="5">
                  <c:v>7355</c:v>
                </c:pt>
                <c:pt idx="6">
                  <c:v>6988</c:v>
                </c:pt>
                <c:pt idx="7">
                  <c:v>7948</c:v>
                </c:pt>
                <c:pt idx="8">
                  <c:v>6276</c:v>
                </c:pt>
                <c:pt idx="9">
                  <c:v>5037</c:v>
                </c:pt>
                <c:pt idx="10">
                  <c:v>5131</c:v>
                </c:pt>
                <c:pt idx="11">
                  <c:v>6098</c:v>
                </c:pt>
                <c:pt idx="12">
                  <c:v>6539</c:v>
                </c:pt>
                <c:pt idx="13">
                  <c:v>6646</c:v>
                </c:pt>
                <c:pt idx="14">
                  <c:v>7433</c:v>
                </c:pt>
                <c:pt idx="15">
                  <c:v>7687</c:v>
                </c:pt>
                <c:pt idx="16">
                  <c:v>7115</c:v>
                </c:pt>
                <c:pt idx="17">
                  <c:v>7247</c:v>
                </c:pt>
                <c:pt idx="18">
                  <c:v>7992</c:v>
                </c:pt>
                <c:pt idx="19">
                  <c:v>6502</c:v>
                </c:pt>
                <c:pt idx="20">
                  <c:v>6629</c:v>
                </c:pt>
                <c:pt idx="21">
                  <c:v>6465</c:v>
                </c:pt>
                <c:pt idx="22">
                  <c:v>6465</c:v>
                </c:pt>
                <c:pt idx="23">
                  <c:v>6869</c:v>
                </c:pt>
                <c:pt idx="24">
                  <c:v>8174</c:v>
                </c:pt>
                <c:pt idx="25">
                  <c:v>7647</c:v>
                </c:pt>
                <c:pt idx="26">
                  <c:v>7817</c:v>
                </c:pt>
                <c:pt idx="27">
                  <c:v>7641</c:v>
                </c:pt>
                <c:pt idx="28">
                  <c:v>7954</c:v>
                </c:pt>
                <c:pt idx="29">
                  <c:v>8498</c:v>
                </c:pt>
                <c:pt idx="30">
                  <c:v>8224</c:v>
                </c:pt>
                <c:pt idx="31">
                  <c:v>7322</c:v>
                </c:pt>
                <c:pt idx="32">
                  <c:v>7970</c:v>
                </c:pt>
                <c:pt idx="33">
                  <c:v>6263</c:v>
                </c:pt>
                <c:pt idx="34">
                  <c:v>8520</c:v>
                </c:pt>
                <c:pt idx="35">
                  <c:v>10769</c:v>
                </c:pt>
                <c:pt idx="36">
                  <c:v>11312</c:v>
                </c:pt>
                <c:pt idx="37">
                  <c:v>11527</c:v>
                </c:pt>
                <c:pt idx="38">
                  <c:v>12422</c:v>
                </c:pt>
                <c:pt idx="39">
                  <c:v>10982</c:v>
                </c:pt>
                <c:pt idx="40">
                  <c:v>11610</c:v>
                </c:pt>
                <c:pt idx="41">
                  <c:v>10166</c:v>
                </c:pt>
                <c:pt idx="42">
                  <c:v>10723</c:v>
                </c:pt>
                <c:pt idx="43">
                  <c:v>10104</c:v>
                </c:pt>
                <c:pt idx="44">
                  <c:v>8759</c:v>
                </c:pt>
                <c:pt idx="45">
                  <c:v>8270</c:v>
                </c:pt>
                <c:pt idx="46">
                  <c:v>9468</c:v>
                </c:pt>
                <c:pt idx="47">
                  <c:v>12211</c:v>
                </c:pt>
                <c:pt idx="48">
                  <c:v>9583</c:v>
                </c:pt>
                <c:pt idx="49">
                  <c:v>10865</c:v>
                </c:pt>
                <c:pt idx="50">
                  <c:v>10633</c:v>
                </c:pt>
                <c:pt idx="51">
                  <c:v>9135</c:v>
                </c:pt>
                <c:pt idx="52">
                  <c:v>11657</c:v>
                </c:pt>
                <c:pt idx="53">
                  <c:v>10110</c:v>
                </c:pt>
                <c:pt idx="54">
                  <c:v>12642</c:v>
                </c:pt>
                <c:pt idx="55">
                  <c:v>10905</c:v>
                </c:pt>
                <c:pt idx="56">
                  <c:v>4613</c:v>
                </c:pt>
                <c:pt idx="57">
                  <c:v>3298</c:v>
                </c:pt>
                <c:pt idx="58">
                  <c:v>3882</c:v>
                </c:pt>
                <c:pt idx="59">
                  <c:v>5902</c:v>
                </c:pt>
                <c:pt idx="60">
                  <c:v>11305</c:v>
                </c:pt>
                <c:pt idx="61">
                  <c:v>11170</c:v>
                </c:pt>
                <c:pt idx="62">
                  <c:v>6314</c:v>
                </c:pt>
                <c:pt idx="63">
                  <c:v>6193</c:v>
                </c:pt>
                <c:pt idx="64">
                  <c:v>6367</c:v>
                </c:pt>
                <c:pt idx="65">
                  <c:v>4622</c:v>
                </c:pt>
                <c:pt idx="66">
                  <c:v>8260</c:v>
                </c:pt>
                <c:pt idx="67">
                  <c:v>8687</c:v>
                </c:pt>
                <c:pt idx="68">
                  <c:v>8843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32-4782-8C06-7617981B5CA3}"/>
            </c:ext>
          </c:extLst>
        </c:ser>
        <c:ser>
          <c:idx val="2"/>
          <c:order val="2"/>
          <c:tx>
            <c:v>&gt; 48 Hours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1.5951206890921412E-2"/>
                  <c:y val="-3.7959663125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6889513178622702E-2"/>
                  <c:y val="-3.7959663125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4074594315518862E-2"/>
                  <c:y val="-4.11229683858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1.6889513178622636E-2"/>
                  <c:y val="-3.1633052604521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6889513178622636E-2"/>
                  <c:y val="2.846974734406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1.5951206890921377E-2"/>
                  <c:y val="-3.7959663125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1.4074594315518999E-2"/>
                  <c:y val="3.163305260452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3"/>
              <c:layout>
                <c:manualLayout>
                  <c:x val="-1.6889513178622636E-2"/>
                  <c:y val="-3.79596631254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8B32-4782-8C06-7617981B5CA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Data'!$B$2:$B$70</c:f>
              <c:strCache>
                <c:ptCount val="69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  <c:pt idx="8">
                  <c:v>November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  <c:pt idx="12">
                  <c:v>April</c:v>
                </c:pt>
                <c:pt idx="13">
                  <c:v>May</c:v>
                </c:pt>
                <c:pt idx="14">
                  <c:v>June</c:v>
                </c:pt>
                <c:pt idx="15">
                  <c:v>July</c:v>
                </c:pt>
                <c:pt idx="16">
                  <c:v>August</c:v>
                </c:pt>
                <c:pt idx="17">
                  <c:v>September</c:v>
                </c:pt>
                <c:pt idx="18">
                  <c:v>October</c:v>
                </c:pt>
                <c:pt idx="19">
                  <c:v>November</c:v>
                </c:pt>
                <c:pt idx="20">
                  <c:v>December</c:v>
                </c:pt>
                <c:pt idx="21">
                  <c:v>January</c:v>
                </c:pt>
                <c:pt idx="22">
                  <c:v>February</c:v>
                </c:pt>
                <c:pt idx="23">
                  <c:v>March</c:v>
                </c:pt>
                <c:pt idx="24">
                  <c:v>April</c:v>
                </c:pt>
                <c:pt idx="25">
                  <c:v>May</c:v>
                </c:pt>
                <c:pt idx="26">
                  <c:v>June</c:v>
                </c:pt>
                <c:pt idx="27">
                  <c:v>July</c:v>
                </c:pt>
                <c:pt idx="28">
                  <c:v>August</c:v>
                </c:pt>
                <c:pt idx="29">
                  <c:v>September</c:v>
                </c:pt>
                <c:pt idx="30">
                  <c:v>October</c:v>
                </c:pt>
                <c:pt idx="31">
                  <c:v>November</c:v>
                </c:pt>
                <c:pt idx="32">
                  <c:v>December</c:v>
                </c:pt>
                <c:pt idx="33">
                  <c:v>January</c:v>
                </c:pt>
                <c:pt idx="34">
                  <c:v>February</c:v>
                </c:pt>
                <c:pt idx="35">
                  <c:v>March</c:v>
                </c:pt>
                <c:pt idx="36">
                  <c:v>April</c:v>
                </c:pt>
                <c:pt idx="37">
                  <c:v>May</c:v>
                </c:pt>
                <c:pt idx="38">
                  <c:v>June</c:v>
                </c:pt>
                <c:pt idx="39">
                  <c:v>July</c:v>
                </c:pt>
                <c:pt idx="40">
                  <c:v>August</c:v>
                </c:pt>
                <c:pt idx="41">
                  <c:v>September</c:v>
                </c:pt>
                <c:pt idx="42">
                  <c:v>October</c:v>
                </c:pt>
                <c:pt idx="43">
                  <c:v>November</c:v>
                </c:pt>
                <c:pt idx="44">
                  <c:v>December</c:v>
                </c:pt>
                <c:pt idx="45">
                  <c:v>January</c:v>
                </c:pt>
                <c:pt idx="46">
                  <c:v>February</c:v>
                </c:pt>
                <c:pt idx="47">
                  <c:v>March</c:v>
                </c:pt>
                <c:pt idx="48">
                  <c:v>April</c:v>
                </c:pt>
                <c:pt idx="49">
                  <c:v>May</c:v>
                </c:pt>
                <c:pt idx="50">
                  <c:v>June</c:v>
                </c:pt>
                <c:pt idx="51">
                  <c:v>July</c:v>
                </c:pt>
                <c:pt idx="52">
                  <c:v>August</c:v>
                </c:pt>
                <c:pt idx="53">
                  <c:v>September</c:v>
                </c:pt>
                <c:pt idx="54">
                  <c:v>October</c:v>
                </c:pt>
                <c:pt idx="55">
                  <c:v>November</c:v>
                </c:pt>
                <c:pt idx="56">
                  <c:v>December</c:v>
                </c:pt>
                <c:pt idx="57">
                  <c:v>January</c:v>
                </c:pt>
                <c:pt idx="58">
                  <c:v>February</c:v>
                </c:pt>
                <c:pt idx="59">
                  <c:v>March</c:v>
                </c:pt>
                <c:pt idx="60">
                  <c:v>April</c:v>
                </c:pt>
                <c:pt idx="61">
                  <c:v>May</c:v>
                </c:pt>
                <c:pt idx="62">
                  <c:v>June</c:v>
                </c:pt>
                <c:pt idx="63">
                  <c:v>July</c:v>
                </c:pt>
                <c:pt idx="64">
                  <c:v>August</c:v>
                </c:pt>
                <c:pt idx="65">
                  <c:v>September</c:v>
                </c:pt>
                <c:pt idx="66">
                  <c:v>October</c:v>
                </c:pt>
                <c:pt idx="67">
                  <c:v>November</c:v>
                </c:pt>
                <c:pt idx="68">
                  <c:v>December</c:v>
                </c:pt>
              </c:strCache>
            </c:strRef>
          </c:cat>
          <c:val>
            <c:numRef>
              <c:f>'Summary Data'!$E$2:$E$70</c:f>
              <c:numCache>
                <c:formatCode>General</c:formatCode>
                <c:ptCount val="69"/>
                <c:pt idx="0">
                  <c:v>1548</c:v>
                </c:pt>
                <c:pt idx="1">
                  <c:v>1200</c:v>
                </c:pt>
                <c:pt idx="2">
                  <c:v>1085</c:v>
                </c:pt>
                <c:pt idx="3">
                  <c:v>802</c:v>
                </c:pt>
                <c:pt idx="4">
                  <c:v>891</c:v>
                </c:pt>
                <c:pt idx="5">
                  <c:v>798</c:v>
                </c:pt>
                <c:pt idx="6">
                  <c:v>1149</c:v>
                </c:pt>
                <c:pt idx="7">
                  <c:v>1187</c:v>
                </c:pt>
                <c:pt idx="8">
                  <c:v>1146</c:v>
                </c:pt>
                <c:pt idx="9">
                  <c:v>1533</c:v>
                </c:pt>
                <c:pt idx="10">
                  <c:v>1245</c:v>
                </c:pt>
                <c:pt idx="11">
                  <c:v>1813</c:v>
                </c:pt>
                <c:pt idx="12">
                  <c:v>2465</c:v>
                </c:pt>
                <c:pt idx="13">
                  <c:v>2651</c:v>
                </c:pt>
                <c:pt idx="14">
                  <c:v>1893</c:v>
                </c:pt>
                <c:pt idx="15">
                  <c:v>1753</c:v>
                </c:pt>
                <c:pt idx="16">
                  <c:v>1789</c:v>
                </c:pt>
                <c:pt idx="17">
                  <c:v>1984</c:v>
                </c:pt>
                <c:pt idx="18">
                  <c:v>2195</c:v>
                </c:pt>
                <c:pt idx="19">
                  <c:v>1647</c:v>
                </c:pt>
                <c:pt idx="20">
                  <c:v>1851</c:v>
                </c:pt>
                <c:pt idx="21">
                  <c:v>2038</c:v>
                </c:pt>
                <c:pt idx="22">
                  <c:v>2038</c:v>
                </c:pt>
                <c:pt idx="23">
                  <c:v>2545</c:v>
                </c:pt>
                <c:pt idx="24">
                  <c:v>2298</c:v>
                </c:pt>
                <c:pt idx="25">
                  <c:v>3591</c:v>
                </c:pt>
                <c:pt idx="26">
                  <c:v>3252</c:v>
                </c:pt>
                <c:pt idx="27">
                  <c:v>2693</c:v>
                </c:pt>
                <c:pt idx="28">
                  <c:v>2922</c:v>
                </c:pt>
                <c:pt idx="29">
                  <c:v>2450</c:v>
                </c:pt>
                <c:pt idx="30">
                  <c:v>2924</c:v>
                </c:pt>
                <c:pt idx="31">
                  <c:v>1964</c:v>
                </c:pt>
                <c:pt idx="32">
                  <c:v>1481</c:v>
                </c:pt>
                <c:pt idx="33">
                  <c:v>1296</c:v>
                </c:pt>
                <c:pt idx="34">
                  <c:v>904</c:v>
                </c:pt>
                <c:pt idx="35">
                  <c:v>1254</c:v>
                </c:pt>
                <c:pt idx="36">
                  <c:v>1678</c:v>
                </c:pt>
                <c:pt idx="37">
                  <c:v>2274</c:v>
                </c:pt>
                <c:pt idx="38">
                  <c:v>2412</c:v>
                </c:pt>
                <c:pt idx="39">
                  <c:v>2620</c:v>
                </c:pt>
                <c:pt idx="40">
                  <c:v>4167</c:v>
                </c:pt>
                <c:pt idx="41">
                  <c:v>4654</c:v>
                </c:pt>
                <c:pt idx="42">
                  <c:v>4440</c:v>
                </c:pt>
                <c:pt idx="43">
                  <c:v>3839</c:v>
                </c:pt>
                <c:pt idx="44">
                  <c:v>3718</c:v>
                </c:pt>
                <c:pt idx="45">
                  <c:v>4563</c:v>
                </c:pt>
                <c:pt idx="46">
                  <c:v>4423</c:v>
                </c:pt>
                <c:pt idx="47">
                  <c:v>3610</c:v>
                </c:pt>
                <c:pt idx="48">
                  <c:v>3922</c:v>
                </c:pt>
                <c:pt idx="49">
                  <c:v>3341</c:v>
                </c:pt>
                <c:pt idx="50">
                  <c:v>3298</c:v>
                </c:pt>
                <c:pt idx="51">
                  <c:v>3528</c:v>
                </c:pt>
                <c:pt idx="52">
                  <c:v>2902</c:v>
                </c:pt>
                <c:pt idx="53">
                  <c:v>3321</c:v>
                </c:pt>
                <c:pt idx="54">
                  <c:v>2475</c:v>
                </c:pt>
                <c:pt idx="55">
                  <c:v>1667</c:v>
                </c:pt>
                <c:pt idx="56">
                  <c:v>4764</c:v>
                </c:pt>
                <c:pt idx="57">
                  <c:v>7085</c:v>
                </c:pt>
                <c:pt idx="58">
                  <c:v>6002</c:v>
                </c:pt>
                <c:pt idx="59">
                  <c:v>5895</c:v>
                </c:pt>
                <c:pt idx="60">
                  <c:v>2276</c:v>
                </c:pt>
                <c:pt idx="61">
                  <c:v>3009</c:v>
                </c:pt>
                <c:pt idx="62">
                  <c:v>5124</c:v>
                </c:pt>
                <c:pt idx="63">
                  <c:v>7073</c:v>
                </c:pt>
                <c:pt idx="64">
                  <c:v>6410</c:v>
                </c:pt>
                <c:pt idx="65">
                  <c:v>6698</c:v>
                </c:pt>
                <c:pt idx="66">
                  <c:v>6010</c:v>
                </c:pt>
                <c:pt idx="67">
                  <c:v>2521</c:v>
                </c:pt>
                <c:pt idx="68">
                  <c:v>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32-4782-8C06-7617981B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754008"/>
        <c:axId val="244524816"/>
      </c:lineChart>
      <c:catAx>
        <c:axId val="243754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24816"/>
        <c:crosses val="autoZero"/>
        <c:auto val="1"/>
        <c:lblAlgn val="ctr"/>
        <c:lblOffset val="100"/>
        <c:noMultiLvlLbl val="0"/>
      </c:catAx>
      <c:valAx>
        <c:axId val="24452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Tickets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75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850548348772166E-2"/>
          <c:y val="0.1458221459598554"/>
          <c:w val="9.3391680666082541E-2"/>
          <c:h val="0.168491741684305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280865</xdr:colOff>
      <xdr:row>24</xdr:row>
      <xdr:rowOff>79130</xdr:rowOff>
    </xdr:from>
    <xdr:to>
      <xdr:col>23</xdr:col>
      <xdr:colOff>404691</xdr:colOff>
      <xdr:row>47</xdr:row>
      <xdr:rowOff>179265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204909</xdr:colOff>
      <xdr:row>1</xdr:row>
      <xdr:rowOff>41397</xdr:rowOff>
    </xdr:from>
    <xdr:to>
      <xdr:col>23</xdr:col>
      <xdr:colOff>512885</xdr:colOff>
      <xdr:row>22</xdr:row>
      <xdr:rowOff>55685</xdr:rowOff>
    </xdr:to>
    <xdr:grpSp>
      <xdr:nvGrpSpPr>
        <xdr:cNvPr id="12" name="Group 11"/>
        <xdr:cNvGrpSpPr/>
      </xdr:nvGrpSpPr>
      <xdr:grpSpPr>
        <a:xfrm>
          <a:off x="810601" y="227012"/>
          <a:ext cx="13633207" cy="3912211"/>
          <a:chOff x="815486" y="236782"/>
          <a:chExt cx="13740668" cy="4117365"/>
        </a:xfrm>
      </xdr:grpSpPr>
      <xdr:grpSp>
        <xdr:nvGrpSpPr>
          <xdr:cNvPr id="10" name="Group 9"/>
          <xdr:cNvGrpSpPr/>
        </xdr:nvGrpSpPr>
        <xdr:grpSpPr>
          <a:xfrm>
            <a:off x="815486" y="236782"/>
            <a:ext cx="13556518" cy="4117365"/>
            <a:chOff x="619124" y="195262"/>
            <a:chExt cx="13535026" cy="4014788"/>
          </a:xfrm>
        </xdr:grpSpPr>
        <xdr:grpSp>
          <xdr:nvGrpSpPr>
            <xdr:cNvPr id="6" name="Group 5"/>
            <xdr:cNvGrpSpPr/>
          </xdr:nvGrpSpPr>
          <xdr:grpSpPr>
            <a:xfrm>
              <a:off x="619124" y="195262"/>
              <a:ext cx="13535026" cy="4014788"/>
              <a:chOff x="295274" y="452437"/>
              <a:chExt cx="13535026" cy="4014788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295274" y="452437"/>
              <a:ext cx="13535026" cy="401478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3" name="TextBox 2"/>
              <xdr:cNvSpPr txBox="1"/>
            </xdr:nvSpPr>
            <xdr:spPr>
              <a:xfrm>
                <a:off x="4657725" y="4105276"/>
                <a:ext cx="685800" cy="2286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100"/>
                  <a:t>2015</a:t>
                </a:r>
              </a:p>
            </xdr:txBody>
          </xdr:sp>
          <xdr:sp macro="" textlink="">
            <xdr:nvSpPr>
              <xdr:cNvPr id="4" name="TextBox 3"/>
              <xdr:cNvSpPr txBox="1"/>
            </xdr:nvSpPr>
            <xdr:spPr>
              <a:xfrm>
                <a:off x="6743700" y="4133850"/>
                <a:ext cx="590550" cy="25717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100"/>
                  <a:t>2016</a:t>
                </a:r>
              </a:p>
            </xdr:txBody>
          </xdr:sp>
          <xdr:sp macro="" textlink="">
            <xdr:nvSpPr>
              <xdr:cNvPr id="5" name="TextBox 4"/>
              <xdr:cNvSpPr txBox="1"/>
            </xdr:nvSpPr>
            <xdr:spPr>
              <a:xfrm>
                <a:off x="10887075" y="4152900"/>
                <a:ext cx="552450" cy="2286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100"/>
                  <a:t>2018</a:t>
                </a:r>
              </a:p>
            </xdr:txBody>
          </xdr:sp>
        </xdr:grpSp>
        <xdr:cxnSp macro="">
          <xdr:nvCxnSpPr>
            <xdr:cNvPr id="8" name="Straight Connector 7"/>
            <xdr:cNvCxnSpPr/>
          </xdr:nvCxnSpPr>
          <xdr:spPr>
            <a:xfrm flipH="1" flipV="1">
              <a:off x="11058525" y="361951"/>
              <a:ext cx="9525" cy="2914649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" name="Group 6"/>
            <xdr:cNvGrpSpPr/>
          </xdr:nvGrpSpPr>
          <xdr:grpSpPr>
            <a:xfrm>
              <a:off x="10582237" y="547004"/>
              <a:ext cx="1247832" cy="22"/>
              <a:chOff x="10854055" y="581888"/>
              <a:chExt cx="2525914" cy="2"/>
            </a:xfrm>
          </xdr:grpSpPr>
          <xdr:cxnSp macro="">
            <xdr:nvCxnSpPr>
              <xdr:cNvPr id="11" name="Straight Arrow Connector 10"/>
              <xdr:cNvCxnSpPr/>
            </xdr:nvCxnSpPr>
            <xdr:spPr>
              <a:xfrm>
                <a:off x="13065645" y="581890"/>
                <a:ext cx="314324" cy="0"/>
              </a:xfrm>
              <a:prstGeom prst="straightConnector1">
                <a:avLst/>
              </a:prstGeom>
              <a:ln w="952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" name="Straight Arrow Connector 12"/>
              <xdr:cNvCxnSpPr/>
            </xdr:nvCxnSpPr>
            <xdr:spPr>
              <a:xfrm flipH="1">
                <a:off x="10854055" y="581888"/>
                <a:ext cx="295274" cy="0"/>
              </a:xfrm>
              <a:prstGeom prst="straightConnector1">
                <a:avLst/>
              </a:prstGeom>
              <a:ln w="952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14" name="Straight Connector 13"/>
          <xdr:cNvCxnSpPr/>
        </xdr:nvCxnSpPr>
        <xdr:spPr>
          <a:xfrm flipH="1" flipV="1">
            <a:off x="13600967" y="396805"/>
            <a:ext cx="39321" cy="3010214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2"/>
          <xdr:cNvSpPr txBox="1"/>
        </xdr:nvSpPr>
        <xdr:spPr>
          <a:xfrm>
            <a:off x="13628078" y="383320"/>
            <a:ext cx="928076" cy="544757"/>
          </a:xfrm>
          <a:prstGeom prst="rect">
            <a:avLst/>
          </a:prstGeom>
          <a:solidFill>
            <a:schemeClr val="bg1"/>
          </a:solidFill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/>
              <a:t>ELM Incremental Labor</a:t>
            </a:r>
            <a:r>
              <a:rPr lang="en-US" sz="1100" baseline="0"/>
              <a:t> Began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0.63617</cdr:x>
      <cdr:y>0.92408</cdr:y>
    </cdr:from>
    <cdr:to>
      <cdr:x>0.69106</cdr:x>
      <cdr:y>0.99526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10601" y="3709988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0.81844</cdr:x>
      <cdr:y>0.12128</cdr:y>
    </cdr:from>
    <cdr:to>
      <cdr:x>0.82266</cdr:x>
      <cdr:y>0.87234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 flipV="1">
          <a:off x="11077591" y="542940"/>
          <a:ext cx="57118" cy="33623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0.82141</cdr:x>
      <cdr:y>0.06784</cdr:y>
    </cdr:from>
    <cdr:to>
      <cdr:x>0.89882</cdr:x>
      <cdr:y>0.2032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5459" y="311648"/>
          <a:ext cx="1049411" cy="6218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ELM Incremental Labor</a:t>
          </a:r>
          <a:r>
            <a:rPr lang="en-US" sz="1100" baseline="0"/>
            <a:t> Began</a:t>
          </a:r>
          <a:endParaRPr lang="en-US" sz="1100"/>
        </a:p>
      </cdr:txBody>
    </cdr:sp>
  </cdr:relSizeAnchor>
  <cdr:relSizeAnchor xmlns:cdr="http://schemas.openxmlformats.org/drawingml/2006/chartDrawing">
    <cdr:from>
      <cdr:x>0.72258</cdr:x>
      <cdr:y>0.12004</cdr:y>
    </cdr:from>
    <cdr:to>
      <cdr:x>0.7268</cdr:x>
      <cdr:y>0.8711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9795608" y="551473"/>
          <a:ext cx="57208" cy="345035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0.72617</cdr:x>
      <cdr:y>0.06784</cdr:y>
    </cdr:from>
    <cdr:to>
      <cdr:x>0.80358</cdr:x>
      <cdr:y>0.18761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9844337" y="311640"/>
          <a:ext cx="1049410" cy="5502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Olameter gives termination notice</a:t>
          </a:r>
        </a:p>
      </cdr:txBody>
    </cdr:sp>
  </cdr:relSizeAnchor>
  <cdr:relSizeAnchor xmlns:cdr="http://schemas.openxmlformats.org/drawingml/2006/chartDrawing">
    <cdr:from>
      <cdr:x>0.88177</cdr:x>
      <cdr:y>0.14227</cdr:y>
    </cdr:from>
    <cdr:to>
      <cdr:x>0.90349</cdr:x>
      <cdr:y>0.14313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11953741" y="653579"/>
          <a:ext cx="294448" cy="3951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0.05067</cdr:x>
      <cdr:y>0.90036</cdr:y>
    </cdr:from>
    <cdr:to>
      <cdr:x>0.08726</cdr:x>
      <cdr:y>0.9573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5801" y="3614738"/>
          <a:ext cx="495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2013</a:t>
          </a:r>
        </a:p>
      </cdr:txBody>
    </cdr:sp>
  </cdr:relSizeAnchor>
  <cdr:relSizeAnchor xmlns:cdr="http://schemas.openxmlformats.org/drawingml/2006/chartDrawing">
    <cdr:from>
      <cdr:x>0.17101</cdr:x>
      <cdr:y>0.91459</cdr:y>
    </cdr:from>
    <cdr:to>
      <cdr:x>0.21745</cdr:x>
      <cdr:y>0.98102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14576" y="3671888"/>
          <a:ext cx="6286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2014</a:t>
          </a:r>
        </a:p>
      </cdr:txBody>
    </cdr:sp>
  </cdr:relSizeAnchor>
  <cdr:relSizeAnchor xmlns:cdr="http://schemas.openxmlformats.org/drawingml/2006/chartDrawing">
    <cdr:from>
      <cdr:x>0.63617</cdr:x>
      <cdr:y>0.92408</cdr:y>
    </cdr:from>
    <cdr:to>
      <cdr:x>0.69106</cdr:x>
      <cdr:y>0.99526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10601" y="3709988"/>
          <a:ext cx="742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0.62702</cdr:x>
      <cdr:y>0.91459</cdr:y>
    </cdr:from>
    <cdr:to>
      <cdr:x>0.68895</cdr:x>
      <cdr:y>0.98577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486776" y="3671888"/>
          <a:ext cx="838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2017</a:t>
          </a:r>
        </a:p>
      </cdr:txBody>
    </cdr:sp>
  </cdr:relSizeAnchor>
  <cdr:relSizeAnchor xmlns:cdr="http://schemas.openxmlformats.org/drawingml/2006/chartDrawing">
    <cdr:from>
      <cdr:x>0.74243</cdr:x>
      <cdr:y>0.05575</cdr:y>
    </cdr:from>
    <cdr:to>
      <cdr:x>0.78888</cdr:x>
      <cdr:y>0.11032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48876" y="223838"/>
          <a:ext cx="628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USIC</a:t>
          </a:r>
        </a:p>
      </cdr:txBody>
    </cdr:sp>
  </cdr:relSizeAnchor>
  <cdr:relSizeAnchor xmlns:cdr="http://schemas.openxmlformats.org/drawingml/2006/chartDrawing">
    <cdr:from>
      <cdr:x>0.76847</cdr:x>
      <cdr:y>0.05575</cdr:y>
    </cdr:from>
    <cdr:to>
      <cdr:x>0.82618</cdr:x>
      <cdr:y>0.10795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401301" y="223838"/>
          <a:ext cx="781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Olameter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yan\Gas%20Regulatory%20Group\Pipeline%20Locating%20Contract\PSC%20Correspondence\Network%20Days%202013-2018\USIC_2013_networkdays_inter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yan\Gas%20Regulatory%20Group\Pipeline%20Locating%20Contract\PSC%20Correspondence\Network%20Days%202013-2018\USIC_2014_networkdays_inter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yan\Gas%20Regulatory%20Group\Pipeline%20Locating%20Contract\PSC%20Correspondence\Network%20Days%202013-2018\USIC_2015_networkdays_inter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yan\Gas%20Regulatory%20Group\Pipeline%20Locating%20Contract\PSC%20Correspondence\Network%20Days%202013-2018\USIC_2016_networkdays_inter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yan\Gas%20Regulatory%20Group\Pipeline%20Locating%20Contract\PSC%20Correspondence\Network%20Days%202013-2018\USIC_2017_networkdays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Holiday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41275</v>
          </cell>
        </row>
        <row r="3">
          <cell r="A3">
            <v>41295</v>
          </cell>
        </row>
        <row r="4">
          <cell r="A4">
            <v>41323</v>
          </cell>
        </row>
        <row r="5">
          <cell r="A5">
            <v>41362</v>
          </cell>
        </row>
        <row r="6">
          <cell r="A6">
            <v>41421</v>
          </cell>
        </row>
        <row r="7">
          <cell r="A7">
            <v>41459</v>
          </cell>
        </row>
        <row r="8">
          <cell r="A8">
            <v>41519</v>
          </cell>
        </row>
        <row r="9">
          <cell r="A9">
            <v>41561</v>
          </cell>
        </row>
        <row r="10">
          <cell r="A10">
            <v>41589</v>
          </cell>
        </row>
        <row r="11">
          <cell r="A11">
            <v>41606</v>
          </cell>
        </row>
        <row r="12">
          <cell r="A12">
            <v>41607</v>
          </cell>
        </row>
        <row r="13">
          <cell r="A13">
            <v>41632</v>
          </cell>
        </row>
        <row r="14">
          <cell r="A14">
            <v>41633</v>
          </cell>
        </row>
        <row r="15">
          <cell r="A15">
            <v>41639</v>
          </cell>
        </row>
        <row r="16">
          <cell r="A16">
            <v>41640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Holiday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>
            <v>41640</v>
          </cell>
        </row>
        <row r="3">
          <cell r="A3">
            <v>41963</v>
          </cell>
        </row>
        <row r="4">
          <cell r="A4">
            <v>41687</v>
          </cell>
        </row>
        <row r="5">
          <cell r="A5">
            <v>41747</v>
          </cell>
        </row>
        <row r="6">
          <cell r="A6">
            <v>41785</v>
          </cell>
        </row>
        <row r="7">
          <cell r="A7">
            <v>41824</v>
          </cell>
        </row>
        <row r="8">
          <cell r="A8">
            <v>41883</v>
          </cell>
        </row>
        <row r="9">
          <cell r="A9">
            <v>41925</v>
          </cell>
        </row>
        <row r="10">
          <cell r="A10">
            <v>41954</v>
          </cell>
        </row>
        <row r="11">
          <cell r="A11">
            <v>41970</v>
          </cell>
        </row>
        <row r="12">
          <cell r="A12">
            <v>41971</v>
          </cell>
        </row>
        <row r="13">
          <cell r="A13">
            <v>41997</v>
          </cell>
        </row>
        <row r="14">
          <cell r="A14">
            <v>41998</v>
          </cell>
        </row>
        <row r="15">
          <cell r="A15">
            <v>42004</v>
          </cell>
        </row>
        <row r="16">
          <cell r="A16">
            <v>42005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Holiday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>
            <v>42005</v>
          </cell>
        </row>
        <row r="3">
          <cell r="A3">
            <v>42023</v>
          </cell>
        </row>
        <row r="4">
          <cell r="A4">
            <v>42051</v>
          </cell>
        </row>
        <row r="5">
          <cell r="A5">
            <v>42097</v>
          </cell>
        </row>
        <row r="6">
          <cell r="A6">
            <v>42149</v>
          </cell>
        </row>
        <row r="7">
          <cell r="A7">
            <v>42189</v>
          </cell>
        </row>
        <row r="8">
          <cell r="A8">
            <v>42254</v>
          </cell>
        </row>
        <row r="9">
          <cell r="A9">
            <v>42289</v>
          </cell>
        </row>
        <row r="10">
          <cell r="A10">
            <v>42319</v>
          </cell>
        </row>
        <row r="11">
          <cell r="A11">
            <v>42334</v>
          </cell>
        </row>
        <row r="12">
          <cell r="A12">
            <v>42335</v>
          </cell>
        </row>
        <row r="13">
          <cell r="A13">
            <v>42362</v>
          </cell>
        </row>
        <row r="14">
          <cell r="A14">
            <v>42363</v>
          </cell>
        </row>
        <row r="15">
          <cell r="A15">
            <v>42369</v>
          </cell>
        </row>
        <row r="16">
          <cell r="A16">
            <v>42370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Holiday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>
            <v>42370</v>
          </cell>
        </row>
        <row r="3">
          <cell r="A3">
            <v>42387</v>
          </cell>
        </row>
        <row r="4">
          <cell r="A4">
            <v>42415</v>
          </cell>
        </row>
        <row r="5">
          <cell r="A5">
            <v>42454</v>
          </cell>
        </row>
        <row r="6">
          <cell r="A6">
            <v>42520</v>
          </cell>
        </row>
        <row r="7">
          <cell r="A7">
            <v>42555</v>
          </cell>
        </row>
        <row r="8">
          <cell r="A8">
            <v>42618</v>
          </cell>
        </row>
        <row r="9">
          <cell r="A9">
            <v>42653</v>
          </cell>
        </row>
        <row r="10">
          <cell r="A10">
            <v>42685</v>
          </cell>
        </row>
        <row r="11">
          <cell r="A11">
            <v>42698</v>
          </cell>
        </row>
        <row r="12">
          <cell r="A12">
            <v>42699</v>
          </cell>
        </row>
        <row r="13">
          <cell r="A13">
            <v>42728</v>
          </cell>
        </row>
        <row r="14">
          <cell r="A14">
            <v>42729</v>
          </cell>
        </row>
        <row r="15">
          <cell r="A15">
            <v>42735</v>
          </cell>
        </row>
        <row r="16">
          <cell r="A16">
            <v>42736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Dec Olameter"/>
      <sheetName val="Holiday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42736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42839</v>
          </cell>
        </row>
        <row r="6">
          <cell r="A6">
            <v>42884</v>
          </cell>
        </row>
        <row r="7">
          <cell r="A7">
            <v>42920</v>
          </cell>
        </row>
        <row r="8">
          <cell r="A8">
            <v>42982</v>
          </cell>
        </row>
        <row r="9">
          <cell r="A9">
            <v>43017</v>
          </cell>
        </row>
        <row r="10">
          <cell r="A10">
            <v>43049</v>
          </cell>
        </row>
        <row r="11">
          <cell r="A11">
            <v>43062</v>
          </cell>
        </row>
        <row r="12">
          <cell r="A12">
            <v>43063</v>
          </cell>
        </row>
        <row r="13">
          <cell r="A13">
            <v>43093</v>
          </cell>
        </row>
        <row r="14">
          <cell r="A14">
            <v>43094</v>
          </cell>
        </row>
        <row r="15">
          <cell r="A15">
            <v>43100</v>
          </cell>
        </row>
        <row r="16">
          <cell r="A16">
            <v>43101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8" zoomScaleNormal="78" workbookViewId="0"/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pane ySplit="1" topLeftCell="A33" activePane="bottomLeft" state="frozen"/>
      <selection pane="bottomLeft"/>
    </sheetView>
  </sheetViews>
  <sheetFormatPr defaultColWidth="9.109375" defaultRowHeight="13.2" x14ac:dyDescent="0.25"/>
  <cols>
    <col min="1" max="1" width="9.109375" style="2"/>
    <col min="2" max="2" width="10" style="2" bestFit="1" customWidth="1"/>
    <col min="3" max="3" width="13.109375" style="2" customWidth="1"/>
    <col min="4" max="4" width="13" style="2" customWidth="1"/>
    <col min="5" max="5" width="16.33203125" style="2" bestFit="1" customWidth="1"/>
    <col min="6" max="6" width="13" style="2" customWidth="1"/>
    <col min="7" max="16384" width="9.109375" style="2"/>
  </cols>
  <sheetData>
    <row r="1" spans="1:5" x14ac:dyDescent="0.25">
      <c r="A1" s="1" t="s">
        <v>13</v>
      </c>
      <c r="B1" s="1" t="s">
        <v>0</v>
      </c>
      <c r="C1" s="10" t="s">
        <v>15</v>
      </c>
      <c r="D1" s="1" t="s">
        <v>16</v>
      </c>
      <c r="E1" s="1" t="s">
        <v>17</v>
      </c>
    </row>
    <row r="2" spans="1:5" x14ac:dyDescent="0.25">
      <c r="A2" s="3">
        <v>2013</v>
      </c>
      <c r="B2" s="4" t="s">
        <v>3</v>
      </c>
      <c r="C2" s="4">
        <f>D2+E2</f>
        <v>6854</v>
      </c>
      <c r="D2" s="5">
        <v>5306</v>
      </c>
      <c r="E2" s="5">
        <v>1548</v>
      </c>
    </row>
    <row r="3" spans="1:5" x14ac:dyDescent="0.25">
      <c r="A3" s="3">
        <v>2013</v>
      </c>
      <c r="B3" s="4" t="s">
        <v>4</v>
      </c>
      <c r="C3" s="4">
        <f t="shared" ref="C3:C10" si="0">D3+E3</f>
        <v>8350</v>
      </c>
      <c r="D3" s="5">
        <v>7150</v>
      </c>
      <c r="E3" s="5">
        <v>1200</v>
      </c>
    </row>
    <row r="4" spans="1:5" x14ac:dyDescent="0.25">
      <c r="A4" s="3">
        <v>2013</v>
      </c>
      <c r="B4" s="4" t="s">
        <v>5</v>
      </c>
      <c r="C4" s="4">
        <f t="shared" si="0"/>
        <v>8568</v>
      </c>
      <c r="D4" s="5">
        <v>7483</v>
      </c>
      <c r="E4" s="5">
        <v>1085</v>
      </c>
    </row>
    <row r="5" spans="1:5" x14ac:dyDescent="0.25">
      <c r="A5" s="3">
        <v>2013</v>
      </c>
      <c r="B5" s="4" t="s">
        <v>6</v>
      </c>
      <c r="C5" s="4">
        <f t="shared" si="0"/>
        <v>7901</v>
      </c>
      <c r="D5" s="5">
        <v>7099</v>
      </c>
      <c r="E5" s="5">
        <v>802</v>
      </c>
    </row>
    <row r="6" spans="1:5" x14ac:dyDescent="0.25">
      <c r="A6" s="3">
        <v>2013</v>
      </c>
      <c r="B6" s="4" t="s">
        <v>7</v>
      </c>
      <c r="C6" s="4">
        <f t="shared" si="0"/>
        <v>8050</v>
      </c>
      <c r="D6" s="5">
        <v>7159</v>
      </c>
      <c r="E6" s="5">
        <v>891</v>
      </c>
    </row>
    <row r="7" spans="1:5" x14ac:dyDescent="0.25">
      <c r="A7" s="3">
        <v>2013</v>
      </c>
      <c r="B7" s="4" t="s">
        <v>8</v>
      </c>
      <c r="C7" s="4">
        <f t="shared" si="0"/>
        <v>8153</v>
      </c>
      <c r="D7" s="5">
        <v>7355</v>
      </c>
      <c r="E7" s="5">
        <v>798</v>
      </c>
    </row>
    <row r="8" spans="1:5" x14ac:dyDescent="0.25">
      <c r="A8" s="3">
        <v>2013</v>
      </c>
      <c r="B8" s="4" t="s">
        <v>9</v>
      </c>
      <c r="C8" s="4">
        <f t="shared" si="0"/>
        <v>8137</v>
      </c>
      <c r="D8" s="5">
        <v>6988</v>
      </c>
      <c r="E8" s="5">
        <v>1149</v>
      </c>
    </row>
    <row r="9" spans="1:5" x14ac:dyDescent="0.25">
      <c r="A9" s="3">
        <v>2013</v>
      </c>
      <c r="B9" s="4" t="s">
        <v>10</v>
      </c>
      <c r="C9" s="4">
        <f t="shared" si="0"/>
        <v>9135</v>
      </c>
      <c r="D9" s="5">
        <v>7948</v>
      </c>
      <c r="E9" s="5">
        <v>1187</v>
      </c>
    </row>
    <row r="10" spans="1:5" x14ac:dyDescent="0.25">
      <c r="A10" s="3">
        <v>2013</v>
      </c>
      <c r="B10" s="4" t="s">
        <v>11</v>
      </c>
      <c r="C10" s="4">
        <f t="shared" si="0"/>
        <v>7422</v>
      </c>
      <c r="D10" s="5">
        <v>6276</v>
      </c>
      <c r="E10" s="5">
        <v>1146</v>
      </c>
    </row>
    <row r="11" spans="1:5" x14ac:dyDescent="0.25">
      <c r="A11" s="3">
        <v>2014</v>
      </c>
      <c r="B11" s="4" t="s">
        <v>1</v>
      </c>
      <c r="C11" s="4">
        <f t="shared" ref="C11:C22" si="1">D11+E11</f>
        <v>6570</v>
      </c>
      <c r="D11" s="5">
        <v>5037</v>
      </c>
      <c r="E11" s="5">
        <v>1533</v>
      </c>
    </row>
    <row r="12" spans="1:5" x14ac:dyDescent="0.25">
      <c r="A12" s="3">
        <v>2014</v>
      </c>
      <c r="B12" s="4" t="s">
        <v>2</v>
      </c>
      <c r="C12" s="4">
        <f t="shared" si="1"/>
        <v>6376</v>
      </c>
      <c r="D12" s="5">
        <v>5131</v>
      </c>
      <c r="E12" s="5">
        <v>1245</v>
      </c>
    </row>
    <row r="13" spans="1:5" x14ac:dyDescent="0.25">
      <c r="A13" s="3">
        <v>2014</v>
      </c>
      <c r="B13" s="4" t="s">
        <v>3</v>
      </c>
      <c r="C13" s="4">
        <f t="shared" si="1"/>
        <v>7911</v>
      </c>
      <c r="D13" s="5">
        <v>6098</v>
      </c>
      <c r="E13" s="5">
        <v>1813</v>
      </c>
    </row>
    <row r="14" spans="1:5" x14ac:dyDescent="0.25">
      <c r="A14" s="3">
        <v>2014</v>
      </c>
      <c r="B14" s="4" t="s">
        <v>4</v>
      </c>
      <c r="C14" s="4">
        <f t="shared" si="1"/>
        <v>9004</v>
      </c>
      <c r="D14" s="5">
        <v>6539</v>
      </c>
      <c r="E14" s="5">
        <v>2465</v>
      </c>
    </row>
    <row r="15" spans="1:5" x14ac:dyDescent="0.25">
      <c r="A15" s="3">
        <v>2014</v>
      </c>
      <c r="B15" s="4" t="s">
        <v>5</v>
      </c>
      <c r="C15" s="4">
        <f t="shared" si="1"/>
        <v>9297</v>
      </c>
      <c r="D15" s="5">
        <v>6646</v>
      </c>
      <c r="E15" s="5">
        <v>2651</v>
      </c>
    </row>
    <row r="16" spans="1:5" x14ac:dyDescent="0.25">
      <c r="A16" s="3">
        <v>2014</v>
      </c>
      <c r="B16" s="4" t="s">
        <v>6</v>
      </c>
      <c r="C16" s="4">
        <f t="shared" si="1"/>
        <v>9326</v>
      </c>
      <c r="D16" s="5">
        <v>7433</v>
      </c>
      <c r="E16" s="5">
        <v>1893</v>
      </c>
    </row>
    <row r="17" spans="1:5" x14ac:dyDescent="0.25">
      <c r="A17" s="3">
        <v>2014</v>
      </c>
      <c r="B17" s="4" t="s">
        <v>7</v>
      </c>
      <c r="C17" s="4">
        <f t="shared" si="1"/>
        <v>9440</v>
      </c>
      <c r="D17" s="5">
        <v>7687</v>
      </c>
      <c r="E17" s="5">
        <v>1753</v>
      </c>
    </row>
    <row r="18" spans="1:5" x14ac:dyDescent="0.25">
      <c r="A18" s="3">
        <v>2014</v>
      </c>
      <c r="B18" s="4" t="s">
        <v>8</v>
      </c>
      <c r="C18" s="4">
        <f t="shared" si="1"/>
        <v>8904</v>
      </c>
      <c r="D18" s="5">
        <v>7115</v>
      </c>
      <c r="E18" s="5">
        <v>1789</v>
      </c>
    </row>
    <row r="19" spans="1:5" x14ac:dyDescent="0.25">
      <c r="A19" s="3">
        <v>2014</v>
      </c>
      <c r="B19" s="4" t="s">
        <v>9</v>
      </c>
      <c r="C19" s="4">
        <f t="shared" si="1"/>
        <v>9231</v>
      </c>
      <c r="D19" s="5">
        <v>7247</v>
      </c>
      <c r="E19" s="5">
        <v>1984</v>
      </c>
    </row>
    <row r="20" spans="1:5" x14ac:dyDescent="0.25">
      <c r="A20" s="3">
        <v>2014</v>
      </c>
      <c r="B20" s="4" t="s">
        <v>10</v>
      </c>
      <c r="C20" s="4">
        <f t="shared" si="1"/>
        <v>10187</v>
      </c>
      <c r="D20" s="5">
        <v>7992</v>
      </c>
      <c r="E20" s="5">
        <v>2195</v>
      </c>
    </row>
    <row r="21" spans="1:5" x14ac:dyDescent="0.25">
      <c r="A21" s="3">
        <v>2014</v>
      </c>
      <c r="B21" s="4" t="s">
        <v>11</v>
      </c>
      <c r="C21" s="4">
        <f t="shared" si="1"/>
        <v>8149</v>
      </c>
      <c r="D21" s="5">
        <v>6502</v>
      </c>
      <c r="E21" s="5">
        <v>1647</v>
      </c>
    </row>
    <row r="22" spans="1:5" x14ac:dyDescent="0.25">
      <c r="A22" s="3">
        <v>2014</v>
      </c>
      <c r="B22" s="4" t="s">
        <v>12</v>
      </c>
      <c r="C22" s="4">
        <f t="shared" si="1"/>
        <v>8480</v>
      </c>
      <c r="D22" s="5">
        <v>6629</v>
      </c>
      <c r="E22" s="5">
        <v>1851</v>
      </c>
    </row>
    <row r="23" spans="1:5" x14ac:dyDescent="0.25">
      <c r="A23" s="3">
        <v>2015</v>
      </c>
      <c r="B23" s="4" t="s">
        <v>1</v>
      </c>
      <c r="C23" s="4">
        <f t="shared" ref="C23:C34" si="2">D23+E23</f>
        <v>8503</v>
      </c>
      <c r="D23" s="5">
        <v>6465</v>
      </c>
      <c r="E23" s="5">
        <v>2038</v>
      </c>
    </row>
    <row r="24" spans="1:5" x14ac:dyDescent="0.25">
      <c r="A24" s="3">
        <v>2015</v>
      </c>
      <c r="B24" s="4" t="s">
        <v>2</v>
      </c>
      <c r="C24" s="4">
        <f t="shared" si="2"/>
        <v>8503</v>
      </c>
      <c r="D24" s="5">
        <v>6465</v>
      </c>
      <c r="E24" s="5">
        <v>2038</v>
      </c>
    </row>
    <row r="25" spans="1:5" x14ac:dyDescent="0.25">
      <c r="A25" s="3">
        <v>2015</v>
      </c>
      <c r="B25" s="4" t="s">
        <v>3</v>
      </c>
      <c r="C25" s="4">
        <f t="shared" si="2"/>
        <v>9414</v>
      </c>
      <c r="D25" s="5">
        <v>6869</v>
      </c>
      <c r="E25" s="5">
        <v>2545</v>
      </c>
    </row>
    <row r="26" spans="1:5" x14ac:dyDescent="0.25">
      <c r="A26" s="3">
        <v>2015</v>
      </c>
      <c r="B26" s="4" t="s">
        <v>4</v>
      </c>
      <c r="C26" s="4">
        <f t="shared" si="2"/>
        <v>10472</v>
      </c>
      <c r="D26" s="5">
        <v>8174</v>
      </c>
      <c r="E26" s="5">
        <v>2298</v>
      </c>
    </row>
    <row r="27" spans="1:5" x14ac:dyDescent="0.25">
      <c r="A27" s="3">
        <v>2015</v>
      </c>
      <c r="B27" s="4" t="s">
        <v>5</v>
      </c>
      <c r="C27" s="4">
        <f t="shared" si="2"/>
        <v>11238</v>
      </c>
      <c r="D27" s="5">
        <v>7647</v>
      </c>
      <c r="E27" s="5">
        <v>3591</v>
      </c>
    </row>
    <row r="28" spans="1:5" x14ac:dyDescent="0.25">
      <c r="A28" s="3">
        <v>2015</v>
      </c>
      <c r="B28" s="4" t="s">
        <v>6</v>
      </c>
      <c r="C28" s="4">
        <f t="shared" si="2"/>
        <v>11069</v>
      </c>
      <c r="D28" s="5">
        <v>7817</v>
      </c>
      <c r="E28" s="5">
        <v>3252</v>
      </c>
    </row>
    <row r="29" spans="1:5" x14ac:dyDescent="0.25">
      <c r="A29" s="3">
        <v>2015</v>
      </c>
      <c r="B29" s="4" t="s">
        <v>7</v>
      </c>
      <c r="C29" s="4">
        <f t="shared" si="2"/>
        <v>10334</v>
      </c>
      <c r="D29" s="5">
        <v>7641</v>
      </c>
      <c r="E29" s="5">
        <v>2693</v>
      </c>
    </row>
    <row r="30" spans="1:5" x14ac:dyDescent="0.25">
      <c r="A30" s="3">
        <v>2015</v>
      </c>
      <c r="B30" s="4" t="s">
        <v>8</v>
      </c>
      <c r="C30" s="4">
        <f t="shared" si="2"/>
        <v>10876</v>
      </c>
      <c r="D30" s="5">
        <v>7954</v>
      </c>
      <c r="E30" s="5">
        <v>2922</v>
      </c>
    </row>
    <row r="31" spans="1:5" x14ac:dyDescent="0.25">
      <c r="A31" s="3">
        <v>2015</v>
      </c>
      <c r="B31" s="4" t="s">
        <v>9</v>
      </c>
      <c r="C31" s="4">
        <f t="shared" si="2"/>
        <v>10948</v>
      </c>
      <c r="D31" s="5">
        <v>8498</v>
      </c>
      <c r="E31" s="5">
        <v>2450</v>
      </c>
    </row>
    <row r="32" spans="1:5" x14ac:dyDescent="0.25">
      <c r="A32" s="3">
        <v>2015</v>
      </c>
      <c r="B32" s="4" t="s">
        <v>10</v>
      </c>
      <c r="C32" s="4">
        <f t="shared" si="2"/>
        <v>11148</v>
      </c>
      <c r="D32" s="5">
        <v>8224</v>
      </c>
      <c r="E32" s="5">
        <v>2924</v>
      </c>
    </row>
    <row r="33" spans="1:5" x14ac:dyDescent="0.25">
      <c r="A33" s="3">
        <v>2015</v>
      </c>
      <c r="B33" s="4" t="s">
        <v>11</v>
      </c>
      <c r="C33" s="4">
        <f t="shared" si="2"/>
        <v>9286</v>
      </c>
      <c r="D33" s="5">
        <v>7322</v>
      </c>
      <c r="E33" s="5">
        <v>1964</v>
      </c>
    </row>
    <row r="34" spans="1:5" x14ac:dyDescent="0.25">
      <c r="A34" s="3">
        <v>2015</v>
      </c>
      <c r="B34" s="4" t="s">
        <v>12</v>
      </c>
      <c r="C34" s="4">
        <f t="shared" si="2"/>
        <v>9451</v>
      </c>
      <c r="D34" s="5">
        <v>7970</v>
      </c>
      <c r="E34" s="5">
        <v>1481</v>
      </c>
    </row>
    <row r="35" spans="1:5" x14ac:dyDescent="0.25">
      <c r="A35" s="3">
        <v>2016</v>
      </c>
      <c r="B35" s="6" t="s">
        <v>1</v>
      </c>
      <c r="C35" s="4">
        <f t="shared" ref="C35:C46" si="3">D35+E35</f>
        <v>7559</v>
      </c>
      <c r="D35" s="7">
        <v>6263</v>
      </c>
      <c r="E35" s="7">
        <v>1296</v>
      </c>
    </row>
    <row r="36" spans="1:5" x14ac:dyDescent="0.25">
      <c r="A36" s="3">
        <v>2016</v>
      </c>
      <c r="B36" s="6" t="s">
        <v>2</v>
      </c>
      <c r="C36" s="4">
        <f t="shared" si="3"/>
        <v>9424</v>
      </c>
      <c r="D36" s="7">
        <v>8520</v>
      </c>
      <c r="E36" s="7">
        <v>904</v>
      </c>
    </row>
    <row r="37" spans="1:5" x14ac:dyDescent="0.25">
      <c r="A37" s="3">
        <v>2016</v>
      </c>
      <c r="B37" s="6" t="s">
        <v>3</v>
      </c>
      <c r="C37" s="4">
        <f t="shared" si="3"/>
        <v>12023</v>
      </c>
      <c r="D37" s="7">
        <v>10769</v>
      </c>
      <c r="E37" s="7">
        <v>1254</v>
      </c>
    </row>
    <row r="38" spans="1:5" x14ac:dyDescent="0.25">
      <c r="A38" s="3">
        <v>2016</v>
      </c>
      <c r="B38" s="6" t="s">
        <v>4</v>
      </c>
      <c r="C38" s="4">
        <f t="shared" si="3"/>
        <v>12990</v>
      </c>
      <c r="D38" s="7">
        <v>11312</v>
      </c>
      <c r="E38" s="7">
        <v>1678</v>
      </c>
    </row>
    <row r="39" spans="1:5" x14ac:dyDescent="0.25">
      <c r="A39" s="3">
        <v>2016</v>
      </c>
      <c r="B39" s="6" t="s">
        <v>5</v>
      </c>
      <c r="C39" s="4">
        <f t="shared" si="3"/>
        <v>13801</v>
      </c>
      <c r="D39" s="7">
        <v>11527</v>
      </c>
      <c r="E39" s="7">
        <v>2274</v>
      </c>
    </row>
    <row r="40" spans="1:5" x14ac:dyDescent="0.25">
      <c r="A40" s="3">
        <v>2016</v>
      </c>
      <c r="B40" s="6" t="s">
        <v>6</v>
      </c>
      <c r="C40" s="4">
        <f t="shared" si="3"/>
        <v>14834</v>
      </c>
      <c r="D40" s="7">
        <v>12422</v>
      </c>
      <c r="E40" s="7">
        <v>2412</v>
      </c>
    </row>
    <row r="41" spans="1:5" x14ac:dyDescent="0.25">
      <c r="A41" s="3">
        <v>2016</v>
      </c>
      <c r="B41" s="6" t="s">
        <v>7</v>
      </c>
      <c r="C41" s="4">
        <f t="shared" si="3"/>
        <v>13602</v>
      </c>
      <c r="D41" s="7">
        <v>10982</v>
      </c>
      <c r="E41" s="7">
        <v>2620</v>
      </c>
    </row>
    <row r="42" spans="1:5" x14ac:dyDescent="0.25">
      <c r="A42" s="3">
        <v>2016</v>
      </c>
      <c r="B42" s="6" t="s">
        <v>8</v>
      </c>
      <c r="C42" s="4">
        <f t="shared" si="3"/>
        <v>15777</v>
      </c>
      <c r="D42" s="7">
        <v>11610</v>
      </c>
      <c r="E42" s="7">
        <v>4167</v>
      </c>
    </row>
    <row r="43" spans="1:5" x14ac:dyDescent="0.25">
      <c r="A43" s="3">
        <v>2016</v>
      </c>
      <c r="B43" s="6" t="s">
        <v>9</v>
      </c>
      <c r="C43" s="4">
        <f t="shared" si="3"/>
        <v>14820</v>
      </c>
      <c r="D43" s="7">
        <v>10166</v>
      </c>
      <c r="E43" s="7">
        <v>4654</v>
      </c>
    </row>
    <row r="44" spans="1:5" x14ac:dyDescent="0.25">
      <c r="A44" s="3">
        <v>2016</v>
      </c>
      <c r="B44" s="6" t="s">
        <v>10</v>
      </c>
      <c r="C44" s="4">
        <f t="shared" si="3"/>
        <v>15163</v>
      </c>
      <c r="D44" s="7">
        <v>10723</v>
      </c>
      <c r="E44" s="7">
        <v>4440</v>
      </c>
    </row>
    <row r="45" spans="1:5" x14ac:dyDescent="0.25">
      <c r="A45" s="3">
        <v>2016</v>
      </c>
      <c r="B45" s="6" t="s">
        <v>11</v>
      </c>
      <c r="C45" s="4">
        <f t="shared" si="3"/>
        <v>13943</v>
      </c>
      <c r="D45" s="7">
        <v>10104</v>
      </c>
      <c r="E45" s="7">
        <v>3839</v>
      </c>
    </row>
    <row r="46" spans="1:5" x14ac:dyDescent="0.25">
      <c r="A46" s="3">
        <v>2016</v>
      </c>
      <c r="B46" s="6" t="s">
        <v>12</v>
      </c>
      <c r="C46" s="4">
        <f t="shared" si="3"/>
        <v>12477</v>
      </c>
      <c r="D46" s="7">
        <v>8759</v>
      </c>
      <c r="E46" s="7">
        <v>3718</v>
      </c>
    </row>
    <row r="47" spans="1:5" x14ac:dyDescent="0.25">
      <c r="A47" s="3">
        <v>2017</v>
      </c>
      <c r="B47" s="4" t="s">
        <v>1</v>
      </c>
      <c r="C47" s="4">
        <f t="shared" ref="C47:C67" si="4">D47+E47</f>
        <v>12833</v>
      </c>
      <c r="D47" s="5">
        <v>8270</v>
      </c>
      <c r="E47" s="5">
        <v>4563</v>
      </c>
    </row>
    <row r="48" spans="1:5" x14ac:dyDescent="0.25">
      <c r="A48" s="3">
        <v>2017</v>
      </c>
      <c r="B48" s="4" t="s">
        <v>2</v>
      </c>
      <c r="C48" s="4">
        <f t="shared" si="4"/>
        <v>13891</v>
      </c>
      <c r="D48" s="5">
        <v>9468</v>
      </c>
      <c r="E48" s="5">
        <v>4423</v>
      </c>
    </row>
    <row r="49" spans="1:9" x14ac:dyDescent="0.25">
      <c r="A49" s="3">
        <v>2017</v>
      </c>
      <c r="B49" s="4" t="s">
        <v>3</v>
      </c>
      <c r="C49" s="4">
        <f t="shared" si="4"/>
        <v>15821</v>
      </c>
      <c r="D49" s="5">
        <v>12211</v>
      </c>
      <c r="E49" s="5">
        <v>3610</v>
      </c>
    </row>
    <row r="50" spans="1:9" x14ac:dyDescent="0.25">
      <c r="A50" s="3">
        <v>2017</v>
      </c>
      <c r="B50" s="4" t="s">
        <v>4</v>
      </c>
      <c r="C50" s="4">
        <f t="shared" si="4"/>
        <v>13505</v>
      </c>
      <c r="D50" s="5">
        <v>9583</v>
      </c>
      <c r="E50" s="5">
        <v>3922</v>
      </c>
    </row>
    <row r="51" spans="1:9" x14ac:dyDescent="0.25">
      <c r="A51" s="3">
        <v>2017</v>
      </c>
      <c r="B51" s="4" t="s">
        <v>5</v>
      </c>
      <c r="C51" s="4">
        <f t="shared" si="4"/>
        <v>14206</v>
      </c>
      <c r="D51" s="5">
        <v>10865</v>
      </c>
      <c r="E51" s="5">
        <v>3341</v>
      </c>
    </row>
    <row r="52" spans="1:9" x14ac:dyDescent="0.25">
      <c r="A52" s="3">
        <v>2017</v>
      </c>
      <c r="B52" s="4" t="s">
        <v>6</v>
      </c>
      <c r="C52" s="4">
        <f t="shared" si="4"/>
        <v>13931</v>
      </c>
      <c r="D52" s="5">
        <v>10633</v>
      </c>
      <c r="E52" s="5">
        <v>3298</v>
      </c>
    </row>
    <row r="53" spans="1:9" x14ac:dyDescent="0.25">
      <c r="A53" s="3">
        <v>2017</v>
      </c>
      <c r="B53" s="4" t="s">
        <v>7</v>
      </c>
      <c r="C53" s="4">
        <f t="shared" si="4"/>
        <v>12663</v>
      </c>
      <c r="D53" s="5">
        <v>9135</v>
      </c>
      <c r="E53" s="5">
        <v>3528</v>
      </c>
    </row>
    <row r="54" spans="1:9" x14ac:dyDescent="0.25">
      <c r="A54" s="3">
        <v>2017</v>
      </c>
      <c r="B54" s="4" t="s">
        <v>8</v>
      </c>
      <c r="C54" s="4">
        <f t="shared" si="4"/>
        <v>14559</v>
      </c>
      <c r="D54" s="5">
        <v>11657</v>
      </c>
      <c r="E54" s="5">
        <v>2902</v>
      </c>
    </row>
    <row r="55" spans="1:9" x14ac:dyDescent="0.25">
      <c r="A55" s="3">
        <v>2017</v>
      </c>
      <c r="B55" s="4" t="s">
        <v>9</v>
      </c>
      <c r="C55" s="4">
        <f t="shared" si="4"/>
        <v>13431</v>
      </c>
      <c r="D55" s="5">
        <v>10110</v>
      </c>
      <c r="E55" s="5">
        <v>3321</v>
      </c>
    </row>
    <row r="56" spans="1:9" x14ac:dyDescent="0.25">
      <c r="A56" s="3">
        <v>2017</v>
      </c>
      <c r="B56" s="4" t="s">
        <v>10</v>
      </c>
      <c r="C56" s="4">
        <f t="shared" si="4"/>
        <v>15117</v>
      </c>
      <c r="D56" s="5">
        <v>12642</v>
      </c>
      <c r="E56" s="5">
        <v>2475</v>
      </c>
    </row>
    <row r="57" spans="1:9" x14ac:dyDescent="0.25">
      <c r="A57" s="3">
        <v>2017</v>
      </c>
      <c r="B57" s="4" t="s">
        <v>11</v>
      </c>
      <c r="C57" s="4">
        <f t="shared" si="4"/>
        <v>12572</v>
      </c>
      <c r="D57" s="5">
        <v>10905</v>
      </c>
      <c r="E57" s="5">
        <v>1667</v>
      </c>
    </row>
    <row r="58" spans="1:9" x14ac:dyDescent="0.25">
      <c r="A58" s="3">
        <v>2017</v>
      </c>
      <c r="B58" s="4" t="s">
        <v>12</v>
      </c>
      <c r="C58" s="4">
        <f t="shared" si="4"/>
        <v>9377</v>
      </c>
      <c r="D58" s="5">
        <v>4613</v>
      </c>
      <c r="E58" s="5">
        <v>4764</v>
      </c>
      <c r="I58" s="2" t="s">
        <v>14</v>
      </c>
    </row>
    <row r="59" spans="1:9" x14ac:dyDescent="0.25">
      <c r="A59" s="2">
        <v>2018</v>
      </c>
      <c r="B59" s="11" t="s">
        <v>1</v>
      </c>
      <c r="C59" s="4">
        <f t="shared" si="4"/>
        <v>10383</v>
      </c>
      <c r="D59" s="2">
        <v>3298</v>
      </c>
      <c r="E59" s="2">
        <v>7085</v>
      </c>
      <c r="F59" s="9" t="s">
        <v>14</v>
      </c>
      <c r="G59" s="8" t="s">
        <v>14</v>
      </c>
      <c r="H59" s="8" t="s">
        <v>14</v>
      </c>
      <c r="I59" s="8"/>
    </row>
    <row r="60" spans="1:9" x14ac:dyDescent="0.25">
      <c r="A60" s="2">
        <v>2018</v>
      </c>
      <c r="B60" s="11" t="s">
        <v>2</v>
      </c>
      <c r="C60" s="4">
        <f t="shared" si="4"/>
        <v>9884</v>
      </c>
      <c r="D60" s="2">
        <v>3882</v>
      </c>
      <c r="E60" s="2">
        <v>6002</v>
      </c>
      <c r="F60" s="8"/>
      <c r="G60" s="8"/>
      <c r="H60" s="8"/>
      <c r="I60" s="8"/>
    </row>
    <row r="61" spans="1:9" x14ac:dyDescent="0.25">
      <c r="A61" s="2">
        <v>2018</v>
      </c>
      <c r="B61" s="11" t="s">
        <v>3</v>
      </c>
      <c r="C61" s="4">
        <f t="shared" si="4"/>
        <v>11797</v>
      </c>
      <c r="D61" s="2">
        <v>5902</v>
      </c>
      <c r="E61" s="2">
        <v>5895</v>
      </c>
    </row>
    <row r="62" spans="1:9" x14ac:dyDescent="0.25">
      <c r="A62" s="2">
        <v>2018</v>
      </c>
      <c r="B62" s="11" t="s">
        <v>4</v>
      </c>
      <c r="C62" s="4">
        <f t="shared" si="4"/>
        <v>13581</v>
      </c>
      <c r="D62" s="2">
        <v>11305</v>
      </c>
      <c r="E62" s="2">
        <v>2276</v>
      </c>
    </row>
    <row r="63" spans="1:9" x14ac:dyDescent="0.25">
      <c r="A63" s="2">
        <v>2018</v>
      </c>
      <c r="B63" s="11" t="s">
        <v>5</v>
      </c>
      <c r="C63" s="4">
        <f t="shared" si="4"/>
        <v>14179</v>
      </c>
      <c r="D63" s="2">
        <v>11170</v>
      </c>
      <c r="E63" s="2">
        <v>3009</v>
      </c>
    </row>
    <row r="64" spans="1:9" x14ac:dyDescent="0.25">
      <c r="A64" s="2">
        <v>2018</v>
      </c>
      <c r="B64" s="11" t="s">
        <v>6</v>
      </c>
      <c r="C64" s="4">
        <f t="shared" si="4"/>
        <v>11438</v>
      </c>
      <c r="D64" s="2">
        <v>6314</v>
      </c>
      <c r="E64" s="2">
        <v>5124</v>
      </c>
    </row>
    <row r="65" spans="1:5" x14ac:dyDescent="0.25">
      <c r="A65" s="2">
        <v>2018</v>
      </c>
      <c r="B65" s="11" t="s">
        <v>7</v>
      </c>
      <c r="C65" s="4">
        <f t="shared" si="4"/>
        <v>13266</v>
      </c>
      <c r="D65" s="2">
        <v>6193</v>
      </c>
      <c r="E65" s="2">
        <v>7073</v>
      </c>
    </row>
    <row r="66" spans="1:5" x14ac:dyDescent="0.25">
      <c r="A66" s="2">
        <v>2018</v>
      </c>
      <c r="B66" s="11" t="s">
        <v>8</v>
      </c>
      <c r="C66" s="4">
        <f t="shared" si="4"/>
        <v>12777</v>
      </c>
      <c r="D66" s="2">
        <v>6367</v>
      </c>
      <c r="E66" s="2">
        <v>6410</v>
      </c>
    </row>
    <row r="67" spans="1:5" x14ac:dyDescent="0.25">
      <c r="A67" s="2">
        <v>2018</v>
      </c>
      <c r="B67" s="11" t="s">
        <v>9</v>
      </c>
      <c r="C67" s="4">
        <f t="shared" si="4"/>
        <v>11320</v>
      </c>
      <c r="D67" s="2">
        <v>4622</v>
      </c>
      <c r="E67" s="2">
        <v>6698</v>
      </c>
    </row>
    <row r="68" spans="1:5" x14ac:dyDescent="0.25">
      <c r="A68" s="2">
        <v>2018</v>
      </c>
      <c r="B68" s="11" t="s">
        <v>10</v>
      </c>
      <c r="C68" s="4">
        <v>14270</v>
      </c>
      <c r="D68" s="2">
        <v>8260</v>
      </c>
      <c r="E68" s="2">
        <v>6010</v>
      </c>
    </row>
    <row r="69" spans="1:5" x14ac:dyDescent="0.25">
      <c r="A69" s="2">
        <v>2018</v>
      </c>
      <c r="B69" s="2" t="s">
        <v>11</v>
      </c>
      <c r="C69" s="2">
        <v>11208</v>
      </c>
      <c r="D69" s="2">
        <v>8687</v>
      </c>
      <c r="E69" s="2">
        <v>2521</v>
      </c>
    </row>
    <row r="70" spans="1:5" x14ac:dyDescent="0.25">
      <c r="A70" s="2">
        <v>2018</v>
      </c>
      <c r="B70" s="2" t="s">
        <v>12</v>
      </c>
      <c r="C70" s="2">
        <v>9118</v>
      </c>
      <c r="D70" s="2">
        <v>8843</v>
      </c>
      <c r="E70" s="2">
        <v>525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Summary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2019-02-14T17:34:38Z</dcterms:created>
  <dcterms:modified xsi:type="dcterms:W3CDTF">2019-02-14T17:36:42Z</dcterms:modified>
</cp:coreProperties>
</file>