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20"/>
  </bookViews>
  <sheets>
    <sheet name="Gas" sheetId="1" r:id="rId1"/>
  </sheets>
  <definedNames>
    <definedName name="_xlnm._FilterDatabase" localSheetId="0" hidden="1">Gas!$A$4:$BL$94</definedName>
    <definedName name="_xlnm.Print_Titles" localSheetId="0">Gas!$A:$C,Gas!$1:$4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6" i="1" l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M96" i="1"/>
  <c r="L96" i="1"/>
  <c r="K96" i="1"/>
  <c r="J96" i="1"/>
  <c r="I96" i="1"/>
  <c r="H96" i="1"/>
  <c r="G96" i="1"/>
  <c r="F96" i="1"/>
  <c r="E96" i="1"/>
  <c r="D96" i="1"/>
  <c r="BH94" i="1"/>
  <c r="BD94" i="1"/>
  <c r="AZ94" i="1"/>
  <c r="AX94" i="1"/>
  <c r="AV94" i="1"/>
  <c r="AT94" i="1"/>
  <c r="AR94" i="1"/>
  <c r="AP94" i="1"/>
  <c r="AN94" i="1"/>
  <c r="AL94" i="1"/>
  <c r="AJ94" i="1"/>
  <c r="AG94" i="1"/>
  <c r="P94" i="1"/>
  <c r="AW94" i="1"/>
  <c r="AX93" i="1"/>
  <c r="AV93" i="1"/>
  <c r="AT93" i="1"/>
  <c r="AR93" i="1"/>
  <c r="AP93" i="1"/>
  <c r="AN93" i="1"/>
  <c r="AL93" i="1"/>
  <c r="AJ93" i="1"/>
  <c r="AG93" i="1"/>
  <c r="P93" i="1"/>
  <c r="AY93" i="1"/>
  <c r="BH92" i="1"/>
  <c r="BD92" i="1"/>
  <c r="AZ92" i="1"/>
  <c r="AX92" i="1"/>
  <c r="AV92" i="1"/>
  <c r="AT92" i="1"/>
  <c r="AR92" i="1"/>
  <c r="AP92" i="1"/>
  <c r="AN92" i="1"/>
  <c r="AL92" i="1"/>
  <c r="AJ92" i="1"/>
  <c r="AG92" i="1"/>
  <c r="P92" i="1"/>
  <c r="BF92" i="1"/>
  <c r="AW92" i="1"/>
  <c r="BJ91" i="1"/>
  <c r="BB91" i="1"/>
  <c r="AX91" i="1"/>
  <c r="AV91" i="1"/>
  <c r="AT91" i="1"/>
  <c r="AR91" i="1"/>
  <c r="AP91" i="1"/>
  <c r="AN91" i="1"/>
  <c r="AL91" i="1"/>
  <c r="AJ91" i="1"/>
  <c r="AG91" i="1"/>
  <c r="P91" i="1"/>
  <c r="AY91" i="1"/>
  <c r="BH90" i="1"/>
  <c r="BD90" i="1"/>
  <c r="AZ90" i="1"/>
  <c r="AX90" i="1"/>
  <c r="AW90" i="1"/>
  <c r="AV90" i="1"/>
  <c r="AT90" i="1"/>
  <c r="AS90" i="1"/>
  <c r="AR90" i="1"/>
  <c r="AP90" i="1"/>
  <c r="AO90" i="1"/>
  <c r="AN90" i="1"/>
  <c r="AL90" i="1"/>
  <c r="AK90" i="1"/>
  <c r="AJ90" i="1"/>
  <c r="AG90" i="1"/>
  <c r="P90" i="1"/>
  <c r="AY90" i="1"/>
  <c r="BF89" i="1"/>
  <c r="AX89" i="1"/>
  <c r="AV89" i="1"/>
  <c r="AT89" i="1"/>
  <c r="AR89" i="1"/>
  <c r="AP89" i="1"/>
  <c r="AN89" i="1"/>
  <c r="AL89" i="1"/>
  <c r="AJ89" i="1"/>
  <c r="AG89" i="1"/>
  <c r="P89" i="1"/>
  <c r="AY89" i="1"/>
  <c r="BF88" i="1"/>
  <c r="BA88" i="1"/>
  <c r="AX88" i="1"/>
  <c r="AW88" i="1"/>
  <c r="AV88" i="1"/>
  <c r="AT88" i="1"/>
  <c r="AS88" i="1"/>
  <c r="AR88" i="1"/>
  <c r="AP88" i="1"/>
  <c r="AO88" i="1"/>
  <c r="AN88" i="1"/>
  <c r="AL88" i="1"/>
  <c r="AK88" i="1"/>
  <c r="AJ88" i="1"/>
  <c r="AG88" i="1"/>
  <c r="P88" i="1"/>
  <c r="BI88" i="1"/>
  <c r="AY88" i="1"/>
  <c r="BJ87" i="1"/>
  <c r="BG87" i="1"/>
  <c r="BD87" i="1"/>
  <c r="BB87" i="1"/>
  <c r="AY87" i="1"/>
  <c r="AT87" i="1"/>
  <c r="AG87" i="1"/>
  <c r="P87" i="1"/>
  <c r="AN87" i="1"/>
  <c r="BJ86" i="1"/>
  <c r="BH86" i="1"/>
  <c r="BE86" i="1"/>
  <c r="BB86" i="1"/>
  <c r="AZ86" i="1"/>
  <c r="AX86" i="1"/>
  <c r="AW86" i="1"/>
  <c r="AV86" i="1"/>
  <c r="AT86" i="1"/>
  <c r="AS86" i="1"/>
  <c r="AR86" i="1"/>
  <c r="AP86" i="1"/>
  <c r="AO86" i="1"/>
  <c r="AN86" i="1"/>
  <c r="AL86" i="1"/>
  <c r="AK86" i="1"/>
  <c r="AJ86" i="1"/>
  <c r="AG86" i="1"/>
  <c r="P86" i="1"/>
  <c r="BI86" i="1"/>
  <c r="AY86" i="1"/>
  <c r="BK85" i="1"/>
  <c r="BF85" i="1"/>
  <c r="AZ85" i="1"/>
  <c r="AX85" i="1"/>
  <c r="AR85" i="1"/>
  <c r="AP85" i="1"/>
  <c r="AM85" i="1"/>
  <c r="AJ85" i="1"/>
  <c r="AG85" i="1"/>
  <c r="P85" i="1"/>
  <c r="BC85" i="1"/>
  <c r="AV85" i="1"/>
  <c r="BI84" i="1"/>
  <c r="BH84" i="1"/>
  <c r="BF84" i="1"/>
  <c r="BD84" i="1"/>
  <c r="BB84" i="1"/>
  <c r="BA84" i="1"/>
  <c r="AY84" i="1"/>
  <c r="AG84" i="1"/>
  <c r="P84" i="1"/>
  <c r="BK83" i="1"/>
  <c r="BI83" i="1"/>
  <c r="BG83" i="1"/>
  <c r="BE83" i="1"/>
  <c r="BC83" i="1"/>
  <c r="BA83" i="1"/>
  <c r="AW83" i="1"/>
  <c r="AS83" i="1"/>
  <c r="AO83" i="1"/>
  <c r="AK83" i="1"/>
  <c r="AG83" i="1"/>
  <c r="P83" i="1"/>
  <c r="BH83" i="1"/>
  <c r="AM83" i="1"/>
  <c r="BK82" i="1"/>
  <c r="BJ82" i="1"/>
  <c r="BI82" i="1"/>
  <c r="BG82" i="1"/>
  <c r="BF82" i="1"/>
  <c r="BE82" i="1"/>
  <c r="BC82" i="1"/>
  <c r="BB82" i="1"/>
  <c r="BA82" i="1"/>
  <c r="AW82" i="1"/>
  <c r="AS82" i="1"/>
  <c r="AO82" i="1"/>
  <c r="AM82" i="1"/>
  <c r="AK82" i="1"/>
  <c r="AG82" i="1"/>
  <c r="P82" i="1"/>
  <c r="BH82" i="1"/>
  <c r="BK81" i="1"/>
  <c r="BI81" i="1"/>
  <c r="BG81" i="1"/>
  <c r="BE81" i="1"/>
  <c r="BC81" i="1"/>
  <c r="BA81" i="1"/>
  <c r="AQ81" i="1"/>
  <c r="AG81" i="1"/>
  <c r="P81" i="1"/>
  <c r="BH81" i="1"/>
  <c r="AM81" i="1"/>
  <c r="BK80" i="1"/>
  <c r="BJ80" i="1"/>
  <c r="BI80" i="1"/>
  <c r="BG80" i="1"/>
  <c r="BF80" i="1"/>
  <c r="BE80" i="1"/>
  <c r="BC80" i="1"/>
  <c r="BB80" i="1"/>
  <c r="BA80" i="1"/>
  <c r="AY80" i="1"/>
  <c r="AM80" i="1"/>
  <c r="AG80" i="1"/>
  <c r="P80" i="1"/>
  <c r="BH80" i="1"/>
  <c r="BK79" i="1"/>
  <c r="BI79" i="1"/>
  <c r="BG79" i="1"/>
  <c r="BE79" i="1"/>
  <c r="BC79" i="1"/>
  <c r="BA79" i="1"/>
  <c r="AW79" i="1"/>
  <c r="AS79" i="1"/>
  <c r="AO79" i="1"/>
  <c r="AM79" i="1"/>
  <c r="AK79" i="1"/>
  <c r="AG79" i="1"/>
  <c r="P79" i="1"/>
  <c r="BH79" i="1"/>
  <c r="BK78" i="1"/>
  <c r="BJ78" i="1"/>
  <c r="BI78" i="1"/>
  <c r="BG78" i="1"/>
  <c r="BF78" i="1"/>
  <c r="BE78" i="1"/>
  <c r="BC78" i="1"/>
  <c r="BB78" i="1"/>
  <c r="BA78" i="1"/>
  <c r="AW78" i="1"/>
  <c r="AS78" i="1"/>
  <c r="AO78" i="1"/>
  <c r="AK78" i="1"/>
  <c r="AG78" i="1"/>
  <c r="P78" i="1"/>
  <c r="BH78" i="1"/>
  <c r="AM78" i="1"/>
  <c r="BK77" i="1"/>
  <c r="BI77" i="1"/>
  <c r="BG77" i="1"/>
  <c r="BE77" i="1"/>
  <c r="BC77" i="1"/>
  <c r="BA77" i="1"/>
  <c r="AY77" i="1"/>
  <c r="AG77" i="1"/>
  <c r="P77" i="1"/>
  <c r="BH77" i="1"/>
  <c r="BK76" i="1"/>
  <c r="BJ76" i="1"/>
  <c r="BI76" i="1"/>
  <c r="BG76" i="1"/>
  <c r="BF76" i="1"/>
  <c r="BE76" i="1"/>
  <c r="BC76" i="1"/>
  <c r="BB76" i="1"/>
  <c r="BA76" i="1"/>
  <c r="AQ76" i="1"/>
  <c r="AM76" i="1"/>
  <c r="AG76" i="1"/>
  <c r="P76" i="1"/>
  <c r="BH76" i="1"/>
  <c r="AW75" i="1"/>
  <c r="AR75" i="1"/>
  <c r="AO75" i="1"/>
  <c r="AM75" i="1"/>
  <c r="AJ75" i="1"/>
  <c r="AG75" i="1"/>
  <c r="P75" i="1"/>
  <c r="AV75" i="1"/>
  <c r="BK74" i="1"/>
  <c r="BJ74" i="1"/>
  <c r="BI74" i="1"/>
  <c r="BG74" i="1"/>
  <c r="BF74" i="1"/>
  <c r="BE74" i="1"/>
  <c r="BC74" i="1"/>
  <c r="BB74" i="1"/>
  <c r="BA74" i="1"/>
  <c r="AX74" i="1"/>
  <c r="AW74" i="1"/>
  <c r="AS74" i="1"/>
  <c r="AQ74" i="1"/>
  <c r="AP74" i="1"/>
  <c r="AM74" i="1"/>
  <c r="AL74" i="1"/>
  <c r="AK74" i="1"/>
  <c r="AG74" i="1"/>
  <c r="P74" i="1"/>
  <c r="BH74" i="1"/>
  <c r="BI73" i="1"/>
  <c r="BG73" i="1"/>
  <c r="BD73" i="1"/>
  <c r="BA73" i="1"/>
  <c r="AY73" i="1"/>
  <c r="AQ73" i="1"/>
  <c r="AN73" i="1"/>
  <c r="AG73" i="1"/>
  <c r="P73" i="1"/>
  <c r="BH73" i="1"/>
  <c r="AV73" i="1"/>
  <c r="BK72" i="1"/>
  <c r="BJ72" i="1"/>
  <c r="BI72" i="1"/>
  <c r="BG72" i="1"/>
  <c r="BF72" i="1"/>
  <c r="BE72" i="1"/>
  <c r="BC72" i="1"/>
  <c r="BB72" i="1"/>
  <c r="BA72" i="1"/>
  <c r="AY72" i="1"/>
  <c r="AQ72" i="1"/>
  <c r="AO72" i="1"/>
  <c r="AG72" i="1"/>
  <c r="P72" i="1"/>
  <c r="BH72" i="1"/>
  <c r="AW72" i="1"/>
  <c r="BK71" i="1"/>
  <c r="AZ71" i="1"/>
  <c r="AW71" i="1"/>
  <c r="AV71" i="1"/>
  <c r="AR71" i="1"/>
  <c r="AQ71" i="1"/>
  <c r="AO71" i="1"/>
  <c r="AM71" i="1"/>
  <c r="AK71" i="1"/>
  <c r="AJ71" i="1"/>
  <c r="AG71" i="1"/>
  <c r="P71" i="1"/>
  <c r="BK70" i="1"/>
  <c r="BJ70" i="1"/>
  <c r="BI70" i="1"/>
  <c r="BG70" i="1"/>
  <c r="BF70" i="1"/>
  <c r="BE70" i="1"/>
  <c r="BC70" i="1"/>
  <c r="BB70" i="1"/>
  <c r="BA70" i="1"/>
  <c r="AX70" i="1"/>
  <c r="AO70" i="1"/>
  <c r="AG70" i="1"/>
  <c r="P70" i="1"/>
  <c r="BH70" i="1"/>
  <c r="BI69" i="1"/>
  <c r="BH69" i="1"/>
  <c r="BG69" i="1"/>
  <c r="BD69" i="1"/>
  <c r="BC69" i="1"/>
  <c r="BA69" i="1"/>
  <c r="AY69" i="1"/>
  <c r="AR69" i="1"/>
  <c r="AQ69" i="1"/>
  <c r="AK69" i="1"/>
  <c r="AG69" i="1"/>
  <c r="P69" i="1"/>
  <c r="BK68" i="1"/>
  <c r="BJ68" i="1"/>
  <c r="BI68" i="1"/>
  <c r="BG68" i="1"/>
  <c r="BF68" i="1"/>
  <c r="BE68" i="1"/>
  <c r="BC68" i="1"/>
  <c r="BB68" i="1"/>
  <c r="BA68" i="1"/>
  <c r="AG68" i="1"/>
  <c r="P68" i="1"/>
  <c r="BH68" i="1"/>
  <c r="BK67" i="1"/>
  <c r="BJ67" i="1"/>
  <c r="BI67" i="1"/>
  <c r="BG67" i="1"/>
  <c r="BF67" i="1"/>
  <c r="BE67" i="1"/>
  <c r="BC67" i="1"/>
  <c r="BB67" i="1"/>
  <c r="BA67" i="1"/>
  <c r="AW67" i="1"/>
  <c r="AQ67" i="1"/>
  <c r="AP67" i="1"/>
  <c r="AL67" i="1"/>
  <c r="AK67" i="1"/>
  <c r="AG67" i="1"/>
  <c r="P67" i="1"/>
  <c r="BH67" i="1"/>
  <c r="BK66" i="1"/>
  <c r="BI66" i="1"/>
  <c r="BD66" i="1"/>
  <c r="AZ66" i="1"/>
  <c r="AY66" i="1"/>
  <c r="AO66" i="1"/>
  <c r="AN66" i="1"/>
  <c r="AG66" i="1"/>
  <c r="P66" i="1"/>
  <c r="BK65" i="1"/>
  <c r="BJ65" i="1"/>
  <c r="BI65" i="1"/>
  <c r="BG65" i="1"/>
  <c r="BF65" i="1"/>
  <c r="BE65" i="1"/>
  <c r="BC65" i="1"/>
  <c r="BB65" i="1"/>
  <c r="BA65" i="1"/>
  <c r="AX65" i="1"/>
  <c r="AW65" i="1"/>
  <c r="AS65" i="1"/>
  <c r="AQ65" i="1"/>
  <c r="AP65" i="1"/>
  <c r="AM65" i="1"/>
  <c r="AL65" i="1"/>
  <c r="AK65" i="1"/>
  <c r="AG65" i="1"/>
  <c r="P65" i="1"/>
  <c r="BH65" i="1"/>
  <c r="BE64" i="1"/>
  <c r="BA64" i="1"/>
  <c r="AV64" i="1"/>
  <c r="AQ64" i="1"/>
  <c r="AO64" i="1"/>
  <c r="AK64" i="1"/>
  <c r="AJ64" i="1"/>
  <c r="AG64" i="1"/>
  <c r="P64" i="1"/>
  <c r="BK63" i="1"/>
  <c r="BJ63" i="1"/>
  <c r="BI63" i="1"/>
  <c r="BG63" i="1"/>
  <c r="BF63" i="1"/>
  <c r="BE63" i="1"/>
  <c r="BC63" i="1"/>
  <c r="BB63" i="1"/>
  <c r="BA63" i="1"/>
  <c r="AT63" i="1"/>
  <c r="AG63" i="1"/>
  <c r="P63" i="1"/>
  <c r="BH63" i="1"/>
  <c r="BH62" i="1"/>
  <c r="BG62" i="1"/>
  <c r="BC62" i="1"/>
  <c r="BA62" i="1"/>
  <c r="AW62" i="1"/>
  <c r="AV62" i="1"/>
  <c r="AR62" i="1"/>
  <c r="AQ62" i="1"/>
  <c r="AO62" i="1"/>
  <c r="AM62" i="1"/>
  <c r="AK62" i="1"/>
  <c r="AJ62" i="1"/>
  <c r="AG62" i="1"/>
  <c r="P62" i="1"/>
  <c r="BK61" i="1"/>
  <c r="BJ61" i="1"/>
  <c r="BI61" i="1"/>
  <c r="BG61" i="1"/>
  <c r="BF61" i="1"/>
  <c r="BE61" i="1"/>
  <c r="BC61" i="1"/>
  <c r="BB61" i="1"/>
  <c r="BA61" i="1"/>
  <c r="AK61" i="1"/>
  <c r="AG61" i="1"/>
  <c r="P61" i="1"/>
  <c r="BH61" i="1"/>
  <c r="BI60" i="1"/>
  <c r="BH60" i="1"/>
  <c r="BG60" i="1"/>
  <c r="BD60" i="1"/>
  <c r="BC60" i="1"/>
  <c r="BA60" i="1"/>
  <c r="AY60" i="1"/>
  <c r="AW60" i="1"/>
  <c r="AR60" i="1"/>
  <c r="AN60" i="1"/>
  <c r="AM60" i="1"/>
  <c r="AG60" i="1"/>
  <c r="P60" i="1"/>
  <c r="BK59" i="1"/>
  <c r="BJ59" i="1"/>
  <c r="BI59" i="1"/>
  <c r="BG59" i="1"/>
  <c r="BF59" i="1"/>
  <c r="BE59" i="1"/>
  <c r="BC59" i="1"/>
  <c r="BB59" i="1"/>
  <c r="BA59" i="1"/>
  <c r="AW59" i="1"/>
  <c r="AQ59" i="1"/>
  <c r="AP59" i="1"/>
  <c r="AL59" i="1"/>
  <c r="AK59" i="1"/>
  <c r="AG59" i="1"/>
  <c r="P59" i="1"/>
  <c r="BH59" i="1"/>
  <c r="BE58" i="1"/>
  <c r="BD58" i="1"/>
  <c r="AG58" i="1"/>
  <c r="P58" i="1"/>
  <c r="BK57" i="1"/>
  <c r="BJ57" i="1"/>
  <c r="BI57" i="1"/>
  <c r="BG57" i="1"/>
  <c r="BF57" i="1"/>
  <c r="BE57" i="1"/>
  <c r="BC57" i="1"/>
  <c r="BB57" i="1"/>
  <c r="BA57" i="1"/>
  <c r="AX57" i="1"/>
  <c r="AW57" i="1"/>
  <c r="AS57" i="1"/>
  <c r="AQ57" i="1"/>
  <c r="AP57" i="1"/>
  <c r="AM57" i="1"/>
  <c r="AL57" i="1"/>
  <c r="AK57" i="1"/>
  <c r="AG57" i="1"/>
  <c r="P57" i="1"/>
  <c r="BH57" i="1"/>
  <c r="BG56" i="1"/>
  <c r="AV56" i="1"/>
  <c r="AQ56" i="1"/>
  <c r="AO56" i="1"/>
  <c r="AK56" i="1"/>
  <c r="AJ56" i="1"/>
  <c r="AG56" i="1"/>
  <c r="P56" i="1"/>
  <c r="BK55" i="1"/>
  <c r="BJ55" i="1"/>
  <c r="BI55" i="1"/>
  <c r="BG55" i="1"/>
  <c r="BF55" i="1"/>
  <c r="BE55" i="1"/>
  <c r="BC55" i="1"/>
  <c r="BB55" i="1"/>
  <c r="BA55" i="1"/>
  <c r="AY55" i="1"/>
  <c r="AX55" i="1"/>
  <c r="AS55" i="1"/>
  <c r="AO55" i="1"/>
  <c r="AM55" i="1"/>
  <c r="AG55" i="1"/>
  <c r="P55" i="1"/>
  <c r="BH55" i="1"/>
  <c r="BH54" i="1"/>
  <c r="BG54" i="1"/>
  <c r="BA54" i="1"/>
  <c r="AW54" i="1"/>
  <c r="AV54" i="1"/>
  <c r="AS54" i="1"/>
  <c r="AR54" i="1"/>
  <c r="AO54" i="1"/>
  <c r="AN54" i="1"/>
  <c r="AK54" i="1"/>
  <c r="AJ54" i="1"/>
  <c r="AG54" i="1"/>
  <c r="P54" i="1"/>
  <c r="AX54" i="1"/>
  <c r="BK53" i="1"/>
  <c r="BJ53" i="1"/>
  <c r="BI53" i="1"/>
  <c r="BG53" i="1"/>
  <c r="BF53" i="1"/>
  <c r="BE53" i="1"/>
  <c r="BC53" i="1"/>
  <c r="BB53" i="1"/>
  <c r="BA53" i="1"/>
  <c r="AY53" i="1"/>
  <c r="AP53" i="1"/>
  <c r="AO53" i="1"/>
  <c r="AG53" i="1"/>
  <c r="P53" i="1"/>
  <c r="BH53" i="1"/>
  <c r="BI52" i="1"/>
  <c r="BH52" i="1"/>
  <c r="BD52" i="1"/>
  <c r="BC52" i="1"/>
  <c r="AY52" i="1"/>
  <c r="AW52" i="1"/>
  <c r="AR52" i="1"/>
  <c r="AN52" i="1"/>
  <c r="AM52" i="1"/>
  <c r="AG52" i="1"/>
  <c r="P52" i="1"/>
  <c r="BK51" i="1"/>
  <c r="BJ51" i="1"/>
  <c r="BI51" i="1"/>
  <c r="BG51" i="1"/>
  <c r="BF51" i="1"/>
  <c r="BE51" i="1"/>
  <c r="BC51" i="1"/>
  <c r="BB51" i="1"/>
  <c r="BA51" i="1"/>
  <c r="AX51" i="1"/>
  <c r="AW51" i="1"/>
  <c r="AS51" i="1"/>
  <c r="AQ51" i="1"/>
  <c r="AP51" i="1"/>
  <c r="AM51" i="1"/>
  <c r="AL51" i="1"/>
  <c r="AK51" i="1"/>
  <c r="AG51" i="1"/>
  <c r="P51" i="1"/>
  <c r="BH51" i="1"/>
  <c r="BK50" i="1"/>
  <c r="BD50" i="1"/>
  <c r="AZ50" i="1"/>
  <c r="AG50" i="1"/>
  <c r="P50" i="1"/>
  <c r="AO50" i="1"/>
  <c r="BK49" i="1"/>
  <c r="BJ49" i="1"/>
  <c r="BI49" i="1"/>
  <c r="BG49" i="1"/>
  <c r="BF49" i="1"/>
  <c r="BE49" i="1"/>
  <c r="BC49" i="1"/>
  <c r="BB49" i="1"/>
  <c r="BA49" i="1"/>
  <c r="AX49" i="1"/>
  <c r="AW49" i="1"/>
  <c r="AS49" i="1"/>
  <c r="AQ49" i="1"/>
  <c r="AM49" i="1"/>
  <c r="AL49" i="1"/>
  <c r="AG49" i="1"/>
  <c r="P49" i="1"/>
  <c r="BH49" i="1"/>
  <c r="BK48" i="1"/>
  <c r="AW48" i="1"/>
  <c r="AV48" i="1"/>
  <c r="AR48" i="1"/>
  <c r="AQ48" i="1"/>
  <c r="AO48" i="1"/>
  <c r="AM48" i="1"/>
  <c r="AK48" i="1"/>
  <c r="AJ48" i="1"/>
  <c r="AG48" i="1"/>
  <c r="P48" i="1"/>
  <c r="BK47" i="1"/>
  <c r="BJ47" i="1"/>
  <c r="BI47" i="1"/>
  <c r="BG47" i="1"/>
  <c r="BF47" i="1"/>
  <c r="BE47" i="1"/>
  <c r="BC47" i="1"/>
  <c r="BB47" i="1"/>
  <c r="BA47" i="1"/>
  <c r="AY47" i="1"/>
  <c r="AX47" i="1"/>
  <c r="AS47" i="1"/>
  <c r="AO47" i="1"/>
  <c r="AM47" i="1"/>
  <c r="AG47" i="1"/>
  <c r="P47" i="1"/>
  <c r="BH47" i="1"/>
  <c r="BI46" i="1"/>
  <c r="BH46" i="1"/>
  <c r="BG46" i="1"/>
  <c r="BD46" i="1"/>
  <c r="BC46" i="1"/>
  <c r="BA46" i="1"/>
  <c r="AW46" i="1"/>
  <c r="AV46" i="1"/>
  <c r="AR46" i="1"/>
  <c r="AQ46" i="1"/>
  <c r="AM46" i="1"/>
  <c r="AK46" i="1"/>
  <c r="AG46" i="1"/>
  <c r="P46" i="1"/>
  <c r="BK45" i="1"/>
  <c r="BJ45" i="1"/>
  <c r="BI45" i="1"/>
  <c r="BG45" i="1"/>
  <c r="BF45" i="1"/>
  <c r="BE45" i="1"/>
  <c r="BC45" i="1"/>
  <c r="BB45" i="1"/>
  <c r="BA45" i="1"/>
  <c r="AY45" i="1"/>
  <c r="AP45" i="1"/>
  <c r="AO45" i="1"/>
  <c r="AG45" i="1"/>
  <c r="P45" i="1"/>
  <c r="BH45" i="1"/>
  <c r="BI44" i="1"/>
  <c r="BH44" i="1"/>
  <c r="BD44" i="1"/>
  <c r="BC44" i="1"/>
  <c r="AY44" i="1"/>
  <c r="AW44" i="1"/>
  <c r="AR44" i="1"/>
  <c r="AN44" i="1"/>
  <c r="AM44" i="1"/>
  <c r="AG44" i="1"/>
  <c r="P44" i="1"/>
  <c r="BK43" i="1"/>
  <c r="BG43" i="1"/>
  <c r="BF43" i="1"/>
  <c r="BC43" i="1"/>
  <c r="BB43" i="1"/>
  <c r="AG43" i="1"/>
  <c r="P43" i="1"/>
  <c r="BH43" i="1"/>
  <c r="AQ43" i="1"/>
  <c r="BH42" i="1"/>
  <c r="BE42" i="1"/>
  <c r="BD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G42" i="1"/>
  <c r="P42" i="1"/>
  <c r="AY42" i="1"/>
  <c r="BK41" i="1"/>
  <c r="BJ41" i="1"/>
  <c r="BG41" i="1"/>
  <c r="BF41" i="1"/>
  <c r="BC41" i="1"/>
  <c r="BB41" i="1"/>
  <c r="AX41" i="1"/>
  <c r="AT41" i="1"/>
  <c r="AP41" i="1"/>
  <c r="AM41" i="1"/>
  <c r="AL41" i="1"/>
  <c r="AG41" i="1"/>
  <c r="P41" i="1"/>
  <c r="BI41" i="1"/>
  <c r="BJ40" i="1"/>
  <c r="BI40" i="1"/>
  <c r="BE40" i="1"/>
  <c r="BD40" i="1"/>
  <c r="AZ40" i="1"/>
  <c r="AX40" i="1"/>
  <c r="AW40" i="1"/>
  <c r="AV40" i="1"/>
  <c r="AT40" i="1"/>
  <c r="AS40" i="1"/>
  <c r="AR40" i="1"/>
  <c r="AP40" i="1"/>
  <c r="AO40" i="1"/>
  <c r="AN40" i="1"/>
  <c r="AL40" i="1"/>
  <c r="AK40" i="1"/>
  <c r="AJ40" i="1"/>
  <c r="AG40" i="1"/>
  <c r="P40" i="1"/>
  <c r="AY40" i="1"/>
  <c r="BJ39" i="1"/>
  <c r="BH39" i="1"/>
  <c r="BG39" i="1"/>
  <c r="BD39" i="1"/>
  <c r="BC39" i="1"/>
  <c r="BB39" i="1"/>
  <c r="AX39" i="1"/>
  <c r="AV39" i="1"/>
  <c r="AR39" i="1"/>
  <c r="AQ39" i="1"/>
  <c r="AM39" i="1"/>
  <c r="AL39" i="1"/>
  <c r="AG39" i="1"/>
  <c r="P39" i="1"/>
  <c r="AX38" i="1"/>
  <c r="AW38" i="1"/>
  <c r="AV38" i="1"/>
  <c r="AT38" i="1"/>
  <c r="AS38" i="1"/>
  <c r="AR38" i="1"/>
  <c r="AP38" i="1"/>
  <c r="AO38" i="1"/>
  <c r="AN38" i="1"/>
  <c r="AL38" i="1"/>
  <c r="AK38" i="1"/>
  <c r="AJ38" i="1"/>
  <c r="AG38" i="1"/>
  <c r="P38" i="1"/>
  <c r="AY38" i="1"/>
  <c r="BJ37" i="1"/>
  <c r="BH37" i="1"/>
  <c r="BD37" i="1"/>
  <c r="BC37" i="1"/>
  <c r="AG37" i="1"/>
  <c r="P37" i="1"/>
  <c r="AY37" i="1"/>
  <c r="AX36" i="1"/>
  <c r="AW36" i="1"/>
  <c r="AV36" i="1"/>
  <c r="AT36" i="1"/>
  <c r="AS36" i="1"/>
  <c r="AR36" i="1"/>
  <c r="AP36" i="1"/>
  <c r="AO36" i="1"/>
  <c r="AN36" i="1"/>
  <c r="AL36" i="1"/>
  <c r="AK36" i="1"/>
  <c r="AJ36" i="1"/>
  <c r="AG36" i="1"/>
  <c r="P36" i="1"/>
  <c r="BH36" i="1"/>
  <c r="AY36" i="1"/>
  <c r="AY35" i="1"/>
  <c r="AP35" i="1"/>
  <c r="AN35" i="1"/>
  <c r="AJ35" i="1"/>
  <c r="AG35" i="1"/>
  <c r="P35" i="1"/>
  <c r="BJ34" i="1"/>
  <c r="BI34" i="1"/>
  <c r="BH34" i="1"/>
  <c r="BE34" i="1"/>
  <c r="BD34" i="1"/>
  <c r="BB34" i="1"/>
  <c r="AZ34" i="1"/>
  <c r="AX34" i="1"/>
  <c r="AW34" i="1"/>
  <c r="AV34" i="1"/>
  <c r="AT34" i="1"/>
  <c r="AS34" i="1"/>
  <c r="AR34" i="1"/>
  <c r="AP34" i="1"/>
  <c r="AO34" i="1"/>
  <c r="AN34" i="1"/>
  <c r="AL34" i="1"/>
  <c r="AK34" i="1"/>
  <c r="AJ34" i="1"/>
  <c r="AG34" i="1"/>
  <c r="P34" i="1"/>
  <c r="AY34" i="1"/>
  <c r="BG33" i="1"/>
  <c r="BF33" i="1"/>
  <c r="AX33" i="1"/>
  <c r="AV33" i="1"/>
  <c r="AR33" i="1"/>
  <c r="AQ33" i="1"/>
  <c r="AP33" i="1"/>
  <c r="AM33" i="1"/>
  <c r="AL33" i="1"/>
  <c r="AJ33" i="1"/>
  <c r="AG33" i="1"/>
  <c r="P33" i="1"/>
  <c r="BJ32" i="1"/>
  <c r="BI32" i="1"/>
  <c r="BE32" i="1"/>
  <c r="BD32" i="1"/>
  <c r="AZ32" i="1"/>
  <c r="AX32" i="1"/>
  <c r="AW32" i="1"/>
  <c r="AV32" i="1"/>
  <c r="AT32" i="1"/>
  <c r="AS32" i="1"/>
  <c r="AR32" i="1"/>
  <c r="AP32" i="1"/>
  <c r="AO32" i="1"/>
  <c r="AN32" i="1"/>
  <c r="AL32" i="1"/>
  <c r="AK32" i="1"/>
  <c r="AJ32" i="1"/>
  <c r="AG32" i="1"/>
  <c r="P32" i="1"/>
  <c r="AY32" i="1"/>
  <c r="BJ31" i="1"/>
  <c r="BH31" i="1"/>
  <c r="BG31" i="1"/>
  <c r="BD31" i="1"/>
  <c r="BC31" i="1"/>
  <c r="BB31" i="1"/>
  <c r="AX31" i="1"/>
  <c r="AV31" i="1"/>
  <c r="AR31" i="1"/>
  <c r="AQ31" i="1"/>
  <c r="AM31" i="1"/>
  <c r="AL31" i="1"/>
  <c r="AG31" i="1"/>
  <c r="P31" i="1"/>
  <c r="BJ30" i="1"/>
  <c r="BF30" i="1"/>
  <c r="AZ30" i="1"/>
  <c r="AX30" i="1"/>
  <c r="AW30" i="1"/>
  <c r="AV30" i="1"/>
  <c r="AT30" i="1"/>
  <c r="AS30" i="1"/>
  <c r="AR30" i="1"/>
  <c r="AP30" i="1"/>
  <c r="AO30" i="1"/>
  <c r="AN30" i="1"/>
  <c r="AL30" i="1"/>
  <c r="AK30" i="1"/>
  <c r="AJ30" i="1"/>
  <c r="AG30" i="1"/>
  <c r="P30" i="1"/>
  <c r="AY30" i="1"/>
  <c r="BJ29" i="1"/>
  <c r="BH29" i="1"/>
  <c r="BD29" i="1"/>
  <c r="BC29" i="1"/>
  <c r="AY29" i="1"/>
  <c r="AR29" i="1"/>
  <c r="AN29" i="1"/>
  <c r="AG29" i="1"/>
  <c r="P29" i="1"/>
  <c r="BH28" i="1"/>
  <c r="BA28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G28" i="1"/>
  <c r="P28" i="1"/>
  <c r="AY28" i="1"/>
  <c r="BK27" i="1"/>
  <c r="BD27" i="1"/>
  <c r="AZ27" i="1"/>
  <c r="AP27" i="1"/>
  <c r="AG27" i="1"/>
  <c r="P27" i="1"/>
  <c r="BJ26" i="1"/>
  <c r="BI26" i="1"/>
  <c r="BH26" i="1"/>
  <c r="BE26" i="1"/>
  <c r="BD26" i="1"/>
  <c r="BB26" i="1"/>
  <c r="AZ26" i="1"/>
  <c r="AX26" i="1"/>
  <c r="AW26" i="1"/>
  <c r="AV26" i="1"/>
  <c r="AT26" i="1"/>
  <c r="AS26" i="1"/>
  <c r="AR26" i="1"/>
  <c r="AP26" i="1"/>
  <c r="AO26" i="1"/>
  <c r="AN26" i="1"/>
  <c r="AL26" i="1"/>
  <c r="AK26" i="1"/>
  <c r="AJ26" i="1"/>
  <c r="AG26" i="1"/>
  <c r="P26" i="1"/>
  <c r="AY26" i="1"/>
  <c r="AX25" i="1"/>
  <c r="AV25" i="1"/>
  <c r="AR25" i="1"/>
  <c r="AQ25" i="1"/>
  <c r="AP25" i="1"/>
  <c r="AM25" i="1"/>
  <c r="AL25" i="1"/>
  <c r="AJ25" i="1"/>
  <c r="AG25" i="1"/>
  <c r="P25" i="1"/>
  <c r="BF25" i="1"/>
  <c r="BJ24" i="1"/>
  <c r="BI24" i="1"/>
  <c r="BE24" i="1"/>
  <c r="BD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G24" i="1"/>
  <c r="P24" i="1"/>
  <c r="AY24" i="1"/>
  <c r="BJ23" i="1"/>
  <c r="BH23" i="1"/>
  <c r="BG23" i="1"/>
  <c r="BD23" i="1"/>
  <c r="BC23" i="1"/>
  <c r="BB23" i="1"/>
  <c r="AX23" i="1"/>
  <c r="AV23" i="1"/>
  <c r="AR23" i="1"/>
  <c r="AQ23" i="1"/>
  <c r="AM23" i="1"/>
  <c r="AL23" i="1"/>
  <c r="AG23" i="1"/>
  <c r="P23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G22" i="1"/>
  <c r="P22" i="1"/>
  <c r="AY22" i="1"/>
  <c r="BD21" i="1"/>
  <c r="AG21" i="1"/>
  <c r="P21" i="1"/>
  <c r="BJ21" i="1"/>
  <c r="AT21" i="1"/>
  <c r="BH20" i="1"/>
  <c r="BF20" i="1"/>
  <c r="BA20" i="1"/>
  <c r="AX20" i="1"/>
  <c r="AW20" i="1"/>
  <c r="AV20" i="1"/>
  <c r="AT20" i="1"/>
  <c r="AS20" i="1"/>
  <c r="AR20" i="1"/>
  <c r="AP20" i="1"/>
  <c r="AO20" i="1"/>
  <c r="AN20" i="1"/>
  <c r="AL20" i="1"/>
  <c r="AK20" i="1"/>
  <c r="AJ20" i="1"/>
  <c r="AG20" i="1"/>
  <c r="P20" i="1"/>
  <c r="AY20" i="1"/>
  <c r="AY19" i="1"/>
  <c r="AT19" i="1"/>
  <c r="AQ19" i="1"/>
  <c r="AN19" i="1"/>
  <c r="AL19" i="1"/>
  <c r="AJ19" i="1"/>
  <c r="AG19" i="1"/>
  <c r="P19" i="1"/>
  <c r="BB19" i="1"/>
  <c r="BJ18" i="1"/>
  <c r="BI18" i="1"/>
  <c r="BH18" i="1"/>
  <c r="BE18" i="1"/>
  <c r="BD18" i="1"/>
  <c r="BB18" i="1"/>
  <c r="AZ18" i="1"/>
  <c r="AX18" i="1"/>
  <c r="AW18" i="1"/>
  <c r="AV18" i="1"/>
  <c r="AT18" i="1"/>
  <c r="AS18" i="1"/>
  <c r="AR18" i="1"/>
  <c r="AP18" i="1"/>
  <c r="AO18" i="1"/>
  <c r="AN18" i="1"/>
  <c r="AL18" i="1"/>
  <c r="AK18" i="1"/>
  <c r="AJ18" i="1"/>
  <c r="AG18" i="1"/>
  <c r="P18" i="1"/>
  <c r="AY18" i="1"/>
  <c r="AX17" i="1"/>
  <c r="AV17" i="1"/>
  <c r="AR17" i="1"/>
  <c r="AQ17" i="1"/>
  <c r="AP17" i="1"/>
  <c r="AM17" i="1"/>
  <c r="AL17" i="1"/>
  <c r="AJ17" i="1"/>
  <c r="AG17" i="1"/>
  <c r="P17" i="1"/>
  <c r="BK17" i="1"/>
  <c r="AX16" i="1"/>
  <c r="AW16" i="1"/>
  <c r="AV16" i="1"/>
  <c r="AT16" i="1"/>
  <c r="AS16" i="1"/>
  <c r="AR16" i="1"/>
  <c r="AP16" i="1"/>
  <c r="AO16" i="1"/>
  <c r="AN16" i="1"/>
  <c r="AL16" i="1"/>
  <c r="AK16" i="1"/>
  <c r="AJ16" i="1"/>
  <c r="AG16" i="1"/>
  <c r="P16" i="1"/>
  <c r="AY16" i="1"/>
  <c r="BJ15" i="1"/>
  <c r="BH15" i="1"/>
  <c r="BG15" i="1"/>
  <c r="BD15" i="1"/>
  <c r="BC15" i="1"/>
  <c r="BB15" i="1"/>
  <c r="AV15" i="1"/>
  <c r="AT15" i="1"/>
  <c r="AN15" i="1"/>
  <c r="AM15" i="1"/>
  <c r="AG15" i="1"/>
  <c r="P15" i="1"/>
  <c r="BJ14" i="1"/>
  <c r="BF14" i="1"/>
  <c r="BE14" i="1"/>
  <c r="BB14" i="1"/>
  <c r="AZ14" i="1"/>
  <c r="AX14" i="1"/>
  <c r="AW14" i="1"/>
  <c r="AV14" i="1"/>
  <c r="AT14" i="1"/>
  <c r="AS14" i="1"/>
  <c r="AR14" i="1"/>
  <c r="AP14" i="1"/>
  <c r="AO14" i="1"/>
  <c r="AN14" i="1"/>
  <c r="AL14" i="1"/>
  <c r="AK14" i="1"/>
  <c r="AJ14" i="1"/>
  <c r="AG14" i="1"/>
  <c r="P14" i="1"/>
  <c r="AY14" i="1"/>
  <c r="BK13" i="1"/>
  <c r="BJ13" i="1"/>
  <c r="BD13" i="1"/>
  <c r="BC13" i="1"/>
  <c r="AN13" i="1"/>
  <c r="AG13" i="1"/>
  <c r="P13" i="1"/>
  <c r="AY13" i="1"/>
  <c r="BH12" i="1"/>
  <c r="BF12" i="1"/>
  <c r="BD12" i="1"/>
  <c r="BA12" i="1"/>
  <c r="AX12" i="1"/>
  <c r="AW12" i="1"/>
  <c r="AV12" i="1"/>
  <c r="AT12" i="1"/>
  <c r="AS12" i="1"/>
  <c r="AR12" i="1"/>
  <c r="AP12" i="1"/>
  <c r="AO12" i="1"/>
  <c r="AN12" i="1"/>
  <c r="AL12" i="1"/>
  <c r="AK12" i="1"/>
  <c r="AJ12" i="1"/>
  <c r="AG12" i="1"/>
  <c r="P12" i="1"/>
  <c r="AY12" i="1"/>
  <c r="BK11" i="1"/>
  <c r="BD11" i="1"/>
  <c r="AG11" i="1"/>
  <c r="P11" i="1"/>
  <c r="AY11" i="1"/>
  <c r="BJ10" i="1"/>
  <c r="BI10" i="1"/>
  <c r="BH10" i="1"/>
  <c r="BE10" i="1"/>
  <c r="BD10" i="1"/>
  <c r="BB10" i="1"/>
  <c r="AZ10" i="1"/>
  <c r="AX10" i="1"/>
  <c r="AW10" i="1"/>
  <c r="AV10" i="1"/>
  <c r="AT10" i="1"/>
  <c r="AS10" i="1"/>
  <c r="AR10" i="1"/>
  <c r="AP10" i="1"/>
  <c r="AO10" i="1"/>
  <c r="AN10" i="1"/>
  <c r="AL10" i="1"/>
  <c r="AK10" i="1"/>
  <c r="AJ10" i="1"/>
  <c r="AG10" i="1"/>
  <c r="P10" i="1"/>
  <c r="AY10" i="1"/>
  <c r="BF9" i="1"/>
  <c r="AX9" i="1"/>
  <c r="AV9" i="1"/>
  <c r="AR9" i="1"/>
  <c r="AQ9" i="1"/>
  <c r="AP9" i="1"/>
  <c r="AM9" i="1"/>
  <c r="AL9" i="1"/>
  <c r="AJ9" i="1"/>
  <c r="AG9" i="1"/>
  <c r="P9" i="1"/>
  <c r="BJ8" i="1"/>
  <c r="BI8" i="1"/>
  <c r="BG8" i="1"/>
  <c r="BF8" i="1"/>
  <c r="BE8" i="1"/>
  <c r="BC8" i="1"/>
  <c r="BB8" i="1"/>
  <c r="BA8" i="1"/>
  <c r="AX8" i="1"/>
  <c r="AW8" i="1"/>
  <c r="AS8" i="1"/>
  <c r="AQ8" i="1"/>
  <c r="AM8" i="1"/>
  <c r="AL8" i="1"/>
  <c r="AG8" i="1"/>
  <c r="P8" i="1"/>
  <c r="BK8" i="1"/>
  <c r="AW7" i="1"/>
  <c r="AV7" i="1"/>
  <c r="AR7" i="1"/>
  <c r="AQ7" i="1"/>
  <c r="AO7" i="1"/>
  <c r="AM7" i="1"/>
  <c r="AK7" i="1"/>
  <c r="AJ7" i="1"/>
  <c r="AG7" i="1"/>
  <c r="P7" i="1"/>
  <c r="BK6" i="1"/>
  <c r="BJ6" i="1"/>
  <c r="BI6" i="1"/>
  <c r="BG6" i="1"/>
  <c r="BF6" i="1"/>
  <c r="BE6" i="1"/>
  <c r="BC6" i="1"/>
  <c r="BB6" i="1"/>
  <c r="BA6" i="1"/>
  <c r="AX6" i="1"/>
  <c r="AS6" i="1"/>
  <c r="AM6" i="1"/>
  <c r="AG6" i="1"/>
  <c r="P6" i="1"/>
  <c r="BH6" i="1"/>
  <c r="BI5" i="1"/>
  <c r="BH5" i="1"/>
  <c r="BG5" i="1"/>
  <c r="BD5" i="1"/>
  <c r="BC5" i="1"/>
  <c r="BA5" i="1"/>
  <c r="AW5" i="1"/>
  <c r="AV5" i="1"/>
  <c r="AR5" i="1"/>
  <c r="AQ5" i="1"/>
  <c r="AM5" i="1"/>
  <c r="AK5" i="1"/>
  <c r="AG5" i="1"/>
  <c r="P5" i="1"/>
  <c r="P96" i="1" s="1"/>
  <c r="AY5" i="1"/>
  <c r="AY96" i="1" l="1"/>
  <c r="BJ7" i="1"/>
  <c r="BF7" i="1"/>
  <c r="BB7" i="1"/>
  <c r="AZ7" i="1"/>
  <c r="BE7" i="1"/>
  <c r="BK7" i="1"/>
  <c r="BK16" i="1"/>
  <c r="BG16" i="1"/>
  <c r="BC16" i="1"/>
  <c r="BH16" i="1"/>
  <c r="BB16" i="1"/>
  <c r="BA16" i="1"/>
  <c r="BI16" i="1"/>
  <c r="BG17" i="1"/>
  <c r="BK22" i="1"/>
  <c r="BG22" i="1"/>
  <c r="BC22" i="1"/>
  <c r="BI22" i="1"/>
  <c r="BD22" i="1"/>
  <c r="BH22" i="1"/>
  <c r="BB22" i="1"/>
  <c r="BA22" i="1"/>
  <c r="BI35" i="1"/>
  <c r="BE35" i="1"/>
  <c r="BA35" i="1"/>
  <c r="BH35" i="1"/>
  <c r="BC35" i="1"/>
  <c r="BG35" i="1"/>
  <c r="BB35" i="1"/>
  <c r="BF35" i="1"/>
  <c r="BK38" i="1"/>
  <c r="BG38" i="1"/>
  <c r="BC38" i="1"/>
  <c r="BI38" i="1"/>
  <c r="BD38" i="1"/>
  <c r="BH38" i="1"/>
  <c r="BB38" i="1"/>
  <c r="AV6" i="1"/>
  <c r="AV96" i="1" s="1"/>
  <c r="AR6" i="1"/>
  <c r="AN6" i="1"/>
  <c r="AJ6" i="1"/>
  <c r="AY6" i="1"/>
  <c r="BG7" i="1"/>
  <c r="BI11" i="1"/>
  <c r="BE11" i="1"/>
  <c r="BA11" i="1"/>
  <c r="BH11" i="1"/>
  <c r="BC11" i="1"/>
  <c r="AJ11" i="1"/>
  <c r="AQ11" i="1"/>
  <c r="BF11" i="1"/>
  <c r="AX13" i="1"/>
  <c r="BJ16" i="1"/>
  <c r="BH17" i="1"/>
  <c r="AZ19" i="1"/>
  <c r="AW27" i="1"/>
  <c r="AS27" i="1"/>
  <c r="AO27" i="1"/>
  <c r="AK27" i="1"/>
  <c r="AX27" i="1"/>
  <c r="AR27" i="1"/>
  <c r="AM27" i="1"/>
  <c r="AV27" i="1"/>
  <c r="AQ27" i="1"/>
  <c r="AL27" i="1"/>
  <c r="BJ35" i="1"/>
  <c r="AX37" i="1"/>
  <c r="AI5" i="1"/>
  <c r="AN5" i="1"/>
  <c r="AS5" i="1"/>
  <c r="AK6" i="1"/>
  <c r="AP6" i="1"/>
  <c r="BC7" i="1"/>
  <c r="BH7" i="1"/>
  <c r="BI13" i="1"/>
  <c r="BE13" i="1"/>
  <c r="BA13" i="1"/>
  <c r="BG13" i="1"/>
  <c r="BB13" i="1"/>
  <c r="AJ13" i="1"/>
  <c r="AR13" i="1"/>
  <c r="BF13" i="1"/>
  <c r="AW15" i="1"/>
  <c r="AS15" i="1"/>
  <c r="AO15" i="1"/>
  <c r="AK15" i="1"/>
  <c r="AP15" i="1"/>
  <c r="AJ15" i="1"/>
  <c r="AI15" i="1"/>
  <c r="AQ15" i="1"/>
  <c r="AX15" i="1"/>
  <c r="BE16" i="1"/>
  <c r="BC17" i="1"/>
  <c r="BK20" i="1"/>
  <c r="BG20" i="1"/>
  <c r="BC20" i="1"/>
  <c r="BJ20" i="1"/>
  <c r="BE20" i="1"/>
  <c r="AZ20" i="1"/>
  <c r="BB20" i="1"/>
  <c r="BI20" i="1"/>
  <c r="AM21" i="1"/>
  <c r="AZ21" i="1"/>
  <c r="BF22" i="1"/>
  <c r="BI27" i="1"/>
  <c r="BE27" i="1"/>
  <c r="BA27" i="1"/>
  <c r="BH27" i="1"/>
  <c r="BC27" i="1"/>
  <c r="BL27" i="1" s="1"/>
  <c r="BG27" i="1"/>
  <c r="BB27" i="1"/>
  <c r="AJ27" i="1"/>
  <c r="BF27" i="1"/>
  <c r="BK28" i="1"/>
  <c r="BG28" i="1"/>
  <c r="BC28" i="1"/>
  <c r="BJ28" i="1"/>
  <c r="BE28" i="1"/>
  <c r="AZ28" i="1"/>
  <c r="BI28" i="1"/>
  <c r="BD28" i="1"/>
  <c r="BB28" i="1"/>
  <c r="AW29" i="1"/>
  <c r="AS29" i="1"/>
  <c r="AO29" i="1"/>
  <c r="AK29" i="1"/>
  <c r="AV29" i="1"/>
  <c r="AQ29" i="1"/>
  <c r="AL29" i="1"/>
  <c r="AP29" i="1"/>
  <c r="AJ29" i="1"/>
  <c r="AI29" i="1"/>
  <c r="AT29" i="1"/>
  <c r="BK30" i="1"/>
  <c r="BG30" i="1"/>
  <c r="BC30" i="1"/>
  <c r="BI30" i="1"/>
  <c r="BD30" i="1"/>
  <c r="BH30" i="1"/>
  <c r="BB30" i="1"/>
  <c r="BA30" i="1"/>
  <c r="BL30" i="1" s="1"/>
  <c r="BI33" i="1"/>
  <c r="BE33" i="1"/>
  <c r="BA33" i="1"/>
  <c r="BJ33" i="1"/>
  <c r="BD33" i="1"/>
  <c r="BH33" i="1"/>
  <c r="BC33" i="1"/>
  <c r="AZ33" i="1"/>
  <c r="BK33" i="1"/>
  <c r="AZ35" i="1"/>
  <c r="BK35" i="1"/>
  <c r="AN37" i="1"/>
  <c r="BF38" i="1"/>
  <c r="BJ48" i="1"/>
  <c r="BF48" i="1"/>
  <c r="BB48" i="1"/>
  <c r="BI48" i="1"/>
  <c r="BD48" i="1"/>
  <c r="BH48" i="1"/>
  <c r="BC48" i="1"/>
  <c r="BG48" i="1"/>
  <c r="BE48" i="1"/>
  <c r="AZ48" i="1"/>
  <c r="AX58" i="1"/>
  <c r="AT58" i="1"/>
  <c r="AP58" i="1"/>
  <c r="AL58" i="1"/>
  <c r="AV58" i="1"/>
  <c r="AQ58" i="1"/>
  <c r="AK58" i="1"/>
  <c r="AW58" i="1"/>
  <c r="AR58" i="1"/>
  <c r="AM58" i="1"/>
  <c r="AO58" i="1"/>
  <c r="AY58" i="1"/>
  <c r="AN58" i="1"/>
  <c r="AS58" i="1"/>
  <c r="AI58" i="1"/>
  <c r="AV68" i="1"/>
  <c r="AR68" i="1"/>
  <c r="AN68" i="1"/>
  <c r="AJ68" i="1"/>
  <c r="AX68" i="1"/>
  <c r="AS68" i="1"/>
  <c r="AM68" i="1"/>
  <c r="AY68" i="1"/>
  <c r="AQ68" i="1"/>
  <c r="AK68" i="1"/>
  <c r="AT68" i="1"/>
  <c r="AL68" i="1"/>
  <c r="AP68" i="1"/>
  <c r="AO68" i="1"/>
  <c r="AW68" i="1"/>
  <c r="AI68" i="1"/>
  <c r="AW11" i="1"/>
  <c r="AS11" i="1"/>
  <c r="AO11" i="1"/>
  <c r="AK11" i="1"/>
  <c r="AK96" i="1" s="1"/>
  <c r="AX11" i="1"/>
  <c r="AR11" i="1"/>
  <c r="AM11" i="1"/>
  <c r="AI11" i="1"/>
  <c r="AP11" i="1"/>
  <c r="AV11" i="1"/>
  <c r="BI17" i="1"/>
  <c r="BE17" i="1"/>
  <c r="BA17" i="1"/>
  <c r="BJ17" i="1"/>
  <c r="BD17" i="1"/>
  <c r="AZ17" i="1"/>
  <c r="BI19" i="1"/>
  <c r="BE19" i="1"/>
  <c r="BA19" i="1"/>
  <c r="BH19" i="1"/>
  <c r="BC19" i="1"/>
  <c r="BF19" i="1"/>
  <c r="AW21" i="1"/>
  <c r="AS21" i="1"/>
  <c r="AO21" i="1"/>
  <c r="AK21" i="1"/>
  <c r="AV21" i="1"/>
  <c r="AQ21" i="1"/>
  <c r="AL21" i="1"/>
  <c r="AI21" i="1"/>
  <c r="AP21" i="1"/>
  <c r="AX21" i="1"/>
  <c r="BI25" i="1"/>
  <c r="BE25" i="1"/>
  <c r="BA25" i="1"/>
  <c r="BJ25" i="1"/>
  <c r="BD25" i="1"/>
  <c r="BH25" i="1"/>
  <c r="BC25" i="1"/>
  <c r="AZ25" i="1"/>
  <c r="BK25" i="1"/>
  <c r="BK36" i="1"/>
  <c r="BG36" i="1"/>
  <c r="BC36" i="1"/>
  <c r="BJ36" i="1"/>
  <c r="BE36" i="1"/>
  <c r="AZ36" i="1"/>
  <c r="BI36" i="1"/>
  <c r="BD36" i="1"/>
  <c r="BB36" i="1"/>
  <c r="AW37" i="1"/>
  <c r="AS37" i="1"/>
  <c r="AO37" i="1"/>
  <c r="AK37" i="1"/>
  <c r="AV37" i="1"/>
  <c r="AQ37" i="1"/>
  <c r="AL37" i="1"/>
  <c r="AP37" i="1"/>
  <c r="AJ37" i="1"/>
  <c r="AI37" i="1"/>
  <c r="AT37" i="1"/>
  <c r="BA38" i="1"/>
  <c r="AW43" i="1"/>
  <c r="AS43" i="1"/>
  <c r="AO43" i="1"/>
  <c r="AK43" i="1"/>
  <c r="AV43" i="1"/>
  <c r="AR43" i="1"/>
  <c r="AN43" i="1"/>
  <c r="AJ43" i="1"/>
  <c r="AM43" i="1"/>
  <c r="AT43" i="1"/>
  <c r="AL43" i="1"/>
  <c r="AI43" i="1"/>
  <c r="AU43" i="1" s="1"/>
  <c r="AY43" i="1"/>
  <c r="AI6" i="1"/>
  <c r="AO6" i="1"/>
  <c r="AT6" i="1"/>
  <c r="BA7" i="1"/>
  <c r="BA96" i="1" s="1"/>
  <c r="BI9" i="1"/>
  <c r="BE9" i="1"/>
  <c r="BA9" i="1"/>
  <c r="BJ9" i="1"/>
  <c r="BD9" i="1"/>
  <c r="AZ9" i="1"/>
  <c r="BG9" i="1"/>
  <c r="AW13" i="1"/>
  <c r="AS13" i="1"/>
  <c r="AO13" i="1"/>
  <c r="AK13" i="1"/>
  <c r="AV13" i="1"/>
  <c r="AQ13" i="1"/>
  <c r="AL13" i="1"/>
  <c r="AI13" i="1"/>
  <c r="AP13" i="1"/>
  <c r="BD16" i="1"/>
  <c r="BB17" i="1"/>
  <c r="BG19" i="1"/>
  <c r="BI21" i="1"/>
  <c r="BE21" i="1"/>
  <c r="BA21" i="1"/>
  <c r="BG21" i="1"/>
  <c r="BB21" i="1"/>
  <c r="BK21" i="1"/>
  <c r="BF21" i="1"/>
  <c r="AJ21" i="1"/>
  <c r="AR21" i="1"/>
  <c r="AY21" i="1"/>
  <c r="BH21" i="1"/>
  <c r="BE22" i="1"/>
  <c r="BB25" i="1"/>
  <c r="AI27" i="1"/>
  <c r="AT27" i="1"/>
  <c r="BF36" i="1"/>
  <c r="AM37" i="1"/>
  <c r="BE38" i="1"/>
  <c r="AP43" i="1"/>
  <c r="AX50" i="1"/>
  <c r="AT50" i="1"/>
  <c r="AP50" i="1"/>
  <c r="AL50" i="1"/>
  <c r="AW50" i="1"/>
  <c r="AR50" i="1"/>
  <c r="AM50" i="1"/>
  <c r="AV50" i="1"/>
  <c r="AQ50" i="1"/>
  <c r="AK50" i="1"/>
  <c r="AY50" i="1"/>
  <c r="AN50" i="1"/>
  <c r="AJ50" i="1"/>
  <c r="AI50" i="1"/>
  <c r="AU50" i="1" s="1"/>
  <c r="BK93" i="1"/>
  <c r="BG93" i="1"/>
  <c r="BC93" i="1"/>
  <c r="BI93" i="1"/>
  <c r="BE93" i="1"/>
  <c r="BA93" i="1"/>
  <c r="BD93" i="1"/>
  <c r="BH93" i="1"/>
  <c r="AZ93" i="1"/>
  <c r="BJ93" i="1"/>
  <c r="BB93" i="1"/>
  <c r="BF93" i="1"/>
  <c r="AX5" i="1"/>
  <c r="AT5" i="1"/>
  <c r="AP5" i="1"/>
  <c r="AL5" i="1"/>
  <c r="AV8" i="1"/>
  <c r="AR8" i="1"/>
  <c r="AR96" i="1" s="1"/>
  <c r="AN8" i="1"/>
  <c r="AJ8" i="1"/>
  <c r="AI8" i="1"/>
  <c r="AO8" i="1"/>
  <c r="AT8" i="1"/>
  <c r="AY8" i="1"/>
  <c r="BB9" i="1"/>
  <c r="BH9" i="1"/>
  <c r="AL11" i="1"/>
  <c r="AT11" i="1"/>
  <c r="AZ11" i="1"/>
  <c r="BG11" i="1"/>
  <c r="BJ19" i="1"/>
  <c r="BJ5" i="1"/>
  <c r="BF5" i="1"/>
  <c r="BB5" i="1"/>
  <c r="AJ5" i="1"/>
  <c r="AO5" i="1"/>
  <c r="AZ5" i="1"/>
  <c r="BE5" i="1"/>
  <c r="BK5" i="1"/>
  <c r="AL6" i="1"/>
  <c r="AQ6" i="1"/>
  <c r="AW6" i="1"/>
  <c r="AW96" i="1" s="1"/>
  <c r="AX7" i="1"/>
  <c r="AT7" i="1"/>
  <c r="AP7" i="1"/>
  <c r="AL7" i="1"/>
  <c r="AI7" i="1"/>
  <c r="AN7" i="1"/>
  <c r="AS7" i="1"/>
  <c r="AY7" i="1"/>
  <c r="BD7" i="1"/>
  <c r="BI7" i="1"/>
  <c r="BI96" i="1" s="1"/>
  <c r="AK8" i="1"/>
  <c r="AP8" i="1"/>
  <c r="BC9" i="1"/>
  <c r="BC96" i="1" s="1"/>
  <c r="BK9" i="1"/>
  <c r="AN11" i="1"/>
  <c r="BB11" i="1"/>
  <c r="BJ11" i="1"/>
  <c r="BK12" i="1"/>
  <c r="BG12" i="1"/>
  <c r="BC12" i="1"/>
  <c r="BJ12" i="1"/>
  <c r="BE12" i="1"/>
  <c r="AZ12" i="1"/>
  <c r="BB12" i="1"/>
  <c r="BI12" i="1"/>
  <c r="AM13" i="1"/>
  <c r="AT13" i="1"/>
  <c r="AZ13" i="1"/>
  <c r="BH13" i="1"/>
  <c r="BH96" i="1" s="1"/>
  <c r="BK14" i="1"/>
  <c r="BG14" i="1"/>
  <c r="BC14" i="1"/>
  <c r="BI14" i="1"/>
  <c r="BD14" i="1"/>
  <c r="BA14" i="1"/>
  <c r="BH14" i="1"/>
  <c r="AL15" i="1"/>
  <c r="AR15" i="1"/>
  <c r="AY15" i="1"/>
  <c r="AZ16" i="1"/>
  <c r="BF16" i="1"/>
  <c r="BF17" i="1"/>
  <c r="AW19" i="1"/>
  <c r="AS19" i="1"/>
  <c r="AO19" i="1"/>
  <c r="AK19" i="1"/>
  <c r="AX19" i="1"/>
  <c r="AR19" i="1"/>
  <c r="AM19" i="1"/>
  <c r="AI19" i="1"/>
  <c r="AU19" i="1" s="1"/>
  <c r="AP19" i="1"/>
  <c r="AV19" i="1"/>
  <c r="BD19" i="1"/>
  <c r="BK19" i="1"/>
  <c r="BD20" i="1"/>
  <c r="AN21" i="1"/>
  <c r="BC21" i="1"/>
  <c r="AZ22" i="1"/>
  <c r="BL22" i="1" s="1"/>
  <c r="BJ22" i="1"/>
  <c r="BG25" i="1"/>
  <c r="AN27" i="1"/>
  <c r="AY27" i="1"/>
  <c r="BJ27" i="1"/>
  <c r="BF28" i="1"/>
  <c r="AM29" i="1"/>
  <c r="AX29" i="1"/>
  <c r="BE30" i="1"/>
  <c r="BB33" i="1"/>
  <c r="AW35" i="1"/>
  <c r="AS35" i="1"/>
  <c r="AO35" i="1"/>
  <c r="AK35" i="1"/>
  <c r="AX35" i="1"/>
  <c r="AR35" i="1"/>
  <c r="AM35" i="1"/>
  <c r="AV35" i="1"/>
  <c r="AQ35" i="1"/>
  <c r="AL35" i="1"/>
  <c r="AI35" i="1"/>
  <c r="AT35" i="1"/>
  <c r="BD35" i="1"/>
  <c r="BA36" i="1"/>
  <c r="AR37" i="1"/>
  <c r="AZ38" i="1"/>
  <c r="BJ38" i="1"/>
  <c r="AX43" i="1"/>
  <c r="BA48" i="1"/>
  <c r="AS50" i="1"/>
  <c r="BJ56" i="1"/>
  <c r="BF56" i="1"/>
  <c r="BB56" i="1"/>
  <c r="BH56" i="1"/>
  <c r="BC56" i="1"/>
  <c r="BI56" i="1"/>
  <c r="BD56" i="1"/>
  <c r="BE56" i="1"/>
  <c r="BA56" i="1"/>
  <c r="BK56" i="1"/>
  <c r="AZ56" i="1"/>
  <c r="BJ58" i="1"/>
  <c r="BF58" i="1"/>
  <c r="BB58" i="1"/>
  <c r="BG58" i="1"/>
  <c r="BA58" i="1"/>
  <c r="BH58" i="1"/>
  <c r="BC58" i="1"/>
  <c r="BK58" i="1"/>
  <c r="AZ58" i="1"/>
  <c r="BI58" i="1"/>
  <c r="AJ58" i="1"/>
  <c r="AV61" i="1"/>
  <c r="AR61" i="1"/>
  <c r="AN61" i="1"/>
  <c r="AJ61" i="1"/>
  <c r="AW61" i="1"/>
  <c r="AQ61" i="1"/>
  <c r="AL61" i="1"/>
  <c r="AX61" i="1"/>
  <c r="AS61" i="1"/>
  <c r="AM61" i="1"/>
  <c r="AP61" i="1"/>
  <c r="AY61" i="1"/>
  <c r="AO61" i="1"/>
  <c r="AT61" i="1"/>
  <c r="AI61" i="1"/>
  <c r="AW23" i="1"/>
  <c r="AS23" i="1"/>
  <c r="AO23" i="1"/>
  <c r="AK23" i="1"/>
  <c r="AI23" i="1"/>
  <c r="AU23" i="1" s="1"/>
  <c r="AN23" i="1"/>
  <c r="AT23" i="1"/>
  <c r="AY23" i="1"/>
  <c r="BK24" i="1"/>
  <c r="BG24" i="1"/>
  <c r="BC24" i="1"/>
  <c r="BA24" i="1"/>
  <c r="BL24" i="1" s="1"/>
  <c r="BF24" i="1"/>
  <c r="BI29" i="1"/>
  <c r="BE29" i="1"/>
  <c r="BA29" i="1"/>
  <c r="AZ29" i="1"/>
  <c r="BL29" i="1" s="1"/>
  <c r="BF29" i="1"/>
  <c r="BK29" i="1"/>
  <c r="AW31" i="1"/>
  <c r="AS31" i="1"/>
  <c r="AO31" i="1"/>
  <c r="AK31" i="1"/>
  <c r="AI31" i="1"/>
  <c r="AN31" i="1"/>
  <c r="AT31" i="1"/>
  <c r="AY31" i="1"/>
  <c r="BK32" i="1"/>
  <c r="BG32" i="1"/>
  <c r="BC32" i="1"/>
  <c r="BA32" i="1"/>
  <c r="BL32" i="1" s="1"/>
  <c r="BF32" i="1"/>
  <c r="BI37" i="1"/>
  <c r="BE37" i="1"/>
  <c r="BA37" i="1"/>
  <c r="AZ37" i="1"/>
  <c r="BF37" i="1"/>
  <c r="BK37" i="1"/>
  <c r="AW39" i="1"/>
  <c r="AS39" i="1"/>
  <c r="AO39" i="1"/>
  <c r="AK39" i="1"/>
  <c r="AI39" i="1"/>
  <c r="AN39" i="1"/>
  <c r="AT39" i="1"/>
  <c r="AY39" i="1"/>
  <c r="BK40" i="1"/>
  <c r="BG40" i="1"/>
  <c r="BC40" i="1"/>
  <c r="BA40" i="1"/>
  <c r="BL40" i="1" s="1"/>
  <c r="BF40" i="1"/>
  <c r="AV45" i="1"/>
  <c r="AR45" i="1"/>
  <c r="AN45" i="1"/>
  <c r="AJ45" i="1"/>
  <c r="AX45" i="1"/>
  <c r="AS45" i="1"/>
  <c r="AM45" i="1"/>
  <c r="AW45" i="1"/>
  <c r="AQ45" i="1"/>
  <c r="AL45" i="1"/>
  <c r="AI45" i="1"/>
  <c r="AT45" i="1"/>
  <c r="BJ50" i="1"/>
  <c r="BF50" i="1"/>
  <c r="BB50" i="1"/>
  <c r="BH50" i="1"/>
  <c r="BC50" i="1"/>
  <c r="BL50" i="1" s="1"/>
  <c r="BG50" i="1"/>
  <c r="BA50" i="1"/>
  <c r="BE50" i="1"/>
  <c r="AV53" i="1"/>
  <c r="AR53" i="1"/>
  <c r="AN53" i="1"/>
  <c r="AJ53" i="1"/>
  <c r="AX53" i="1"/>
  <c r="AS53" i="1"/>
  <c r="AM53" i="1"/>
  <c r="AW53" i="1"/>
  <c r="AQ53" i="1"/>
  <c r="AL53" i="1"/>
  <c r="AI53" i="1"/>
  <c r="AT53" i="1"/>
  <c r="AV63" i="1"/>
  <c r="AR63" i="1"/>
  <c r="AN63" i="1"/>
  <c r="AJ63" i="1"/>
  <c r="AP63" i="1"/>
  <c r="AK63" i="1"/>
  <c r="AW63" i="1"/>
  <c r="AQ63" i="1"/>
  <c r="AL63" i="1"/>
  <c r="AY63" i="1"/>
  <c r="AO63" i="1"/>
  <c r="AX63" i="1"/>
  <c r="AM63" i="1"/>
  <c r="AI63" i="1"/>
  <c r="AU63" i="1" s="1"/>
  <c r="AG96" i="1"/>
  <c r="AZ6" i="1"/>
  <c r="BD6" i="1"/>
  <c r="BD96" i="1" s="1"/>
  <c r="AZ8" i="1"/>
  <c r="BL8" i="1" s="1"/>
  <c r="BD8" i="1"/>
  <c r="BH8" i="1"/>
  <c r="AW9" i="1"/>
  <c r="AS9" i="1"/>
  <c r="AO9" i="1"/>
  <c r="AK9" i="1"/>
  <c r="AI9" i="1"/>
  <c r="AN9" i="1"/>
  <c r="AT9" i="1"/>
  <c r="AY9" i="1"/>
  <c r="BK10" i="1"/>
  <c r="BG10" i="1"/>
  <c r="BG96" i="1" s="1"/>
  <c r="BC10" i="1"/>
  <c r="BA10" i="1"/>
  <c r="BF10" i="1"/>
  <c r="BL10" i="1" s="1"/>
  <c r="BI15" i="1"/>
  <c r="BE15" i="1"/>
  <c r="BA15" i="1"/>
  <c r="AZ15" i="1"/>
  <c r="BF15" i="1"/>
  <c r="BK15" i="1"/>
  <c r="AW17" i="1"/>
  <c r="AS17" i="1"/>
  <c r="AO17" i="1"/>
  <c r="AK17" i="1"/>
  <c r="AI17" i="1"/>
  <c r="AN17" i="1"/>
  <c r="AT17" i="1"/>
  <c r="AY17" i="1"/>
  <c r="BK18" i="1"/>
  <c r="BG18" i="1"/>
  <c r="BC18" i="1"/>
  <c r="BL18" i="1" s="1"/>
  <c r="BA18" i="1"/>
  <c r="BF18" i="1"/>
  <c r="BI23" i="1"/>
  <c r="BE23" i="1"/>
  <c r="BA23" i="1"/>
  <c r="AJ23" i="1"/>
  <c r="AP23" i="1"/>
  <c r="AZ23" i="1"/>
  <c r="BL23" i="1" s="1"/>
  <c r="BF23" i="1"/>
  <c r="BK23" i="1"/>
  <c r="BB24" i="1"/>
  <c r="BH24" i="1"/>
  <c r="AW25" i="1"/>
  <c r="AS25" i="1"/>
  <c r="AO25" i="1"/>
  <c r="AK25" i="1"/>
  <c r="AI25" i="1"/>
  <c r="AN25" i="1"/>
  <c r="AT25" i="1"/>
  <c r="AY25" i="1"/>
  <c r="BK26" i="1"/>
  <c r="BG26" i="1"/>
  <c r="BC26" i="1"/>
  <c r="BA26" i="1"/>
  <c r="BL26" i="1" s="1"/>
  <c r="BF26" i="1"/>
  <c r="BB29" i="1"/>
  <c r="BG29" i="1"/>
  <c r="BI31" i="1"/>
  <c r="BE31" i="1"/>
  <c r="BA31" i="1"/>
  <c r="AJ31" i="1"/>
  <c r="AP31" i="1"/>
  <c r="AZ31" i="1"/>
  <c r="BF31" i="1"/>
  <c r="BK31" i="1"/>
  <c r="BB32" i="1"/>
  <c r="BH32" i="1"/>
  <c r="AW33" i="1"/>
  <c r="AS33" i="1"/>
  <c r="AO33" i="1"/>
  <c r="AK33" i="1"/>
  <c r="AI33" i="1"/>
  <c r="AN33" i="1"/>
  <c r="AT33" i="1"/>
  <c r="AY33" i="1"/>
  <c r="BK34" i="1"/>
  <c r="BG34" i="1"/>
  <c r="BC34" i="1"/>
  <c r="BL34" i="1" s="1"/>
  <c r="BA34" i="1"/>
  <c r="BF34" i="1"/>
  <c r="BB37" i="1"/>
  <c r="BG37" i="1"/>
  <c r="BI39" i="1"/>
  <c r="BE39" i="1"/>
  <c r="BA39" i="1"/>
  <c r="AJ39" i="1"/>
  <c r="AP39" i="1"/>
  <c r="AZ39" i="1"/>
  <c r="BF39" i="1"/>
  <c r="BK39" i="1"/>
  <c r="BB40" i="1"/>
  <c r="BH40" i="1"/>
  <c r="AW41" i="1"/>
  <c r="AS41" i="1"/>
  <c r="AO41" i="1"/>
  <c r="AK41" i="1"/>
  <c r="AV41" i="1"/>
  <c r="AR41" i="1"/>
  <c r="AN41" i="1"/>
  <c r="AJ41" i="1"/>
  <c r="AI41" i="1"/>
  <c r="AQ41" i="1"/>
  <c r="AY41" i="1"/>
  <c r="BK42" i="1"/>
  <c r="BG42" i="1"/>
  <c r="BC42" i="1"/>
  <c r="BJ42" i="1"/>
  <c r="BF42" i="1"/>
  <c r="BB42" i="1"/>
  <c r="BA42" i="1"/>
  <c r="BI42" i="1"/>
  <c r="AX44" i="1"/>
  <c r="AT44" i="1"/>
  <c r="AP44" i="1"/>
  <c r="AL44" i="1"/>
  <c r="AV44" i="1"/>
  <c r="AQ44" i="1"/>
  <c r="AK44" i="1"/>
  <c r="AO44" i="1"/>
  <c r="AJ44" i="1"/>
  <c r="AI44" i="1"/>
  <c r="AS44" i="1"/>
  <c r="AK45" i="1"/>
  <c r="AV47" i="1"/>
  <c r="AR47" i="1"/>
  <c r="AN47" i="1"/>
  <c r="AJ47" i="1"/>
  <c r="AW47" i="1"/>
  <c r="AQ47" i="1"/>
  <c r="AL47" i="1"/>
  <c r="AP47" i="1"/>
  <c r="AK47" i="1"/>
  <c r="AI47" i="1"/>
  <c r="AT47" i="1"/>
  <c r="BI50" i="1"/>
  <c r="AX52" i="1"/>
  <c r="AT52" i="1"/>
  <c r="AP52" i="1"/>
  <c r="AL52" i="1"/>
  <c r="AV52" i="1"/>
  <c r="AQ52" i="1"/>
  <c r="AK52" i="1"/>
  <c r="AO52" i="1"/>
  <c r="AJ52" i="1"/>
  <c r="AI52" i="1"/>
  <c r="AS52" i="1"/>
  <c r="AK53" i="1"/>
  <c r="AS63" i="1"/>
  <c r="AV70" i="1"/>
  <c r="AR70" i="1"/>
  <c r="AN70" i="1"/>
  <c r="AJ70" i="1"/>
  <c r="AW70" i="1"/>
  <c r="AQ70" i="1"/>
  <c r="AL70" i="1"/>
  <c r="AY70" i="1"/>
  <c r="AS70" i="1"/>
  <c r="AK70" i="1"/>
  <c r="AT70" i="1"/>
  <c r="AM70" i="1"/>
  <c r="AP70" i="1"/>
  <c r="AI70" i="1"/>
  <c r="BJ75" i="1"/>
  <c r="BF75" i="1"/>
  <c r="BB75" i="1"/>
  <c r="BI75" i="1"/>
  <c r="BD75" i="1"/>
  <c r="BG75" i="1"/>
  <c r="BA75" i="1"/>
  <c r="BK75" i="1"/>
  <c r="AZ75" i="1"/>
  <c r="BC75" i="1"/>
  <c r="BH75" i="1"/>
  <c r="BE75" i="1"/>
  <c r="AZ41" i="1"/>
  <c r="BD41" i="1"/>
  <c r="BH41" i="1"/>
  <c r="AZ43" i="1"/>
  <c r="BD43" i="1"/>
  <c r="BI43" i="1"/>
  <c r="BJ44" i="1"/>
  <c r="BF44" i="1"/>
  <c r="BB44" i="1"/>
  <c r="AZ44" i="1"/>
  <c r="BE44" i="1"/>
  <c r="BK44" i="1"/>
  <c r="AX46" i="1"/>
  <c r="AT46" i="1"/>
  <c r="AP46" i="1"/>
  <c r="AL46" i="1"/>
  <c r="AI46" i="1"/>
  <c r="AN46" i="1"/>
  <c r="AS46" i="1"/>
  <c r="AY46" i="1"/>
  <c r="AV49" i="1"/>
  <c r="AR49" i="1"/>
  <c r="AN49" i="1"/>
  <c r="AJ49" i="1"/>
  <c r="AI49" i="1"/>
  <c r="AO49" i="1"/>
  <c r="AT49" i="1"/>
  <c r="AY49" i="1"/>
  <c r="BJ52" i="1"/>
  <c r="BF52" i="1"/>
  <c r="BB52" i="1"/>
  <c r="AZ52" i="1"/>
  <c r="BE52" i="1"/>
  <c r="BK52" i="1"/>
  <c r="BJ64" i="1"/>
  <c r="BF64" i="1"/>
  <c r="BB64" i="1"/>
  <c r="BH64" i="1"/>
  <c r="BC64" i="1"/>
  <c r="BI64" i="1"/>
  <c r="BD64" i="1"/>
  <c r="BG64" i="1"/>
  <c r="AX66" i="1"/>
  <c r="AT66" i="1"/>
  <c r="AP66" i="1"/>
  <c r="AL66" i="1"/>
  <c r="AV66" i="1"/>
  <c r="AQ66" i="1"/>
  <c r="AK66" i="1"/>
  <c r="AW66" i="1"/>
  <c r="AR66" i="1"/>
  <c r="AM66" i="1"/>
  <c r="AI66" i="1"/>
  <c r="AS66" i="1"/>
  <c r="AV77" i="1"/>
  <c r="AR77" i="1"/>
  <c r="AN77" i="1"/>
  <c r="AJ77" i="1"/>
  <c r="AX77" i="1"/>
  <c r="AT77" i="1"/>
  <c r="AP77" i="1"/>
  <c r="AL77" i="1"/>
  <c r="AW77" i="1"/>
  <c r="AO77" i="1"/>
  <c r="AS77" i="1"/>
  <c r="AK77" i="1"/>
  <c r="AM77" i="1"/>
  <c r="AQ77" i="1"/>
  <c r="AI77" i="1"/>
  <c r="AI10" i="1"/>
  <c r="AU10" i="1" s="1"/>
  <c r="AM10" i="1"/>
  <c r="AQ10" i="1"/>
  <c r="AI12" i="1"/>
  <c r="AM12" i="1"/>
  <c r="AM96" i="1" s="1"/>
  <c r="AQ12" i="1"/>
  <c r="AI14" i="1"/>
  <c r="AM14" i="1"/>
  <c r="AQ14" i="1"/>
  <c r="AQ96" i="1" s="1"/>
  <c r="AI16" i="1"/>
  <c r="AM16" i="1"/>
  <c r="AQ16" i="1"/>
  <c r="AI18" i="1"/>
  <c r="AU18" i="1" s="1"/>
  <c r="AM18" i="1"/>
  <c r="AQ18" i="1"/>
  <c r="AI20" i="1"/>
  <c r="AM20" i="1"/>
  <c r="AQ20" i="1"/>
  <c r="AI22" i="1"/>
  <c r="AM22" i="1"/>
  <c r="AQ22" i="1"/>
  <c r="AI24" i="1"/>
  <c r="AM24" i="1"/>
  <c r="AQ24" i="1"/>
  <c r="AI26" i="1"/>
  <c r="AU26" i="1" s="1"/>
  <c r="AM26" i="1"/>
  <c r="AQ26" i="1"/>
  <c r="AI28" i="1"/>
  <c r="AM28" i="1"/>
  <c r="AQ28" i="1"/>
  <c r="AI30" i="1"/>
  <c r="AM30" i="1"/>
  <c r="AQ30" i="1"/>
  <c r="AI32" i="1"/>
  <c r="AM32" i="1"/>
  <c r="AQ32" i="1"/>
  <c r="AI34" i="1"/>
  <c r="AU34" i="1" s="1"/>
  <c r="AM34" i="1"/>
  <c r="AQ34" i="1"/>
  <c r="AI36" i="1"/>
  <c r="AM36" i="1"/>
  <c r="AQ36" i="1"/>
  <c r="AI38" i="1"/>
  <c r="AM38" i="1"/>
  <c r="AQ38" i="1"/>
  <c r="AI40" i="1"/>
  <c r="AM40" i="1"/>
  <c r="AQ40" i="1"/>
  <c r="BA41" i="1"/>
  <c r="BE41" i="1"/>
  <c r="AI42" i="1"/>
  <c r="AM42" i="1"/>
  <c r="AQ42" i="1"/>
  <c r="BA43" i="1"/>
  <c r="BE43" i="1"/>
  <c r="BJ43" i="1"/>
  <c r="BA44" i="1"/>
  <c r="BG44" i="1"/>
  <c r="BJ46" i="1"/>
  <c r="BF46" i="1"/>
  <c r="BB46" i="1"/>
  <c r="AJ46" i="1"/>
  <c r="AO46" i="1"/>
  <c r="AZ46" i="1"/>
  <c r="BE46" i="1"/>
  <c r="BK46" i="1"/>
  <c r="AX48" i="1"/>
  <c r="AT48" i="1"/>
  <c r="AP48" i="1"/>
  <c r="AL48" i="1"/>
  <c r="AI48" i="1"/>
  <c r="AN48" i="1"/>
  <c r="AS48" i="1"/>
  <c r="AY48" i="1"/>
  <c r="AK49" i="1"/>
  <c r="AP49" i="1"/>
  <c r="AV51" i="1"/>
  <c r="AR51" i="1"/>
  <c r="AN51" i="1"/>
  <c r="AJ51" i="1"/>
  <c r="AI51" i="1"/>
  <c r="AU51" i="1" s="1"/>
  <c r="AO51" i="1"/>
  <c r="AT51" i="1"/>
  <c r="AY51" i="1"/>
  <c r="BA52" i="1"/>
  <c r="BG52" i="1"/>
  <c r="BJ54" i="1"/>
  <c r="BF54" i="1"/>
  <c r="BB54" i="1"/>
  <c r="BI54" i="1"/>
  <c r="BD54" i="1"/>
  <c r="BK54" i="1"/>
  <c r="BE54" i="1"/>
  <c r="AZ54" i="1"/>
  <c r="BC54" i="1"/>
  <c r="AV55" i="1"/>
  <c r="AR55" i="1"/>
  <c r="AN55" i="1"/>
  <c r="AJ55" i="1"/>
  <c r="AP55" i="1"/>
  <c r="AK55" i="1"/>
  <c r="AW55" i="1"/>
  <c r="AQ55" i="1"/>
  <c r="AL55" i="1"/>
  <c r="AI55" i="1"/>
  <c r="AU55" i="1" s="1"/>
  <c r="AT55" i="1"/>
  <c r="AX60" i="1"/>
  <c r="AT60" i="1"/>
  <c r="AP60" i="1"/>
  <c r="AL60" i="1"/>
  <c r="AO60" i="1"/>
  <c r="AJ60" i="1"/>
  <c r="AV60" i="1"/>
  <c r="AQ60" i="1"/>
  <c r="AK60" i="1"/>
  <c r="AI60" i="1"/>
  <c r="AS60" i="1"/>
  <c r="AZ64" i="1"/>
  <c r="BK64" i="1"/>
  <c r="BJ66" i="1"/>
  <c r="BF66" i="1"/>
  <c r="BB66" i="1"/>
  <c r="BG66" i="1"/>
  <c r="BA66" i="1"/>
  <c r="BL66" i="1" s="1"/>
  <c r="BH66" i="1"/>
  <c r="BC66" i="1"/>
  <c r="AJ66" i="1"/>
  <c r="BE66" i="1"/>
  <c r="AX69" i="1"/>
  <c r="AT69" i="1"/>
  <c r="AP69" i="1"/>
  <c r="AL69" i="1"/>
  <c r="AO69" i="1"/>
  <c r="AJ69" i="1"/>
  <c r="AS69" i="1"/>
  <c r="AM69" i="1"/>
  <c r="AV69" i="1"/>
  <c r="AN69" i="1"/>
  <c r="AI69" i="1"/>
  <c r="AW69" i="1"/>
  <c r="BJ71" i="1"/>
  <c r="BF71" i="1"/>
  <c r="BB71" i="1"/>
  <c r="BG71" i="1"/>
  <c r="BA71" i="1"/>
  <c r="BL71" i="1" s="1"/>
  <c r="BI71" i="1"/>
  <c r="BD71" i="1"/>
  <c r="BC71" i="1"/>
  <c r="BE71" i="1"/>
  <c r="BH71" i="1"/>
  <c r="AX80" i="1"/>
  <c r="AT80" i="1"/>
  <c r="AP80" i="1"/>
  <c r="AL80" i="1"/>
  <c r="AV80" i="1"/>
  <c r="AR80" i="1"/>
  <c r="AN80" i="1"/>
  <c r="AJ80" i="1"/>
  <c r="AW80" i="1"/>
  <c r="AO80" i="1"/>
  <c r="AS80" i="1"/>
  <c r="AK80" i="1"/>
  <c r="AQ80" i="1"/>
  <c r="AI80" i="1"/>
  <c r="AX84" i="1"/>
  <c r="AT84" i="1"/>
  <c r="AP84" i="1"/>
  <c r="AL84" i="1"/>
  <c r="AV84" i="1"/>
  <c r="AR84" i="1"/>
  <c r="AN84" i="1"/>
  <c r="AJ84" i="1"/>
  <c r="AS84" i="1"/>
  <c r="AK84" i="1"/>
  <c r="AW84" i="1"/>
  <c r="AO84" i="1"/>
  <c r="AM84" i="1"/>
  <c r="AQ84" i="1"/>
  <c r="AI84" i="1"/>
  <c r="AI54" i="1"/>
  <c r="AM54" i="1"/>
  <c r="AQ54" i="1"/>
  <c r="AX56" i="1"/>
  <c r="AT56" i="1"/>
  <c r="AP56" i="1"/>
  <c r="AL56" i="1"/>
  <c r="AI56" i="1"/>
  <c r="AN56" i="1"/>
  <c r="AS56" i="1"/>
  <c r="AY56" i="1"/>
  <c r="AV59" i="1"/>
  <c r="AR59" i="1"/>
  <c r="AN59" i="1"/>
  <c r="AJ59" i="1"/>
  <c r="AI59" i="1"/>
  <c r="AO59" i="1"/>
  <c r="AT59" i="1"/>
  <c r="AY59" i="1"/>
  <c r="BJ62" i="1"/>
  <c r="BF62" i="1"/>
  <c r="BB62" i="1"/>
  <c r="AZ62" i="1"/>
  <c r="BE62" i="1"/>
  <c r="BK62" i="1"/>
  <c r="AX64" i="1"/>
  <c r="AT64" i="1"/>
  <c r="AP64" i="1"/>
  <c r="AL64" i="1"/>
  <c r="AI64" i="1"/>
  <c r="AN64" i="1"/>
  <c r="AS64" i="1"/>
  <c r="AY64" i="1"/>
  <c r="AV67" i="1"/>
  <c r="AR67" i="1"/>
  <c r="AN67" i="1"/>
  <c r="AJ67" i="1"/>
  <c r="AI67" i="1"/>
  <c r="AO67" i="1"/>
  <c r="AT67" i="1"/>
  <c r="AY67" i="1"/>
  <c r="AL72" i="1"/>
  <c r="AK73" i="1"/>
  <c r="AX76" i="1"/>
  <c r="AT76" i="1"/>
  <c r="AP76" i="1"/>
  <c r="AL76" i="1"/>
  <c r="AV76" i="1"/>
  <c r="AR76" i="1"/>
  <c r="AN76" i="1"/>
  <c r="AJ76" i="1"/>
  <c r="AS76" i="1"/>
  <c r="AK76" i="1"/>
  <c r="AW76" i="1"/>
  <c r="AO76" i="1"/>
  <c r="AI76" i="1"/>
  <c r="AY76" i="1"/>
  <c r="AZ45" i="1"/>
  <c r="BL45" i="1" s="1"/>
  <c r="BD45" i="1"/>
  <c r="AZ47" i="1"/>
  <c r="BD47" i="1"/>
  <c r="AZ49" i="1"/>
  <c r="BL49" i="1" s="1"/>
  <c r="BD49" i="1"/>
  <c r="AZ51" i="1"/>
  <c r="BD51" i="1"/>
  <c r="AZ53" i="1"/>
  <c r="BL53" i="1" s="1"/>
  <c r="BD53" i="1"/>
  <c r="AL54" i="1"/>
  <c r="AP54" i="1"/>
  <c r="AT54" i="1"/>
  <c r="AY54" i="1"/>
  <c r="AM56" i="1"/>
  <c r="AR56" i="1"/>
  <c r="AW56" i="1"/>
  <c r="AV57" i="1"/>
  <c r="AR57" i="1"/>
  <c r="AN57" i="1"/>
  <c r="AJ57" i="1"/>
  <c r="AI57" i="1"/>
  <c r="AO57" i="1"/>
  <c r="AT57" i="1"/>
  <c r="AY57" i="1"/>
  <c r="AM59" i="1"/>
  <c r="AS59" i="1"/>
  <c r="AX59" i="1"/>
  <c r="BJ60" i="1"/>
  <c r="BF60" i="1"/>
  <c r="BB60" i="1"/>
  <c r="AZ60" i="1"/>
  <c r="BE60" i="1"/>
  <c r="BK60" i="1"/>
  <c r="AX62" i="1"/>
  <c r="AT62" i="1"/>
  <c r="AP62" i="1"/>
  <c r="AL62" i="1"/>
  <c r="AI62" i="1"/>
  <c r="AN62" i="1"/>
  <c r="AS62" i="1"/>
  <c r="AY62" i="1"/>
  <c r="BD62" i="1"/>
  <c r="BI62" i="1"/>
  <c r="AM64" i="1"/>
  <c r="AR64" i="1"/>
  <c r="AW64" i="1"/>
  <c r="AV65" i="1"/>
  <c r="AR65" i="1"/>
  <c r="AN65" i="1"/>
  <c r="AJ65" i="1"/>
  <c r="AI65" i="1"/>
  <c r="AO65" i="1"/>
  <c r="AT65" i="1"/>
  <c r="AY65" i="1"/>
  <c r="AM67" i="1"/>
  <c r="AS67" i="1"/>
  <c r="AX67" i="1"/>
  <c r="AV72" i="1"/>
  <c r="AR72" i="1"/>
  <c r="AN72" i="1"/>
  <c r="AJ72" i="1"/>
  <c r="AX72" i="1"/>
  <c r="AS72" i="1"/>
  <c r="AM72" i="1"/>
  <c r="AP72" i="1"/>
  <c r="AK72" i="1"/>
  <c r="AI72" i="1"/>
  <c r="AT72" i="1"/>
  <c r="AX73" i="1"/>
  <c r="AT73" i="1"/>
  <c r="AP73" i="1"/>
  <c r="AL73" i="1"/>
  <c r="AO73" i="1"/>
  <c r="AJ73" i="1"/>
  <c r="AW73" i="1"/>
  <c r="AR73" i="1"/>
  <c r="AM73" i="1"/>
  <c r="AI73" i="1"/>
  <c r="AS73" i="1"/>
  <c r="AV81" i="1"/>
  <c r="AR81" i="1"/>
  <c r="AN81" i="1"/>
  <c r="AJ81" i="1"/>
  <c r="AX81" i="1"/>
  <c r="AT81" i="1"/>
  <c r="AP81" i="1"/>
  <c r="AL81" i="1"/>
  <c r="AS81" i="1"/>
  <c r="AK81" i="1"/>
  <c r="AW81" i="1"/>
  <c r="AO81" i="1"/>
  <c r="AI81" i="1"/>
  <c r="AU81" i="1" s="1"/>
  <c r="AY81" i="1"/>
  <c r="AW87" i="1"/>
  <c r="AS87" i="1"/>
  <c r="AO87" i="1"/>
  <c r="AK87" i="1"/>
  <c r="AX87" i="1"/>
  <c r="AR87" i="1"/>
  <c r="AM87" i="1"/>
  <c r="AP87" i="1"/>
  <c r="AJ87" i="1"/>
  <c r="AV87" i="1"/>
  <c r="AL87" i="1"/>
  <c r="AQ87" i="1"/>
  <c r="AI87" i="1"/>
  <c r="BK89" i="1"/>
  <c r="BG89" i="1"/>
  <c r="BC89" i="1"/>
  <c r="BI89" i="1"/>
  <c r="BE89" i="1"/>
  <c r="BA89" i="1"/>
  <c r="BD89" i="1"/>
  <c r="BH89" i="1"/>
  <c r="AZ89" i="1"/>
  <c r="BL89" i="1" s="1"/>
  <c r="BB89" i="1"/>
  <c r="BJ89" i="1"/>
  <c r="AZ55" i="1"/>
  <c r="BL55" i="1" s="1"/>
  <c r="BD55" i="1"/>
  <c r="AZ57" i="1"/>
  <c r="BD57" i="1"/>
  <c r="AZ59" i="1"/>
  <c r="BL59" i="1" s="1"/>
  <c r="BD59" i="1"/>
  <c r="AZ61" i="1"/>
  <c r="BD61" i="1"/>
  <c r="AZ63" i="1"/>
  <c r="BL63" i="1" s="1"/>
  <c r="BD63" i="1"/>
  <c r="AZ65" i="1"/>
  <c r="BD65" i="1"/>
  <c r="AZ67" i="1"/>
  <c r="BL67" i="1" s="1"/>
  <c r="BD67" i="1"/>
  <c r="BJ69" i="1"/>
  <c r="BF69" i="1"/>
  <c r="BB69" i="1"/>
  <c r="AZ69" i="1"/>
  <c r="BE69" i="1"/>
  <c r="BK69" i="1"/>
  <c r="AX71" i="1"/>
  <c r="AT71" i="1"/>
  <c r="AP71" i="1"/>
  <c r="AL71" i="1"/>
  <c r="AI71" i="1"/>
  <c r="AU71" i="1" s="1"/>
  <c r="AN71" i="1"/>
  <c r="AS71" i="1"/>
  <c r="AY71" i="1"/>
  <c r="BC73" i="1"/>
  <c r="AV74" i="1"/>
  <c r="AR74" i="1"/>
  <c r="AN74" i="1"/>
  <c r="AJ74" i="1"/>
  <c r="AI74" i="1"/>
  <c r="AO74" i="1"/>
  <c r="AT74" i="1"/>
  <c r="AY74" i="1"/>
  <c r="AK75" i="1"/>
  <c r="AQ75" i="1"/>
  <c r="AV79" i="1"/>
  <c r="AR79" i="1"/>
  <c r="AN79" i="1"/>
  <c r="AJ79" i="1"/>
  <c r="AX79" i="1"/>
  <c r="AT79" i="1"/>
  <c r="AP79" i="1"/>
  <c r="AL79" i="1"/>
  <c r="AI79" i="1"/>
  <c r="AQ79" i="1"/>
  <c r="AY79" i="1"/>
  <c r="AX82" i="1"/>
  <c r="AT82" i="1"/>
  <c r="AP82" i="1"/>
  <c r="AL82" i="1"/>
  <c r="AV82" i="1"/>
  <c r="AR82" i="1"/>
  <c r="AN82" i="1"/>
  <c r="AJ82" i="1"/>
  <c r="AI82" i="1"/>
  <c r="AQ82" i="1"/>
  <c r="AY82" i="1"/>
  <c r="BJ73" i="1"/>
  <c r="BF73" i="1"/>
  <c r="BB73" i="1"/>
  <c r="AZ73" i="1"/>
  <c r="BE73" i="1"/>
  <c r="BK73" i="1"/>
  <c r="AX75" i="1"/>
  <c r="AT75" i="1"/>
  <c r="AP75" i="1"/>
  <c r="AL75" i="1"/>
  <c r="AI75" i="1"/>
  <c r="AU75" i="1" s="1"/>
  <c r="AN75" i="1"/>
  <c r="AS75" i="1"/>
  <c r="AY75" i="1"/>
  <c r="AX78" i="1"/>
  <c r="AT78" i="1"/>
  <c r="AP78" i="1"/>
  <c r="AL78" i="1"/>
  <c r="AV78" i="1"/>
  <c r="AR78" i="1"/>
  <c r="AN78" i="1"/>
  <c r="AJ78" i="1"/>
  <c r="AI78" i="1"/>
  <c r="AU78" i="1" s="1"/>
  <c r="AQ78" i="1"/>
  <c r="AY78" i="1"/>
  <c r="AV83" i="1"/>
  <c r="AR83" i="1"/>
  <c r="AN83" i="1"/>
  <c r="AJ83" i="1"/>
  <c r="AX83" i="1"/>
  <c r="AT83" i="1"/>
  <c r="AP83" i="1"/>
  <c r="AL83" i="1"/>
  <c r="AI83" i="1"/>
  <c r="AQ83" i="1"/>
  <c r="AY83" i="1"/>
  <c r="BI85" i="1"/>
  <c r="BE85" i="1"/>
  <c r="BA85" i="1"/>
  <c r="BL85" i="1" s="1"/>
  <c r="BJ85" i="1"/>
  <c r="BD85" i="1"/>
  <c r="BG85" i="1"/>
  <c r="BB85" i="1"/>
  <c r="BH85" i="1"/>
  <c r="BK88" i="1"/>
  <c r="BG88" i="1"/>
  <c r="BC88" i="1"/>
  <c r="BJ88" i="1"/>
  <c r="BE88" i="1"/>
  <c r="AZ88" i="1"/>
  <c r="BH88" i="1"/>
  <c r="BB88" i="1"/>
  <c r="BD88" i="1"/>
  <c r="BK91" i="1"/>
  <c r="BG91" i="1"/>
  <c r="BC91" i="1"/>
  <c r="BI91" i="1"/>
  <c r="BE91" i="1"/>
  <c r="BA91" i="1"/>
  <c r="BH91" i="1"/>
  <c r="AZ91" i="1"/>
  <c r="BD91" i="1"/>
  <c r="BF91" i="1"/>
  <c r="AZ68" i="1"/>
  <c r="BD68" i="1"/>
  <c r="AZ70" i="1"/>
  <c r="BD70" i="1"/>
  <c r="AZ72" i="1"/>
  <c r="BD72" i="1"/>
  <c r="AZ74" i="1"/>
  <c r="BD74" i="1"/>
  <c r="AZ76" i="1"/>
  <c r="BD76" i="1"/>
  <c r="BB77" i="1"/>
  <c r="BF77" i="1"/>
  <c r="BJ77" i="1"/>
  <c r="AZ78" i="1"/>
  <c r="BD78" i="1"/>
  <c r="BB79" i="1"/>
  <c r="BF79" i="1"/>
  <c r="BJ79" i="1"/>
  <c r="AZ80" i="1"/>
  <c r="BD80" i="1"/>
  <c r="BB81" i="1"/>
  <c r="BF81" i="1"/>
  <c r="BJ81" i="1"/>
  <c r="AZ82" i="1"/>
  <c r="BL82" i="1" s="1"/>
  <c r="BD82" i="1"/>
  <c r="BB83" i="1"/>
  <c r="BF83" i="1"/>
  <c r="BJ83" i="1"/>
  <c r="BK84" i="1"/>
  <c r="BG84" i="1"/>
  <c r="BC84" i="1"/>
  <c r="AZ84" i="1"/>
  <c r="BL84" i="1" s="1"/>
  <c r="BE84" i="1"/>
  <c r="BJ84" i="1"/>
  <c r="AL85" i="1"/>
  <c r="AQ85" i="1"/>
  <c r="BD86" i="1"/>
  <c r="BI87" i="1"/>
  <c r="BE87" i="1"/>
  <c r="BA87" i="1"/>
  <c r="AZ87" i="1"/>
  <c r="BF87" i="1"/>
  <c r="BK87" i="1"/>
  <c r="BI90" i="1"/>
  <c r="BE90" i="1"/>
  <c r="BA90" i="1"/>
  <c r="BK90" i="1"/>
  <c r="BG90" i="1"/>
  <c r="BC90" i="1"/>
  <c r="BB90" i="1"/>
  <c r="BJ90" i="1"/>
  <c r="BI94" i="1"/>
  <c r="BE94" i="1"/>
  <c r="BA94" i="1"/>
  <c r="BK94" i="1"/>
  <c r="BG94" i="1"/>
  <c r="BC94" i="1"/>
  <c r="BB94" i="1"/>
  <c r="BJ94" i="1"/>
  <c r="AZ77" i="1"/>
  <c r="BL77" i="1" s="1"/>
  <c r="BD77" i="1"/>
  <c r="AZ79" i="1"/>
  <c r="BD79" i="1"/>
  <c r="AZ81" i="1"/>
  <c r="BL81" i="1" s="1"/>
  <c r="BD81" i="1"/>
  <c r="AZ83" i="1"/>
  <c r="BD83" i="1"/>
  <c r="AW85" i="1"/>
  <c r="AS85" i="1"/>
  <c r="AO85" i="1"/>
  <c r="AK85" i="1"/>
  <c r="AI85" i="1"/>
  <c r="AU85" i="1" s="1"/>
  <c r="AN85" i="1"/>
  <c r="AT85" i="1"/>
  <c r="AY85" i="1"/>
  <c r="BK86" i="1"/>
  <c r="BG86" i="1"/>
  <c r="BC86" i="1"/>
  <c r="BA86" i="1"/>
  <c r="BL86" i="1" s="1"/>
  <c r="BF86" i="1"/>
  <c r="BC87" i="1"/>
  <c r="BH87" i="1"/>
  <c r="BF90" i="1"/>
  <c r="BL90" i="1" s="1"/>
  <c r="BI92" i="1"/>
  <c r="BE92" i="1"/>
  <c r="BA92" i="1"/>
  <c r="BK92" i="1"/>
  <c r="BG92" i="1"/>
  <c r="BC92" i="1"/>
  <c r="BB92" i="1"/>
  <c r="BJ92" i="1"/>
  <c r="BF94" i="1"/>
  <c r="BL94" i="1" s="1"/>
  <c r="AI86" i="1"/>
  <c r="AM86" i="1"/>
  <c r="AQ86" i="1"/>
  <c r="AI88" i="1"/>
  <c r="AU88" i="1" s="1"/>
  <c r="AM88" i="1"/>
  <c r="AQ88" i="1"/>
  <c r="AK89" i="1"/>
  <c r="AO89" i="1"/>
  <c r="AS89" i="1"/>
  <c r="AW89" i="1"/>
  <c r="AI90" i="1"/>
  <c r="AM90" i="1"/>
  <c r="AQ90" i="1"/>
  <c r="AK91" i="1"/>
  <c r="AO91" i="1"/>
  <c r="AS91" i="1"/>
  <c r="AW91" i="1"/>
  <c r="AI92" i="1"/>
  <c r="AM92" i="1"/>
  <c r="AQ92" i="1"/>
  <c r="AY92" i="1"/>
  <c r="AK93" i="1"/>
  <c r="AO93" i="1"/>
  <c r="AS93" i="1"/>
  <c r="AW93" i="1"/>
  <c r="AI94" i="1"/>
  <c r="AM94" i="1"/>
  <c r="AQ94" i="1"/>
  <c r="AY94" i="1"/>
  <c r="AI89" i="1"/>
  <c r="AM89" i="1"/>
  <c r="AQ89" i="1"/>
  <c r="AI91" i="1"/>
  <c r="AM91" i="1"/>
  <c r="AQ91" i="1"/>
  <c r="AK92" i="1"/>
  <c r="AO92" i="1"/>
  <c r="AS92" i="1"/>
  <c r="AI93" i="1"/>
  <c r="AM93" i="1"/>
  <c r="AQ93" i="1"/>
  <c r="AK94" i="1"/>
  <c r="AO94" i="1"/>
  <c r="AS94" i="1"/>
  <c r="AU64" i="1" l="1"/>
  <c r="AO96" i="1"/>
  <c r="AS96" i="1"/>
  <c r="BL80" i="1"/>
  <c r="BL74" i="1"/>
  <c r="BL88" i="1"/>
  <c r="AU54" i="1"/>
  <c r="AU80" i="1"/>
  <c r="AU60" i="1"/>
  <c r="BL46" i="1"/>
  <c r="AU36" i="1"/>
  <c r="AU28" i="1"/>
  <c r="AU20" i="1"/>
  <c r="AU12" i="1"/>
  <c r="AU47" i="1"/>
  <c r="BL37" i="1"/>
  <c r="AU31" i="1"/>
  <c r="AU7" i="1"/>
  <c r="BK96" i="1"/>
  <c r="AP96" i="1"/>
  <c r="AU13" i="1"/>
  <c r="AU11" i="1"/>
  <c r="BL83" i="1"/>
  <c r="AU82" i="1"/>
  <c r="BL65" i="1"/>
  <c r="AU73" i="1"/>
  <c r="AU62" i="1"/>
  <c r="BL51" i="1"/>
  <c r="AU59" i="1"/>
  <c r="AU69" i="1"/>
  <c r="AU48" i="1"/>
  <c r="AU42" i="1"/>
  <c r="AU38" i="1"/>
  <c r="AU30" i="1"/>
  <c r="AU22" i="1"/>
  <c r="AU14" i="1"/>
  <c r="AU66" i="1"/>
  <c r="AU49" i="1"/>
  <c r="AU46" i="1"/>
  <c r="BL41" i="1"/>
  <c r="BL75" i="1"/>
  <c r="BL39" i="1"/>
  <c r="AU33" i="1"/>
  <c r="AU17" i="1"/>
  <c r="BL6" i="1"/>
  <c r="AU39" i="1"/>
  <c r="BL58" i="1"/>
  <c r="BL38" i="1"/>
  <c r="BL16" i="1"/>
  <c r="BL13" i="1"/>
  <c r="BE96" i="1"/>
  <c r="BB96" i="1"/>
  <c r="AT96" i="1"/>
  <c r="AU37" i="1"/>
  <c r="AU68" i="1"/>
  <c r="AU58" i="1"/>
  <c r="AU29" i="1"/>
  <c r="AI96" i="1"/>
  <c r="AU5" i="1"/>
  <c r="BL25" i="1"/>
  <c r="BL17" i="1"/>
  <c r="BL48" i="1"/>
  <c r="BL33" i="1"/>
  <c r="BL21" i="1"/>
  <c r="BL20" i="1"/>
  <c r="AN96" i="1"/>
  <c r="AU89" i="1"/>
  <c r="AU94" i="1"/>
  <c r="AU92" i="1"/>
  <c r="BL92" i="1"/>
  <c r="BL79" i="1"/>
  <c r="BL78" i="1"/>
  <c r="BL91" i="1"/>
  <c r="BL61" i="1"/>
  <c r="BL57" i="1"/>
  <c r="BL47" i="1"/>
  <c r="AU76" i="1"/>
  <c r="AU56" i="1"/>
  <c r="AU84" i="1"/>
  <c r="AU91" i="1"/>
  <c r="AU86" i="1"/>
  <c r="BL87" i="1"/>
  <c r="BL76" i="1"/>
  <c r="BL72" i="1"/>
  <c r="BL68" i="1"/>
  <c r="BL73" i="1"/>
  <c r="AU74" i="1"/>
  <c r="BL69" i="1"/>
  <c r="AU57" i="1"/>
  <c r="BL62" i="1"/>
  <c r="BL64" i="1"/>
  <c r="BL54" i="1"/>
  <c r="AU40" i="1"/>
  <c r="AU32" i="1"/>
  <c r="AU24" i="1"/>
  <c r="AU16" i="1"/>
  <c r="BL52" i="1"/>
  <c r="BL43" i="1"/>
  <c r="AU70" i="1"/>
  <c r="BL31" i="1"/>
  <c r="AU25" i="1"/>
  <c r="AU53" i="1"/>
  <c r="AU45" i="1"/>
  <c r="BL56" i="1"/>
  <c r="AU35" i="1"/>
  <c r="BL14" i="1"/>
  <c r="BL12" i="1"/>
  <c r="AZ96" i="1"/>
  <c r="BL5" i="1"/>
  <c r="BF96" i="1"/>
  <c r="BL11" i="1"/>
  <c r="AU8" i="1"/>
  <c r="AX96" i="1"/>
  <c r="BL93" i="1"/>
  <c r="AU27" i="1"/>
  <c r="BL9" i="1"/>
  <c r="BL36" i="1"/>
  <c r="AU21" i="1"/>
  <c r="BL35" i="1"/>
  <c r="BL28" i="1"/>
  <c r="AU15" i="1"/>
  <c r="BL19" i="1"/>
  <c r="BL7" i="1"/>
  <c r="AU67" i="1"/>
  <c r="BL42" i="1"/>
  <c r="BJ96" i="1"/>
  <c r="AL96" i="1"/>
  <c r="AU6" i="1"/>
  <c r="AU93" i="1"/>
  <c r="AU90" i="1"/>
  <c r="BL70" i="1"/>
  <c r="AU83" i="1"/>
  <c r="AU79" i="1"/>
  <c r="AU87" i="1"/>
  <c r="AU72" i="1"/>
  <c r="AU65" i="1"/>
  <c r="BL60" i="1"/>
  <c r="AU77" i="1"/>
  <c r="BL44" i="1"/>
  <c r="AU52" i="1"/>
  <c r="AU44" i="1"/>
  <c r="AU41" i="1"/>
  <c r="BL15" i="1"/>
  <c r="AU9" i="1"/>
  <c r="AU61" i="1"/>
  <c r="AJ96" i="1"/>
  <c r="BL96" i="1" l="1"/>
  <c r="AU96" i="1"/>
</calcChain>
</file>

<file path=xl/sharedStrings.xml><?xml version="1.0" encoding="utf-8"?>
<sst xmlns="http://schemas.openxmlformats.org/spreadsheetml/2006/main" count="159" uniqueCount="100">
  <si>
    <t>Louisville Gas &amp; Electric</t>
  </si>
  <si>
    <t>YE Dec-18</t>
  </si>
  <si>
    <t>YE Apr-20</t>
  </si>
  <si>
    <t>Description</t>
  </si>
  <si>
    <t>Current Rate</t>
  </si>
  <si>
    <t>Depreciation_base_Forecast</t>
  </si>
  <si>
    <t xml:space="preserve">Calculated depr exp </t>
  </si>
  <si>
    <t>LGE-211700-Gas Stored UG Non-Curren</t>
  </si>
  <si>
    <t>LGE-230200-Franchises and Consents</t>
  </si>
  <si>
    <t>LGE-230300-Misc Intang Plant-Softwa</t>
  </si>
  <si>
    <t>LGE-235010-IN Gas Storage Undergr</t>
  </si>
  <si>
    <t>LGE-235010-KY Gas Storage Undergr</t>
  </si>
  <si>
    <t>LGE-235020-Gas Storage Underground</t>
  </si>
  <si>
    <t>LGE-235120-Gas Storage Undg. - Comp</t>
  </si>
  <si>
    <t>LGE-235130-Gas Storage Undg. - Regu</t>
  </si>
  <si>
    <t>LGE-235140- IN Gas Storage Undergr</t>
  </si>
  <si>
    <t>LGE-235140- KY Gas Storage Undergr</t>
  </si>
  <si>
    <t>LGE-235210-Gas Storage Undg. - Leas</t>
  </si>
  <si>
    <t>LGE-235220-Gas Storage Underground</t>
  </si>
  <si>
    <t>LGE-235230-Gas Storage Undg. - Non</t>
  </si>
  <si>
    <t>LGE-235240- IN Gas Storage Undergrd</t>
  </si>
  <si>
    <t>LGE-235240- KY Gas Storage Undergrd</t>
  </si>
  <si>
    <t>LGE-235250- IN AROP Gas Stor UG</t>
  </si>
  <si>
    <t>LGE-235250- KY AROP Gas Stor UG</t>
  </si>
  <si>
    <t>LGE-235255- IN Gas Stor UG</t>
  </si>
  <si>
    <t>LGE-235255- KY Gas Stor UG</t>
  </si>
  <si>
    <t>LGE-235300- IN Gas Storage Undergrd</t>
  </si>
  <si>
    <t>LGE-235300- KY Gas Storage Undergrd</t>
  </si>
  <si>
    <t>LGE-235400-Gas Storage Undg. - Comp</t>
  </si>
  <si>
    <t>LGE-235500-Gas Storage Undg. - Meas</t>
  </si>
  <si>
    <t>LGE-235600-Gas Storage Undg. - Puri</t>
  </si>
  <si>
    <t>LGE-235700- IN Gas Storage Undergrd</t>
  </si>
  <si>
    <t>LGE-235700- KY Gas Storage Undergrd</t>
  </si>
  <si>
    <t>LGE-236520-Gas Transmission Rights</t>
  </si>
  <si>
    <t>LGE-236700-Gas Transmission - Mains</t>
  </si>
  <si>
    <t>LGE-236710-Gas Transmission GLT</t>
  </si>
  <si>
    <t>LGE-237412-Gas Distribution Land</t>
  </si>
  <si>
    <t>LGE-237413- Land- Gas Line Tracker</t>
  </si>
  <si>
    <t>LGE-237422-Gas Distribution Land Ri</t>
  </si>
  <si>
    <t>LGE-237510-Gas Distribution - City</t>
  </si>
  <si>
    <t>LGE-237520-Gas Distribution - Other</t>
  </si>
  <si>
    <t>LGE-237600-Gas Distribution - Mains</t>
  </si>
  <si>
    <t>LGE-237610-Gas Distribution - Mains</t>
  </si>
  <si>
    <t>LGE-237620-Gas Line Tracker - Mains</t>
  </si>
  <si>
    <t>LGE-237800-Gas Distribution - Measu</t>
  </si>
  <si>
    <t>LGE-237900-Gas Distribution - City</t>
  </si>
  <si>
    <t>LGE-238000-Gas Distribution - Gas S</t>
  </si>
  <si>
    <t>LGE-238010-Gas Distribution - Gas S</t>
  </si>
  <si>
    <t>LGE-238020-Gas Line Tracker Service</t>
  </si>
  <si>
    <t>LGE-238100-Meters</t>
  </si>
  <si>
    <t>LGE-238101-AMS Meters</t>
  </si>
  <si>
    <t>LGE-238300-Regulators</t>
  </si>
  <si>
    <t>LGE-238500-Gas Distribution - Indus</t>
  </si>
  <si>
    <t>LGE-238700-Gas Distribution - Other</t>
  </si>
  <si>
    <t>LGE-239220-Transportation Equip-Tra</t>
  </si>
  <si>
    <t>LGE-239400-Tools, Shop, and Garage</t>
  </si>
  <si>
    <t>LGE-239500-Laboratory Equipment</t>
  </si>
  <si>
    <t>LGE-239620-Power Op Equip - Other</t>
  </si>
  <si>
    <t>LGE-239720- DSM Equipment</t>
  </si>
  <si>
    <t>LGE-312101-Nonutility Prop - Coal L</t>
  </si>
  <si>
    <t>LGE-312102-Nonutility-Coal Mineral</t>
  </si>
  <si>
    <t>LGE-312103-Nonutility-Coal Rts of W</t>
  </si>
  <si>
    <t>LGE-312104-Nonutility Prop - Misc L</t>
  </si>
  <si>
    <t>LGE-312192-Nonutility Cars &amp; Trucks</t>
  </si>
  <si>
    <t>LGE-330100-Common Intangible Plant</t>
  </si>
  <si>
    <t>LGE-330200-Franchises and Consents</t>
  </si>
  <si>
    <t>LGE-330300-Misc Intang Plant-Softwa</t>
  </si>
  <si>
    <t>LGE-330310-CCS Software</t>
  </si>
  <si>
    <t>LGE-330320-Law Library</t>
  </si>
  <si>
    <t>LGE-338910-Common - Land</t>
  </si>
  <si>
    <t>LGE-338920-Common - Land Rights</t>
  </si>
  <si>
    <t>LGE-339010-Common Structures - Gene</t>
  </si>
  <si>
    <t>LGE-339010-Str LGE Bldg - Joint Own</t>
  </si>
  <si>
    <t>LGE-339010-Struct and Imp-Actor's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</si>
  <si>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</si>
  <si>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</si>
  <si>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</si>
  <si>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</si>
  <si>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</si>
  <si>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</si>
  <si>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</si>
  <si>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</si>
  <si>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</si>
  <si>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</si>
  <si>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</si>
  <si>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LGE-339133-Computer Eq ECR 2006</t>
  </si>
  <si>
    <t>LGE-339140-Security Equipment</t>
  </si>
  <si>
    <t>LGE-339220-Trans Equip-Trailers</t>
  </si>
  <si>
    <t>LGE-339300-Stores Equipment</t>
  </si>
  <si>
    <t>LGE-339400-Tools, Shop, Garage Equi</t>
  </si>
  <si>
    <t>LGE-339500-Laboratory Equipment</t>
  </si>
  <si>
    <t>LGE-339620-Power Op Equip - Other</t>
  </si>
  <si>
    <t>LGE-339700-IN Microwave,Fiber,Other</t>
  </si>
  <si>
    <t>LGE-339700-KY DSM Communication</t>
  </si>
  <si>
    <t>LGE-339700-KY Microwave,Fiber,Other</t>
  </si>
  <si>
    <t>LGE-339710- Radios and Telephone</t>
  </si>
  <si>
    <t>LGE-339800-Miscellaneous Equipment</t>
  </si>
  <si>
    <t>Depreciation Calculation - Gas</t>
  </si>
  <si>
    <t>Current Rate eff. May-2019</t>
  </si>
  <si>
    <t>Depreciation_base_Actual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</si>
</sst>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Border="1"/>
    <xf numFmtId="43" fontId="3" fillId="0" borderId="0" xfId="2" applyFont="1" applyFill="1"/>
    <xf numFmtId="43" fontId="3" fillId="0" borderId="0" xfId="1" applyNumberFormat="1" applyFont="1" applyFill="1" applyAlignment="1">
      <alignment horizontal="center"/>
    </xf>
    <xf numFmtId="17" fontId="6" fillId="0" borderId="0" xfId="1" applyNumberFormat="1" applyFont="1" applyFill="1" applyAlignment="1">
      <alignment horizontal="center"/>
    </xf>
    <xf numFmtId="17" fontId="6" fillId="2" borderId="0" xfId="1" applyNumberFormat="1" applyFont="1" applyFill="1" applyAlignment="1">
      <alignment horizontal="center"/>
    </xf>
    <xf numFmtId="0" fontId="2" fillId="0" borderId="0" xfId="3" quotePrefix="1" applyFont="1" applyFill="1" applyAlignment="1">
      <alignment horizontal="left" wrapText="1"/>
    </xf>
    <xf numFmtId="10" fontId="2" fillId="0" borderId="0" xfId="4" applyNumberFormat="1" applyFont="1" applyFill="1" applyAlignment="1">
      <alignment horizontal="center" wrapText="1"/>
    </xf>
    <xf numFmtId="43" fontId="3" fillId="0" borderId="0" xfId="2" quotePrefix="1" applyFont="1" applyFill="1" applyAlignment="1">
      <alignment horizontal="center" wrapText="1"/>
    </xf>
    <xf numFmtId="0" fontId="3" fillId="0" borderId="0" xfId="3" quotePrefix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10" fontId="3" fillId="0" borderId="0" xfId="5" applyNumberFormat="1" applyFont="1" applyFill="1" applyAlignment="1">
      <alignment horizontal="center"/>
    </xf>
    <xf numFmtId="43" fontId="3" fillId="0" borderId="0" xfId="1" applyNumberFormat="1" applyFont="1" applyFill="1"/>
    <xf numFmtId="43" fontId="8" fillId="0" borderId="0" xfId="1" applyNumberFormat="1" applyFont="1" applyFill="1" applyBorder="1"/>
    <xf numFmtId="0" fontId="3" fillId="0" borderId="0" xfId="6" applyFont="1" applyFill="1"/>
    <xf numFmtId="0" fontId="3" fillId="0" borderId="0" xfId="1" applyFont="1" applyFill="1" applyBorder="1"/>
    <xf numFmtId="43" fontId="3" fillId="0" borderId="0" xfId="2" applyFont="1" applyFill="1" applyBorder="1"/>
    <xf numFmtId="43" fontId="3" fillId="0" borderId="0" xfId="1" applyNumberFormat="1" applyFont="1" applyFill="1" applyBorder="1"/>
  </cellXfs>
  <cellStyles count="7">
    <cellStyle name="Comma 2 2" xfId="2"/>
    <cellStyle name="Normal" xfId="0" builtinId="0"/>
    <cellStyle name="Normal 2" xfId="1"/>
    <cellStyle name="Normal 5" xfId="6"/>
    <cellStyle name="Normal 6" xfId="3"/>
    <cellStyle name="Percent 2" xf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6"/>
  <sheetViews>
    <sheetView tabSelected="1" zoomScale="90" zoomScaleNormal="90" zoomScaleSheetLayoutView="2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2" sqref="A32"/>
    </sheetView>
  </sheetViews>
  <sheetFormatPr defaultRowHeight="15.75" x14ac:dyDescent="0.25"/>
  <cols>
    <col min="1" max="1" width="37.625" style="3" bestFit="1" customWidth="1"/>
    <col min="2" max="2" width="11.375" style="2" bestFit="1" customWidth="1"/>
    <col min="3" max="3" width="11.5" style="2" customWidth="1"/>
    <col min="4" max="4" width="30.875" style="3" bestFit="1" customWidth="1"/>
    <col min="5" max="9" width="26.5" style="3" bestFit="1" customWidth="1"/>
    <col min="10" max="14" width="28.5" style="3" bestFit="1" customWidth="1"/>
    <col min="15" max="15" width="27.375" style="3" bestFit="1" customWidth="1"/>
    <col min="16" max="33" width="28.5" style="3" bestFit="1" customWidth="1"/>
    <col min="34" max="34" width="1.5" style="3" customWidth="1"/>
    <col min="35" max="35" width="17.625" style="3" bestFit="1" customWidth="1"/>
    <col min="36" max="36" width="21" style="3" bestFit="1" customWidth="1"/>
    <col min="37" max="38" width="17.625" style="3" bestFit="1" customWidth="1"/>
    <col min="39" max="39" width="21" style="3" bestFit="1" customWidth="1"/>
    <col min="40" max="46" width="17.625" style="3" bestFit="1" customWidth="1"/>
    <col min="47" max="47" width="21" style="3" bestFit="1" customWidth="1"/>
    <col min="48" max="64" width="17.625" style="3" bestFit="1" customWidth="1"/>
    <col min="65" max="16384" width="9" style="3"/>
  </cols>
  <sheetData>
    <row r="1" spans="1:64" x14ac:dyDescent="0.25">
      <c r="A1" s="1" t="s"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64" x14ac:dyDescent="0.25">
      <c r="A2" s="1" t="s">
        <v>97</v>
      </c>
      <c r="J2" s="5"/>
    </row>
    <row r="3" spans="1:64" x14ac:dyDescent="0.25">
      <c r="A3" s="1"/>
      <c r="B3" s="6"/>
      <c r="C3" s="6"/>
      <c r="D3" s="7">
        <v>43101</v>
      </c>
      <c r="E3" s="7">
        <v>43132</v>
      </c>
      <c r="F3" s="7">
        <v>43160</v>
      </c>
      <c r="G3" s="7">
        <v>43191</v>
      </c>
      <c r="H3" s="7">
        <v>43221</v>
      </c>
      <c r="I3" s="7">
        <v>43252</v>
      </c>
      <c r="J3" s="7">
        <v>43282</v>
      </c>
      <c r="K3" s="7">
        <v>43313</v>
      </c>
      <c r="L3" s="7">
        <v>43344</v>
      </c>
      <c r="M3" s="7">
        <v>43374</v>
      </c>
      <c r="N3" s="7">
        <v>43405</v>
      </c>
      <c r="O3" s="7">
        <v>43435</v>
      </c>
      <c r="P3" s="8" t="s">
        <v>1</v>
      </c>
      <c r="Q3" s="7">
        <v>43466</v>
      </c>
      <c r="R3" s="7">
        <v>43497</v>
      </c>
      <c r="S3" s="7">
        <v>43525</v>
      </c>
      <c r="T3" s="7">
        <v>43556</v>
      </c>
      <c r="U3" s="7">
        <v>43586</v>
      </c>
      <c r="V3" s="7">
        <v>43617</v>
      </c>
      <c r="W3" s="7">
        <v>43647</v>
      </c>
      <c r="X3" s="7">
        <v>43678</v>
      </c>
      <c r="Y3" s="7">
        <v>43709</v>
      </c>
      <c r="Z3" s="7">
        <v>43739</v>
      </c>
      <c r="AA3" s="7">
        <v>43770</v>
      </c>
      <c r="AB3" s="7">
        <v>43800</v>
      </c>
      <c r="AC3" s="7">
        <v>43831</v>
      </c>
      <c r="AD3" s="7">
        <v>43862</v>
      </c>
      <c r="AE3" s="7">
        <v>43891</v>
      </c>
      <c r="AF3" s="7">
        <v>43922</v>
      </c>
      <c r="AG3" s="8" t="s">
        <v>2</v>
      </c>
      <c r="AH3" s="7"/>
      <c r="AI3" s="7">
        <v>43101</v>
      </c>
      <c r="AJ3" s="7">
        <v>43132</v>
      </c>
      <c r="AK3" s="7">
        <v>43160</v>
      </c>
      <c r="AL3" s="7">
        <v>43191</v>
      </c>
      <c r="AM3" s="7">
        <v>43221</v>
      </c>
      <c r="AN3" s="7">
        <v>43252</v>
      </c>
      <c r="AO3" s="7">
        <v>43282</v>
      </c>
      <c r="AP3" s="7">
        <v>43313</v>
      </c>
      <c r="AQ3" s="7">
        <v>43344</v>
      </c>
      <c r="AR3" s="7">
        <v>43374</v>
      </c>
      <c r="AS3" s="7">
        <v>43405</v>
      </c>
      <c r="AT3" s="7">
        <v>43435</v>
      </c>
      <c r="AU3" s="8" t="s">
        <v>1</v>
      </c>
      <c r="AV3" s="7">
        <v>43466</v>
      </c>
      <c r="AW3" s="7">
        <v>43497</v>
      </c>
      <c r="AX3" s="7">
        <v>43525</v>
      </c>
      <c r="AY3" s="7">
        <v>43556</v>
      </c>
      <c r="AZ3" s="7">
        <v>43586</v>
      </c>
      <c r="BA3" s="7">
        <v>43617</v>
      </c>
      <c r="BB3" s="7">
        <v>43647</v>
      </c>
      <c r="BC3" s="7">
        <v>43678</v>
      </c>
      <c r="BD3" s="7">
        <v>43709</v>
      </c>
      <c r="BE3" s="7">
        <v>43739</v>
      </c>
      <c r="BF3" s="7">
        <v>43770</v>
      </c>
      <c r="BG3" s="7">
        <v>43800</v>
      </c>
      <c r="BH3" s="7">
        <v>43831</v>
      </c>
      <c r="BI3" s="7">
        <v>43862</v>
      </c>
      <c r="BJ3" s="7">
        <v>43891</v>
      </c>
      <c r="BK3" s="7">
        <v>43922</v>
      </c>
      <c r="BL3" s="8" t="s">
        <v>2</v>
      </c>
    </row>
    <row r="4" spans="1:64" s="13" customFormat="1" ht="48.75" customHeight="1" x14ac:dyDescent="0.25">
      <c r="A4" s="9" t="s">
        <v>3</v>
      </c>
      <c r="B4" s="10" t="s">
        <v>4</v>
      </c>
      <c r="C4" s="10" t="s">
        <v>98</v>
      </c>
      <c r="D4" s="11" t="s">
        <v>99</v>
      </c>
      <c r="E4" s="11" t="s">
        <v>99</v>
      </c>
      <c r="F4" s="11" t="s">
        <v>99</v>
      </c>
      <c r="G4" s="11" t="s">
        <v>99</v>
      </c>
      <c r="H4" s="11" t="s">
        <v>99</v>
      </c>
      <c r="I4" s="11" t="s">
        <v>99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 t="s">
        <v>5</v>
      </c>
      <c r="AB4" s="11" t="s">
        <v>5</v>
      </c>
      <c r="AC4" s="11" t="s">
        <v>5</v>
      </c>
      <c r="AD4" s="11" t="s">
        <v>5</v>
      </c>
      <c r="AE4" s="11" t="s">
        <v>5</v>
      </c>
      <c r="AF4" s="11" t="s">
        <v>5</v>
      </c>
      <c r="AG4" s="11" t="s">
        <v>5</v>
      </c>
      <c r="AH4" s="11"/>
      <c r="AI4" s="12" t="s">
        <v>6</v>
      </c>
      <c r="AJ4" s="12" t="s">
        <v>6</v>
      </c>
      <c r="AK4" s="12" t="s">
        <v>6</v>
      </c>
      <c r="AL4" s="12" t="s">
        <v>6</v>
      </c>
      <c r="AM4" s="12" t="s">
        <v>6</v>
      </c>
      <c r="AN4" s="12" t="s">
        <v>6</v>
      </c>
      <c r="AO4" s="12" t="s">
        <v>6</v>
      </c>
      <c r="AP4" s="12" t="s">
        <v>6</v>
      </c>
      <c r="AQ4" s="12" t="s">
        <v>6</v>
      </c>
      <c r="AR4" s="12" t="s">
        <v>6</v>
      </c>
      <c r="AS4" s="12" t="s">
        <v>6</v>
      </c>
      <c r="AT4" s="12" t="s">
        <v>6</v>
      </c>
      <c r="AU4" s="12" t="s">
        <v>6</v>
      </c>
      <c r="AV4" s="12" t="s">
        <v>6</v>
      </c>
      <c r="AW4" s="12" t="s">
        <v>6</v>
      </c>
      <c r="AX4" s="12" t="s">
        <v>6</v>
      </c>
      <c r="AY4" s="12" t="s">
        <v>6</v>
      </c>
      <c r="AZ4" s="12" t="s">
        <v>6</v>
      </c>
      <c r="BA4" s="12" t="s">
        <v>6</v>
      </c>
      <c r="BB4" s="12" t="s">
        <v>6</v>
      </c>
      <c r="BC4" s="12" t="s">
        <v>6</v>
      </c>
      <c r="BD4" s="12" t="s">
        <v>6</v>
      </c>
      <c r="BE4" s="12" t="s">
        <v>6</v>
      </c>
      <c r="BF4" s="12" t="s">
        <v>6</v>
      </c>
      <c r="BG4" s="12" t="s">
        <v>6</v>
      </c>
      <c r="BH4" s="12" t="s">
        <v>6</v>
      </c>
      <c r="BI4" s="12" t="s">
        <v>6</v>
      </c>
      <c r="BJ4" s="12" t="s">
        <v>6</v>
      </c>
      <c r="BK4" s="12" t="s">
        <v>6</v>
      </c>
      <c r="BL4" s="12" t="s">
        <v>6</v>
      </c>
    </row>
    <row r="5" spans="1:64" x14ac:dyDescent="0.25">
      <c r="A5" s="3" t="s">
        <v>7</v>
      </c>
      <c r="B5" s="14">
        <v>0</v>
      </c>
      <c r="C5" s="14">
        <v>0</v>
      </c>
      <c r="D5" s="5">
        <v>2139990</v>
      </c>
      <c r="E5" s="5">
        <v>2139990</v>
      </c>
      <c r="F5" s="5">
        <v>2139990</v>
      </c>
      <c r="G5" s="5">
        <v>2139990</v>
      </c>
      <c r="H5" s="5">
        <v>2139990</v>
      </c>
      <c r="I5" s="5">
        <v>2139990</v>
      </c>
      <c r="J5" s="5">
        <v>2139990</v>
      </c>
      <c r="K5" s="5">
        <v>2139990</v>
      </c>
      <c r="L5" s="5">
        <v>2139990</v>
      </c>
      <c r="M5" s="5">
        <v>2139990</v>
      </c>
      <c r="N5" s="5">
        <v>2139990</v>
      </c>
      <c r="O5" s="5">
        <v>2139990</v>
      </c>
      <c r="P5" s="5">
        <f t="shared" ref="P5:P36" si="0">SUM(D5:O5)</f>
        <v>25679880</v>
      </c>
      <c r="Q5" s="5">
        <v>2139990</v>
      </c>
      <c r="R5" s="5">
        <v>2139990</v>
      </c>
      <c r="S5" s="5">
        <v>2139990</v>
      </c>
      <c r="T5" s="5">
        <v>2139990</v>
      </c>
      <c r="U5" s="5">
        <v>2139990</v>
      </c>
      <c r="V5" s="5">
        <v>2139990</v>
      </c>
      <c r="W5" s="5">
        <v>2139990</v>
      </c>
      <c r="X5" s="5">
        <v>2139990</v>
      </c>
      <c r="Y5" s="5">
        <v>2139990</v>
      </c>
      <c r="Z5" s="5">
        <v>2139990</v>
      </c>
      <c r="AA5" s="5">
        <v>2139990</v>
      </c>
      <c r="AB5" s="5">
        <v>2139990</v>
      </c>
      <c r="AC5" s="5">
        <v>2139990</v>
      </c>
      <c r="AD5" s="5">
        <v>2139990</v>
      </c>
      <c r="AE5" s="5">
        <v>2139990</v>
      </c>
      <c r="AF5" s="5">
        <v>2139990</v>
      </c>
      <c r="AG5" s="5">
        <f>SUM(U5:AF5)</f>
        <v>25679880</v>
      </c>
      <c r="AH5" s="5"/>
      <c r="AI5" s="15">
        <f t="shared" ref="AI5:AI36" si="1">ROUND(D5*$B5/12,2)</f>
        <v>0</v>
      </c>
      <c r="AJ5" s="15">
        <f t="shared" ref="AJ5:AT20" si="2">ROUND(E5*$B5/12,2)</f>
        <v>0</v>
      </c>
      <c r="AK5" s="15">
        <f t="shared" si="2"/>
        <v>0</v>
      </c>
      <c r="AL5" s="15">
        <f t="shared" si="2"/>
        <v>0</v>
      </c>
      <c r="AM5" s="15">
        <f t="shared" si="2"/>
        <v>0</v>
      </c>
      <c r="AN5" s="15">
        <f t="shared" si="2"/>
        <v>0</v>
      </c>
      <c r="AO5" s="15">
        <f t="shared" si="2"/>
        <v>0</v>
      </c>
      <c r="AP5" s="15">
        <f t="shared" si="2"/>
        <v>0</v>
      </c>
      <c r="AQ5" s="15">
        <f t="shared" si="2"/>
        <v>0</v>
      </c>
      <c r="AR5" s="15">
        <f t="shared" si="2"/>
        <v>0</v>
      </c>
      <c r="AS5" s="15">
        <f t="shared" si="2"/>
        <v>0</v>
      </c>
      <c r="AT5" s="15">
        <f t="shared" si="2"/>
        <v>0</v>
      </c>
      <c r="AU5" s="16">
        <f>SUM(AI5:AT5)</f>
        <v>0</v>
      </c>
      <c r="AV5" s="16">
        <f>ROUND(Q5*$B5/12,2)</f>
        <v>0</v>
      </c>
      <c r="AW5" s="16">
        <f t="shared" ref="AW5:AY20" si="3">ROUND(R5*$B5/12,2)</f>
        <v>0</v>
      </c>
      <c r="AX5" s="16">
        <f t="shared" si="3"/>
        <v>0</v>
      </c>
      <c r="AY5" s="16">
        <f t="shared" si="3"/>
        <v>0</v>
      </c>
      <c r="AZ5" s="16">
        <f>ROUND(U5*$C5/12,2)</f>
        <v>0</v>
      </c>
      <c r="BA5" s="16">
        <f t="shared" ref="BA5:BK20" si="4">ROUND(V5*$C5/12,2)</f>
        <v>0</v>
      </c>
      <c r="BB5" s="16">
        <f t="shared" si="4"/>
        <v>0</v>
      </c>
      <c r="BC5" s="16">
        <f t="shared" si="4"/>
        <v>0</v>
      </c>
      <c r="BD5" s="16">
        <f t="shared" si="4"/>
        <v>0</v>
      </c>
      <c r="BE5" s="16">
        <f t="shared" si="4"/>
        <v>0</v>
      </c>
      <c r="BF5" s="16">
        <f t="shared" si="4"/>
        <v>0</v>
      </c>
      <c r="BG5" s="16">
        <f t="shared" si="4"/>
        <v>0</v>
      </c>
      <c r="BH5" s="16">
        <f t="shared" si="4"/>
        <v>0</v>
      </c>
      <c r="BI5" s="16">
        <f t="shared" si="4"/>
        <v>0</v>
      </c>
      <c r="BJ5" s="16">
        <f t="shared" si="4"/>
        <v>0</v>
      </c>
      <c r="BK5" s="16">
        <f t="shared" si="4"/>
        <v>0</v>
      </c>
      <c r="BL5" s="15">
        <f>SUM(AZ5:BK5)</f>
        <v>0</v>
      </c>
    </row>
    <row r="6" spans="1:64" x14ac:dyDescent="0.25">
      <c r="A6" s="3" t="s">
        <v>8</v>
      </c>
      <c r="B6" s="14">
        <v>0.1239</v>
      </c>
      <c r="C6" s="14">
        <v>0.1239</v>
      </c>
      <c r="D6" s="5">
        <v>387.49</v>
      </c>
      <c r="E6" s="5">
        <v>387.49</v>
      </c>
      <c r="F6" s="5">
        <v>387.49</v>
      </c>
      <c r="G6" s="5">
        <v>387.49</v>
      </c>
      <c r="H6" s="5">
        <v>387.49</v>
      </c>
      <c r="I6" s="5">
        <v>387.49</v>
      </c>
      <c r="J6" s="5">
        <v>387.49</v>
      </c>
      <c r="K6" s="5">
        <v>387.49</v>
      </c>
      <c r="L6" s="5">
        <v>387.49</v>
      </c>
      <c r="M6" s="5">
        <v>387.49</v>
      </c>
      <c r="N6" s="5">
        <v>387.49</v>
      </c>
      <c r="O6" s="5">
        <v>387.49</v>
      </c>
      <c r="P6" s="5">
        <f t="shared" si="0"/>
        <v>4649.8799999999992</v>
      </c>
      <c r="Q6" s="5">
        <v>387.49</v>
      </c>
      <c r="R6" s="5">
        <v>387.49</v>
      </c>
      <c r="S6" s="5">
        <v>387.49</v>
      </c>
      <c r="T6" s="5">
        <v>387.49</v>
      </c>
      <c r="U6" s="5">
        <v>387.49</v>
      </c>
      <c r="V6" s="5">
        <v>387.49</v>
      </c>
      <c r="W6" s="5">
        <v>387.49</v>
      </c>
      <c r="X6" s="5">
        <v>387.49</v>
      </c>
      <c r="Y6" s="5">
        <v>387.49</v>
      </c>
      <c r="Z6" s="5">
        <v>387.49</v>
      </c>
      <c r="AA6" s="5">
        <v>387.49</v>
      </c>
      <c r="AB6" s="5">
        <v>387.49</v>
      </c>
      <c r="AC6" s="5">
        <v>387.49</v>
      </c>
      <c r="AD6" s="5">
        <v>387.49</v>
      </c>
      <c r="AE6" s="5">
        <v>387.49</v>
      </c>
      <c r="AF6" s="5">
        <v>387.49</v>
      </c>
      <c r="AG6" s="5">
        <f t="shared" ref="AG6:AG69" si="5">SUM(U6:AF6)</f>
        <v>4649.8799999999992</v>
      </c>
      <c r="AH6" s="5"/>
      <c r="AI6" s="15">
        <f t="shared" si="1"/>
        <v>4</v>
      </c>
      <c r="AJ6" s="15">
        <f t="shared" si="2"/>
        <v>4</v>
      </c>
      <c r="AK6" s="15">
        <f t="shared" si="2"/>
        <v>4</v>
      </c>
      <c r="AL6" s="15">
        <f t="shared" si="2"/>
        <v>4</v>
      </c>
      <c r="AM6" s="15">
        <f t="shared" si="2"/>
        <v>4</v>
      </c>
      <c r="AN6" s="15">
        <f t="shared" si="2"/>
        <v>4</v>
      </c>
      <c r="AO6" s="15">
        <f t="shared" si="2"/>
        <v>4</v>
      </c>
      <c r="AP6" s="15">
        <f t="shared" si="2"/>
        <v>4</v>
      </c>
      <c r="AQ6" s="15">
        <f t="shared" si="2"/>
        <v>4</v>
      </c>
      <c r="AR6" s="15">
        <f t="shared" si="2"/>
        <v>4</v>
      </c>
      <c r="AS6" s="15">
        <f t="shared" si="2"/>
        <v>4</v>
      </c>
      <c r="AT6" s="15">
        <f t="shared" si="2"/>
        <v>4</v>
      </c>
      <c r="AU6" s="16">
        <f t="shared" ref="AU6:AU69" si="6">SUM(AI6:AT6)</f>
        <v>48</v>
      </c>
      <c r="AV6" s="16">
        <f t="shared" ref="AV6:AY69" si="7">ROUND(Q6*$B6/12,2)</f>
        <v>4</v>
      </c>
      <c r="AW6" s="16">
        <f t="shared" si="3"/>
        <v>4</v>
      </c>
      <c r="AX6" s="16">
        <f t="shared" si="3"/>
        <v>4</v>
      </c>
      <c r="AY6" s="16">
        <f t="shared" si="3"/>
        <v>4</v>
      </c>
      <c r="AZ6" s="16">
        <f t="shared" ref="AZ6:BK40" si="8">ROUND(U6*$C6/12,2)</f>
        <v>4</v>
      </c>
      <c r="BA6" s="16">
        <f t="shared" si="4"/>
        <v>4</v>
      </c>
      <c r="BB6" s="16">
        <f t="shared" si="4"/>
        <v>4</v>
      </c>
      <c r="BC6" s="16">
        <f t="shared" si="4"/>
        <v>4</v>
      </c>
      <c r="BD6" s="16">
        <f t="shared" si="4"/>
        <v>4</v>
      </c>
      <c r="BE6" s="16">
        <f t="shared" si="4"/>
        <v>4</v>
      </c>
      <c r="BF6" s="16">
        <f t="shared" si="4"/>
        <v>4</v>
      </c>
      <c r="BG6" s="16">
        <f t="shared" si="4"/>
        <v>4</v>
      </c>
      <c r="BH6" s="16">
        <f t="shared" si="4"/>
        <v>4</v>
      </c>
      <c r="BI6" s="16">
        <f t="shared" si="4"/>
        <v>4</v>
      </c>
      <c r="BJ6" s="16">
        <f t="shared" si="4"/>
        <v>4</v>
      </c>
      <c r="BK6" s="16">
        <f t="shared" si="4"/>
        <v>4</v>
      </c>
      <c r="BL6" s="15">
        <f t="shared" ref="BL6:BL69" si="9">SUM(AZ6:BK6)</f>
        <v>48</v>
      </c>
    </row>
    <row r="7" spans="1:64" x14ac:dyDescent="0.25">
      <c r="A7" s="3" t="s">
        <v>9</v>
      </c>
      <c r="B7" s="14">
        <v>0.21719999999999998</v>
      </c>
      <c r="C7" s="14">
        <v>0.21719999999999998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f t="shared" si="0"/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f t="shared" si="5"/>
        <v>0</v>
      </c>
      <c r="AH7" s="5"/>
      <c r="AI7" s="15">
        <f t="shared" si="1"/>
        <v>0</v>
      </c>
      <c r="AJ7" s="15">
        <f t="shared" si="2"/>
        <v>0</v>
      </c>
      <c r="AK7" s="15">
        <f t="shared" si="2"/>
        <v>0</v>
      </c>
      <c r="AL7" s="15">
        <f t="shared" si="2"/>
        <v>0</v>
      </c>
      <c r="AM7" s="15">
        <f t="shared" si="2"/>
        <v>0</v>
      </c>
      <c r="AN7" s="15">
        <f t="shared" si="2"/>
        <v>0</v>
      </c>
      <c r="AO7" s="15">
        <f t="shared" si="2"/>
        <v>0</v>
      </c>
      <c r="AP7" s="15">
        <f t="shared" si="2"/>
        <v>0</v>
      </c>
      <c r="AQ7" s="15">
        <f t="shared" si="2"/>
        <v>0</v>
      </c>
      <c r="AR7" s="15">
        <f t="shared" si="2"/>
        <v>0</v>
      </c>
      <c r="AS7" s="15">
        <f t="shared" si="2"/>
        <v>0</v>
      </c>
      <c r="AT7" s="15">
        <f t="shared" si="2"/>
        <v>0</v>
      </c>
      <c r="AU7" s="16">
        <f t="shared" si="6"/>
        <v>0</v>
      </c>
      <c r="AV7" s="16">
        <f t="shared" si="7"/>
        <v>0</v>
      </c>
      <c r="AW7" s="16">
        <f t="shared" si="3"/>
        <v>0</v>
      </c>
      <c r="AX7" s="16">
        <f t="shared" si="3"/>
        <v>0</v>
      </c>
      <c r="AY7" s="16">
        <f t="shared" si="3"/>
        <v>0</v>
      </c>
      <c r="AZ7" s="16">
        <f t="shared" si="8"/>
        <v>0</v>
      </c>
      <c r="BA7" s="16">
        <f t="shared" si="4"/>
        <v>0</v>
      </c>
      <c r="BB7" s="16">
        <f t="shared" si="4"/>
        <v>0</v>
      </c>
      <c r="BC7" s="16">
        <f t="shared" si="4"/>
        <v>0</v>
      </c>
      <c r="BD7" s="16">
        <f t="shared" si="4"/>
        <v>0</v>
      </c>
      <c r="BE7" s="16">
        <f t="shared" si="4"/>
        <v>0</v>
      </c>
      <c r="BF7" s="16">
        <f t="shared" si="4"/>
        <v>0</v>
      </c>
      <c r="BG7" s="16">
        <f t="shared" si="4"/>
        <v>0</v>
      </c>
      <c r="BH7" s="16">
        <f t="shared" si="4"/>
        <v>0</v>
      </c>
      <c r="BI7" s="16">
        <f t="shared" si="4"/>
        <v>0</v>
      </c>
      <c r="BJ7" s="16">
        <f t="shared" si="4"/>
        <v>0</v>
      </c>
      <c r="BK7" s="16">
        <f t="shared" si="4"/>
        <v>0</v>
      </c>
      <c r="BL7" s="15">
        <f t="shared" si="9"/>
        <v>0</v>
      </c>
    </row>
    <row r="8" spans="1:64" x14ac:dyDescent="0.25">
      <c r="A8" s="3" t="s">
        <v>10</v>
      </c>
      <c r="B8" s="14">
        <v>0</v>
      </c>
      <c r="C8" s="14">
        <v>0</v>
      </c>
      <c r="D8" s="5">
        <v>3363.5</v>
      </c>
      <c r="E8" s="5">
        <v>3363.5</v>
      </c>
      <c r="F8" s="5">
        <v>3363.5</v>
      </c>
      <c r="G8" s="5">
        <v>3363.5</v>
      </c>
      <c r="H8" s="5">
        <v>3363.5</v>
      </c>
      <c r="I8" s="5">
        <v>3363.5</v>
      </c>
      <c r="J8" s="5">
        <v>3363.5</v>
      </c>
      <c r="K8" s="5">
        <v>3363.5</v>
      </c>
      <c r="L8" s="5">
        <v>3363.5</v>
      </c>
      <c r="M8" s="5">
        <v>3363.5</v>
      </c>
      <c r="N8" s="5">
        <v>3363.5</v>
      </c>
      <c r="O8" s="5">
        <v>3363.5</v>
      </c>
      <c r="P8" s="5">
        <f t="shared" si="0"/>
        <v>40362</v>
      </c>
      <c r="Q8" s="5">
        <v>3363.5</v>
      </c>
      <c r="R8" s="5">
        <v>3363.5</v>
      </c>
      <c r="S8" s="5">
        <v>3363.5</v>
      </c>
      <c r="T8" s="5">
        <v>3363.5</v>
      </c>
      <c r="U8" s="5">
        <v>3363.5</v>
      </c>
      <c r="V8" s="5">
        <v>3363.5</v>
      </c>
      <c r="W8" s="5">
        <v>3363.5</v>
      </c>
      <c r="X8" s="5">
        <v>3363.5</v>
      </c>
      <c r="Y8" s="5">
        <v>3363.5</v>
      </c>
      <c r="Z8" s="5">
        <v>3363.5</v>
      </c>
      <c r="AA8" s="5">
        <v>3363.5</v>
      </c>
      <c r="AB8" s="5">
        <v>3363.5</v>
      </c>
      <c r="AC8" s="5">
        <v>3363.5</v>
      </c>
      <c r="AD8" s="5">
        <v>3363.5</v>
      </c>
      <c r="AE8" s="5">
        <v>3363.5</v>
      </c>
      <c r="AF8" s="5">
        <v>3363.5</v>
      </c>
      <c r="AG8" s="5">
        <f t="shared" si="5"/>
        <v>40362</v>
      </c>
      <c r="AH8" s="5"/>
      <c r="AI8" s="15">
        <f t="shared" si="1"/>
        <v>0</v>
      </c>
      <c r="AJ8" s="15">
        <f t="shared" si="2"/>
        <v>0</v>
      </c>
      <c r="AK8" s="15">
        <f t="shared" si="2"/>
        <v>0</v>
      </c>
      <c r="AL8" s="15">
        <f t="shared" si="2"/>
        <v>0</v>
      </c>
      <c r="AM8" s="15">
        <f t="shared" si="2"/>
        <v>0</v>
      </c>
      <c r="AN8" s="15">
        <f t="shared" si="2"/>
        <v>0</v>
      </c>
      <c r="AO8" s="15">
        <f t="shared" si="2"/>
        <v>0</v>
      </c>
      <c r="AP8" s="15">
        <f t="shared" si="2"/>
        <v>0</v>
      </c>
      <c r="AQ8" s="15">
        <f t="shared" si="2"/>
        <v>0</v>
      </c>
      <c r="AR8" s="15">
        <f t="shared" si="2"/>
        <v>0</v>
      </c>
      <c r="AS8" s="15">
        <f t="shared" si="2"/>
        <v>0</v>
      </c>
      <c r="AT8" s="15">
        <f t="shared" si="2"/>
        <v>0</v>
      </c>
      <c r="AU8" s="16">
        <f t="shared" si="6"/>
        <v>0</v>
      </c>
      <c r="AV8" s="16">
        <f t="shared" si="7"/>
        <v>0</v>
      </c>
      <c r="AW8" s="16">
        <f t="shared" si="3"/>
        <v>0</v>
      </c>
      <c r="AX8" s="16">
        <f t="shared" si="3"/>
        <v>0</v>
      </c>
      <c r="AY8" s="16">
        <f t="shared" si="3"/>
        <v>0</v>
      </c>
      <c r="AZ8" s="16">
        <f t="shared" si="8"/>
        <v>0</v>
      </c>
      <c r="BA8" s="16">
        <f t="shared" si="4"/>
        <v>0</v>
      </c>
      <c r="BB8" s="16">
        <f t="shared" si="4"/>
        <v>0</v>
      </c>
      <c r="BC8" s="16">
        <f t="shared" si="4"/>
        <v>0</v>
      </c>
      <c r="BD8" s="16">
        <f t="shared" si="4"/>
        <v>0</v>
      </c>
      <c r="BE8" s="16">
        <f t="shared" si="4"/>
        <v>0</v>
      </c>
      <c r="BF8" s="16">
        <f t="shared" si="4"/>
        <v>0</v>
      </c>
      <c r="BG8" s="16">
        <f t="shared" si="4"/>
        <v>0</v>
      </c>
      <c r="BH8" s="16">
        <f t="shared" si="4"/>
        <v>0</v>
      </c>
      <c r="BI8" s="16">
        <f t="shared" si="4"/>
        <v>0</v>
      </c>
      <c r="BJ8" s="16">
        <f t="shared" si="4"/>
        <v>0</v>
      </c>
      <c r="BK8" s="16">
        <f t="shared" si="4"/>
        <v>0</v>
      </c>
      <c r="BL8" s="15">
        <f t="shared" si="9"/>
        <v>0</v>
      </c>
    </row>
    <row r="9" spans="1:64" x14ac:dyDescent="0.25">
      <c r="A9" s="3" t="s">
        <v>11</v>
      </c>
      <c r="B9" s="14">
        <v>0</v>
      </c>
      <c r="C9" s="14">
        <v>0</v>
      </c>
      <c r="D9" s="5">
        <v>29500.57</v>
      </c>
      <c r="E9" s="5">
        <v>29500.57</v>
      </c>
      <c r="F9" s="5">
        <v>29500.57</v>
      </c>
      <c r="G9" s="5">
        <v>29500.57</v>
      </c>
      <c r="H9" s="5">
        <v>29500.57</v>
      </c>
      <c r="I9" s="5">
        <v>29500.57</v>
      </c>
      <c r="J9" s="5">
        <v>138466.00485765</v>
      </c>
      <c r="K9" s="5">
        <v>247431.43971529999</v>
      </c>
      <c r="L9" s="5">
        <v>247431.43971529999</v>
      </c>
      <c r="M9" s="5">
        <v>247431.43971529999</v>
      </c>
      <c r="N9" s="5">
        <v>247431.43971529999</v>
      </c>
      <c r="O9" s="5">
        <v>244572.12977229999</v>
      </c>
      <c r="P9" s="5">
        <f t="shared" si="0"/>
        <v>1549767.3134911498</v>
      </c>
      <c r="Q9" s="5">
        <v>241712.81982929999</v>
      </c>
      <c r="R9" s="5">
        <v>241712.81982929999</v>
      </c>
      <c r="S9" s="5">
        <v>241712.81982929999</v>
      </c>
      <c r="T9" s="5">
        <v>241712.81982929999</v>
      </c>
      <c r="U9" s="5">
        <v>241712.81982929999</v>
      </c>
      <c r="V9" s="5">
        <v>241712.81982929999</v>
      </c>
      <c r="W9" s="5">
        <v>241712.81982929999</v>
      </c>
      <c r="X9" s="5">
        <v>241712.81982929999</v>
      </c>
      <c r="Y9" s="5">
        <v>241712.81982929999</v>
      </c>
      <c r="Z9" s="5">
        <v>241712.81982929999</v>
      </c>
      <c r="AA9" s="5">
        <v>241712.81982929999</v>
      </c>
      <c r="AB9" s="5">
        <v>241712.81982929999</v>
      </c>
      <c r="AC9" s="5">
        <v>241712.81982929999</v>
      </c>
      <c r="AD9" s="5">
        <v>241712.81982929999</v>
      </c>
      <c r="AE9" s="5">
        <v>241712.81982929999</v>
      </c>
      <c r="AF9" s="5">
        <v>241712.81982929999</v>
      </c>
      <c r="AG9" s="5">
        <f t="shared" si="5"/>
        <v>2900553.8379516001</v>
      </c>
      <c r="AH9" s="5"/>
      <c r="AI9" s="15">
        <f t="shared" si="1"/>
        <v>0</v>
      </c>
      <c r="AJ9" s="15">
        <f t="shared" si="2"/>
        <v>0</v>
      </c>
      <c r="AK9" s="15">
        <f t="shared" si="2"/>
        <v>0</v>
      </c>
      <c r="AL9" s="15">
        <f t="shared" si="2"/>
        <v>0</v>
      </c>
      <c r="AM9" s="15">
        <f t="shared" si="2"/>
        <v>0</v>
      </c>
      <c r="AN9" s="15">
        <f t="shared" si="2"/>
        <v>0</v>
      </c>
      <c r="AO9" s="15">
        <f t="shared" si="2"/>
        <v>0</v>
      </c>
      <c r="AP9" s="15">
        <f t="shared" si="2"/>
        <v>0</v>
      </c>
      <c r="AQ9" s="15">
        <f t="shared" si="2"/>
        <v>0</v>
      </c>
      <c r="AR9" s="15">
        <f t="shared" si="2"/>
        <v>0</v>
      </c>
      <c r="AS9" s="15">
        <f t="shared" si="2"/>
        <v>0</v>
      </c>
      <c r="AT9" s="15">
        <f t="shared" si="2"/>
        <v>0</v>
      </c>
      <c r="AU9" s="16">
        <f t="shared" si="6"/>
        <v>0</v>
      </c>
      <c r="AV9" s="16">
        <f t="shared" si="7"/>
        <v>0</v>
      </c>
      <c r="AW9" s="16">
        <f t="shared" si="3"/>
        <v>0</v>
      </c>
      <c r="AX9" s="16">
        <f t="shared" si="3"/>
        <v>0</v>
      </c>
      <c r="AY9" s="16">
        <f t="shared" si="3"/>
        <v>0</v>
      </c>
      <c r="AZ9" s="16">
        <f t="shared" si="8"/>
        <v>0</v>
      </c>
      <c r="BA9" s="16">
        <f t="shared" si="4"/>
        <v>0</v>
      </c>
      <c r="BB9" s="16">
        <f t="shared" si="4"/>
        <v>0</v>
      </c>
      <c r="BC9" s="16">
        <f t="shared" si="4"/>
        <v>0</v>
      </c>
      <c r="BD9" s="16">
        <f t="shared" si="4"/>
        <v>0</v>
      </c>
      <c r="BE9" s="16">
        <f t="shared" si="4"/>
        <v>0</v>
      </c>
      <c r="BF9" s="16">
        <f t="shared" si="4"/>
        <v>0</v>
      </c>
      <c r="BG9" s="16">
        <f t="shared" si="4"/>
        <v>0</v>
      </c>
      <c r="BH9" s="16">
        <f t="shared" si="4"/>
        <v>0</v>
      </c>
      <c r="BI9" s="16">
        <f t="shared" si="4"/>
        <v>0</v>
      </c>
      <c r="BJ9" s="16">
        <f t="shared" si="4"/>
        <v>0</v>
      </c>
      <c r="BK9" s="16">
        <f t="shared" si="4"/>
        <v>0</v>
      </c>
      <c r="BL9" s="15">
        <f t="shared" si="9"/>
        <v>0</v>
      </c>
    </row>
    <row r="10" spans="1:64" x14ac:dyDescent="0.25">
      <c r="A10" s="3" t="s">
        <v>12</v>
      </c>
      <c r="B10" s="14">
        <v>5.8999999999999999E-3</v>
      </c>
      <c r="C10" s="14">
        <v>5.8999999999999999E-3</v>
      </c>
      <c r="D10" s="5">
        <v>101212.49</v>
      </c>
      <c r="E10" s="5">
        <v>101212.49</v>
      </c>
      <c r="F10" s="5">
        <v>101212.49</v>
      </c>
      <c r="G10" s="5">
        <v>101212.49</v>
      </c>
      <c r="H10" s="5">
        <v>101212.49</v>
      </c>
      <c r="I10" s="5">
        <v>101212.49</v>
      </c>
      <c r="J10" s="5">
        <v>101212.49</v>
      </c>
      <c r="K10" s="5">
        <v>101212.49</v>
      </c>
      <c r="L10" s="5">
        <v>101212.49</v>
      </c>
      <c r="M10" s="5">
        <v>101212.49</v>
      </c>
      <c r="N10" s="5">
        <v>101212.49</v>
      </c>
      <c r="O10" s="5">
        <v>101212.49</v>
      </c>
      <c r="P10" s="5">
        <f t="shared" si="0"/>
        <v>1214549.8800000001</v>
      </c>
      <c r="Q10" s="5">
        <v>101212.49</v>
      </c>
      <c r="R10" s="5">
        <v>101212.49</v>
      </c>
      <c r="S10" s="5">
        <v>101212.49</v>
      </c>
      <c r="T10" s="5">
        <v>101212.49</v>
      </c>
      <c r="U10" s="5">
        <v>101212.49</v>
      </c>
      <c r="V10" s="5">
        <v>101212.49</v>
      </c>
      <c r="W10" s="5">
        <v>101212.49</v>
      </c>
      <c r="X10" s="5">
        <v>101212.49</v>
      </c>
      <c r="Y10" s="5">
        <v>101212.49</v>
      </c>
      <c r="Z10" s="5">
        <v>101212.49</v>
      </c>
      <c r="AA10" s="5">
        <v>101212.49</v>
      </c>
      <c r="AB10" s="5">
        <v>101212.49</v>
      </c>
      <c r="AC10" s="5">
        <v>101212.49</v>
      </c>
      <c r="AD10" s="5">
        <v>101212.49</v>
      </c>
      <c r="AE10" s="5">
        <v>101212.49</v>
      </c>
      <c r="AF10" s="5">
        <v>101212.49</v>
      </c>
      <c r="AG10" s="5">
        <f t="shared" si="5"/>
        <v>1214549.8800000001</v>
      </c>
      <c r="AH10" s="5"/>
      <c r="AI10" s="15">
        <f t="shared" si="1"/>
        <v>49.76</v>
      </c>
      <c r="AJ10" s="15">
        <f t="shared" si="2"/>
        <v>49.76</v>
      </c>
      <c r="AK10" s="15">
        <f t="shared" si="2"/>
        <v>49.76</v>
      </c>
      <c r="AL10" s="15">
        <f t="shared" si="2"/>
        <v>49.76</v>
      </c>
      <c r="AM10" s="15">
        <f t="shared" si="2"/>
        <v>49.76</v>
      </c>
      <c r="AN10" s="15">
        <f t="shared" si="2"/>
        <v>49.76</v>
      </c>
      <c r="AO10" s="15">
        <f t="shared" si="2"/>
        <v>49.76</v>
      </c>
      <c r="AP10" s="15">
        <f t="shared" si="2"/>
        <v>49.76</v>
      </c>
      <c r="AQ10" s="15">
        <f t="shared" si="2"/>
        <v>49.76</v>
      </c>
      <c r="AR10" s="15">
        <f t="shared" si="2"/>
        <v>49.76</v>
      </c>
      <c r="AS10" s="15">
        <f t="shared" si="2"/>
        <v>49.76</v>
      </c>
      <c r="AT10" s="15">
        <f t="shared" si="2"/>
        <v>49.76</v>
      </c>
      <c r="AU10" s="16">
        <f t="shared" si="6"/>
        <v>597.12</v>
      </c>
      <c r="AV10" s="16">
        <f t="shared" si="7"/>
        <v>49.76</v>
      </c>
      <c r="AW10" s="16">
        <f t="shared" si="3"/>
        <v>49.76</v>
      </c>
      <c r="AX10" s="16">
        <f t="shared" si="3"/>
        <v>49.76</v>
      </c>
      <c r="AY10" s="16">
        <f t="shared" si="3"/>
        <v>49.76</v>
      </c>
      <c r="AZ10" s="16">
        <f t="shared" si="8"/>
        <v>49.76</v>
      </c>
      <c r="BA10" s="16">
        <f t="shared" si="4"/>
        <v>49.76</v>
      </c>
      <c r="BB10" s="16">
        <f t="shared" si="4"/>
        <v>49.76</v>
      </c>
      <c r="BC10" s="16">
        <f t="shared" si="4"/>
        <v>49.76</v>
      </c>
      <c r="BD10" s="16">
        <f t="shared" si="4"/>
        <v>49.76</v>
      </c>
      <c r="BE10" s="16">
        <f t="shared" si="4"/>
        <v>49.76</v>
      </c>
      <c r="BF10" s="16">
        <f t="shared" si="4"/>
        <v>49.76</v>
      </c>
      <c r="BG10" s="16">
        <f t="shared" si="4"/>
        <v>49.76</v>
      </c>
      <c r="BH10" s="16">
        <f t="shared" si="4"/>
        <v>49.76</v>
      </c>
      <c r="BI10" s="16">
        <f t="shared" si="4"/>
        <v>49.76</v>
      </c>
      <c r="BJ10" s="16">
        <f t="shared" si="4"/>
        <v>49.76</v>
      </c>
      <c r="BK10" s="16">
        <f t="shared" si="4"/>
        <v>49.76</v>
      </c>
      <c r="BL10" s="15">
        <f t="shared" si="9"/>
        <v>597.12</v>
      </c>
    </row>
    <row r="11" spans="1:64" x14ac:dyDescent="0.25">
      <c r="A11" s="3" t="s">
        <v>13</v>
      </c>
      <c r="B11" s="14">
        <v>2.06E-2</v>
      </c>
      <c r="C11" s="14">
        <v>2.06E-2</v>
      </c>
      <c r="D11" s="5">
        <v>10098089.99</v>
      </c>
      <c r="E11" s="5">
        <v>10098089.99</v>
      </c>
      <c r="F11" s="5">
        <v>10098089.99</v>
      </c>
      <c r="G11" s="5">
        <v>10132670.92</v>
      </c>
      <c r="H11" s="5">
        <v>10192215.66</v>
      </c>
      <c r="I11" s="5">
        <v>10217179.470000001</v>
      </c>
      <c r="J11" s="5">
        <v>10217179.470000001</v>
      </c>
      <c r="K11" s="5">
        <v>10217179.470000001</v>
      </c>
      <c r="L11" s="5">
        <v>10217179.470000001</v>
      </c>
      <c r="M11" s="5">
        <v>10217179.470000001</v>
      </c>
      <c r="N11" s="5">
        <v>10217179.470000001</v>
      </c>
      <c r="O11" s="5">
        <v>10241554.7666253</v>
      </c>
      <c r="P11" s="5">
        <f t="shared" si="0"/>
        <v>122163788.13662529</v>
      </c>
      <c r="Q11" s="5">
        <v>10265930.063250601</v>
      </c>
      <c r="R11" s="5">
        <v>10265930.063250601</v>
      </c>
      <c r="S11" s="5">
        <v>10265930.063250601</v>
      </c>
      <c r="T11" s="5">
        <v>10265930.063250601</v>
      </c>
      <c r="U11" s="5">
        <v>10265930.063250601</v>
      </c>
      <c r="V11" s="5">
        <v>10265930.063250601</v>
      </c>
      <c r="W11" s="5">
        <v>10265930.063250601</v>
      </c>
      <c r="X11" s="5">
        <v>10265930.063250601</v>
      </c>
      <c r="Y11" s="5">
        <v>10265930.063250601</v>
      </c>
      <c r="Z11" s="5">
        <v>10265930.063250601</v>
      </c>
      <c r="AA11" s="5">
        <v>10265930.063250601</v>
      </c>
      <c r="AB11" s="5">
        <v>10343656.616541352</v>
      </c>
      <c r="AC11" s="5">
        <v>10421383.169832101</v>
      </c>
      <c r="AD11" s="5">
        <v>10421383.169832101</v>
      </c>
      <c r="AE11" s="5">
        <v>10421383.169832101</v>
      </c>
      <c r="AF11" s="5">
        <v>10421383.169832101</v>
      </c>
      <c r="AG11" s="5">
        <f t="shared" si="5"/>
        <v>123890699.73862395</v>
      </c>
      <c r="AH11" s="5"/>
      <c r="AI11" s="15">
        <f t="shared" si="1"/>
        <v>17335.05</v>
      </c>
      <c r="AJ11" s="15">
        <f t="shared" si="2"/>
        <v>17335.05</v>
      </c>
      <c r="AK11" s="15">
        <f t="shared" si="2"/>
        <v>17335.05</v>
      </c>
      <c r="AL11" s="15">
        <f t="shared" si="2"/>
        <v>17394.419999999998</v>
      </c>
      <c r="AM11" s="15">
        <f t="shared" si="2"/>
        <v>17496.64</v>
      </c>
      <c r="AN11" s="15">
        <f t="shared" si="2"/>
        <v>17539.490000000002</v>
      </c>
      <c r="AO11" s="15">
        <f t="shared" si="2"/>
        <v>17539.490000000002</v>
      </c>
      <c r="AP11" s="15">
        <f t="shared" si="2"/>
        <v>17539.490000000002</v>
      </c>
      <c r="AQ11" s="15">
        <f t="shared" si="2"/>
        <v>17539.490000000002</v>
      </c>
      <c r="AR11" s="15">
        <f t="shared" si="2"/>
        <v>17539.490000000002</v>
      </c>
      <c r="AS11" s="15">
        <f t="shared" si="2"/>
        <v>17539.490000000002</v>
      </c>
      <c r="AT11" s="15">
        <f t="shared" si="2"/>
        <v>17581.34</v>
      </c>
      <c r="AU11" s="16">
        <f t="shared" si="6"/>
        <v>209714.48999999996</v>
      </c>
      <c r="AV11" s="16">
        <f t="shared" si="7"/>
        <v>17623.18</v>
      </c>
      <c r="AW11" s="16">
        <f t="shared" si="3"/>
        <v>17623.18</v>
      </c>
      <c r="AX11" s="16">
        <f t="shared" si="3"/>
        <v>17623.18</v>
      </c>
      <c r="AY11" s="16">
        <f t="shared" si="3"/>
        <v>17623.18</v>
      </c>
      <c r="AZ11" s="16">
        <f t="shared" si="8"/>
        <v>17623.18</v>
      </c>
      <c r="BA11" s="16">
        <f t="shared" si="4"/>
        <v>17623.18</v>
      </c>
      <c r="BB11" s="16">
        <f t="shared" si="4"/>
        <v>17623.18</v>
      </c>
      <c r="BC11" s="16">
        <f t="shared" si="4"/>
        <v>17623.18</v>
      </c>
      <c r="BD11" s="16">
        <f t="shared" si="4"/>
        <v>17623.18</v>
      </c>
      <c r="BE11" s="16">
        <f t="shared" si="4"/>
        <v>17623.18</v>
      </c>
      <c r="BF11" s="16">
        <f t="shared" si="4"/>
        <v>17623.18</v>
      </c>
      <c r="BG11" s="16">
        <f t="shared" si="4"/>
        <v>17756.61</v>
      </c>
      <c r="BH11" s="16">
        <f t="shared" si="4"/>
        <v>17890.04</v>
      </c>
      <c r="BI11" s="16">
        <f t="shared" si="4"/>
        <v>17890.04</v>
      </c>
      <c r="BJ11" s="16">
        <f t="shared" si="4"/>
        <v>17890.04</v>
      </c>
      <c r="BK11" s="16">
        <f t="shared" si="4"/>
        <v>17890.04</v>
      </c>
      <c r="BL11" s="15">
        <f t="shared" si="9"/>
        <v>212679.03000000003</v>
      </c>
    </row>
    <row r="12" spans="1:64" x14ac:dyDescent="0.25">
      <c r="A12" s="3" t="s">
        <v>14</v>
      </c>
      <c r="B12" s="14">
        <v>1.0400000000000001E-2</v>
      </c>
      <c r="C12" s="14">
        <v>1.0400000000000001E-2</v>
      </c>
      <c r="D12" s="5">
        <v>33043.050000000003</v>
      </c>
      <c r="E12" s="5">
        <v>33043.050000000003</v>
      </c>
      <c r="F12" s="5">
        <v>33043.050000000003</v>
      </c>
      <c r="G12" s="5">
        <v>33043.050000000003</v>
      </c>
      <c r="H12" s="5">
        <v>33043.050000000003</v>
      </c>
      <c r="I12" s="5">
        <v>33043.050000000003</v>
      </c>
      <c r="J12" s="5">
        <v>33043.050000000003</v>
      </c>
      <c r="K12" s="5">
        <v>33043.050000000003</v>
      </c>
      <c r="L12" s="5">
        <v>33043.050000000003</v>
      </c>
      <c r="M12" s="5">
        <v>33043.050000000003</v>
      </c>
      <c r="N12" s="5">
        <v>33043.050000000003</v>
      </c>
      <c r="O12" s="5">
        <v>33043.050000000003</v>
      </c>
      <c r="P12" s="5">
        <f t="shared" si="0"/>
        <v>396516.59999999992</v>
      </c>
      <c r="Q12" s="5">
        <v>33043.050000000003</v>
      </c>
      <c r="R12" s="5">
        <v>33043.050000000003</v>
      </c>
      <c r="S12" s="5">
        <v>33043.050000000003</v>
      </c>
      <c r="T12" s="5">
        <v>33043.050000000003</v>
      </c>
      <c r="U12" s="5">
        <v>33043.050000000003</v>
      </c>
      <c r="V12" s="5">
        <v>33043.050000000003</v>
      </c>
      <c r="W12" s="5">
        <v>33043.050000000003</v>
      </c>
      <c r="X12" s="5">
        <v>33043.050000000003</v>
      </c>
      <c r="Y12" s="5">
        <v>33043.050000000003</v>
      </c>
      <c r="Z12" s="5">
        <v>33043.050000000003</v>
      </c>
      <c r="AA12" s="5">
        <v>33043.050000000003</v>
      </c>
      <c r="AB12" s="5">
        <v>33043.050000000003</v>
      </c>
      <c r="AC12" s="5">
        <v>33043.050000000003</v>
      </c>
      <c r="AD12" s="5">
        <v>33043.050000000003</v>
      </c>
      <c r="AE12" s="5">
        <v>33043.050000000003</v>
      </c>
      <c r="AF12" s="5">
        <v>33043.050000000003</v>
      </c>
      <c r="AG12" s="5">
        <f t="shared" si="5"/>
        <v>396516.59999999992</v>
      </c>
      <c r="AH12" s="5"/>
      <c r="AI12" s="15">
        <f t="shared" si="1"/>
        <v>28.64</v>
      </c>
      <c r="AJ12" s="15">
        <f t="shared" si="2"/>
        <v>28.64</v>
      </c>
      <c r="AK12" s="15">
        <f t="shared" si="2"/>
        <v>28.64</v>
      </c>
      <c r="AL12" s="15">
        <f t="shared" si="2"/>
        <v>28.64</v>
      </c>
      <c r="AM12" s="15">
        <f t="shared" si="2"/>
        <v>28.64</v>
      </c>
      <c r="AN12" s="15">
        <f t="shared" si="2"/>
        <v>28.64</v>
      </c>
      <c r="AO12" s="15">
        <f t="shared" si="2"/>
        <v>28.64</v>
      </c>
      <c r="AP12" s="15">
        <f t="shared" si="2"/>
        <v>28.64</v>
      </c>
      <c r="AQ12" s="15">
        <f t="shared" si="2"/>
        <v>28.64</v>
      </c>
      <c r="AR12" s="15">
        <f t="shared" si="2"/>
        <v>28.64</v>
      </c>
      <c r="AS12" s="15">
        <f t="shared" si="2"/>
        <v>28.64</v>
      </c>
      <c r="AT12" s="15">
        <f t="shared" si="2"/>
        <v>28.64</v>
      </c>
      <c r="AU12" s="16">
        <f t="shared" si="6"/>
        <v>343.67999999999989</v>
      </c>
      <c r="AV12" s="16">
        <f t="shared" si="7"/>
        <v>28.64</v>
      </c>
      <c r="AW12" s="16">
        <f t="shared" si="3"/>
        <v>28.64</v>
      </c>
      <c r="AX12" s="16">
        <f t="shared" si="3"/>
        <v>28.64</v>
      </c>
      <c r="AY12" s="16">
        <f t="shared" si="3"/>
        <v>28.64</v>
      </c>
      <c r="AZ12" s="16">
        <f t="shared" si="8"/>
        <v>28.64</v>
      </c>
      <c r="BA12" s="16">
        <f t="shared" si="4"/>
        <v>28.64</v>
      </c>
      <c r="BB12" s="16">
        <f t="shared" si="4"/>
        <v>28.64</v>
      </c>
      <c r="BC12" s="16">
        <f t="shared" si="4"/>
        <v>28.64</v>
      </c>
      <c r="BD12" s="16">
        <f t="shared" si="4"/>
        <v>28.64</v>
      </c>
      <c r="BE12" s="16">
        <f t="shared" si="4"/>
        <v>28.64</v>
      </c>
      <c r="BF12" s="16">
        <f t="shared" si="4"/>
        <v>28.64</v>
      </c>
      <c r="BG12" s="16">
        <f t="shared" si="4"/>
        <v>28.64</v>
      </c>
      <c r="BH12" s="16">
        <f t="shared" si="4"/>
        <v>28.64</v>
      </c>
      <c r="BI12" s="16">
        <f t="shared" si="4"/>
        <v>28.64</v>
      </c>
      <c r="BJ12" s="16">
        <f t="shared" si="4"/>
        <v>28.64</v>
      </c>
      <c r="BK12" s="16">
        <f t="shared" si="4"/>
        <v>28.64</v>
      </c>
      <c r="BL12" s="15">
        <f t="shared" si="9"/>
        <v>343.67999999999989</v>
      </c>
    </row>
    <row r="13" spans="1:64" x14ac:dyDescent="0.25">
      <c r="A13" s="3" t="s">
        <v>15</v>
      </c>
      <c r="B13" s="14">
        <v>1.8699999999999998E-2</v>
      </c>
      <c r="C13" s="14">
        <v>1.8699999999999998E-2</v>
      </c>
      <c r="D13" s="5">
        <v>1529228.13</v>
      </c>
      <c r="E13" s="5">
        <v>1549337.74</v>
      </c>
      <c r="F13" s="5">
        <v>1569447.35</v>
      </c>
      <c r="G13" s="5">
        <v>1569447.35</v>
      </c>
      <c r="H13" s="5">
        <v>1569447.35</v>
      </c>
      <c r="I13" s="5">
        <v>1592586.85</v>
      </c>
      <c r="J13" s="5">
        <v>1615423.4460919001</v>
      </c>
      <c r="K13" s="5">
        <v>1615120.5521838001</v>
      </c>
      <c r="L13" s="5">
        <v>1615120.5521838001</v>
      </c>
      <c r="M13" s="5">
        <v>1615120.5521838001</v>
      </c>
      <c r="N13" s="5">
        <v>1615120.5521838001</v>
      </c>
      <c r="O13" s="5">
        <v>1614992.0333377502</v>
      </c>
      <c r="P13" s="5">
        <f t="shared" si="0"/>
        <v>19070392.458164848</v>
      </c>
      <c r="Q13" s="5">
        <v>1614863.5144917001</v>
      </c>
      <c r="R13" s="5">
        <v>1614863.5144917001</v>
      </c>
      <c r="S13" s="5">
        <v>1614863.5144917001</v>
      </c>
      <c r="T13" s="5">
        <v>1614863.5144917001</v>
      </c>
      <c r="U13" s="5">
        <v>1614863.5144917001</v>
      </c>
      <c r="V13" s="5">
        <v>1614863.5144917001</v>
      </c>
      <c r="W13" s="5">
        <v>1614863.5144917001</v>
      </c>
      <c r="X13" s="5">
        <v>1614863.5144917001</v>
      </c>
      <c r="Y13" s="5">
        <v>1614863.5144917001</v>
      </c>
      <c r="Z13" s="5">
        <v>1614863.5144917001</v>
      </c>
      <c r="AA13" s="5">
        <v>1614863.5144917001</v>
      </c>
      <c r="AB13" s="5">
        <v>1614863.5144917001</v>
      </c>
      <c r="AC13" s="5">
        <v>1614863.5144917001</v>
      </c>
      <c r="AD13" s="5">
        <v>1614863.5144917001</v>
      </c>
      <c r="AE13" s="5">
        <v>1614863.5144917001</v>
      </c>
      <c r="AF13" s="5">
        <v>1614863.5144917001</v>
      </c>
      <c r="AG13" s="5">
        <f t="shared" si="5"/>
        <v>19378362.173900399</v>
      </c>
      <c r="AH13" s="5"/>
      <c r="AI13" s="15">
        <f t="shared" si="1"/>
        <v>2383.0500000000002</v>
      </c>
      <c r="AJ13" s="15">
        <f t="shared" si="2"/>
        <v>2414.38</v>
      </c>
      <c r="AK13" s="15">
        <f t="shared" si="2"/>
        <v>2445.7199999999998</v>
      </c>
      <c r="AL13" s="15">
        <f t="shared" si="2"/>
        <v>2445.7199999999998</v>
      </c>
      <c r="AM13" s="15">
        <f t="shared" si="2"/>
        <v>2445.7199999999998</v>
      </c>
      <c r="AN13" s="15">
        <f t="shared" si="2"/>
        <v>2481.7800000000002</v>
      </c>
      <c r="AO13" s="15">
        <f t="shared" si="2"/>
        <v>2517.37</v>
      </c>
      <c r="AP13" s="15">
        <f t="shared" si="2"/>
        <v>2516.9</v>
      </c>
      <c r="AQ13" s="15">
        <f t="shared" si="2"/>
        <v>2516.9</v>
      </c>
      <c r="AR13" s="15">
        <f t="shared" si="2"/>
        <v>2516.9</v>
      </c>
      <c r="AS13" s="15">
        <f t="shared" si="2"/>
        <v>2516.9</v>
      </c>
      <c r="AT13" s="15">
        <f t="shared" si="2"/>
        <v>2516.6999999999998</v>
      </c>
      <c r="AU13" s="16">
        <f t="shared" si="6"/>
        <v>29718.040000000005</v>
      </c>
      <c r="AV13" s="16">
        <f t="shared" si="7"/>
        <v>2516.5</v>
      </c>
      <c r="AW13" s="16">
        <f t="shared" si="3"/>
        <v>2516.5</v>
      </c>
      <c r="AX13" s="16">
        <f t="shared" si="3"/>
        <v>2516.5</v>
      </c>
      <c r="AY13" s="16">
        <f t="shared" si="3"/>
        <v>2516.5</v>
      </c>
      <c r="AZ13" s="16">
        <f t="shared" si="8"/>
        <v>2516.5</v>
      </c>
      <c r="BA13" s="16">
        <f t="shared" si="4"/>
        <v>2516.5</v>
      </c>
      <c r="BB13" s="16">
        <f t="shared" si="4"/>
        <v>2516.5</v>
      </c>
      <c r="BC13" s="16">
        <f t="shared" si="4"/>
        <v>2516.5</v>
      </c>
      <c r="BD13" s="16">
        <f t="shared" si="4"/>
        <v>2516.5</v>
      </c>
      <c r="BE13" s="16">
        <f t="shared" si="4"/>
        <v>2516.5</v>
      </c>
      <c r="BF13" s="16">
        <f t="shared" si="4"/>
        <v>2516.5</v>
      </c>
      <c r="BG13" s="16">
        <f t="shared" si="4"/>
        <v>2516.5</v>
      </c>
      <c r="BH13" s="16">
        <f t="shared" si="4"/>
        <v>2516.5</v>
      </c>
      <c r="BI13" s="16">
        <f t="shared" si="4"/>
        <v>2516.5</v>
      </c>
      <c r="BJ13" s="16">
        <f t="shared" si="4"/>
        <v>2516.5</v>
      </c>
      <c r="BK13" s="16">
        <f t="shared" si="4"/>
        <v>2516.5</v>
      </c>
      <c r="BL13" s="15">
        <f t="shared" si="9"/>
        <v>30198</v>
      </c>
    </row>
    <row r="14" spans="1:64" x14ac:dyDescent="0.25">
      <c r="A14" s="3" t="s">
        <v>16</v>
      </c>
      <c r="B14" s="14">
        <v>1.8699999999999998E-2</v>
      </c>
      <c r="C14" s="14">
        <v>1.8699999999999998E-2</v>
      </c>
      <c r="D14" s="5">
        <v>4914565.3899999997</v>
      </c>
      <c r="E14" s="5">
        <v>4894693.29</v>
      </c>
      <c r="F14" s="5">
        <v>4887174.04</v>
      </c>
      <c r="G14" s="5">
        <v>4907473.82</v>
      </c>
      <c r="H14" s="5">
        <v>4922596.1500000004</v>
      </c>
      <c r="I14" s="5">
        <v>4943607.5999999996</v>
      </c>
      <c r="J14" s="5">
        <v>4957551.4995543994</v>
      </c>
      <c r="K14" s="5">
        <v>4957623.8591088001</v>
      </c>
      <c r="L14" s="5">
        <v>4982016.1814583503</v>
      </c>
      <c r="M14" s="5">
        <v>5006408.5038079005</v>
      </c>
      <c r="N14" s="5">
        <v>5006408.5038079005</v>
      </c>
      <c r="O14" s="5">
        <v>5006497.2142122006</v>
      </c>
      <c r="P14" s="5">
        <f t="shared" si="0"/>
        <v>59386616.051949553</v>
      </c>
      <c r="Q14" s="5">
        <v>5006585.9246165007</v>
      </c>
      <c r="R14" s="5">
        <v>5006585.9246165007</v>
      </c>
      <c r="S14" s="5">
        <v>5006585.9246165007</v>
      </c>
      <c r="T14" s="5">
        <v>5006585.9246165007</v>
      </c>
      <c r="U14" s="5">
        <v>5047031.7143347505</v>
      </c>
      <c r="V14" s="5">
        <v>5087477.5040530004</v>
      </c>
      <c r="W14" s="5">
        <v>5087477.5040530004</v>
      </c>
      <c r="X14" s="5">
        <v>5087477.5040530004</v>
      </c>
      <c r="Y14" s="5">
        <v>5087477.5040530004</v>
      </c>
      <c r="Z14" s="5">
        <v>5087477.5040530004</v>
      </c>
      <c r="AA14" s="5">
        <v>5087477.5040530004</v>
      </c>
      <c r="AB14" s="5">
        <v>5087477.5040530004</v>
      </c>
      <c r="AC14" s="5">
        <v>5087477.5040530004</v>
      </c>
      <c r="AD14" s="5">
        <v>5087477.5040530004</v>
      </c>
      <c r="AE14" s="5">
        <v>5087477.5040530004</v>
      </c>
      <c r="AF14" s="5">
        <v>5087477.5040530004</v>
      </c>
      <c r="AG14" s="5">
        <f t="shared" si="5"/>
        <v>61009284.258917734</v>
      </c>
      <c r="AH14" s="5"/>
      <c r="AI14" s="15">
        <f t="shared" si="1"/>
        <v>7658.53</v>
      </c>
      <c r="AJ14" s="15">
        <f t="shared" si="2"/>
        <v>7627.56</v>
      </c>
      <c r="AK14" s="15">
        <f t="shared" si="2"/>
        <v>7615.85</v>
      </c>
      <c r="AL14" s="15">
        <f t="shared" si="2"/>
        <v>7647.48</v>
      </c>
      <c r="AM14" s="15">
        <f t="shared" si="2"/>
        <v>7671.05</v>
      </c>
      <c r="AN14" s="15">
        <f t="shared" si="2"/>
        <v>7703.79</v>
      </c>
      <c r="AO14" s="15">
        <f t="shared" si="2"/>
        <v>7725.52</v>
      </c>
      <c r="AP14" s="15">
        <f t="shared" si="2"/>
        <v>7725.63</v>
      </c>
      <c r="AQ14" s="15">
        <f t="shared" si="2"/>
        <v>7763.64</v>
      </c>
      <c r="AR14" s="15">
        <f t="shared" si="2"/>
        <v>7801.65</v>
      </c>
      <c r="AS14" s="15">
        <f t="shared" si="2"/>
        <v>7801.65</v>
      </c>
      <c r="AT14" s="15">
        <f t="shared" si="2"/>
        <v>7801.79</v>
      </c>
      <c r="AU14" s="16">
        <f t="shared" si="6"/>
        <v>92544.139999999985</v>
      </c>
      <c r="AV14" s="16">
        <f t="shared" si="7"/>
        <v>7801.93</v>
      </c>
      <c r="AW14" s="16">
        <f t="shared" si="3"/>
        <v>7801.93</v>
      </c>
      <c r="AX14" s="16">
        <f t="shared" si="3"/>
        <v>7801.93</v>
      </c>
      <c r="AY14" s="16">
        <f t="shared" si="3"/>
        <v>7801.93</v>
      </c>
      <c r="AZ14" s="16">
        <f t="shared" si="8"/>
        <v>7864.96</v>
      </c>
      <c r="BA14" s="16">
        <f t="shared" si="4"/>
        <v>7927.99</v>
      </c>
      <c r="BB14" s="16">
        <f t="shared" si="4"/>
        <v>7927.99</v>
      </c>
      <c r="BC14" s="16">
        <f t="shared" si="4"/>
        <v>7927.99</v>
      </c>
      <c r="BD14" s="16">
        <f t="shared" si="4"/>
        <v>7927.99</v>
      </c>
      <c r="BE14" s="16">
        <f t="shared" si="4"/>
        <v>7927.99</v>
      </c>
      <c r="BF14" s="16">
        <f t="shared" si="4"/>
        <v>7927.99</v>
      </c>
      <c r="BG14" s="16">
        <f t="shared" si="4"/>
        <v>7927.99</v>
      </c>
      <c r="BH14" s="16">
        <f t="shared" si="4"/>
        <v>7927.99</v>
      </c>
      <c r="BI14" s="16">
        <f t="shared" si="4"/>
        <v>7927.99</v>
      </c>
      <c r="BJ14" s="16">
        <f t="shared" si="4"/>
        <v>7927.99</v>
      </c>
      <c r="BK14" s="16">
        <f t="shared" si="4"/>
        <v>7927.99</v>
      </c>
      <c r="BL14" s="15">
        <f t="shared" si="9"/>
        <v>95072.85</v>
      </c>
    </row>
    <row r="15" spans="1:64" x14ac:dyDescent="0.25">
      <c r="A15" s="3" t="s">
        <v>17</v>
      </c>
      <c r="B15" s="14">
        <v>0</v>
      </c>
      <c r="C15" s="14">
        <v>0</v>
      </c>
      <c r="D15" s="5">
        <v>548241.14</v>
      </c>
      <c r="E15" s="5">
        <v>548241.14</v>
      </c>
      <c r="F15" s="5">
        <v>548241.14</v>
      </c>
      <c r="G15" s="5">
        <v>548241.14</v>
      </c>
      <c r="H15" s="5">
        <v>548241.14</v>
      </c>
      <c r="I15" s="5">
        <v>548241.14</v>
      </c>
      <c r="J15" s="5">
        <v>548241.14</v>
      </c>
      <c r="K15" s="5">
        <v>548241.14</v>
      </c>
      <c r="L15" s="5">
        <v>548241.14</v>
      </c>
      <c r="M15" s="5">
        <v>548241.14</v>
      </c>
      <c r="N15" s="5">
        <v>548241.14</v>
      </c>
      <c r="O15" s="5">
        <v>548241.14</v>
      </c>
      <c r="P15" s="5">
        <f t="shared" si="0"/>
        <v>6578893.6799999988</v>
      </c>
      <c r="Q15" s="5">
        <v>548241.14</v>
      </c>
      <c r="R15" s="5">
        <v>548241.14</v>
      </c>
      <c r="S15" s="5">
        <v>548241.14</v>
      </c>
      <c r="T15" s="5">
        <v>548241.14</v>
      </c>
      <c r="U15" s="5">
        <v>548241.14</v>
      </c>
      <c r="V15" s="5">
        <v>548241.14</v>
      </c>
      <c r="W15" s="5">
        <v>548241.14</v>
      </c>
      <c r="X15" s="5">
        <v>548241.14</v>
      </c>
      <c r="Y15" s="5">
        <v>548241.14</v>
      </c>
      <c r="Z15" s="5">
        <v>548241.14</v>
      </c>
      <c r="AA15" s="5">
        <v>548241.14</v>
      </c>
      <c r="AB15" s="5">
        <v>548241.14</v>
      </c>
      <c r="AC15" s="5">
        <v>548241.14</v>
      </c>
      <c r="AD15" s="5">
        <v>548241.14</v>
      </c>
      <c r="AE15" s="5">
        <v>548241.14</v>
      </c>
      <c r="AF15" s="5">
        <v>548241.14</v>
      </c>
      <c r="AG15" s="5">
        <f t="shared" si="5"/>
        <v>6578893.6799999988</v>
      </c>
      <c r="AH15" s="5"/>
      <c r="AI15" s="15">
        <f t="shared" si="1"/>
        <v>0</v>
      </c>
      <c r="AJ15" s="15">
        <f t="shared" si="2"/>
        <v>0</v>
      </c>
      <c r="AK15" s="15">
        <f t="shared" si="2"/>
        <v>0</v>
      </c>
      <c r="AL15" s="15">
        <f t="shared" si="2"/>
        <v>0</v>
      </c>
      <c r="AM15" s="15">
        <f t="shared" si="2"/>
        <v>0</v>
      </c>
      <c r="AN15" s="15">
        <f t="shared" si="2"/>
        <v>0</v>
      </c>
      <c r="AO15" s="15">
        <f t="shared" si="2"/>
        <v>0</v>
      </c>
      <c r="AP15" s="15">
        <f t="shared" si="2"/>
        <v>0</v>
      </c>
      <c r="AQ15" s="15">
        <f t="shared" si="2"/>
        <v>0</v>
      </c>
      <c r="AR15" s="15">
        <f t="shared" si="2"/>
        <v>0</v>
      </c>
      <c r="AS15" s="15">
        <f t="shared" si="2"/>
        <v>0</v>
      </c>
      <c r="AT15" s="15">
        <f t="shared" si="2"/>
        <v>0</v>
      </c>
      <c r="AU15" s="16">
        <f t="shared" si="6"/>
        <v>0</v>
      </c>
      <c r="AV15" s="16">
        <f t="shared" si="7"/>
        <v>0</v>
      </c>
      <c r="AW15" s="16">
        <f t="shared" si="3"/>
        <v>0</v>
      </c>
      <c r="AX15" s="16">
        <f t="shared" si="3"/>
        <v>0</v>
      </c>
      <c r="AY15" s="16">
        <f t="shared" si="3"/>
        <v>0</v>
      </c>
      <c r="AZ15" s="16">
        <f t="shared" si="8"/>
        <v>0</v>
      </c>
      <c r="BA15" s="16">
        <f t="shared" si="4"/>
        <v>0</v>
      </c>
      <c r="BB15" s="16">
        <f t="shared" si="4"/>
        <v>0</v>
      </c>
      <c r="BC15" s="16">
        <f t="shared" si="4"/>
        <v>0</v>
      </c>
      <c r="BD15" s="16">
        <f t="shared" si="4"/>
        <v>0</v>
      </c>
      <c r="BE15" s="16">
        <f t="shared" si="4"/>
        <v>0</v>
      </c>
      <c r="BF15" s="16">
        <f t="shared" si="4"/>
        <v>0</v>
      </c>
      <c r="BG15" s="16">
        <f t="shared" si="4"/>
        <v>0</v>
      </c>
      <c r="BH15" s="16">
        <f t="shared" si="4"/>
        <v>0</v>
      </c>
      <c r="BI15" s="16">
        <f t="shared" si="4"/>
        <v>0</v>
      </c>
      <c r="BJ15" s="16">
        <f t="shared" si="4"/>
        <v>0</v>
      </c>
      <c r="BK15" s="16">
        <f t="shared" si="4"/>
        <v>0</v>
      </c>
      <c r="BL15" s="15">
        <f t="shared" si="9"/>
        <v>0</v>
      </c>
    </row>
    <row r="16" spans="1:64" x14ac:dyDescent="0.25">
      <c r="A16" s="3" t="s">
        <v>18</v>
      </c>
      <c r="B16" s="14">
        <v>0</v>
      </c>
      <c r="C16" s="14">
        <v>0</v>
      </c>
      <c r="D16" s="5">
        <v>400511.4</v>
      </c>
      <c r="E16" s="5">
        <v>400511.4</v>
      </c>
      <c r="F16" s="5">
        <v>400511.4</v>
      </c>
      <c r="G16" s="5">
        <v>400511.4</v>
      </c>
      <c r="H16" s="5">
        <v>400511.4</v>
      </c>
      <c r="I16" s="5">
        <v>400511.4</v>
      </c>
      <c r="J16" s="5">
        <v>400511.4</v>
      </c>
      <c r="K16" s="5">
        <v>400511.4</v>
      </c>
      <c r="L16" s="5">
        <v>400511.4</v>
      </c>
      <c r="M16" s="5">
        <v>400511.4</v>
      </c>
      <c r="N16" s="5">
        <v>400511.4</v>
      </c>
      <c r="O16" s="5">
        <v>400511.4</v>
      </c>
      <c r="P16" s="5">
        <f t="shared" si="0"/>
        <v>4806136.8</v>
      </c>
      <c r="Q16" s="5">
        <v>400511.4</v>
      </c>
      <c r="R16" s="5">
        <v>400511.4</v>
      </c>
      <c r="S16" s="5">
        <v>400511.4</v>
      </c>
      <c r="T16" s="5">
        <v>400511.4</v>
      </c>
      <c r="U16" s="5">
        <v>400511.4</v>
      </c>
      <c r="V16" s="5">
        <v>400511.4</v>
      </c>
      <c r="W16" s="5">
        <v>400511.4</v>
      </c>
      <c r="X16" s="5">
        <v>400511.4</v>
      </c>
      <c r="Y16" s="5">
        <v>400511.4</v>
      </c>
      <c r="Z16" s="5">
        <v>400511.4</v>
      </c>
      <c r="AA16" s="5">
        <v>400511.4</v>
      </c>
      <c r="AB16" s="5">
        <v>400511.4</v>
      </c>
      <c r="AC16" s="5">
        <v>400511.4</v>
      </c>
      <c r="AD16" s="5">
        <v>400511.4</v>
      </c>
      <c r="AE16" s="5">
        <v>400511.4</v>
      </c>
      <c r="AF16" s="5">
        <v>400511.4</v>
      </c>
      <c r="AG16" s="5">
        <f t="shared" si="5"/>
        <v>4806136.8</v>
      </c>
      <c r="AH16" s="5"/>
      <c r="AI16" s="15">
        <f t="shared" si="1"/>
        <v>0</v>
      </c>
      <c r="AJ16" s="15">
        <f t="shared" si="2"/>
        <v>0</v>
      </c>
      <c r="AK16" s="15">
        <f t="shared" si="2"/>
        <v>0</v>
      </c>
      <c r="AL16" s="15">
        <f t="shared" si="2"/>
        <v>0</v>
      </c>
      <c r="AM16" s="15">
        <f t="shared" si="2"/>
        <v>0</v>
      </c>
      <c r="AN16" s="15">
        <f t="shared" si="2"/>
        <v>0</v>
      </c>
      <c r="AO16" s="15">
        <f t="shared" si="2"/>
        <v>0</v>
      </c>
      <c r="AP16" s="15">
        <f t="shared" si="2"/>
        <v>0</v>
      </c>
      <c r="AQ16" s="15">
        <f t="shared" si="2"/>
        <v>0</v>
      </c>
      <c r="AR16" s="15">
        <f t="shared" si="2"/>
        <v>0</v>
      </c>
      <c r="AS16" s="15">
        <f t="shared" si="2"/>
        <v>0</v>
      </c>
      <c r="AT16" s="15">
        <f t="shared" si="2"/>
        <v>0</v>
      </c>
      <c r="AU16" s="16">
        <f t="shared" si="6"/>
        <v>0</v>
      </c>
      <c r="AV16" s="16">
        <f t="shared" si="7"/>
        <v>0</v>
      </c>
      <c r="AW16" s="16">
        <f t="shared" si="3"/>
        <v>0</v>
      </c>
      <c r="AX16" s="16">
        <f t="shared" si="3"/>
        <v>0</v>
      </c>
      <c r="AY16" s="16">
        <f t="shared" si="3"/>
        <v>0</v>
      </c>
      <c r="AZ16" s="16">
        <f t="shared" si="8"/>
        <v>0</v>
      </c>
      <c r="BA16" s="16">
        <f t="shared" si="4"/>
        <v>0</v>
      </c>
      <c r="BB16" s="16">
        <f t="shared" si="4"/>
        <v>0</v>
      </c>
      <c r="BC16" s="16">
        <f t="shared" si="4"/>
        <v>0</v>
      </c>
      <c r="BD16" s="16">
        <f t="shared" si="4"/>
        <v>0</v>
      </c>
      <c r="BE16" s="16">
        <f t="shared" si="4"/>
        <v>0</v>
      </c>
      <c r="BF16" s="16">
        <f t="shared" si="4"/>
        <v>0</v>
      </c>
      <c r="BG16" s="16">
        <f t="shared" si="4"/>
        <v>0</v>
      </c>
      <c r="BH16" s="16">
        <f t="shared" si="4"/>
        <v>0</v>
      </c>
      <c r="BI16" s="16">
        <f t="shared" si="4"/>
        <v>0</v>
      </c>
      <c r="BJ16" s="16">
        <f t="shared" si="4"/>
        <v>0</v>
      </c>
      <c r="BK16" s="16">
        <f t="shared" si="4"/>
        <v>0</v>
      </c>
      <c r="BL16" s="15">
        <f t="shared" si="9"/>
        <v>0</v>
      </c>
    </row>
    <row r="17" spans="1:64" x14ac:dyDescent="0.25">
      <c r="A17" s="3" t="s">
        <v>19</v>
      </c>
      <c r="B17" s="14">
        <v>8.2000000000000007E-3</v>
      </c>
      <c r="C17" s="14">
        <v>8.2000000000000007E-3</v>
      </c>
      <c r="D17" s="5">
        <v>9648855</v>
      </c>
      <c r="E17" s="5">
        <v>9648855</v>
      </c>
      <c r="F17" s="5">
        <v>9648855</v>
      </c>
      <c r="G17" s="5">
        <v>9648855</v>
      </c>
      <c r="H17" s="5">
        <v>9648855</v>
      </c>
      <c r="I17" s="5">
        <v>9648855</v>
      </c>
      <c r="J17" s="5">
        <v>9648855</v>
      </c>
      <c r="K17" s="5">
        <v>9648855</v>
      </c>
      <c r="L17" s="5">
        <v>9648855</v>
      </c>
      <c r="M17" s="5">
        <v>9648855</v>
      </c>
      <c r="N17" s="5">
        <v>9648855</v>
      </c>
      <c r="O17" s="5">
        <v>9648855</v>
      </c>
      <c r="P17" s="5">
        <f t="shared" si="0"/>
        <v>115786260</v>
      </c>
      <c r="Q17" s="5">
        <v>9648855</v>
      </c>
      <c r="R17" s="5">
        <v>9648855</v>
      </c>
      <c r="S17" s="5">
        <v>9648855</v>
      </c>
      <c r="T17" s="5">
        <v>9648855</v>
      </c>
      <c r="U17" s="5">
        <v>9648855</v>
      </c>
      <c r="V17" s="5">
        <v>9648855</v>
      </c>
      <c r="W17" s="5">
        <v>9648855</v>
      </c>
      <c r="X17" s="5">
        <v>9648855</v>
      </c>
      <c r="Y17" s="5">
        <v>9648855</v>
      </c>
      <c r="Z17" s="5">
        <v>9648855</v>
      </c>
      <c r="AA17" s="5">
        <v>9648855</v>
      </c>
      <c r="AB17" s="5">
        <v>9648855</v>
      </c>
      <c r="AC17" s="5">
        <v>9648855</v>
      </c>
      <c r="AD17" s="5">
        <v>9648855</v>
      </c>
      <c r="AE17" s="5">
        <v>9648855</v>
      </c>
      <c r="AF17" s="5">
        <v>9648855</v>
      </c>
      <c r="AG17" s="5">
        <f t="shared" si="5"/>
        <v>115786260</v>
      </c>
      <c r="AH17" s="5"/>
      <c r="AI17" s="15">
        <f t="shared" si="1"/>
        <v>6593.38</v>
      </c>
      <c r="AJ17" s="15">
        <f t="shared" si="2"/>
        <v>6593.38</v>
      </c>
      <c r="AK17" s="15">
        <f t="shared" si="2"/>
        <v>6593.38</v>
      </c>
      <c r="AL17" s="15">
        <f t="shared" si="2"/>
        <v>6593.38</v>
      </c>
      <c r="AM17" s="15">
        <f t="shared" si="2"/>
        <v>6593.38</v>
      </c>
      <c r="AN17" s="15">
        <f t="shared" si="2"/>
        <v>6593.38</v>
      </c>
      <c r="AO17" s="15">
        <f t="shared" si="2"/>
        <v>6593.38</v>
      </c>
      <c r="AP17" s="15">
        <f t="shared" si="2"/>
        <v>6593.38</v>
      </c>
      <c r="AQ17" s="15">
        <f t="shared" si="2"/>
        <v>6593.38</v>
      </c>
      <c r="AR17" s="15">
        <f t="shared" si="2"/>
        <v>6593.38</v>
      </c>
      <c r="AS17" s="15">
        <f t="shared" si="2"/>
        <v>6593.38</v>
      </c>
      <c r="AT17" s="15">
        <f t="shared" si="2"/>
        <v>6593.38</v>
      </c>
      <c r="AU17" s="16">
        <f t="shared" si="6"/>
        <v>79120.56</v>
      </c>
      <c r="AV17" s="16">
        <f t="shared" si="7"/>
        <v>6593.38</v>
      </c>
      <c r="AW17" s="16">
        <f t="shared" si="3"/>
        <v>6593.38</v>
      </c>
      <c r="AX17" s="16">
        <f t="shared" si="3"/>
        <v>6593.38</v>
      </c>
      <c r="AY17" s="16">
        <f t="shared" si="3"/>
        <v>6593.38</v>
      </c>
      <c r="AZ17" s="16">
        <f t="shared" si="8"/>
        <v>6593.38</v>
      </c>
      <c r="BA17" s="16">
        <f t="shared" si="4"/>
        <v>6593.38</v>
      </c>
      <c r="BB17" s="16">
        <f t="shared" si="4"/>
        <v>6593.38</v>
      </c>
      <c r="BC17" s="16">
        <f t="shared" si="4"/>
        <v>6593.38</v>
      </c>
      <c r="BD17" s="16">
        <f t="shared" si="4"/>
        <v>6593.38</v>
      </c>
      <c r="BE17" s="16">
        <f t="shared" si="4"/>
        <v>6593.38</v>
      </c>
      <c r="BF17" s="16">
        <f t="shared" si="4"/>
        <v>6593.38</v>
      </c>
      <c r="BG17" s="16">
        <f t="shared" si="4"/>
        <v>6593.38</v>
      </c>
      <c r="BH17" s="16">
        <f t="shared" si="4"/>
        <v>6593.38</v>
      </c>
      <c r="BI17" s="16">
        <f t="shared" si="4"/>
        <v>6593.38</v>
      </c>
      <c r="BJ17" s="16">
        <f t="shared" si="4"/>
        <v>6593.38</v>
      </c>
      <c r="BK17" s="16">
        <f t="shared" si="4"/>
        <v>6593.38</v>
      </c>
      <c r="BL17" s="15">
        <f t="shared" si="9"/>
        <v>79120.56</v>
      </c>
    </row>
    <row r="18" spans="1:64" x14ac:dyDescent="0.25">
      <c r="A18" s="3" t="s">
        <v>20</v>
      </c>
      <c r="B18" s="14">
        <v>2.1100000000000001E-2</v>
      </c>
      <c r="C18" s="14">
        <v>2.1100000000000001E-2</v>
      </c>
      <c r="D18" s="5">
        <v>2378622.84</v>
      </c>
      <c r="E18" s="5">
        <v>2378622.84</v>
      </c>
      <c r="F18" s="5">
        <v>2378622.84</v>
      </c>
      <c r="G18" s="5">
        <v>2378622.84</v>
      </c>
      <c r="H18" s="5">
        <v>2378622.84</v>
      </c>
      <c r="I18" s="5">
        <v>2378622.84</v>
      </c>
      <c r="J18" s="5">
        <v>2378622.84</v>
      </c>
      <c r="K18" s="5">
        <v>2378622.84</v>
      </c>
      <c r="L18" s="5">
        <v>2378622.84</v>
      </c>
      <c r="M18" s="5">
        <v>2378622.84</v>
      </c>
      <c r="N18" s="5">
        <v>2378622.84</v>
      </c>
      <c r="O18" s="5">
        <v>2378622.84</v>
      </c>
      <c r="P18" s="5">
        <f t="shared" si="0"/>
        <v>28543474.079999998</v>
      </c>
      <c r="Q18" s="5">
        <v>2378622.84</v>
      </c>
      <c r="R18" s="5">
        <v>2378622.84</v>
      </c>
      <c r="S18" s="5">
        <v>2378622.84</v>
      </c>
      <c r="T18" s="5">
        <v>2378622.84</v>
      </c>
      <c r="U18" s="5">
        <v>2378622.84</v>
      </c>
      <c r="V18" s="5">
        <v>2378622.84</v>
      </c>
      <c r="W18" s="5">
        <v>2378622.84</v>
      </c>
      <c r="X18" s="5">
        <v>2378622.84</v>
      </c>
      <c r="Y18" s="5">
        <v>2378622.84</v>
      </c>
      <c r="Z18" s="5">
        <v>2378622.84</v>
      </c>
      <c r="AA18" s="5">
        <v>2378622.84</v>
      </c>
      <c r="AB18" s="5">
        <v>2378622.84</v>
      </c>
      <c r="AC18" s="5">
        <v>2378622.84</v>
      </c>
      <c r="AD18" s="5">
        <v>2378622.84</v>
      </c>
      <c r="AE18" s="5">
        <v>2378622.84</v>
      </c>
      <c r="AF18" s="5">
        <v>2378622.84</v>
      </c>
      <c r="AG18" s="5">
        <f t="shared" si="5"/>
        <v>28543474.079999998</v>
      </c>
      <c r="AH18" s="5"/>
      <c r="AI18" s="15">
        <f t="shared" si="1"/>
        <v>4182.41</v>
      </c>
      <c r="AJ18" s="15">
        <f t="shared" si="2"/>
        <v>4182.41</v>
      </c>
      <c r="AK18" s="15">
        <f t="shared" si="2"/>
        <v>4182.41</v>
      </c>
      <c r="AL18" s="15">
        <f t="shared" si="2"/>
        <v>4182.41</v>
      </c>
      <c r="AM18" s="15">
        <f t="shared" si="2"/>
        <v>4182.41</v>
      </c>
      <c r="AN18" s="15">
        <f t="shared" si="2"/>
        <v>4182.41</v>
      </c>
      <c r="AO18" s="15">
        <f t="shared" si="2"/>
        <v>4182.41</v>
      </c>
      <c r="AP18" s="15">
        <f t="shared" si="2"/>
        <v>4182.41</v>
      </c>
      <c r="AQ18" s="15">
        <f t="shared" si="2"/>
        <v>4182.41</v>
      </c>
      <c r="AR18" s="15">
        <f t="shared" si="2"/>
        <v>4182.41</v>
      </c>
      <c r="AS18" s="15">
        <f t="shared" si="2"/>
        <v>4182.41</v>
      </c>
      <c r="AT18" s="15">
        <f t="shared" si="2"/>
        <v>4182.41</v>
      </c>
      <c r="AU18" s="16">
        <f t="shared" si="6"/>
        <v>50188.920000000013</v>
      </c>
      <c r="AV18" s="16">
        <f t="shared" si="7"/>
        <v>4182.41</v>
      </c>
      <c r="AW18" s="16">
        <f t="shared" si="3"/>
        <v>4182.41</v>
      </c>
      <c r="AX18" s="16">
        <f t="shared" si="3"/>
        <v>4182.41</v>
      </c>
      <c r="AY18" s="16">
        <f t="shared" si="3"/>
        <v>4182.41</v>
      </c>
      <c r="AZ18" s="16">
        <f t="shared" si="8"/>
        <v>4182.41</v>
      </c>
      <c r="BA18" s="16">
        <f t="shared" si="4"/>
        <v>4182.41</v>
      </c>
      <c r="BB18" s="16">
        <f t="shared" si="4"/>
        <v>4182.41</v>
      </c>
      <c r="BC18" s="16">
        <f t="shared" si="4"/>
        <v>4182.41</v>
      </c>
      <c r="BD18" s="16">
        <f t="shared" si="4"/>
        <v>4182.41</v>
      </c>
      <c r="BE18" s="16">
        <f t="shared" si="4"/>
        <v>4182.41</v>
      </c>
      <c r="BF18" s="16">
        <f t="shared" si="4"/>
        <v>4182.41</v>
      </c>
      <c r="BG18" s="16">
        <f t="shared" si="4"/>
        <v>4182.41</v>
      </c>
      <c r="BH18" s="16">
        <f t="shared" si="4"/>
        <v>4182.41</v>
      </c>
      <c r="BI18" s="16">
        <f t="shared" si="4"/>
        <v>4182.41</v>
      </c>
      <c r="BJ18" s="16">
        <f t="shared" si="4"/>
        <v>4182.41</v>
      </c>
      <c r="BK18" s="16">
        <f t="shared" si="4"/>
        <v>4182.41</v>
      </c>
      <c r="BL18" s="15">
        <f t="shared" si="9"/>
        <v>50188.920000000013</v>
      </c>
    </row>
    <row r="19" spans="1:64" x14ac:dyDescent="0.25">
      <c r="A19" s="3" t="s">
        <v>21</v>
      </c>
      <c r="B19" s="14">
        <v>2.1100000000000001E-2</v>
      </c>
      <c r="C19" s="14">
        <v>2.1100000000000001E-2</v>
      </c>
      <c r="D19" s="5">
        <v>3594289.6</v>
      </c>
      <c r="E19" s="5">
        <v>3594289.6</v>
      </c>
      <c r="F19" s="5">
        <v>3594289.6</v>
      </c>
      <c r="G19" s="5">
        <v>3594289.6</v>
      </c>
      <c r="H19" s="5">
        <v>3577549.96</v>
      </c>
      <c r="I19" s="5">
        <v>3560810.32</v>
      </c>
      <c r="J19" s="5">
        <v>3560810.32</v>
      </c>
      <c r="K19" s="5">
        <v>3560810.32</v>
      </c>
      <c r="L19" s="5">
        <v>3560810.32</v>
      </c>
      <c r="M19" s="5">
        <v>3560810.32</v>
      </c>
      <c r="N19" s="5">
        <v>3560810.32</v>
      </c>
      <c r="O19" s="5">
        <v>3560810.32</v>
      </c>
      <c r="P19" s="5">
        <f t="shared" si="0"/>
        <v>42880380.600000001</v>
      </c>
      <c r="Q19" s="5">
        <v>3560810.32</v>
      </c>
      <c r="R19" s="5">
        <v>3560810.32</v>
      </c>
      <c r="S19" s="5">
        <v>3560810.32</v>
      </c>
      <c r="T19" s="5">
        <v>3560810.32</v>
      </c>
      <c r="U19" s="5">
        <v>3560810.32</v>
      </c>
      <c r="V19" s="5">
        <v>3560810.32</v>
      </c>
      <c r="W19" s="5">
        <v>3560810.32</v>
      </c>
      <c r="X19" s="5">
        <v>3942087.9582862998</v>
      </c>
      <c r="Y19" s="5">
        <v>4601169.0429210002</v>
      </c>
      <c r="Z19" s="5">
        <v>5223362.27500345</v>
      </c>
      <c r="AA19" s="5">
        <v>5567752.0607375</v>
      </c>
      <c r="AB19" s="5">
        <v>5698860.3937036004</v>
      </c>
      <c r="AC19" s="5">
        <v>5829968.7266696999</v>
      </c>
      <c r="AD19" s="5">
        <v>5829968.7266696999</v>
      </c>
      <c r="AE19" s="5">
        <v>5829968.7266696999</v>
      </c>
      <c r="AF19" s="5">
        <v>5829968.7266696999</v>
      </c>
      <c r="AG19" s="5">
        <f t="shared" si="5"/>
        <v>59035537.597330645</v>
      </c>
      <c r="AH19" s="5"/>
      <c r="AI19" s="15">
        <f t="shared" si="1"/>
        <v>6319.96</v>
      </c>
      <c r="AJ19" s="15">
        <f t="shared" si="2"/>
        <v>6319.96</v>
      </c>
      <c r="AK19" s="15">
        <f t="shared" si="2"/>
        <v>6319.96</v>
      </c>
      <c r="AL19" s="15">
        <f t="shared" si="2"/>
        <v>6319.96</v>
      </c>
      <c r="AM19" s="15">
        <f t="shared" si="2"/>
        <v>6290.53</v>
      </c>
      <c r="AN19" s="15">
        <f t="shared" si="2"/>
        <v>6261.09</v>
      </c>
      <c r="AO19" s="15">
        <f t="shared" si="2"/>
        <v>6261.09</v>
      </c>
      <c r="AP19" s="15">
        <f t="shared" si="2"/>
        <v>6261.09</v>
      </c>
      <c r="AQ19" s="15">
        <f t="shared" si="2"/>
        <v>6261.09</v>
      </c>
      <c r="AR19" s="15">
        <f t="shared" si="2"/>
        <v>6261.09</v>
      </c>
      <c r="AS19" s="15">
        <f t="shared" si="2"/>
        <v>6261.09</v>
      </c>
      <c r="AT19" s="15">
        <f t="shared" si="2"/>
        <v>6261.09</v>
      </c>
      <c r="AU19" s="16">
        <f t="shared" si="6"/>
        <v>75397.999999999985</v>
      </c>
      <c r="AV19" s="16">
        <f t="shared" si="7"/>
        <v>6261.09</v>
      </c>
      <c r="AW19" s="16">
        <f t="shared" si="3"/>
        <v>6261.09</v>
      </c>
      <c r="AX19" s="16">
        <f t="shared" si="3"/>
        <v>6261.09</v>
      </c>
      <c r="AY19" s="16">
        <f t="shared" si="3"/>
        <v>6261.09</v>
      </c>
      <c r="AZ19" s="16">
        <f t="shared" si="8"/>
        <v>6261.09</v>
      </c>
      <c r="BA19" s="16">
        <f t="shared" si="4"/>
        <v>6261.09</v>
      </c>
      <c r="BB19" s="16">
        <f t="shared" si="4"/>
        <v>6261.09</v>
      </c>
      <c r="BC19" s="16">
        <f t="shared" si="4"/>
        <v>6931.5</v>
      </c>
      <c r="BD19" s="16">
        <f t="shared" si="4"/>
        <v>8090.39</v>
      </c>
      <c r="BE19" s="16">
        <f t="shared" si="4"/>
        <v>9184.41</v>
      </c>
      <c r="BF19" s="16">
        <f t="shared" si="4"/>
        <v>9789.9599999999991</v>
      </c>
      <c r="BG19" s="16">
        <f t="shared" si="4"/>
        <v>10020.5</v>
      </c>
      <c r="BH19" s="16">
        <f t="shared" si="4"/>
        <v>10251.030000000001</v>
      </c>
      <c r="BI19" s="16">
        <f t="shared" si="4"/>
        <v>10251.030000000001</v>
      </c>
      <c r="BJ19" s="16">
        <f t="shared" si="4"/>
        <v>10251.030000000001</v>
      </c>
      <c r="BK19" s="16">
        <f t="shared" si="4"/>
        <v>10251.030000000001</v>
      </c>
      <c r="BL19" s="15">
        <f t="shared" si="9"/>
        <v>103804.15000000001</v>
      </c>
    </row>
    <row r="20" spans="1:64" x14ac:dyDescent="0.25">
      <c r="A20" s="3" t="s">
        <v>22</v>
      </c>
      <c r="B20" s="14">
        <v>0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t="shared" si="0"/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f t="shared" si="5"/>
        <v>0</v>
      </c>
      <c r="AH20" s="5"/>
      <c r="AI20" s="15">
        <f t="shared" si="1"/>
        <v>0</v>
      </c>
      <c r="AJ20" s="15">
        <f t="shared" si="2"/>
        <v>0</v>
      </c>
      <c r="AK20" s="15">
        <f t="shared" si="2"/>
        <v>0</v>
      </c>
      <c r="AL20" s="15">
        <f t="shared" si="2"/>
        <v>0</v>
      </c>
      <c r="AM20" s="15">
        <f t="shared" si="2"/>
        <v>0</v>
      </c>
      <c r="AN20" s="15">
        <f t="shared" si="2"/>
        <v>0</v>
      </c>
      <c r="AO20" s="15">
        <f t="shared" si="2"/>
        <v>0</v>
      </c>
      <c r="AP20" s="15">
        <f t="shared" si="2"/>
        <v>0</v>
      </c>
      <c r="AQ20" s="15">
        <f t="shared" si="2"/>
        <v>0</v>
      </c>
      <c r="AR20" s="15">
        <f t="shared" si="2"/>
        <v>0</v>
      </c>
      <c r="AS20" s="15">
        <f t="shared" si="2"/>
        <v>0</v>
      </c>
      <c r="AT20" s="15">
        <f t="shared" si="2"/>
        <v>0</v>
      </c>
      <c r="AU20" s="16">
        <f t="shared" si="6"/>
        <v>0</v>
      </c>
      <c r="AV20" s="16">
        <f t="shared" si="7"/>
        <v>0</v>
      </c>
      <c r="AW20" s="16">
        <f t="shared" si="3"/>
        <v>0</v>
      </c>
      <c r="AX20" s="16">
        <f t="shared" si="3"/>
        <v>0</v>
      </c>
      <c r="AY20" s="16">
        <f t="shared" si="3"/>
        <v>0</v>
      </c>
      <c r="AZ20" s="16">
        <f t="shared" si="8"/>
        <v>0</v>
      </c>
      <c r="BA20" s="16">
        <f t="shared" si="4"/>
        <v>0</v>
      </c>
      <c r="BB20" s="16">
        <f t="shared" si="4"/>
        <v>0</v>
      </c>
      <c r="BC20" s="16">
        <f t="shared" si="4"/>
        <v>0</v>
      </c>
      <c r="BD20" s="16">
        <f t="shared" si="4"/>
        <v>0</v>
      </c>
      <c r="BE20" s="16">
        <f t="shared" si="4"/>
        <v>0</v>
      </c>
      <c r="BF20" s="16">
        <f t="shared" si="4"/>
        <v>0</v>
      </c>
      <c r="BG20" s="16">
        <f t="shared" si="4"/>
        <v>0</v>
      </c>
      <c r="BH20" s="16">
        <f t="shared" si="4"/>
        <v>0</v>
      </c>
      <c r="BI20" s="16">
        <f t="shared" si="4"/>
        <v>0</v>
      </c>
      <c r="BJ20" s="16">
        <f t="shared" si="4"/>
        <v>0</v>
      </c>
      <c r="BK20" s="16">
        <f t="shared" si="4"/>
        <v>0</v>
      </c>
      <c r="BL20" s="15">
        <f t="shared" si="9"/>
        <v>0</v>
      </c>
    </row>
    <row r="21" spans="1:64" x14ac:dyDescent="0.25">
      <c r="A21" s="3" t="s">
        <v>23</v>
      </c>
      <c r="B21" s="14">
        <v>0</v>
      </c>
      <c r="C21" s="14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t="shared" si="0"/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f t="shared" si="5"/>
        <v>0</v>
      </c>
      <c r="AH21" s="5"/>
      <c r="AI21" s="15">
        <f t="shared" si="1"/>
        <v>0</v>
      </c>
      <c r="AJ21" s="15">
        <f t="shared" ref="AJ21:AT44" si="10">ROUND(E21*$B21/12,2)</f>
        <v>0</v>
      </c>
      <c r="AK21" s="15">
        <f t="shared" si="10"/>
        <v>0</v>
      </c>
      <c r="AL21" s="15">
        <f t="shared" si="10"/>
        <v>0</v>
      </c>
      <c r="AM21" s="15">
        <f t="shared" si="10"/>
        <v>0</v>
      </c>
      <c r="AN21" s="15">
        <f t="shared" si="10"/>
        <v>0</v>
      </c>
      <c r="AO21" s="15">
        <f t="shared" si="10"/>
        <v>0</v>
      </c>
      <c r="AP21" s="15">
        <f t="shared" si="10"/>
        <v>0</v>
      </c>
      <c r="AQ21" s="15">
        <f t="shared" si="10"/>
        <v>0</v>
      </c>
      <c r="AR21" s="15">
        <f t="shared" si="10"/>
        <v>0</v>
      </c>
      <c r="AS21" s="15">
        <f t="shared" si="10"/>
        <v>0</v>
      </c>
      <c r="AT21" s="15">
        <f t="shared" si="10"/>
        <v>0</v>
      </c>
      <c r="AU21" s="16">
        <f t="shared" si="6"/>
        <v>0</v>
      </c>
      <c r="AV21" s="16">
        <f t="shared" si="7"/>
        <v>0</v>
      </c>
      <c r="AW21" s="16">
        <f t="shared" si="7"/>
        <v>0</v>
      </c>
      <c r="AX21" s="16">
        <f t="shared" si="7"/>
        <v>0</v>
      </c>
      <c r="AY21" s="16">
        <f t="shared" si="7"/>
        <v>0</v>
      </c>
      <c r="AZ21" s="16">
        <f t="shared" si="8"/>
        <v>0</v>
      </c>
      <c r="BA21" s="16">
        <f t="shared" si="8"/>
        <v>0</v>
      </c>
      <c r="BB21" s="16">
        <f t="shared" si="8"/>
        <v>0</v>
      </c>
      <c r="BC21" s="16">
        <f t="shared" si="8"/>
        <v>0</v>
      </c>
      <c r="BD21" s="16">
        <f t="shared" si="8"/>
        <v>0</v>
      </c>
      <c r="BE21" s="16">
        <f t="shared" si="8"/>
        <v>0</v>
      </c>
      <c r="BF21" s="16">
        <f t="shared" si="8"/>
        <v>0</v>
      </c>
      <c r="BG21" s="16">
        <f t="shared" si="8"/>
        <v>0</v>
      </c>
      <c r="BH21" s="16">
        <f t="shared" si="8"/>
        <v>0</v>
      </c>
      <c r="BI21" s="16">
        <f t="shared" si="8"/>
        <v>0</v>
      </c>
      <c r="BJ21" s="16">
        <f t="shared" si="8"/>
        <v>0</v>
      </c>
      <c r="BK21" s="16">
        <f t="shared" si="8"/>
        <v>0</v>
      </c>
      <c r="BL21" s="15">
        <f t="shared" si="9"/>
        <v>0</v>
      </c>
    </row>
    <row r="22" spans="1:64" x14ac:dyDescent="0.25">
      <c r="A22" s="3" t="s">
        <v>24</v>
      </c>
      <c r="B22" s="14">
        <v>3.0100000000000002E-2</v>
      </c>
      <c r="C22" s="14">
        <v>3.0100000000000002E-2</v>
      </c>
      <c r="D22" s="5">
        <v>2765048.04</v>
      </c>
      <c r="E22" s="5">
        <v>2765048.04</v>
      </c>
      <c r="F22" s="5">
        <v>2772717.93</v>
      </c>
      <c r="G22" s="5">
        <v>2780387.82</v>
      </c>
      <c r="H22" s="5">
        <v>2780382.4</v>
      </c>
      <c r="I22" s="5">
        <v>2788857.02</v>
      </c>
      <c r="J22" s="5">
        <v>2797337.06</v>
      </c>
      <c r="K22" s="5">
        <v>2797337.06</v>
      </c>
      <c r="L22" s="5">
        <v>2797337.06</v>
      </c>
      <c r="M22" s="5">
        <v>2797337.06</v>
      </c>
      <c r="N22" s="5">
        <v>2797337.06</v>
      </c>
      <c r="O22" s="5">
        <v>2797337.06</v>
      </c>
      <c r="P22" s="5">
        <f t="shared" si="0"/>
        <v>33436463.609999992</v>
      </c>
      <c r="Q22" s="5">
        <v>2797337.06</v>
      </c>
      <c r="R22" s="5">
        <v>2797337.06</v>
      </c>
      <c r="S22" s="5">
        <v>2797337.06</v>
      </c>
      <c r="T22" s="5">
        <v>2797337.06</v>
      </c>
      <c r="U22" s="5">
        <v>2797337.06</v>
      </c>
      <c r="V22" s="5">
        <v>2797337.06</v>
      </c>
      <c r="W22" s="5">
        <v>2797337.06</v>
      </c>
      <c r="X22" s="5">
        <v>2797337.06</v>
      </c>
      <c r="Y22" s="5">
        <v>2797337.06</v>
      </c>
      <c r="Z22" s="5">
        <v>2797337.06</v>
      </c>
      <c r="AA22" s="5">
        <v>2797337.06</v>
      </c>
      <c r="AB22" s="5">
        <v>2797337.06</v>
      </c>
      <c r="AC22" s="5">
        <v>2797337.06</v>
      </c>
      <c r="AD22" s="5">
        <v>2797337.06</v>
      </c>
      <c r="AE22" s="5">
        <v>2797337.06</v>
      </c>
      <c r="AF22" s="5">
        <v>2797337.06</v>
      </c>
      <c r="AG22" s="5">
        <f t="shared" si="5"/>
        <v>33568044.719999991</v>
      </c>
      <c r="AH22" s="5"/>
      <c r="AI22" s="15">
        <f t="shared" si="1"/>
        <v>6935.66</v>
      </c>
      <c r="AJ22" s="15">
        <f t="shared" si="10"/>
        <v>6935.66</v>
      </c>
      <c r="AK22" s="15">
        <f t="shared" si="10"/>
        <v>6954.9</v>
      </c>
      <c r="AL22" s="15">
        <f t="shared" si="10"/>
        <v>6974.14</v>
      </c>
      <c r="AM22" s="15">
        <f t="shared" si="10"/>
        <v>6974.13</v>
      </c>
      <c r="AN22" s="15">
        <f t="shared" si="10"/>
        <v>6995.38</v>
      </c>
      <c r="AO22" s="15">
        <f t="shared" si="10"/>
        <v>7016.65</v>
      </c>
      <c r="AP22" s="15">
        <f t="shared" si="10"/>
        <v>7016.65</v>
      </c>
      <c r="AQ22" s="15">
        <f t="shared" si="10"/>
        <v>7016.65</v>
      </c>
      <c r="AR22" s="15">
        <f t="shared" si="10"/>
        <v>7016.65</v>
      </c>
      <c r="AS22" s="15">
        <f t="shared" si="10"/>
        <v>7016.65</v>
      </c>
      <c r="AT22" s="15">
        <f t="shared" si="10"/>
        <v>7016.65</v>
      </c>
      <c r="AU22" s="16">
        <f t="shared" si="6"/>
        <v>83869.76999999999</v>
      </c>
      <c r="AV22" s="16">
        <f t="shared" si="7"/>
        <v>7016.65</v>
      </c>
      <c r="AW22" s="16">
        <f t="shared" si="7"/>
        <v>7016.65</v>
      </c>
      <c r="AX22" s="16">
        <f t="shared" si="7"/>
        <v>7016.65</v>
      </c>
      <c r="AY22" s="16">
        <f t="shared" si="7"/>
        <v>7016.65</v>
      </c>
      <c r="AZ22" s="16">
        <f t="shared" si="8"/>
        <v>7016.65</v>
      </c>
      <c r="BA22" s="16">
        <f t="shared" si="8"/>
        <v>7016.65</v>
      </c>
      <c r="BB22" s="16">
        <f t="shared" si="8"/>
        <v>7016.65</v>
      </c>
      <c r="BC22" s="16">
        <f t="shared" si="8"/>
        <v>7016.65</v>
      </c>
      <c r="BD22" s="16">
        <f t="shared" si="8"/>
        <v>7016.65</v>
      </c>
      <c r="BE22" s="16">
        <f t="shared" si="8"/>
        <v>7016.65</v>
      </c>
      <c r="BF22" s="16">
        <f t="shared" si="8"/>
        <v>7016.65</v>
      </c>
      <c r="BG22" s="16">
        <f t="shared" si="8"/>
        <v>7016.65</v>
      </c>
      <c r="BH22" s="16">
        <f t="shared" si="8"/>
        <v>7016.65</v>
      </c>
      <c r="BI22" s="16">
        <f t="shared" si="8"/>
        <v>7016.65</v>
      </c>
      <c r="BJ22" s="16">
        <f t="shared" si="8"/>
        <v>7016.65</v>
      </c>
      <c r="BK22" s="16">
        <f t="shared" si="8"/>
        <v>7016.65</v>
      </c>
      <c r="BL22" s="15">
        <f t="shared" si="9"/>
        <v>84199.799999999988</v>
      </c>
    </row>
    <row r="23" spans="1:64" x14ac:dyDescent="0.25">
      <c r="A23" s="3" t="s">
        <v>25</v>
      </c>
      <c r="B23" s="14">
        <v>3.0100000000000002E-2</v>
      </c>
      <c r="C23" s="14">
        <v>3.0100000000000002E-2</v>
      </c>
      <c r="D23" s="5">
        <v>11769118.09</v>
      </c>
      <c r="E23" s="5">
        <v>11783018.050000001</v>
      </c>
      <c r="F23" s="5">
        <v>11800170</v>
      </c>
      <c r="G23" s="5">
        <v>11812972.039999999</v>
      </c>
      <c r="H23" s="5">
        <v>11761911.49</v>
      </c>
      <c r="I23" s="5">
        <v>11705210.689999999</v>
      </c>
      <c r="J23" s="5">
        <v>11614842.0842162</v>
      </c>
      <c r="K23" s="5">
        <v>11448857.16974785</v>
      </c>
      <c r="L23" s="5">
        <v>11370880.732228249</v>
      </c>
      <c r="M23" s="5">
        <v>12279117.5639704</v>
      </c>
      <c r="N23" s="5">
        <v>13836987.528613251</v>
      </c>
      <c r="O23" s="5">
        <v>14488252.912638802</v>
      </c>
      <c r="P23" s="5">
        <f t="shared" si="0"/>
        <v>145671338.35141474</v>
      </c>
      <c r="Q23" s="5">
        <v>14487554.304846402</v>
      </c>
      <c r="R23" s="5">
        <v>14488503.577094102</v>
      </c>
      <c r="S23" s="5">
        <v>14488503.577094102</v>
      </c>
      <c r="T23" s="5">
        <v>14490876.762571001</v>
      </c>
      <c r="U23" s="5">
        <v>14495148.492543302</v>
      </c>
      <c r="V23" s="5">
        <v>14497047.037038703</v>
      </c>
      <c r="W23" s="5">
        <v>14643029.270852903</v>
      </c>
      <c r="X23" s="5">
        <v>14790922.849070253</v>
      </c>
      <c r="Y23" s="5">
        <v>15062892.850401953</v>
      </c>
      <c r="Z23" s="5">
        <v>15338665.983641053</v>
      </c>
      <c r="AA23" s="5">
        <v>15500196.486422254</v>
      </c>
      <c r="AB23" s="5">
        <v>15657029.452205103</v>
      </c>
      <c r="AC23" s="5">
        <v>15658046.391517304</v>
      </c>
      <c r="AD23" s="5">
        <v>15658046.391517304</v>
      </c>
      <c r="AE23" s="5">
        <v>15658046.391517304</v>
      </c>
      <c r="AF23" s="5">
        <v>15658690.297313053</v>
      </c>
      <c r="AG23" s="5">
        <f t="shared" si="5"/>
        <v>182617761.89404052</v>
      </c>
      <c r="AH23" s="5"/>
      <c r="AI23" s="15">
        <f t="shared" si="1"/>
        <v>29520.87</v>
      </c>
      <c r="AJ23" s="15">
        <f t="shared" si="10"/>
        <v>29555.74</v>
      </c>
      <c r="AK23" s="15">
        <f t="shared" si="10"/>
        <v>29598.76</v>
      </c>
      <c r="AL23" s="15">
        <f t="shared" si="10"/>
        <v>29630.87</v>
      </c>
      <c r="AM23" s="15">
        <f t="shared" si="10"/>
        <v>29502.79</v>
      </c>
      <c r="AN23" s="15">
        <f t="shared" si="10"/>
        <v>29360.57</v>
      </c>
      <c r="AO23" s="15">
        <f t="shared" si="10"/>
        <v>29133.9</v>
      </c>
      <c r="AP23" s="15">
        <f t="shared" si="10"/>
        <v>28717.55</v>
      </c>
      <c r="AQ23" s="15">
        <f t="shared" si="10"/>
        <v>28521.96</v>
      </c>
      <c r="AR23" s="15">
        <f t="shared" si="10"/>
        <v>30800.12</v>
      </c>
      <c r="AS23" s="15">
        <f t="shared" si="10"/>
        <v>34707.78</v>
      </c>
      <c r="AT23" s="15">
        <f t="shared" si="10"/>
        <v>36341.370000000003</v>
      </c>
      <c r="AU23" s="16">
        <f t="shared" si="6"/>
        <v>365392.28</v>
      </c>
      <c r="AV23" s="16">
        <f t="shared" si="7"/>
        <v>36339.620000000003</v>
      </c>
      <c r="AW23" s="16">
        <f t="shared" si="7"/>
        <v>36342</v>
      </c>
      <c r="AX23" s="16">
        <f t="shared" si="7"/>
        <v>36342</v>
      </c>
      <c r="AY23" s="16">
        <f t="shared" si="7"/>
        <v>36347.949999999997</v>
      </c>
      <c r="AZ23" s="16">
        <f t="shared" si="8"/>
        <v>36358.660000000003</v>
      </c>
      <c r="BA23" s="16">
        <f t="shared" si="8"/>
        <v>36363.43</v>
      </c>
      <c r="BB23" s="16">
        <f t="shared" si="8"/>
        <v>36729.599999999999</v>
      </c>
      <c r="BC23" s="16">
        <f t="shared" si="8"/>
        <v>37100.559999999998</v>
      </c>
      <c r="BD23" s="16">
        <f t="shared" si="8"/>
        <v>37782.76</v>
      </c>
      <c r="BE23" s="16">
        <f t="shared" si="8"/>
        <v>38474.49</v>
      </c>
      <c r="BF23" s="16">
        <f t="shared" si="8"/>
        <v>38879.660000000003</v>
      </c>
      <c r="BG23" s="16">
        <f t="shared" si="8"/>
        <v>39273.050000000003</v>
      </c>
      <c r="BH23" s="16">
        <f t="shared" si="8"/>
        <v>39275.599999999999</v>
      </c>
      <c r="BI23" s="16">
        <f t="shared" si="8"/>
        <v>39275.599999999999</v>
      </c>
      <c r="BJ23" s="16">
        <f t="shared" si="8"/>
        <v>39275.599999999999</v>
      </c>
      <c r="BK23" s="16">
        <f t="shared" si="8"/>
        <v>39277.21</v>
      </c>
      <c r="BL23" s="15">
        <f t="shared" si="9"/>
        <v>458066.22</v>
      </c>
    </row>
    <row r="24" spans="1:64" x14ac:dyDescent="0.25">
      <c r="A24" s="3" t="s">
        <v>26</v>
      </c>
      <c r="B24" s="14">
        <v>2.0100000000000003E-2</v>
      </c>
      <c r="C24" s="14">
        <v>2.0100000000000003E-2</v>
      </c>
      <c r="D24" s="5">
        <v>5024647.3</v>
      </c>
      <c r="E24" s="5">
        <v>5024647.3</v>
      </c>
      <c r="F24" s="5">
        <v>5089661.2300000004</v>
      </c>
      <c r="G24" s="5">
        <v>5166939.8600000003</v>
      </c>
      <c r="H24" s="5">
        <v>5264511.67</v>
      </c>
      <c r="I24" s="5">
        <v>5349818.78</v>
      </c>
      <c r="J24" s="5">
        <v>5349818.78</v>
      </c>
      <c r="K24" s="5">
        <v>5349818.78</v>
      </c>
      <c r="L24" s="5">
        <v>5349818.78</v>
      </c>
      <c r="M24" s="5">
        <v>5349818.78</v>
      </c>
      <c r="N24" s="5">
        <v>5349818.78</v>
      </c>
      <c r="O24" s="5">
        <v>5349818.78</v>
      </c>
      <c r="P24" s="5">
        <f t="shared" si="0"/>
        <v>63019138.820000008</v>
      </c>
      <c r="Q24" s="5">
        <v>5349818.78</v>
      </c>
      <c r="R24" s="5">
        <v>5349818.78</v>
      </c>
      <c r="S24" s="5">
        <v>5349818.78</v>
      </c>
      <c r="T24" s="5">
        <v>5349818.78</v>
      </c>
      <c r="U24" s="5">
        <v>5349818.78</v>
      </c>
      <c r="V24" s="5">
        <v>5349818.78</v>
      </c>
      <c r="W24" s="5">
        <v>5349818.78</v>
      </c>
      <c r="X24" s="5">
        <v>5349818.78</v>
      </c>
      <c r="Y24" s="5">
        <v>5349818.78</v>
      </c>
      <c r="Z24" s="5">
        <v>5349818.78</v>
      </c>
      <c r="AA24" s="5">
        <v>5349818.78</v>
      </c>
      <c r="AB24" s="5">
        <v>5349818.78</v>
      </c>
      <c r="AC24" s="5">
        <v>5349818.78</v>
      </c>
      <c r="AD24" s="5">
        <v>5349818.78</v>
      </c>
      <c r="AE24" s="5">
        <v>5349818.78</v>
      </c>
      <c r="AF24" s="5">
        <v>5349818.78</v>
      </c>
      <c r="AG24" s="5">
        <f t="shared" si="5"/>
        <v>64197825.360000007</v>
      </c>
      <c r="AH24" s="5"/>
      <c r="AI24" s="15">
        <f t="shared" si="1"/>
        <v>8416.2800000000007</v>
      </c>
      <c r="AJ24" s="15">
        <f t="shared" si="10"/>
        <v>8416.2800000000007</v>
      </c>
      <c r="AK24" s="15">
        <f t="shared" si="10"/>
        <v>8525.18</v>
      </c>
      <c r="AL24" s="15">
        <f t="shared" si="10"/>
        <v>8654.6200000000008</v>
      </c>
      <c r="AM24" s="15">
        <f t="shared" si="10"/>
        <v>8818.06</v>
      </c>
      <c r="AN24" s="15">
        <f t="shared" si="10"/>
        <v>8960.9500000000007</v>
      </c>
      <c r="AO24" s="15">
        <f t="shared" si="10"/>
        <v>8960.9500000000007</v>
      </c>
      <c r="AP24" s="15">
        <f t="shared" si="10"/>
        <v>8960.9500000000007</v>
      </c>
      <c r="AQ24" s="15">
        <f t="shared" si="10"/>
        <v>8960.9500000000007</v>
      </c>
      <c r="AR24" s="15">
        <f t="shared" si="10"/>
        <v>8960.9500000000007</v>
      </c>
      <c r="AS24" s="15">
        <f t="shared" si="10"/>
        <v>8960.9500000000007</v>
      </c>
      <c r="AT24" s="15">
        <f t="shared" si="10"/>
        <v>8960.9500000000007</v>
      </c>
      <c r="AU24" s="16">
        <f t="shared" si="6"/>
        <v>105557.06999999998</v>
      </c>
      <c r="AV24" s="16">
        <f t="shared" si="7"/>
        <v>8960.9500000000007</v>
      </c>
      <c r="AW24" s="16">
        <f t="shared" si="7"/>
        <v>8960.9500000000007</v>
      </c>
      <c r="AX24" s="16">
        <f t="shared" si="7"/>
        <v>8960.9500000000007</v>
      </c>
      <c r="AY24" s="16">
        <f t="shared" si="7"/>
        <v>8960.9500000000007</v>
      </c>
      <c r="AZ24" s="16">
        <f t="shared" si="8"/>
        <v>8960.9500000000007</v>
      </c>
      <c r="BA24" s="16">
        <f t="shared" si="8"/>
        <v>8960.9500000000007</v>
      </c>
      <c r="BB24" s="16">
        <f t="shared" si="8"/>
        <v>8960.9500000000007</v>
      </c>
      <c r="BC24" s="16">
        <f t="shared" si="8"/>
        <v>8960.9500000000007</v>
      </c>
      <c r="BD24" s="16">
        <f t="shared" si="8"/>
        <v>8960.9500000000007</v>
      </c>
      <c r="BE24" s="16">
        <f t="shared" si="8"/>
        <v>8960.9500000000007</v>
      </c>
      <c r="BF24" s="16">
        <f t="shared" si="8"/>
        <v>8960.9500000000007</v>
      </c>
      <c r="BG24" s="16">
        <f t="shared" si="8"/>
        <v>8960.9500000000007</v>
      </c>
      <c r="BH24" s="16">
        <f t="shared" si="8"/>
        <v>8960.9500000000007</v>
      </c>
      <c r="BI24" s="16">
        <f t="shared" si="8"/>
        <v>8960.9500000000007</v>
      </c>
      <c r="BJ24" s="16">
        <f t="shared" si="8"/>
        <v>8960.9500000000007</v>
      </c>
      <c r="BK24" s="16">
        <f t="shared" si="8"/>
        <v>8960.9500000000007</v>
      </c>
      <c r="BL24" s="15">
        <f t="shared" si="9"/>
        <v>107531.39999999998</v>
      </c>
    </row>
    <row r="25" spans="1:64" x14ac:dyDescent="0.25">
      <c r="A25" s="3" t="s">
        <v>27</v>
      </c>
      <c r="B25" s="14">
        <v>2.0100000000000003E-2</v>
      </c>
      <c r="C25" s="14">
        <v>2.0100000000000003E-2</v>
      </c>
      <c r="D25" s="5">
        <v>19832495.170000002</v>
      </c>
      <c r="E25" s="5">
        <v>20000761.949999999</v>
      </c>
      <c r="F25" s="5">
        <v>19893597.550000001</v>
      </c>
      <c r="G25" s="5">
        <v>19843601.059999999</v>
      </c>
      <c r="H25" s="5">
        <v>19674803.66</v>
      </c>
      <c r="I25" s="5">
        <v>19401798.859999999</v>
      </c>
      <c r="J25" s="5">
        <v>19403032.25</v>
      </c>
      <c r="K25" s="5">
        <v>19403032.25</v>
      </c>
      <c r="L25" s="5">
        <v>19403032.25</v>
      </c>
      <c r="M25" s="5">
        <v>19403032.25</v>
      </c>
      <c r="N25" s="5">
        <v>19403032.25</v>
      </c>
      <c r="O25" s="5">
        <v>19403032.25</v>
      </c>
      <c r="P25" s="5">
        <f t="shared" si="0"/>
        <v>235065251.75</v>
      </c>
      <c r="Q25" s="5">
        <v>19403032.25</v>
      </c>
      <c r="R25" s="5">
        <v>19403032.25</v>
      </c>
      <c r="S25" s="5">
        <v>19403032.25</v>
      </c>
      <c r="T25" s="5">
        <v>19403032.25</v>
      </c>
      <c r="U25" s="5">
        <v>19403032.25</v>
      </c>
      <c r="V25" s="5">
        <v>19403032.25</v>
      </c>
      <c r="W25" s="5">
        <v>19403032.25</v>
      </c>
      <c r="X25" s="5">
        <v>19403032.25</v>
      </c>
      <c r="Y25" s="5">
        <v>19403032.25</v>
      </c>
      <c r="Z25" s="5">
        <v>19403032.25</v>
      </c>
      <c r="AA25" s="5">
        <v>19403032.25</v>
      </c>
      <c r="AB25" s="5">
        <v>20308901.928248301</v>
      </c>
      <c r="AC25" s="5">
        <v>21214771.606496599</v>
      </c>
      <c r="AD25" s="5">
        <v>21214771.606496599</v>
      </c>
      <c r="AE25" s="5">
        <v>21214771.606496599</v>
      </c>
      <c r="AF25" s="5">
        <v>21214771.606496599</v>
      </c>
      <c r="AG25" s="5">
        <f t="shared" si="5"/>
        <v>240989214.1042347</v>
      </c>
      <c r="AH25" s="5"/>
      <c r="AI25" s="15">
        <f t="shared" si="1"/>
        <v>33219.43</v>
      </c>
      <c r="AJ25" s="15">
        <f t="shared" si="10"/>
        <v>33501.279999999999</v>
      </c>
      <c r="AK25" s="15">
        <f t="shared" si="10"/>
        <v>33321.78</v>
      </c>
      <c r="AL25" s="15">
        <f t="shared" si="10"/>
        <v>33238.03</v>
      </c>
      <c r="AM25" s="15">
        <f t="shared" si="10"/>
        <v>32955.300000000003</v>
      </c>
      <c r="AN25" s="15">
        <f t="shared" si="10"/>
        <v>32498.01</v>
      </c>
      <c r="AO25" s="15">
        <f t="shared" si="10"/>
        <v>32500.080000000002</v>
      </c>
      <c r="AP25" s="15">
        <f t="shared" si="10"/>
        <v>32500.080000000002</v>
      </c>
      <c r="AQ25" s="15">
        <f t="shared" si="10"/>
        <v>32500.080000000002</v>
      </c>
      <c r="AR25" s="15">
        <f t="shared" si="10"/>
        <v>32500.080000000002</v>
      </c>
      <c r="AS25" s="15">
        <f t="shared" si="10"/>
        <v>32500.080000000002</v>
      </c>
      <c r="AT25" s="15">
        <f t="shared" si="10"/>
        <v>32500.080000000002</v>
      </c>
      <c r="AU25" s="16">
        <f t="shared" si="6"/>
        <v>393734.31000000011</v>
      </c>
      <c r="AV25" s="16">
        <f t="shared" si="7"/>
        <v>32500.080000000002</v>
      </c>
      <c r="AW25" s="16">
        <f t="shared" si="7"/>
        <v>32500.080000000002</v>
      </c>
      <c r="AX25" s="16">
        <f t="shared" si="7"/>
        <v>32500.080000000002</v>
      </c>
      <c r="AY25" s="16">
        <f t="shared" si="7"/>
        <v>32500.080000000002</v>
      </c>
      <c r="AZ25" s="16">
        <f t="shared" si="8"/>
        <v>32500.080000000002</v>
      </c>
      <c r="BA25" s="16">
        <f t="shared" si="8"/>
        <v>32500.080000000002</v>
      </c>
      <c r="BB25" s="16">
        <f t="shared" si="8"/>
        <v>32500.080000000002</v>
      </c>
      <c r="BC25" s="16">
        <f t="shared" si="8"/>
        <v>32500.080000000002</v>
      </c>
      <c r="BD25" s="16">
        <f t="shared" si="8"/>
        <v>32500.080000000002</v>
      </c>
      <c r="BE25" s="16">
        <f t="shared" si="8"/>
        <v>32500.080000000002</v>
      </c>
      <c r="BF25" s="16">
        <f t="shared" si="8"/>
        <v>32500.080000000002</v>
      </c>
      <c r="BG25" s="16">
        <f t="shared" si="8"/>
        <v>34017.410000000003</v>
      </c>
      <c r="BH25" s="16">
        <f t="shared" si="8"/>
        <v>35534.74</v>
      </c>
      <c r="BI25" s="16">
        <f t="shared" si="8"/>
        <v>35534.74</v>
      </c>
      <c r="BJ25" s="16">
        <f t="shared" si="8"/>
        <v>35534.74</v>
      </c>
      <c r="BK25" s="16">
        <f t="shared" si="8"/>
        <v>35534.74</v>
      </c>
      <c r="BL25" s="15">
        <f t="shared" si="9"/>
        <v>403656.93000000005</v>
      </c>
    </row>
    <row r="26" spans="1:64" x14ac:dyDescent="0.25">
      <c r="A26" s="3" t="s">
        <v>28</v>
      </c>
      <c r="B26" s="14">
        <v>2.2700000000000001E-2</v>
      </c>
      <c r="C26" s="14">
        <v>2.2700000000000001E-2</v>
      </c>
      <c r="D26" s="5">
        <v>61829658.399999999</v>
      </c>
      <c r="E26" s="5">
        <v>61896200.969999999</v>
      </c>
      <c r="F26" s="5">
        <v>61650080.909999996</v>
      </c>
      <c r="G26" s="5">
        <v>61600159.25</v>
      </c>
      <c r="H26" s="5">
        <v>61253158.130000003</v>
      </c>
      <c r="I26" s="5">
        <v>60662452.109999999</v>
      </c>
      <c r="J26" s="5">
        <v>60953767.899621494</v>
      </c>
      <c r="K26" s="5">
        <v>61330182.178502843</v>
      </c>
      <c r="L26" s="5">
        <v>61555794.343464941</v>
      </c>
      <c r="M26" s="5">
        <v>62076244.144873887</v>
      </c>
      <c r="N26" s="5">
        <v>62592013.698510543</v>
      </c>
      <c r="O26" s="5">
        <v>63589782.728532843</v>
      </c>
      <c r="P26" s="5">
        <f t="shared" si="0"/>
        <v>740989494.76350653</v>
      </c>
      <c r="Q26" s="5">
        <v>64454675.434445344</v>
      </c>
      <c r="R26" s="5">
        <v>64508550.940809041</v>
      </c>
      <c r="S26" s="5">
        <v>64586754.029564798</v>
      </c>
      <c r="T26" s="5">
        <v>64686474.875650153</v>
      </c>
      <c r="U26" s="5">
        <v>64824931.123173445</v>
      </c>
      <c r="V26" s="5">
        <v>65004661.001128003</v>
      </c>
      <c r="W26" s="5">
        <v>65233601.146962747</v>
      </c>
      <c r="X26" s="5">
        <v>65481003.938027896</v>
      </c>
      <c r="Y26" s="5">
        <v>65628669.391285948</v>
      </c>
      <c r="Z26" s="5">
        <v>65713573.030156344</v>
      </c>
      <c r="AA26" s="5">
        <v>65971356.619271494</v>
      </c>
      <c r="AB26" s="5">
        <v>67504240.981437638</v>
      </c>
      <c r="AC26" s="5">
        <v>68851659.081337199</v>
      </c>
      <c r="AD26" s="5">
        <v>68905411.324832156</v>
      </c>
      <c r="AE26" s="5">
        <v>68972427.731402904</v>
      </c>
      <c r="AF26" s="5">
        <v>69042369.045622244</v>
      </c>
      <c r="AG26" s="5">
        <f t="shared" si="5"/>
        <v>801133904.41463792</v>
      </c>
      <c r="AH26" s="5"/>
      <c r="AI26" s="15">
        <f t="shared" si="1"/>
        <v>116961.1</v>
      </c>
      <c r="AJ26" s="15">
        <f t="shared" si="10"/>
        <v>117086.98</v>
      </c>
      <c r="AK26" s="15">
        <f t="shared" si="10"/>
        <v>116621.4</v>
      </c>
      <c r="AL26" s="15">
        <f t="shared" si="10"/>
        <v>116526.97</v>
      </c>
      <c r="AM26" s="15">
        <f t="shared" si="10"/>
        <v>115870.56</v>
      </c>
      <c r="AN26" s="15">
        <f t="shared" si="10"/>
        <v>114753.14</v>
      </c>
      <c r="AO26" s="15">
        <f t="shared" si="10"/>
        <v>115304.21</v>
      </c>
      <c r="AP26" s="15">
        <f t="shared" si="10"/>
        <v>116016.26</v>
      </c>
      <c r="AQ26" s="15">
        <f t="shared" si="10"/>
        <v>116443.04</v>
      </c>
      <c r="AR26" s="15">
        <f t="shared" si="10"/>
        <v>117427.56</v>
      </c>
      <c r="AS26" s="15">
        <f t="shared" si="10"/>
        <v>118403.23</v>
      </c>
      <c r="AT26" s="15">
        <f t="shared" si="10"/>
        <v>120290.67</v>
      </c>
      <c r="AU26" s="16">
        <f t="shared" si="6"/>
        <v>1401705.1199999999</v>
      </c>
      <c r="AV26" s="16">
        <f t="shared" si="7"/>
        <v>121926.76</v>
      </c>
      <c r="AW26" s="16">
        <f t="shared" si="7"/>
        <v>122028.68</v>
      </c>
      <c r="AX26" s="16">
        <f t="shared" si="7"/>
        <v>122176.61</v>
      </c>
      <c r="AY26" s="16">
        <f t="shared" si="7"/>
        <v>122365.25</v>
      </c>
      <c r="AZ26" s="16">
        <f t="shared" si="8"/>
        <v>122627.16</v>
      </c>
      <c r="BA26" s="16">
        <f t="shared" si="8"/>
        <v>122967.15</v>
      </c>
      <c r="BB26" s="16">
        <f t="shared" si="8"/>
        <v>123400.23</v>
      </c>
      <c r="BC26" s="16">
        <f t="shared" si="8"/>
        <v>123868.23</v>
      </c>
      <c r="BD26" s="16">
        <f t="shared" si="8"/>
        <v>124147.57</v>
      </c>
      <c r="BE26" s="16">
        <f t="shared" si="8"/>
        <v>124308.18</v>
      </c>
      <c r="BF26" s="16">
        <f t="shared" si="8"/>
        <v>124795.82</v>
      </c>
      <c r="BG26" s="16">
        <f t="shared" si="8"/>
        <v>127695.52</v>
      </c>
      <c r="BH26" s="16">
        <f t="shared" si="8"/>
        <v>130244.39</v>
      </c>
      <c r="BI26" s="16">
        <f t="shared" si="8"/>
        <v>130346.07</v>
      </c>
      <c r="BJ26" s="16">
        <f t="shared" si="8"/>
        <v>130472.84</v>
      </c>
      <c r="BK26" s="16">
        <f t="shared" si="8"/>
        <v>130605.15</v>
      </c>
      <c r="BL26" s="15">
        <f t="shared" si="9"/>
        <v>1515478.31</v>
      </c>
    </row>
    <row r="27" spans="1:64" x14ac:dyDescent="0.25">
      <c r="A27" s="3" t="s">
        <v>29</v>
      </c>
      <c r="B27" s="14">
        <v>2.5499999999999998E-2</v>
      </c>
      <c r="C27" s="14">
        <v>2.5499999999999998E-2</v>
      </c>
      <c r="D27" s="5">
        <v>2122934.67</v>
      </c>
      <c r="E27" s="5">
        <v>2122934.67</v>
      </c>
      <c r="F27" s="5">
        <v>2122934.67</v>
      </c>
      <c r="G27" s="5">
        <v>2122934.67</v>
      </c>
      <c r="H27" s="5">
        <v>2250767.14</v>
      </c>
      <c r="I27" s="5">
        <v>2378598.92</v>
      </c>
      <c r="J27" s="5">
        <v>2376792.7386480002</v>
      </c>
      <c r="K27" s="5">
        <v>2374987.2472959999</v>
      </c>
      <c r="L27" s="5">
        <v>2374987.2472959999</v>
      </c>
      <c r="M27" s="5">
        <v>2374987.2472959999</v>
      </c>
      <c r="N27" s="5">
        <v>2374987.2472959999</v>
      </c>
      <c r="O27" s="5">
        <v>2374987.2472959999</v>
      </c>
      <c r="P27" s="5">
        <f t="shared" si="0"/>
        <v>27372833.71512799</v>
      </c>
      <c r="Q27" s="5">
        <v>2374987.2472959999</v>
      </c>
      <c r="R27" s="5">
        <v>2374987.2472959999</v>
      </c>
      <c r="S27" s="5">
        <v>2374987.2472959999</v>
      </c>
      <c r="T27" s="5">
        <v>2374987.2472959999</v>
      </c>
      <c r="U27" s="5">
        <v>2374987.2472959999</v>
      </c>
      <c r="V27" s="5">
        <v>2374987.2472959999</v>
      </c>
      <c r="W27" s="5">
        <v>2374987.2472959999</v>
      </c>
      <c r="X27" s="5">
        <v>2374987.2472959999</v>
      </c>
      <c r="Y27" s="5">
        <v>2374987.2472959999</v>
      </c>
      <c r="Z27" s="5">
        <v>2374987.2472959999</v>
      </c>
      <c r="AA27" s="5">
        <v>2374987.2472959999</v>
      </c>
      <c r="AB27" s="5">
        <v>2374987.2472959999</v>
      </c>
      <c r="AC27" s="5">
        <v>2374987.2472959999</v>
      </c>
      <c r="AD27" s="5">
        <v>2374987.2472959999</v>
      </c>
      <c r="AE27" s="5">
        <v>2374987.2472959999</v>
      </c>
      <c r="AF27" s="5">
        <v>2374987.2472959999</v>
      </c>
      <c r="AG27" s="5">
        <f t="shared" si="5"/>
        <v>28499846.967551991</v>
      </c>
      <c r="AH27" s="5"/>
      <c r="AI27" s="15">
        <f t="shared" si="1"/>
        <v>4511.24</v>
      </c>
      <c r="AJ27" s="15">
        <f t="shared" si="10"/>
        <v>4511.24</v>
      </c>
      <c r="AK27" s="15">
        <f t="shared" si="10"/>
        <v>4511.24</v>
      </c>
      <c r="AL27" s="15">
        <f t="shared" si="10"/>
        <v>4511.24</v>
      </c>
      <c r="AM27" s="15">
        <f t="shared" si="10"/>
        <v>4782.88</v>
      </c>
      <c r="AN27" s="15">
        <f t="shared" si="10"/>
        <v>5054.5200000000004</v>
      </c>
      <c r="AO27" s="15">
        <f t="shared" si="10"/>
        <v>5050.68</v>
      </c>
      <c r="AP27" s="15">
        <f t="shared" si="10"/>
        <v>5046.8500000000004</v>
      </c>
      <c r="AQ27" s="15">
        <f t="shared" si="10"/>
        <v>5046.8500000000004</v>
      </c>
      <c r="AR27" s="15">
        <f t="shared" si="10"/>
        <v>5046.8500000000004</v>
      </c>
      <c r="AS27" s="15">
        <f t="shared" si="10"/>
        <v>5046.8500000000004</v>
      </c>
      <c r="AT27" s="15">
        <f t="shared" si="10"/>
        <v>5046.8500000000004</v>
      </c>
      <c r="AU27" s="16">
        <f t="shared" si="6"/>
        <v>58167.289999999994</v>
      </c>
      <c r="AV27" s="16">
        <f t="shared" si="7"/>
        <v>5046.8500000000004</v>
      </c>
      <c r="AW27" s="16">
        <f t="shared" si="7"/>
        <v>5046.8500000000004</v>
      </c>
      <c r="AX27" s="16">
        <f t="shared" si="7"/>
        <v>5046.8500000000004</v>
      </c>
      <c r="AY27" s="16">
        <f t="shared" si="7"/>
        <v>5046.8500000000004</v>
      </c>
      <c r="AZ27" s="16">
        <f t="shared" si="8"/>
        <v>5046.8500000000004</v>
      </c>
      <c r="BA27" s="16">
        <f t="shared" si="8"/>
        <v>5046.8500000000004</v>
      </c>
      <c r="BB27" s="16">
        <f t="shared" si="8"/>
        <v>5046.8500000000004</v>
      </c>
      <c r="BC27" s="16">
        <f t="shared" si="8"/>
        <v>5046.8500000000004</v>
      </c>
      <c r="BD27" s="16">
        <f t="shared" si="8"/>
        <v>5046.8500000000004</v>
      </c>
      <c r="BE27" s="16">
        <f t="shared" si="8"/>
        <v>5046.8500000000004</v>
      </c>
      <c r="BF27" s="16">
        <f t="shared" si="8"/>
        <v>5046.8500000000004</v>
      </c>
      <c r="BG27" s="16">
        <f t="shared" si="8"/>
        <v>5046.8500000000004</v>
      </c>
      <c r="BH27" s="16">
        <f t="shared" si="8"/>
        <v>5046.8500000000004</v>
      </c>
      <c r="BI27" s="16">
        <f t="shared" si="8"/>
        <v>5046.8500000000004</v>
      </c>
      <c r="BJ27" s="16">
        <f t="shared" si="8"/>
        <v>5046.8500000000004</v>
      </c>
      <c r="BK27" s="16">
        <f t="shared" si="8"/>
        <v>5046.8500000000004</v>
      </c>
      <c r="BL27" s="15">
        <f t="shared" si="9"/>
        <v>60562.19999999999</v>
      </c>
    </row>
    <row r="28" spans="1:64" x14ac:dyDescent="0.25">
      <c r="A28" s="3" t="s">
        <v>30</v>
      </c>
      <c r="B28" s="14">
        <v>2.3699999999999999E-2</v>
      </c>
      <c r="C28" s="14">
        <v>2.3699999999999999E-2</v>
      </c>
      <c r="D28" s="5">
        <v>23009928.710000001</v>
      </c>
      <c r="E28" s="5">
        <v>22959758.82</v>
      </c>
      <c r="F28" s="5">
        <v>23091645.239999998</v>
      </c>
      <c r="G28" s="5">
        <v>23267112.739999998</v>
      </c>
      <c r="H28" s="5">
        <v>23297401.920000002</v>
      </c>
      <c r="I28" s="5">
        <v>23333145.469999999</v>
      </c>
      <c r="J28" s="5">
        <v>23434576.3628699</v>
      </c>
      <c r="K28" s="5">
        <v>23530980.400882151</v>
      </c>
      <c r="L28" s="5">
        <v>23674391.120396998</v>
      </c>
      <c r="M28" s="5">
        <v>24495675.569339849</v>
      </c>
      <c r="N28" s="5">
        <v>26093913.01233175</v>
      </c>
      <c r="O28" s="5">
        <v>27678899.753305703</v>
      </c>
      <c r="P28" s="5">
        <f t="shared" si="0"/>
        <v>287867429.11912632</v>
      </c>
      <c r="Q28" s="5">
        <v>28344019.955858104</v>
      </c>
      <c r="R28" s="5">
        <v>28344019.955858104</v>
      </c>
      <c r="S28" s="5">
        <v>28344019.955858104</v>
      </c>
      <c r="T28" s="5">
        <v>28344019.955858104</v>
      </c>
      <c r="U28" s="5">
        <v>28344019.955858104</v>
      </c>
      <c r="V28" s="5">
        <v>28582363.054797854</v>
      </c>
      <c r="W28" s="5">
        <v>28820706.153737605</v>
      </c>
      <c r="X28" s="5">
        <v>28820706.129449356</v>
      </c>
      <c r="Y28" s="5">
        <v>28820706.105161104</v>
      </c>
      <c r="Z28" s="5">
        <v>28820706.105161104</v>
      </c>
      <c r="AA28" s="5">
        <v>28820706.105161104</v>
      </c>
      <c r="AB28" s="5">
        <v>32377757.264947005</v>
      </c>
      <c r="AC28" s="5">
        <v>35934808.424732901</v>
      </c>
      <c r="AD28" s="5">
        <v>35934808.424732901</v>
      </c>
      <c r="AE28" s="5">
        <v>35934808.424732901</v>
      </c>
      <c r="AF28" s="5">
        <v>35934808.424732901</v>
      </c>
      <c r="AG28" s="5">
        <f t="shared" si="5"/>
        <v>377146904.57320487</v>
      </c>
      <c r="AH28" s="5"/>
      <c r="AI28" s="15">
        <f t="shared" si="1"/>
        <v>45444.61</v>
      </c>
      <c r="AJ28" s="15">
        <f t="shared" si="10"/>
        <v>45345.52</v>
      </c>
      <c r="AK28" s="15">
        <f t="shared" si="10"/>
        <v>45606</v>
      </c>
      <c r="AL28" s="15">
        <f t="shared" si="10"/>
        <v>45952.55</v>
      </c>
      <c r="AM28" s="15">
        <f t="shared" si="10"/>
        <v>46012.37</v>
      </c>
      <c r="AN28" s="15">
        <f t="shared" si="10"/>
        <v>46082.96</v>
      </c>
      <c r="AO28" s="15">
        <f t="shared" si="10"/>
        <v>46283.29</v>
      </c>
      <c r="AP28" s="15">
        <f t="shared" si="10"/>
        <v>46473.69</v>
      </c>
      <c r="AQ28" s="15">
        <f t="shared" si="10"/>
        <v>46756.92</v>
      </c>
      <c r="AR28" s="15">
        <f t="shared" si="10"/>
        <v>48378.96</v>
      </c>
      <c r="AS28" s="15">
        <f t="shared" si="10"/>
        <v>51535.48</v>
      </c>
      <c r="AT28" s="15">
        <f t="shared" si="10"/>
        <v>54665.83</v>
      </c>
      <c r="AU28" s="16">
        <f t="shared" si="6"/>
        <v>568538.17999999993</v>
      </c>
      <c r="AV28" s="16">
        <f t="shared" si="7"/>
        <v>55979.44</v>
      </c>
      <c r="AW28" s="16">
        <f t="shared" si="7"/>
        <v>55979.44</v>
      </c>
      <c r="AX28" s="16">
        <f t="shared" si="7"/>
        <v>55979.44</v>
      </c>
      <c r="AY28" s="16">
        <f t="shared" si="7"/>
        <v>55979.44</v>
      </c>
      <c r="AZ28" s="16">
        <f t="shared" si="8"/>
        <v>55979.44</v>
      </c>
      <c r="BA28" s="16">
        <f t="shared" si="8"/>
        <v>56450.17</v>
      </c>
      <c r="BB28" s="16">
        <f t="shared" si="8"/>
        <v>56920.89</v>
      </c>
      <c r="BC28" s="16">
        <f t="shared" si="8"/>
        <v>56920.89</v>
      </c>
      <c r="BD28" s="16">
        <f t="shared" si="8"/>
        <v>56920.89</v>
      </c>
      <c r="BE28" s="16">
        <f t="shared" si="8"/>
        <v>56920.89</v>
      </c>
      <c r="BF28" s="16">
        <f t="shared" si="8"/>
        <v>56920.89</v>
      </c>
      <c r="BG28" s="16">
        <f t="shared" si="8"/>
        <v>63946.07</v>
      </c>
      <c r="BH28" s="16">
        <f t="shared" si="8"/>
        <v>70971.25</v>
      </c>
      <c r="BI28" s="16">
        <f t="shared" si="8"/>
        <v>70971.25</v>
      </c>
      <c r="BJ28" s="16">
        <f t="shared" si="8"/>
        <v>70971.25</v>
      </c>
      <c r="BK28" s="16">
        <f t="shared" si="8"/>
        <v>70971.25</v>
      </c>
      <c r="BL28" s="15">
        <f t="shared" si="9"/>
        <v>744865.13000000012</v>
      </c>
    </row>
    <row r="29" spans="1:64" x14ac:dyDescent="0.25">
      <c r="A29" s="3" t="s">
        <v>31</v>
      </c>
      <c r="B29" s="14">
        <v>2.53E-2</v>
      </c>
      <c r="C29" s="14">
        <v>2.53E-2</v>
      </c>
      <c r="D29" s="5">
        <v>2003760.39</v>
      </c>
      <c r="E29" s="5">
        <v>2003760.39</v>
      </c>
      <c r="F29" s="5">
        <v>2021534.31</v>
      </c>
      <c r="G29" s="5">
        <v>2039308.22</v>
      </c>
      <c r="H29" s="5">
        <v>2087613.07</v>
      </c>
      <c r="I29" s="5">
        <v>2135917.91</v>
      </c>
      <c r="J29" s="5">
        <v>2135917.91</v>
      </c>
      <c r="K29" s="5">
        <v>2135917.91</v>
      </c>
      <c r="L29" s="5">
        <v>2135917.91</v>
      </c>
      <c r="M29" s="5">
        <v>2135917.91</v>
      </c>
      <c r="N29" s="5">
        <v>2135917.91</v>
      </c>
      <c r="O29" s="5">
        <v>2135917.91</v>
      </c>
      <c r="P29" s="5">
        <f t="shared" si="0"/>
        <v>25107401.75</v>
      </c>
      <c r="Q29" s="5">
        <v>2135917.91</v>
      </c>
      <c r="R29" s="5">
        <v>2135917.91</v>
      </c>
      <c r="S29" s="5">
        <v>2135917.91</v>
      </c>
      <c r="T29" s="5">
        <v>2135917.91</v>
      </c>
      <c r="U29" s="5">
        <v>2135917.91</v>
      </c>
      <c r="V29" s="5">
        <v>2135917.91</v>
      </c>
      <c r="W29" s="5">
        <v>2135917.91</v>
      </c>
      <c r="X29" s="5">
        <v>2135917.91</v>
      </c>
      <c r="Y29" s="5">
        <v>2135917.91</v>
      </c>
      <c r="Z29" s="5">
        <v>2135917.91</v>
      </c>
      <c r="AA29" s="5">
        <v>2135917.91</v>
      </c>
      <c r="AB29" s="5">
        <v>2135917.91</v>
      </c>
      <c r="AC29" s="5">
        <v>2135917.91</v>
      </c>
      <c r="AD29" s="5">
        <v>2135917.91</v>
      </c>
      <c r="AE29" s="5">
        <v>2135917.91</v>
      </c>
      <c r="AF29" s="5">
        <v>2135917.91</v>
      </c>
      <c r="AG29" s="5">
        <f t="shared" si="5"/>
        <v>25631014.920000002</v>
      </c>
      <c r="AH29" s="5"/>
      <c r="AI29" s="15">
        <f t="shared" si="1"/>
        <v>4224.59</v>
      </c>
      <c r="AJ29" s="15">
        <f t="shared" si="10"/>
        <v>4224.59</v>
      </c>
      <c r="AK29" s="15">
        <f t="shared" si="10"/>
        <v>4262.07</v>
      </c>
      <c r="AL29" s="15">
        <f t="shared" si="10"/>
        <v>4299.54</v>
      </c>
      <c r="AM29" s="15">
        <f t="shared" si="10"/>
        <v>4401.38</v>
      </c>
      <c r="AN29" s="15">
        <f t="shared" si="10"/>
        <v>4503.2299999999996</v>
      </c>
      <c r="AO29" s="15">
        <f t="shared" si="10"/>
        <v>4503.2299999999996</v>
      </c>
      <c r="AP29" s="15">
        <f t="shared" si="10"/>
        <v>4503.2299999999996</v>
      </c>
      <c r="AQ29" s="15">
        <f t="shared" si="10"/>
        <v>4503.2299999999996</v>
      </c>
      <c r="AR29" s="15">
        <f t="shared" si="10"/>
        <v>4503.2299999999996</v>
      </c>
      <c r="AS29" s="15">
        <f t="shared" si="10"/>
        <v>4503.2299999999996</v>
      </c>
      <c r="AT29" s="15">
        <f t="shared" si="10"/>
        <v>4503.2299999999996</v>
      </c>
      <c r="AU29" s="16">
        <f t="shared" si="6"/>
        <v>52934.779999999984</v>
      </c>
      <c r="AV29" s="16">
        <f t="shared" si="7"/>
        <v>4503.2299999999996</v>
      </c>
      <c r="AW29" s="16">
        <f t="shared" si="7"/>
        <v>4503.2299999999996</v>
      </c>
      <c r="AX29" s="16">
        <f t="shared" si="7"/>
        <v>4503.2299999999996</v>
      </c>
      <c r="AY29" s="16">
        <f t="shared" si="7"/>
        <v>4503.2299999999996</v>
      </c>
      <c r="AZ29" s="16">
        <f t="shared" si="8"/>
        <v>4503.2299999999996</v>
      </c>
      <c r="BA29" s="16">
        <f t="shared" si="8"/>
        <v>4503.2299999999996</v>
      </c>
      <c r="BB29" s="16">
        <f t="shared" si="8"/>
        <v>4503.2299999999996</v>
      </c>
      <c r="BC29" s="16">
        <f t="shared" si="8"/>
        <v>4503.2299999999996</v>
      </c>
      <c r="BD29" s="16">
        <f t="shared" si="8"/>
        <v>4503.2299999999996</v>
      </c>
      <c r="BE29" s="16">
        <f t="shared" si="8"/>
        <v>4503.2299999999996</v>
      </c>
      <c r="BF29" s="16">
        <f t="shared" si="8"/>
        <v>4503.2299999999996</v>
      </c>
      <c r="BG29" s="16">
        <f t="shared" si="8"/>
        <v>4503.2299999999996</v>
      </c>
      <c r="BH29" s="16">
        <f t="shared" si="8"/>
        <v>4503.2299999999996</v>
      </c>
      <c r="BI29" s="16">
        <f t="shared" si="8"/>
        <v>4503.2299999999996</v>
      </c>
      <c r="BJ29" s="16">
        <f t="shared" si="8"/>
        <v>4503.2299999999996</v>
      </c>
      <c r="BK29" s="16">
        <f t="shared" si="8"/>
        <v>4503.2299999999996</v>
      </c>
      <c r="BL29" s="15">
        <f t="shared" si="9"/>
        <v>54038.75999999998</v>
      </c>
    </row>
    <row r="30" spans="1:64" x14ac:dyDescent="0.25">
      <c r="A30" s="3" t="s">
        <v>32</v>
      </c>
      <c r="B30" s="14">
        <v>2.53E-2</v>
      </c>
      <c r="C30" s="14">
        <v>2.53E-2</v>
      </c>
      <c r="D30" s="5">
        <v>1886135.36</v>
      </c>
      <c r="E30" s="5">
        <v>1886135.36</v>
      </c>
      <c r="F30" s="5">
        <v>1843664.76</v>
      </c>
      <c r="G30" s="5">
        <v>1801194.16</v>
      </c>
      <c r="H30" s="5">
        <v>2090394.36</v>
      </c>
      <c r="I30" s="5">
        <v>2379582.6</v>
      </c>
      <c r="J30" s="5">
        <v>3006028.3828048501</v>
      </c>
      <c r="K30" s="5">
        <v>3689960.4948406499</v>
      </c>
      <c r="L30" s="5">
        <v>3785821.28221825</v>
      </c>
      <c r="M30" s="5">
        <v>3908929.6762582003</v>
      </c>
      <c r="N30" s="5">
        <v>4040832.2967087002</v>
      </c>
      <c r="O30" s="5">
        <v>4583707.1937253503</v>
      </c>
      <c r="P30" s="5">
        <f t="shared" si="0"/>
        <v>34902385.926555999</v>
      </c>
      <c r="Q30" s="5">
        <v>5099880.3270548005</v>
      </c>
      <c r="R30" s="5">
        <v>5140838.0887948005</v>
      </c>
      <c r="S30" s="5">
        <v>5213388.5488398001</v>
      </c>
      <c r="T30" s="5">
        <v>5326411.5836851504</v>
      </c>
      <c r="U30" s="5">
        <v>5479472.1664851001</v>
      </c>
      <c r="V30" s="5">
        <v>5688470.9109917497</v>
      </c>
      <c r="W30" s="5">
        <v>5910026.5350189004</v>
      </c>
      <c r="X30" s="5">
        <v>6070008.9776098495</v>
      </c>
      <c r="Y30" s="5">
        <v>6185038.5619406998</v>
      </c>
      <c r="Z30" s="5">
        <v>6302083.0363421002</v>
      </c>
      <c r="AA30" s="5">
        <v>6458898.8789087012</v>
      </c>
      <c r="AB30" s="5">
        <v>6942766.3885233505</v>
      </c>
      <c r="AC30" s="5">
        <v>7363587.5906204507</v>
      </c>
      <c r="AD30" s="5">
        <v>7439044.2272156505</v>
      </c>
      <c r="AE30" s="5">
        <v>7562306.1875850996</v>
      </c>
      <c r="AF30" s="5">
        <v>7708711.2263976503</v>
      </c>
      <c r="AG30" s="5">
        <f t="shared" si="5"/>
        <v>79110414.687639296</v>
      </c>
      <c r="AH30" s="5"/>
      <c r="AI30" s="15">
        <f t="shared" si="1"/>
        <v>3976.6</v>
      </c>
      <c r="AJ30" s="15">
        <f t="shared" si="10"/>
        <v>3976.6</v>
      </c>
      <c r="AK30" s="15">
        <f t="shared" si="10"/>
        <v>3887.06</v>
      </c>
      <c r="AL30" s="15">
        <f t="shared" si="10"/>
        <v>3797.52</v>
      </c>
      <c r="AM30" s="15">
        <f t="shared" si="10"/>
        <v>4407.25</v>
      </c>
      <c r="AN30" s="15">
        <f t="shared" si="10"/>
        <v>5016.95</v>
      </c>
      <c r="AO30" s="15">
        <f t="shared" si="10"/>
        <v>6337.71</v>
      </c>
      <c r="AP30" s="15">
        <f t="shared" si="10"/>
        <v>7779.67</v>
      </c>
      <c r="AQ30" s="15">
        <f t="shared" si="10"/>
        <v>7981.77</v>
      </c>
      <c r="AR30" s="15">
        <f t="shared" si="10"/>
        <v>8241.33</v>
      </c>
      <c r="AS30" s="15">
        <f t="shared" si="10"/>
        <v>8519.42</v>
      </c>
      <c r="AT30" s="15">
        <f t="shared" si="10"/>
        <v>9663.98</v>
      </c>
      <c r="AU30" s="16">
        <f t="shared" si="6"/>
        <v>73585.86</v>
      </c>
      <c r="AV30" s="16">
        <f t="shared" si="7"/>
        <v>10752.25</v>
      </c>
      <c r="AW30" s="16">
        <f t="shared" si="7"/>
        <v>10838.6</v>
      </c>
      <c r="AX30" s="16">
        <f t="shared" si="7"/>
        <v>10991.56</v>
      </c>
      <c r="AY30" s="16">
        <f t="shared" si="7"/>
        <v>11229.85</v>
      </c>
      <c r="AZ30" s="16">
        <f t="shared" si="8"/>
        <v>11552.55</v>
      </c>
      <c r="BA30" s="16">
        <f t="shared" si="8"/>
        <v>11993.19</v>
      </c>
      <c r="BB30" s="16">
        <f t="shared" si="8"/>
        <v>12460.31</v>
      </c>
      <c r="BC30" s="16">
        <f t="shared" si="8"/>
        <v>12797.6</v>
      </c>
      <c r="BD30" s="16">
        <f t="shared" si="8"/>
        <v>13040.12</v>
      </c>
      <c r="BE30" s="16">
        <f t="shared" si="8"/>
        <v>13286.89</v>
      </c>
      <c r="BF30" s="16">
        <f t="shared" si="8"/>
        <v>13617.51</v>
      </c>
      <c r="BG30" s="16">
        <f t="shared" si="8"/>
        <v>14637.67</v>
      </c>
      <c r="BH30" s="16">
        <f t="shared" si="8"/>
        <v>15524.9</v>
      </c>
      <c r="BI30" s="16">
        <f t="shared" si="8"/>
        <v>15683.98</v>
      </c>
      <c r="BJ30" s="16">
        <f t="shared" si="8"/>
        <v>15943.86</v>
      </c>
      <c r="BK30" s="16">
        <f t="shared" si="8"/>
        <v>16252.53</v>
      </c>
      <c r="BL30" s="15">
        <f t="shared" si="9"/>
        <v>166791.11000000002</v>
      </c>
    </row>
    <row r="31" spans="1:64" x14ac:dyDescent="0.25">
      <c r="A31" s="3" t="s">
        <v>33</v>
      </c>
      <c r="B31" s="14">
        <v>1.2999999999999999E-3</v>
      </c>
      <c r="C31" s="14">
        <v>1.2999999999999999E-3</v>
      </c>
      <c r="D31" s="5">
        <v>220659.05</v>
      </c>
      <c r="E31" s="5">
        <v>220659.05</v>
      </c>
      <c r="F31" s="5">
        <v>220659.05</v>
      </c>
      <c r="G31" s="5">
        <v>220659.05</v>
      </c>
      <c r="H31" s="5">
        <v>220659.05</v>
      </c>
      <c r="I31" s="5">
        <v>220659.05</v>
      </c>
      <c r="J31" s="5">
        <v>220659.05</v>
      </c>
      <c r="K31" s="5">
        <v>220659.05</v>
      </c>
      <c r="L31" s="5">
        <v>220659.05</v>
      </c>
      <c r="M31" s="5">
        <v>220659.05</v>
      </c>
      <c r="N31" s="5">
        <v>220659.05</v>
      </c>
      <c r="O31" s="5">
        <v>220659.05</v>
      </c>
      <c r="P31" s="5">
        <f t="shared" si="0"/>
        <v>2647908.5999999996</v>
      </c>
      <c r="Q31" s="5">
        <v>220659.05</v>
      </c>
      <c r="R31" s="5">
        <v>220659.05</v>
      </c>
      <c r="S31" s="5">
        <v>220659.05</v>
      </c>
      <c r="T31" s="5">
        <v>220659.05</v>
      </c>
      <c r="U31" s="5">
        <v>220659.05</v>
      </c>
      <c r="V31" s="5">
        <v>220659.05</v>
      </c>
      <c r="W31" s="5">
        <v>220659.05</v>
      </c>
      <c r="X31" s="5">
        <v>220659.05</v>
      </c>
      <c r="Y31" s="5">
        <v>220659.05</v>
      </c>
      <c r="Z31" s="5">
        <v>220659.05</v>
      </c>
      <c r="AA31" s="5">
        <v>220659.05</v>
      </c>
      <c r="AB31" s="5">
        <v>220659.05</v>
      </c>
      <c r="AC31" s="5">
        <v>220659.05</v>
      </c>
      <c r="AD31" s="5">
        <v>220659.05</v>
      </c>
      <c r="AE31" s="5">
        <v>220659.05</v>
      </c>
      <c r="AF31" s="5">
        <v>220659.05</v>
      </c>
      <c r="AG31" s="5">
        <f t="shared" si="5"/>
        <v>2647908.5999999996</v>
      </c>
      <c r="AH31" s="5"/>
      <c r="AI31" s="15">
        <f t="shared" si="1"/>
        <v>23.9</v>
      </c>
      <c r="AJ31" s="15">
        <f t="shared" si="10"/>
        <v>23.9</v>
      </c>
      <c r="AK31" s="15">
        <f t="shared" si="10"/>
        <v>23.9</v>
      </c>
      <c r="AL31" s="15">
        <f t="shared" si="10"/>
        <v>23.9</v>
      </c>
      <c r="AM31" s="15">
        <f t="shared" si="10"/>
        <v>23.9</v>
      </c>
      <c r="AN31" s="15">
        <f t="shared" si="10"/>
        <v>23.9</v>
      </c>
      <c r="AO31" s="15">
        <f t="shared" si="10"/>
        <v>23.9</v>
      </c>
      <c r="AP31" s="15">
        <f t="shared" si="10"/>
        <v>23.9</v>
      </c>
      <c r="AQ31" s="15">
        <f t="shared" si="10"/>
        <v>23.9</v>
      </c>
      <c r="AR31" s="15">
        <f t="shared" si="10"/>
        <v>23.9</v>
      </c>
      <c r="AS31" s="15">
        <f t="shared" si="10"/>
        <v>23.9</v>
      </c>
      <c r="AT31" s="15">
        <f t="shared" si="10"/>
        <v>23.9</v>
      </c>
      <c r="AU31" s="16">
        <f t="shared" si="6"/>
        <v>286.8</v>
      </c>
      <c r="AV31" s="16">
        <f t="shared" si="7"/>
        <v>23.9</v>
      </c>
      <c r="AW31" s="16">
        <f t="shared" si="7"/>
        <v>23.9</v>
      </c>
      <c r="AX31" s="16">
        <f t="shared" si="7"/>
        <v>23.9</v>
      </c>
      <c r="AY31" s="16">
        <f t="shared" si="7"/>
        <v>23.9</v>
      </c>
      <c r="AZ31" s="16">
        <f t="shared" si="8"/>
        <v>23.9</v>
      </c>
      <c r="BA31" s="16">
        <f t="shared" si="8"/>
        <v>23.9</v>
      </c>
      <c r="BB31" s="16">
        <f t="shared" si="8"/>
        <v>23.9</v>
      </c>
      <c r="BC31" s="16">
        <f t="shared" si="8"/>
        <v>23.9</v>
      </c>
      <c r="BD31" s="16">
        <f t="shared" si="8"/>
        <v>23.9</v>
      </c>
      <c r="BE31" s="16">
        <f t="shared" si="8"/>
        <v>23.9</v>
      </c>
      <c r="BF31" s="16">
        <f t="shared" si="8"/>
        <v>23.9</v>
      </c>
      <c r="BG31" s="16">
        <f t="shared" si="8"/>
        <v>23.9</v>
      </c>
      <c r="BH31" s="16">
        <f t="shared" si="8"/>
        <v>23.9</v>
      </c>
      <c r="BI31" s="16">
        <f t="shared" si="8"/>
        <v>23.9</v>
      </c>
      <c r="BJ31" s="16">
        <f t="shared" si="8"/>
        <v>23.9</v>
      </c>
      <c r="BK31" s="16">
        <f t="shared" si="8"/>
        <v>23.9</v>
      </c>
      <c r="BL31" s="15">
        <f t="shared" si="9"/>
        <v>286.8</v>
      </c>
    </row>
    <row r="32" spans="1:64" x14ac:dyDescent="0.25">
      <c r="A32" s="3" t="s">
        <v>34</v>
      </c>
      <c r="B32" s="14">
        <v>2.0499999999999997E-2</v>
      </c>
      <c r="C32" s="14">
        <v>2.0499999999999997E-2</v>
      </c>
      <c r="D32" s="5">
        <v>53002469.399999999</v>
      </c>
      <c r="E32" s="5">
        <v>53423283.780000001</v>
      </c>
      <c r="F32" s="5">
        <v>53646045.32</v>
      </c>
      <c r="G32" s="5">
        <v>54001166.079999998</v>
      </c>
      <c r="H32" s="5">
        <v>54708417.18</v>
      </c>
      <c r="I32" s="5">
        <v>55237528.689999998</v>
      </c>
      <c r="J32" s="5">
        <v>55307468.022717044</v>
      </c>
      <c r="K32" s="5">
        <v>55410892.657059297</v>
      </c>
      <c r="L32" s="5">
        <v>55528289.624657594</v>
      </c>
      <c r="M32" s="5">
        <v>55719976.824506044</v>
      </c>
      <c r="N32" s="5">
        <v>55828871.828381389</v>
      </c>
      <c r="O32" s="5">
        <v>55967797.853830643</v>
      </c>
      <c r="P32" s="5">
        <f t="shared" si="0"/>
        <v>657782207.26115203</v>
      </c>
      <c r="Q32" s="5">
        <v>56106723.879279889</v>
      </c>
      <c r="R32" s="5">
        <v>56106723.879279889</v>
      </c>
      <c r="S32" s="5">
        <v>56106723.879279889</v>
      </c>
      <c r="T32" s="5">
        <v>56106723.879279889</v>
      </c>
      <c r="U32" s="5">
        <v>56106723.879279889</v>
      </c>
      <c r="V32" s="5">
        <v>56106723.879279889</v>
      </c>
      <c r="W32" s="5">
        <v>56106723.879279889</v>
      </c>
      <c r="X32" s="5">
        <v>56122751.476860642</v>
      </c>
      <c r="Y32" s="5">
        <v>56138779.074441388</v>
      </c>
      <c r="Z32" s="5">
        <v>56138779.074441388</v>
      </c>
      <c r="AA32" s="5">
        <v>56138779.074441388</v>
      </c>
      <c r="AB32" s="5">
        <v>55208326.529441386</v>
      </c>
      <c r="AC32" s="5">
        <v>54277873.984441385</v>
      </c>
      <c r="AD32" s="5">
        <v>54277873.984441385</v>
      </c>
      <c r="AE32" s="5">
        <v>54277873.984441385</v>
      </c>
      <c r="AF32" s="5">
        <v>54277873.984441385</v>
      </c>
      <c r="AG32" s="5">
        <f t="shared" si="5"/>
        <v>665179082.80523145</v>
      </c>
      <c r="AH32" s="5"/>
      <c r="AI32" s="15">
        <f t="shared" si="1"/>
        <v>90545.89</v>
      </c>
      <c r="AJ32" s="15">
        <f t="shared" si="10"/>
        <v>91264.78</v>
      </c>
      <c r="AK32" s="15">
        <f t="shared" si="10"/>
        <v>91645.33</v>
      </c>
      <c r="AL32" s="15">
        <f t="shared" si="10"/>
        <v>92251.99</v>
      </c>
      <c r="AM32" s="15">
        <f t="shared" si="10"/>
        <v>93460.21</v>
      </c>
      <c r="AN32" s="15">
        <f t="shared" si="10"/>
        <v>94364.11</v>
      </c>
      <c r="AO32" s="15">
        <f t="shared" si="10"/>
        <v>94483.59</v>
      </c>
      <c r="AP32" s="15">
        <f t="shared" si="10"/>
        <v>94660.27</v>
      </c>
      <c r="AQ32" s="15">
        <f t="shared" si="10"/>
        <v>94860.83</v>
      </c>
      <c r="AR32" s="15">
        <f t="shared" si="10"/>
        <v>95188.29</v>
      </c>
      <c r="AS32" s="15">
        <f t="shared" si="10"/>
        <v>95374.32</v>
      </c>
      <c r="AT32" s="15">
        <f t="shared" si="10"/>
        <v>95611.65</v>
      </c>
      <c r="AU32" s="16">
        <f t="shared" si="6"/>
        <v>1123711.26</v>
      </c>
      <c r="AV32" s="16">
        <f t="shared" si="7"/>
        <v>95848.99</v>
      </c>
      <c r="AW32" s="16">
        <f t="shared" si="7"/>
        <v>95848.99</v>
      </c>
      <c r="AX32" s="16">
        <f t="shared" si="7"/>
        <v>95848.99</v>
      </c>
      <c r="AY32" s="16">
        <f t="shared" si="7"/>
        <v>95848.99</v>
      </c>
      <c r="AZ32" s="16">
        <f t="shared" si="8"/>
        <v>95848.99</v>
      </c>
      <c r="BA32" s="16">
        <f t="shared" si="8"/>
        <v>95848.99</v>
      </c>
      <c r="BB32" s="16">
        <f t="shared" si="8"/>
        <v>95848.99</v>
      </c>
      <c r="BC32" s="16">
        <f t="shared" si="8"/>
        <v>95876.37</v>
      </c>
      <c r="BD32" s="16">
        <f t="shared" si="8"/>
        <v>95903.75</v>
      </c>
      <c r="BE32" s="16">
        <f t="shared" si="8"/>
        <v>95903.75</v>
      </c>
      <c r="BF32" s="16">
        <f t="shared" si="8"/>
        <v>95903.75</v>
      </c>
      <c r="BG32" s="16">
        <f t="shared" si="8"/>
        <v>94314.22</v>
      </c>
      <c r="BH32" s="16">
        <f t="shared" si="8"/>
        <v>92724.7</v>
      </c>
      <c r="BI32" s="16">
        <f t="shared" si="8"/>
        <v>92724.7</v>
      </c>
      <c r="BJ32" s="16">
        <f t="shared" si="8"/>
        <v>92724.7</v>
      </c>
      <c r="BK32" s="16">
        <f t="shared" si="8"/>
        <v>92724.7</v>
      </c>
      <c r="BL32" s="15">
        <f t="shared" si="9"/>
        <v>1136347.6099999999</v>
      </c>
    </row>
    <row r="33" spans="1:64" x14ac:dyDescent="0.25">
      <c r="A33" s="3" t="s">
        <v>35</v>
      </c>
      <c r="B33" s="14">
        <v>2.0499999999999997E-2</v>
      </c>
      <c r="C33" s="14">
        <v>2.0499999999999997E-2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f t="shared" si="0"/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13882259.189999999</v>
      </c>
      <c r="AC33" s="5">
        <v>27764518.379999999</v>
      </c>
      <c r="AD33" s="5">
        <v>27764518.379999999</v>
      </c>
      <c r="AE33" s="5">
        <v>42230227.715000004</v>
      </c>
      <c r="AF33" s="5">
        <v>56695937.049999997</v>
      </c>
      <c r="AG33" s="5">
        <f t="shared" si="5"/>
        <v>168337460.715</v>
      </c>
      <c r="AH33" s="5"/>
      <c r="AI33" s="15">
        <f t="shared" si="1"/>
        <v>0</v>
      </c>
      <c r="AJ33" s="15">
        <f t="shared" si="10"/>
        <v>0</v>
      </c>
      <c r="AK33" s="15">
        <f t="shared" si="10"/>
        <v>0</v>
      </c>
      <c r="AL33" s="15">
        <f t="shared" si="10"/>
        <v>0</v>
      </c>
      <c r="AM33" s="15">
        <f t="shared" si="10"/>
        <v>0</v>
      </c>
      <c r="AN33" s="15">
        <f t="shared" si="10"/>
        <v>0</v>
      </c>
      <c r="AO33" s="15">
        <f t="shared" si="10"/>
        <v>0</v>
      </c>
      <c r="AP33" s="15">
        <f t="shared" si="10"/>
        <v>0</v>
      </c>
      <c r="AQ33" s="15">
        <f t="shared" si="10"/>
        <v>0</v>
      </c>
      <c r="AR33" s="15">
        <f t="shared" si="10"/>
        <v>0</v>
      </c>
      <c r="AS33" s="15">
        <f t="shared" si="10"/>
        <v>0</v>
      </c>
      <c r="AT33" s="15">
        <f t="shared" si="10"/>
        <v>0</v>
      </c>
      <c r="AU33" s="16">
        <f t="shared" si="6"/>
        <v>0</v>
      </c>
      <c r="AV33" s="16">
        <f t="shared" si="7"/>
        <v>0</v>
      </c>
      <c r="AW33" s="16">
        <f t="shared" si="7"/>
        <v>0</v>
      </c>
      <c r="AX33" s="16">
        <f t="shared" si="7"/>
        <v>0</v>
      </c>
      <c r="AY33" s="16">
        <f t="shared" si="7"/>
        <v>0</v>
      </c>
      <c r="AZ33" s="16">
        <f t="shared" si="8"/>
        <v>0</v>
      </c>
      <c r="BA33" s="16">
        <f t="shared" si="8"/>
        <v>0</v>
      </c>
      <c r="BB33" s="16">
        <f t="shared" si="8"/>
        <v>0</v>
      </c>
      <c r="BC33" s="16">
        <f t="shared" si="8"/>
        <v>0</v>
      </c>
      <c r="BD33" s="16">
        <f t="shared" si="8"/>
        <v>0</v>
      </c>
      <c r="BE33" s="16">
        <f t="shared" si="8"/>
        <v>0</v>
      </c>
      <c r="BF33" s="16">
        <f t="shared" si="8"/>
        <v>0</v>
      </c>
      <c r="BG33" s="16">
        <f t="shared" si="8"/>
        <v>23715.53</v>
      </c>
      <c r="BH33" s="16">
        <f t="shared" si="8"/>
        <v>47431.05</v>
      </c>
      <c r="BI33" s="16">
        <f t="shared" si="8"/>
        <v>47431.05</v>
      </c>
      <c r="BJ33" s="16">
        <f t="shared" si="8"/>
        <v>72143.31</v>
      </c>
      <c r="BK33" s="16">
        <f t="shared" si="8"/>
        <v>96855.56</v>
      </c>
      <c r="BL33" s="15">
        <f t="shared" si="9"/>
        <v>287576.5</v>
      </c>
    </row>
    <row r="34" spans="1:64" x14ac:dyDescent="0.25">
      <c r="A34" s="3" t="s">
        <v>36</v>
      </c>
      <c r="B34" s="14">
        <v>0</v>
      </c>
      <c r="C34" s="14">
        <v>0</v>
      </c>
      <c r="D34" s="5">
        <v>60478.68</v>
      </c>
      <c r="E34" s="5">
        <v>60478.68</v>
      </c>
      <c r="F34" s="5">
        <v>60478.68</v>
      </c>
      <c r="G34" s="5">
        <v>60478.68</v>
      </c>
      <c r="H34" s="5">
        <v>60478.68</v>
      </c>
      <c r="I34" s="5">
        <v>60478.68</v>
      </c>
      <c r="J34" s="5">
        <v>60478.68</v>
      </c>
      <c r="K34" s="5">
        <v>347634.31975625001</v>
      </c>
      <c r="L34" s="5">
        <v>634789.95951250009</v>
      </c>
      <c r="M34" s="5">
        <v>634789.95951250009</v>
      </c>
      <c r="N34" s="5">
        <v>634789.95951250009</v>
      </c>
      <c r="O34" s="5">
        <v>634789.95951250009</v>
      </c>
      <c r="P34" s="5">
        <f t="shared" si="0"/>
        <v>3310144.9178062505</v>
      </c>
      <c r="Q34" s="5">
        <v>634789.95951250009</v>
      </c>
      <c r="R34" s="5">
        <v>634789.95951250009</v>
      </c>
      <c r="S34" s="5">
        <v>634789.95951250009</v>
      </c>
      <c r="T34" s="5">
        <v>634789.95951250009</v>
      </c>
      <c r="U34" s="5">
        <v>634789.95951250009</v>
      </c>
      <c r="V34" s="5">
        <v>634789.95951250009</v>
      </c>
      <c r="W34" s="5">
        <v>634789.95951250009</v>
      </c>
      <c r="X34" s="5">
        <v>634789.95951250009</v>
      </c>
      <c r="Y34" s="5">
        <v>634789.95951250009</v>
      </c>
      <c r="Z34" s="5">
        <v>634789.95951250009</v>
      </c>
      <c r="AA34" s="5">
        <v>634789.95951250009</v>
      </c>
      <c r="AB34" s="5">
        <v>634789.95951250009</v>
      </c>
      <c r="AC34" s="5">
        <v>634789.95951250009</v>
      </c>
      <c r="AD34" s="5">
        <v>634789.95951250009</v>
      </c>
      <c r="AE34" s="5">
        <v>634789.95951250009</v>
      </c>
      <c r="AF34" s="5">
        <v>634789.95951250009</v>
      </c>
      <c r="AG34" s="5">
        <f t="shared" si="5"/>
        <v>7617479.5141500011</v>
      </c>
      <c r="AH34" s="5"/>
      <c r="AI34" s="15">
        <f t="shared" si="1"/>
        <v>0</v>
      </c>
      <c r="AJ34" s="15">
        <f t="shared" si="10"/>
        <v>0</v>
      </c>
      <c r="AK34" s="15">
        <f t="shared" si="10"/>
        <v>0</v>
      </c>
      <c r="AL34" s="15">
        <f t="shared" si="10"/>
        <v>0</v>
      </c>
      <c r="AM34" s="15">
        <f t="shared" si="10"/>
        <v>0</v>
      </c>
      <c r="AN34" s="15">
        <f t="shared" si="10"/>
        <v>0</v>
      </c>
      <c r="AO34" s="15">
        <f t="shared" si="10"/>
        <v>0</v>
      </c>
      <c r="AP34" s="15">
        <f t="shared" si="10"/>
        <v>0</v>
      </c>
      <c r="AQ34" s="15">
        <f t="shared" si="10"/>
        <v>0</v>
      </c>
      <c r="AR34" s="15">
        <f t="shared" si="10"/>
        <v>0</v>
      </c>
      <c r="AS34" s="15">
        <f t="shared" si="10"/>
        <v>0</v>
      </c>
      <c r="AT34" s="15">
        <f t="shared" si="10"/>
        <v>0</v>
      </c>
      <c r="AU34" s="16">
        <f t="shared" si="6"/>
        <v>0</v>
      </c>
      <c r="AV34" s="16">
        <f t="shared" si="7"/>
        <v>0</v>
      </c>
      <c r="AW34" s="16">
        <f t="shared" si="7"/>
        <v>0</v>
      </c>
      <c r="AX34" s="16">
        <f t="shared" si="7"/>
        <v>0</v>
      </c>
      <c r="AY34" s="16">
        <f t="shared" si="7"/>
        <v>0</v>
      </c>
      <c r="AZ34" s="16">
        <f t="shared" si="8"/>
        <v>0</v>
      </c>
      <c r="BA34" s="16">
        <f t="shared" si="8"/>
        <v>0</v>
      </c>
      <c r="BB34" s="16">
        <f t="shared" si="8"/>
        <v>0</v>
      </c>
      <c r="BC34" s="16">
        <f t="shared" si="8"/>
        <v>0</v>
      </c>
      <c r="BD34" s="16">
        <f t="shared" si="8"/>
        <v>0</v>
      </c>
      <c r="BE34" s="16">
        <f t="shared" si="8"/>
        <v>0</v>
      </c>
      <c r="BF34" s="16">
        <f t="shared" si="8"/>
        <v>0</v>
      </c>
      <c r="BG34" s="16">
        <f t="shared" si="8"/>
        <v>0</v>
      </c>
      <c r="BH34" s="16">
        <f t="shared" si="8"/>
        <v>0</v>
      </c>
      <c r="BI34" s="16">
        <f t="shared" si="8"/>
        <v>0</v>
      </c>
      <c r="BJ34" s="16">
        <f t="shared" si="8"/>
        <v>0</v>
      </c>
      <c r="BK34" s="16">
        <f t="shared" si="8"/>
        <v>0</v>
      </c>
      <c r="BL34" s="15">
        <f t="shared" si="9"/>
        <v>0</v>
      </c>
    </row>
    <row r="35" spans="1:64" x14ac:dyDescent="0.25">
      <c r="A35" s="3" t="s">
        <v>37</v>
      </c>
      <c r="B35" s="14">
        <v>0</v>
      </c>
      <c r="C35" s="14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128462.61</v>
      </c>
      <c r="K35" s="5">
        <v>256925.22</v>
      </c>
      <c r="L35" s="5">
        <v>256925.22</v>
      </c>
      <c r="M35" s="5">
        <v>256925.22</v>
      </c>
      <c r="N35" s="5">
        <v>256925.22</v>
      </c>
      <c r="O35" s="5">
        <v>256925.22</v>
      </c>
      <c r="P35" s="5">
        <f t="shared" si="0"/>
        <v>1413088.71</v>
      </c>
      <c r="Q35" s="5">
        <v>256925.22</v>
      </c>
      <c r="R35" s="5">
        <v>256925.22</v>
      </c>
      <c r="S35" s="5">
        <v>256925.22</v>
      </c>
      <c r="T35" s="5">
        <v>256925.22</v>
      </c>
      <c r="U35" s="5">
        <v>256925.22</v>
      </c>
      <c r="V35" s="5">
        <v>256925.22</v>
      </c>
      <c r="W35" s="5">
        <v>256925.22</v>
      </c>
      <c r="X35" s="5">
        <v>256925.22</v>
      </c>
      <c r="Y35" s="5">
        <v>256925.22</v>
      </c>
      <c r="Z35" s="5">
        <v>256925.22</v>
      </c>
      <c r="AA35" s="5">
        <v>256925.22</v>
      </c>
      <c r="AB35" s="5">
        <v>256925.22</v>
      </c>
      <c r="AC35" s="5">
        <v>256925.22</v>
      </c>
      <c r="AD35" s="5">
        <v>256925.22</v>
      </c>
      <c r="AE35" s="5">
        <v>256925.22</v>
      </c>
      <c r="AF35" s="5">
        <v>256925.22</v>
      </c>
      <c r="AG35" s="5">
        <f t="shared" si="5"/>
        <v>3083102.6400000006</v>
      </c>
      <c r="AH35" s="5"/>
      <c r="AI35" s="15">
        <f t="shared" si="1"/>
        <v>0</v>
      </c>
      <c r="AJ35" s="15">
        <f t="shared" si="10"/>
        <v>0</v>
      </c>
      <c r="AK35" s="15">
        <f t="shared" si="10"/>
        <v>0</v>
      </c>
      <c r="AL35" s="15">
        <f t="shared" si="10"/>
        <v>0</v>
      </c>
      <c r="AM35" s="15">
        <f t="shared" si="10"/>
        <v>0</v>
      </c>
      <c r="AN35" s="15">
        <f t="shared" si="10"/>
        <v>0</v>
      </c>
      <c r="AO35" s="15">
        <f t="shared" si="10"/>
        <v>0</v>
      </c>
      <c r="AP35" s="15">
        <f t="shared" si="10"/>
        <v>0</v>
      </c>
      <c r="AQ35" s="15">
        <f t="shared" si="10"/>
        <v>0</v>
      </c>
      <c r="AR35" s="15">
        <f t="shared" si="10"/>
        <v>0</v>
      </c>
      <c r="AS35" s="15">
        <f t="shared" si="10"/>
        <v>0</v>
      </c>
      <c r="AT35" s="15">
        <f t="shared" si="10"/>
        <v>0</v>
      </c>
      <c r="AU35" s="16">
        <f t="shared" si="6"/>
        <v>0</v>
      </c>
      <c r="AV35" s="16">
        <f t="shared" si="7"/>
        <v>0</v>
      </c>
      <c r="AW35" s="16">
        <f t="shared" si="7"/>
        <v>0</v>
      </c>
      <c r="AX35" s="16">
        <f t="shared" si="7"/>
        <v>0</v>
      </c>
      <c r="AY35" s="16">
        <f t="shared" si="7"/>
        <v>0</v>
      </c>
      <c r="AZ35" s="16">
        <f t="shared" si="8"/>
        <v>0</v>
      </c>
      <c r="BA35" s="16">
        <f t="shared" si="8"/>
        <v>0</v>
      </c>
      <c r="BB35" s="16">
        <f t="shared" si="8"/>
        <v>0</v>
      </c>
      <c r="BC35" s="16">
        <f t="shared" si="8"/>
        <v>0</v>
      </c>
      <c r="BD35" s="16">
        <f t="shared" si="8"/>
        <v>0</v>
      </c>
      <c r="BE35" s="16">
        <f t="shared" si="8"/>
        <v>0</v>
      </c>
      <c r="BF35" s="16">
        <f t="shared" si="8"/>
        <v>0</v>
      </c>
      <c r="BG35" s="16">
        <f t="shared" si="8"/>
        <v>0</v>
      </c>
      <c r="BH35" s="16">
        <f t="shared" si="8"/>
        <v>0</v>
      </c>
      <c r="BI35" s="16">
        <f t="shared" si="8"/>
        <v>0</v>
      </c>
      <c r="BJ35" s="16">
        <f t="shared" si="8"/>
        <v>0</v>
      </c>
      <c r="BK35" s="16">
        <f t="shared" si="8"/>
        <v>0</v>
      </c>
      <c r="BL35" s="15">
        <f t="shared" si="9"/>
        <v>0</v>
      </c>
    </row>
    <row r="36" spans="1:64" x14ac:dyDescent="0.25">
      <c r="A36" s="3" t="s">
        <v>38</v>
      </c>
      <c r="B36" s="14">
        <v>0</v>
      </c>
      <c r="C36" s="14">
        <v>0</v>
      </c>
      <c r="D36" s="5">
        <v>74018.23</v>
      </c>
      <c r="E36" s="5">
        <v>74018.23</v>
      </c>
      <c r="F36" s="5">
        <v>74018.23</v>
      </c>
      <c r="G36" s="5">
        <v>74018.23</v>
      </c>
      <c r="H36" s="5">
        <v>74018.23</v>
      </c>
      <c r="I36" s="5">
        <v>74018.23</v>
      </c>
      <c r="J36" s="5">
        <v>74018.23</v>
      </c>
      <c r="K36" s="5">
        <v>74018.23</v>
      </c>
      <c r="L36" s="5">
        <v>74018.23</v>
      </c>
      <c r="M36" s="5">
        <v>74018.23</v>
      </c>
      <c r="N36" s="5">
        <v>74018.23</v>
      </c>
      <c r="O36" s="5">
        <v>74018.23</v>
      </c>
      <c r="P36" s="5">
        <f t="shared" si="0"/>
        <v>888218.75999999989</v>
      </c>
      <c r="Q36" s="5">
        <v>74018.23</v>
      </c>
      <c r="R36" s="5">
        <v>74018.23</v>
      </c>
      <c r="S36" s="5">
        <v>74018.23</v>
      </c>
      <c r="T36" s="5">
        <v>74018.23</v>
      </c>
      <c r="U36" s="5">
        <v>74018.23</v>
      </c>
      <c r="V36" s="5">
        <v>74018.23</v>
      </c>
      <c r="W36" s="5">
        <v>74018.23</v>
      </c>
      <c r="X36" s="5">
        <v>74018.23</v>
      </c>
      <c r="Y36" s="5">
        <v>74018.23</v>
      </c>
      <c r="Z36" s="5">
        <v>74018.23</v>
      </c>
      <c r="AA36" s="5">
        <v>74018.23</v>
      </c>
      <c r="AB36" s="5">
        <v>74018.23</v>
      </c>
      <c r="AC36" s="5">
        <v>74018.23</v>
      </c>
      <c r="AD36" s="5">
        <v>74018.23</v>
      </c>
      <c r="AE36" s="5">
        <v>74018.23</v>
      </c>
      <c r="AF36" s="5">
        <v>74018.23</v>
      </c>
      <c r="AG36" s="5">
        <f t="shared" si="5"/>
        <v>888218.75999999989</v>
      </c>
      <c r="AH36" s="5"/>
      <c r="AI36" s="15">
        <f t="shared" si="1"/>
        <v>0</v>
      </c>
      <c r="AJ36" s="15">
        <f t="shared" si="10"/>
        <v>0</v>
      </c>
      <c r="AK36" s="15">
        <f t="shared" si="10"/>
        <v>0</v>
      </c>
      <c r="AL36" s="15">
        <f t="shared" si="10"/>
        <v>0</v>
      </c>
      <c r="AM36" s="15">
        <f t="shared" si="10"/>
        <v>0</v>
      </c>
      <c r="AN36" s="15">
        <f t="shared" si="10"/>
        <v>0</v>
      </c>
      <c r="AO36" s="15">
        <f t="shared" si="10"/>
        <v>0</v>
      </c>
      <c r="AP36" s="15">
        <f t="shared" si="10"/>
        <v>0</v>
      </c>
      <c r="AQ36" s="15">
        <f t="shared" si="10"/>
        <v>0</v>
      </c>
      <c r="AR36" s="15">
        <f t="shared" si="10"/>
        <v>0</v>
      </c>
      <c r="AS36" s="15">
        <f t="shared" si="10"/>
        <v>0</v>
      </c>
      <c r="AT36" s="15">
        <f t="shared" si="10"/>
        <v>0</v>
      </c>
      <c r="AU36" s="16">
        <f t="shared" si="6"/>
        <v>0</v>
      </c>
      <c r="AV36" s="16">
        <f t="shared" si="7"/>
        <v>0</v>
      </c>
      <c r="AW36" s="16">
        <f t="shared" si="7"/>
        <v>0</v>
      </c>
      <c r="AX36" s="16">
        <f t="shared" si="7"/>
        <v>0</v>
      </c>
      <c r="AY36" s="16">
        <f t="shared" si="7"/>
        <v>0</v>
      </c>
      <c r="AZ36" s="16">
        <f t="shared" si="8"/>
        <v>0</v>
      </c>
      <c r="BA36" s="16">
        <f t="shared" si="8"/>
        <v>0</v>
      </c>
      <c r="BB36" s="16">
        <f t="shared" si="8"/>
        <v>0</v>
      </c>
      <c r="BC36" s="16">
        <f t="shared" si="8"/>
        <v>0</v>
      </c>
      <c r="BD36" s="16">
        <f t="shared" si="8"/>
        <v>0</v>
      </c>
      <c r="BE36" s="16">
        <f t="shared" si="8"/>
        <v>0</v>
      </c>
      <c r="BF36" s="16">
        <f t="shared" si="8"/>
        <v>0</v>
      </c>
      <c r="BG36" s="16">
        <f t="shared" si="8"/>
        <v>0</v>
      </c>
      <c r="BH36" s="16">
        <f t="shared" si="8"/>
        <v>0</v>
      </c>
      <c r="BI36" s="16">
        <f t="shared" si="8"/>
        <v>0</v>
      </c>
      <c r="BJ36" s="16">
        <f t="shared" si="8"/>
        <v>0</v>
      </c>
      <c r="BK36" s="16">
        <f t="shared" si="8"/>
        <v>0</v>
      </c>
      <c r="BL36" s="15">
        <f t="shared" si="9"/>
        <v>0</v>
      </c>
    </row>
    <row r="37" spans="1:64" x14ac:dyDescent="0.25">
      <c r="A37" s="3" t="s">
        <v>39</v>
      </c>
      <c r="B37" s="14">
        <v>1.2499999999999999E-2</v>
      </c>
      <c r="C37" s="14">
        <v>1.2499999999999999E-2</v>
      </c>
      <c r="D37" s="5">
        <v>499023.44</v>
      </c>
      <c r="E37" s="5">
        <v>499023.44</v>
      </c>
      <c r="F37" s="5">
        <v>499023.44</v>
      </c>
      <c r="G37" s="5">
        <v>509283.44</v>
      </c>
      <c r="H37" s="5">
        <v>519543.44</v>
      </c>
      <c r="I37" s="5">
        <v>519543.44</v>
      </c>
      <c r="J37" s="5">
        <v>519543.44</v>
      </c>
      <c r="K37" s="5">
        <v>519543.44</v>
      </c>
      <c r="L37" s="5">
        <v>519543.44</v>
      </c>
      <c r="M37" s="5">
        <v>519543.44</v>
      </c>
      <c r="N37" s="5">
        <v>519543.44</v>
      </c>
      <c r="O37" s="5">
        <v>519543.44</v>
      </c>
      <c r="P37" s="5">
        <f t="shared" ref="P37:P68" si="11">SUM(D37:O37)</f>
        <v>6162701.2800000012</v>
      </c>
      <c r="Q37" s="5">
        <v>519543.44</v>
      </c>
      <c r="R37" s="5">
        <v>519543.44</v>
      </c>
      <c r="S37" s="5">
        <v>519543.44</v>
      </c>
      <c r="T37" s="5">
        <v>519543.44</v>
      </c>
      <c r="U37" s="5">
        <v>519543.44</v>
      </c>
      <c r="V37" s="5">
        <v>519543.44</v>
      </c>
      <c r="W37" s="5">
        <v>519543.44</v>
      </c>
      <c r="X37" s="5">
        <v>519543.44</v>
      </c>
      <c r="Y37" s="5">
        <v>519543.44</v>
      </c>
      <c r="Z37" s="5">
        <v>519543.44</v>
      </c>
      <c r="AA37" s="5">
        <v>519543.44</v>
      </c>
      <c r="AB37" s="5">
        <v>519543.44</v>
      </c>
      <c r="AC37" s="5">
        <v>519543.44</v>
      </c>
      <c r="AD37" s="5">
        <v>519543.44</v>
      </c>
      <c r="AE37" s="5">
        <v>519543.44</v>
      </c>
      <c r="AF37" s="5">
        <v>519543.44</v>
      </c>
      <c r="AG37" s="5">
        <f t="shared" si="5"/>
        <v>6234521.2800000012</v>
      </c>
      <c r="AH37" s="5"/>
      <c r="AI37" s="15">
        <f t="shared" ref="AI37:AI68" si="12">ROUND(D37*$B37/12,2)</f>
        <v>519.82000000000005</v>
      </c>
      <c r="AJ37" s="15">
        <f t="shared" si="10"/>
        <v>519.82000000000005</v>
      </c>
      <c r="AK37" s="15">
        <f t="shared" si="10"/>
        <v>519.82000000000005</v>
      </c>
      <c r="AL37" s="15">
        <f t="shared" si="10"/>
        <v>530.5</v>
      </c>
      <c r="AM37" s="15">
        <f t="shared" si="10"/>
        <v>541.19000000000005</v>
      </c>
      <c r="AN37" s="15">
        <f t="shared" si="10"/>
        <v>541.19000000000005</v>
      </c>
      <c r="AO37" s="15">
        <f t="shared" si="10"/>
        <v>541.19000000000005</v>
      </c>
      <c r="AP37" s="15">
        <f t="shared" si="10"/>
        <v>541.19000000000005</v>
      </c>
      <c r="AQ37" s="15">
        <f t="shared" si="10"/>
        <v>541.19000000000005</v>
      </c>
      <c r="AR37" s="15">
        <f t="shared" si="10"/>
        <v>541.19000000000005</v>
      </c>
      <c r="AS37" s="15">
        <f t="shared" si="10"/>
        <v>541.19000000000005</v>
      </c>
      <c r="AT37" s="15">
        <f t="shared" si="10"/>
        <v>541.19000000000005</v>
      </c>
      <c r="AU37" s="16">
        <f t="shared" si="6"/>
        <v>6419.4800000000014</v>
      </c>
      <c r="AV37" s="16">
        <f t="shared" si="7"/>
        <v>541.19000000000005</v>
      </c>
      <c r="AW37" s="16">
        <f t="shared" si="7"/>
        <v>541.19000000000005</v>
      </c>
      <c r="AX37" s="16">
        <f t="shared" si="7"/>
        <v>541.19000000000005</v>
      </c>
      <c r="AY37" s="16">
        <f t="shared" si="7"/>
        <v>541.19000000000005</v>
      </c>
      <c r="AZ37" s="16">
        <f t="shared" si="8"/>
        <v>541.19000000000005</v>
      </c>
      <c r="BA37" s="16">
        <f t="shared" si="8"/>
        <v>541.19000000000005</v>
      </c>
      <c r="BB37" s="16">
        <f t="shared" si="8"/>
        <v>541.19000000000005</v>
      </c>
      <c r="BC37" s="16">
        <f t="shared" si="8"/>
        <v>541.19000000000005</v>
      </c>
      <c r="BD37" s="16">
        <f t="shared" si="8"/>
        <v>541.19000000000005</v>
      </c>
      <c r="BE37" s="16">
        <f t="shared" si="8"/>
        <v>541.19000000000005</v>
      </c>
      <c r="BF37" s="16">
        <f t="shared" si="8"/>
        <v>541.19000000000005</v>
      </c>
      <c r="BG37" s="16">
        <f t="shared" si="8"/>
        <v>541.19000000000005</v>
      </c>
      <c r="BH37" s="16">
        <f t="shared" si="8"/>
        <v>541.19000000000005</v>
      </c>
      <c r="BI37" s="16">
        <f t="shared" si="8"/>
        <v>541.19000000000005</v>
      </c>
      <c r="BJ37" s="16">
        <f t="shared" si="8"/>
        <v>541.19000000000005</v>
      </c>
      <c r="BK37" s="16">
        <f t="shared" si="8"/>
        <v>541.19000000000005</v>
      </c>
      <c r="BL37" s="15">
        <f t="shared" si="9"/>
        <v>6494.2800000000025</v>
      </c>
    </row>
    <row r="38" spans="1:64" x14ac:dyDescent="0.25">
      <c r="A38" s="3" t="s">
        <v>40</v>
      </c>
      <c r="B38" s="14">
        <v>4.4999999999999998E-2</v>
      </c>
      <c r="C38" s="14">
        <v>4.4999999999999998E-2</v>
      </c>
      <c r="D38" s="5">
        <v>740264.81</v>
      </c>
      <c r="E38" s="5">
        <v>740264.81</v>
      </c>
      <c r="F38" s="5">
        <v>740264.81</v>
      </c>
      <c r="G38" s="5">
        <v>740264.81</v>
      </c>
      <c r="H38" s="5">
        <v>740264.81</v>
      </c>
      <c r="I38" s="5">
        <v>740264.81</v>
      </c>
      <c r="J38" s="5">
        <v>740264.81</v>
      </c>
      <c r="K38" s="5">
        <v>740264.81</v>
      </c>
      <c r="L38" s="5">
        <v>740264.81</v>
      </c>
      <c r="M38" s="5">
        <v>751607.52476065001</v>
      </c>
      <c r="N38" s="5">
        <v>762950.23952130007</v>
      </c>
      <c r="O38" s="5">
        <v>762950.23952130007</v>
      </c>
      <c r="P38" s="5">
        <f t="shared" si="11"/>
        <v>8939891.2938032523</v>
      </c>
      <c r="Q38" s="5">
        <v>762950.23952130007</v>
      </c>
      <c r="R38" s="5">
        <v>762950.23952130007</v>
      </c>
      <c r="S38" s="5">
        <v>762950.23952130007</v>
      </c>
      <c r="T38" s="5">
        <v>762950.23952130007</v>
      </c>
      <c r="U38" s="5">
        <v>762950.23952130007</v>
      </c>
      <c r="V38" s="5">
        <v>762950.23952130007</v>
      </c>
      <c r="W38" s="5">
        <v>762950.23952130007</v>
      </c>
      <c r="X38" s="5">
        <v>762950.23952130007</v>
      </c>
      <c r="Y38" s="5">
        <v>762950.23952130007</v>
      </c>
      <c r="Z38" s="5">
        <v>762950.23952130007</v>
      </c>
      <c r="AA38" s="5">
        <v>762950.23952130007</v>
      </c>
      <c r="AB38" s="5">
        <v>762950.23952130007</v>
      </c>
      <c r="AC38" s="5">
        <v>762950.23952130007</v>
      </c>
      <c r="AD38" s="5">
        <v>762950.23952130007</v>
      </c>
      <c r="AE38" s="5">
        <v>762950.23952130007</v>
      </c>
      <c r="AF38" s="5">
        <v>762950.23952130007</v>
      </c>
      <c r="AG38" s="5">
        <f t="shared" si="5"/>
        <v>9155402.8742556032</v>
      </c>
      <c r="AH38" s="5"/>
      <c r="AI38" s="15">
        <f t="shared" si="12"/>
        <v>2775.99</v>
      </c>
      <c r="AJ38" s="15">
        <f t="shared" si="10"/>
        <v>2775.99</v>
      </c>
      <c r="AK38" s="15">
        <f t="shared" si="10"/>
        <v>2775.99</v>
      </c>
      <c r="AL38" s="15">
        <f t="shared" si="10"/>
        <v>2775.99</v>
      </c>
      <c r="AM38" s="15">
        <f t="shared" si="10"/>
        <v>2775.99</v>
      </c>
      <c r="AN38" s="15">
        <f t="shared" si="10"/>
        <v>2775.99</v>
      </c>
      <c r="AO38" s="15">
        <f t="shared" si="10"/>
        <v>2775.99</v>
      </c>
      <c r="AP38" s="15">
        <f t="shared" si="10"/>
        <v>2775.99</v>
      </c>
      <c r="AQ38" s="15">
        <f t="shared" si="10"/>
        <v>2775.99</v>
      </c>
      <c r="AR38" s="15">
        <f t="shared" si="10"/>
        <v>2818.53</v>
      </c>
      <c r="AS38" s="15">
        <f t="shared" si="10"/>
        <v>2861.06</v>
      </c>
      <c r="AT38" s="15">
        <f t="shared" si="10"/>
        <v>2861.06</v>
      </c>
      <c r="AU38" s="16">
        <f t="shared" si="6"/>
        <v>33524.559999999998</v>
      </c>
      <c r="AV38" s="16">
        <f t="shared" si="7"/>
        <v>2861.06</v>
      </c>
      <c r="AW38" s="16">
        <f t="shared" si="7"/>
        <v>2861.06</v>
      </c>
      <c r="AX38" s="16">
        <f t="shared" si="7"/>
        <v>2861.06</v>
      </c>
      <c r="AY38" s="16">
        <f t="shared" si="7"/>
        <v>2861.06</v>
      </c>
      <c r="AZ38" s="16">
        <f t="shared" si="8"/>
        <v>2861.06</v>
      </c>
      <c r="BA38" s="16">
        <f t="shared" si="8"/>
        <v>2861.06</v>
      </c>
      <c r="BB38" s="16">
        <f t="shared" si="8"/>
        <v>2861.06</v>
      </c>
      <c r="BC38" s="16">
        <f t="shared" si="8"/>
        <v>2861.06</v>
      </c>
      <c r="BD38" s="16">
        <f t="shared" si="8"/>
        <v>2861.06</v>
      </c>
      <c r="BE38" s="16">
        <f t="shared" si="8"/>
        <v>2861.06</v>
      </c>
      <c r="BF38" s="16">
        <f t="shared" si="8"/>
        <v>2861.06</v>
      </c>
      <c r="BG38" s="16">
        <f t="shared" si="8"/>
        <v>2861.06</v>
      </c>
      <c r="BH38" s="16">
        <f t="shared" si="8"/>
        <v>2861.06</v>
      </c>
      <c r="BI38" s="16">
        <f t="shared" si="8"/>
        <v>2861.06</v>
      </c>
      <c r="BJ38" s="16">
        <f t="shared" si="8"/>
        <v>2861.06</v>
      </c>
      <c r="BK38" s="16">
        <f t="shared" si="8"/>
        <v>2861.06</v>
      </c>
      <c r="BL38" s="15">
        <f t="shared" si="9"/>
        <v>34332.720000000008</v>
      </c>
    </row>
    <row r="39" spans="1:64" x14ac:dyDescent="0.25">
      <c r="A39" s="3" t="s">
        <v>41</v>
      </c>
      <c r="B39" s="14">
        <v>1.6199999999999999E-2</v>
      </c>
      <c r="C39" s="14">
        <v>1.6199999999999999E-2</v>
      </c>
      <c r="D39" s="5">
        <v>363370994.63</v>
      </c>
      <c r="E39" s="5">
        <v>363727069.80000001</v>
      </c>
      <c r="F39" s="5">
        <v>364223182.22000003</v>
      </c>
      <c r="G39" s="5">
        <v>364578826.26999998</v>
      </c>
      <c r="H39" s="5">
        <v>364990977.42000002</v>
      </c>
      <c r="I39" s="5">
        <v>365822384.49000001</v>
      </c>
      <c r="J39" s="5">
        <v>369474789.71483022</v>
      </c>
      <c r="K39" s="5">
        <v>372997138.67839348</v>
      </c>
      <c r="L39" s="5">
        <v>374273341.71338499</v>
      </c>
      <c r="M39" s="5">
        <v>375361273.89143556</v>
      </c>
      <c r="N39" s="5">
        <v>375839846.7252143</v>
      </c>
      <c r="O39" s="5">
        <v>380648855.8729527</v>
      </c>
      <c r="P39" s="5">
        <f t="shared" si="11"/>
        <v>4435308681.4262114</v>
      </c>
      <c r="Q39" s="5">
        <v>385397498.6199246</v>
      </c>
      <c r="R39" s="5">
        <v>385708220.34925592</v>
      </c>
      <c r="S39" s="5">
        <v>386096111.97919154</v>
      </c>
      <c r="T39" s="5">
        <v>386547384.17154115</v>
      </c>
      <c r="U39" s="5">
        <v>387013326.37945312</v>
      </c>
      <c r="V39" s="5">
        <v>387495868.43068874</v>
      </c>
      <c r="W39" s="5">
        <v>387964694.14935601</v>
      </c>
      <c r="X39" s="5">
        <v>388560367.09955525</v>
      </c>
      <c r="Y39" s="5">
        <v>389163628.06823587</v>
      </c>
      <c r="Z39" s="5">
        <v>389737324.10631227</v>
      </c>
      <c r="AA39" s="5">
        <v>390277414.64966023</v>
      </c>
      <c r="AB39" s="5">
        <v>393506589.81423068</v>
      </c>
      <c r="AC39" s="5">
        <v>396704470.70536625</v>
      </c>
      <c r="AD39" s="5">
        <v>397050210.91780025</v>
      </c>
      <c r="AE39" s="5">
        <v>397464754.97227204</v>
      </c>
      <c r="AF39" s="5">
        <v>397945603.46698463</v>
      </c>
      <c r="AG39" s="5">
        <f t="shared" si="5"/>
        <v>4702884252.7599163</v>
      </c>
      <c r="AH39" s="5"/>
      <c r="AI39" s="15">
        <f t="shared" si="12"/>
        <v>490550.84</v>
      </c>
      <c r="AJ39" s="15">
        <f t="shared" si="10"/>
        <v>491031.54</v>
      </c>
      <c r="AK39" s="15">
        <f t="shared" si="10"/>
        <v>491701.3</v>
      </c>
      <c r="AL39" s="15">
        <f t="shared" si="10"/>
        <v>492181.42</v>
      </c>
      <c r="AM39" s="15">
        <f t="shared" si="10"/>
        <v>492737.82</v>
      </c>
      <c r="AN39" s="15">
        <f t="shared" si="10"/>
        <v>493860.22</v>
      </c>
      <c r="AO39" s="15">
        <f t="shared" si="10"/>
        <v>498790.97</v>
      </c>
      <c r="AP39" s="15">
        <f t="shared" si="10"/>
        <v>503546.14</v>
      </c>
      <c r="AQ39" s="15">
        <f t="shared" si="10"/>
        <v>505269.01</v>
      </c>
      <c r="AR39" s="15">
        <f t="shared" si="10"/>
        <v>506737.72</v>
      </c>
      <c r="AS39" s="15">
        <f t="shared" si="10"/>
        <v>507383.79</v>
      </c>
      <c r="AT39" s="15">
        <f t="shared" si="10"/>
        <v>513875.96</v>
      </c>
      <c r="AU39" s="16">
        <f t="shared" si="6"/>
        <v>5987666.7299999995</v>
      </c>
      <c r="AV39" s="16">
        <f t="shared" si="7"/>
        <v>520286.62</v>
      </c>
      <c r="AW39" s="16">
        <f t="shared" si="7"/>
        <v>520706.1</v>
      </c>
      <c r="AX39" s="16">
        <f t="shared" si="7"/>
        <v>521229.75</v>
      </c>
      <c r="AY39" s="16">
        <f t="shared" si="7"/>
        <v>521838.97</v>
      </c>
      <c r="AZ39" s="16">
        <f t="shared" si="8"/>
        <v>522467.99</v>
      </c>
      <c r="BA39" s="16">
        <f t="shared" si="8"/>
        <v>523119.42</v>
      </c>
      <c r="BB39" s="16">
        <f t="shared" si="8"/>
        <v>523752.34</v>
      </c>
      <c r="BC39" s="16">
        <f t="shared" si="8"/>
        <v>524556.5</v>
      </c>
      <c r="BD39" s="16">
        <f t="shared" si="8"/>
        <v>525370.9</v>
      </c>
      <c r="BE39" s="16">
        <f t="shared" si="8"/>
        <v>526145.39</v>
      </c>
      <c r="BF39" s="16">
        <f t="shared" si="8"/>
        <v>526874.51</v>
      </c>
      <c r="BG39" s="16">
        <f t="shared" si="8"/>
        <v>531233.9</v>
      </c>
      <c r="BH39" s="16">
        <f t="shared" si="8"/>
        <v>535551.04</v>
      </c>
      <c r="BI39" s="16">
        <f t="shared" si="8"/>
        <v>536017.78</v>
      </c>
      <c r="BJ39" s="16">
        <f t="shared" si="8"/>
        <v>536577.42000000004</v>
      </c>
      <c r="BK39" s="16">
        <f t="shared" si="8"/>
        <v>537226.56000000006</v>
      </c>
      <c r="BL39" s="15">
        <f t="shared" si="9"/>
        <v>6348893.75</v>
      </c>
    </row>
    <row r="40" spans="1:64" x14ac:dyDescent="0.25">
      <c r="A40" s="3" t="s">
        <v>42</v>
      </c>
      <c r="B40" s="14">
        <v>1.6199999999999999E-2</v>
      </c>
      <c r="C40" s="14">
        <v>1.6199999999999999E-2</v>
      </c>
      <c r="D40" s="5">
        <v>44953040.590000004</v>
      </c>
      <c r="E40" s="5">
        <v>44953635.289999999</v>
      </c>
      <c r="F40" s="5">
        <v>44954089.579999998</v>
      </c>
      <c r="G40" s="5">
        <v>44954636.640000001</v>
      </c>
      <c r="H40" s="5">
        <v>44955288.939999998</v>
      </c>
      <c r="I40" s="5">
        <v>44955902.439999998</v>
      </c>
      <c r="J40" s="5">
        <v>44956182.209999993</v>
      </c>
      <c r="K40" s="5">
        <v>44956182.209999993</v>
      </c>
      <c r="L40" s="5">
        <v>44956182.209999993</v>
      </c>
      <c r="M40" s="5">
        <v>44956182.209999993</v>
      </c>
      <c r="N40" s="5">
        <v>44956182.209999993</v>
      </c>
      <c r="O40" s="5">
        <v>44956182.209999993</v>
      </c>
      <c r="P40" s="5">
        <f t="shared" si="11"/>
        <v>539463686.73999989</v>
      </c>
      <c r="Q40" s="5">
        <v>44956182.209999993</v>
      </c>
      <c r="R40" s="5">
        <v>44956182.209999993</v>
      </c>
      <c r="S40" s="5">
        <v>44956182.209999993</v>
      </c>
      <c r="T40" s="5">
        <v>44956182.209999993</v>
      </c>
      <c r="U40" s="5">
        <v>44956182.209999993</v>
      </c>
      <c r="V40" s="5">
        <v>44956182.209999993</v>
      </c>
      <c r="W40" s="5">
        <v>44956182.209999993</v>
      </c>
      <c r="X40" s="5">
        <v>44956182.209999993</v>
      </c>
      <c r="Y40" s="5">
        <v>44956182.209999993</v>
      </c>
      <c r="Z40" s="5">
        <v>44956182.209999993</v>
      </c>
      <c r="AA40" s="5">
        <v>44956182.209999993</v>
      </c>
      <c r="AB40" s="5">
        <v>44956182.209999993</v>
      </c>
      <c r="AC40" s="5">
        <v>44956182.209999993</v>
      </c>
      <c r="AD40" s="5">
        <v>44956182.209999993</v>
      </c>
      <c r="AE40" s="5">
        <v>44956182.209999993</v>
      </c>
      <c r="AF40" s="5">
        <v>44956182.209999993</v>
      </c>
      <c r="AG40" s="5">
        <f t="shared" si="5"/>
        <v>539474186.51999986</v>
      </c>
      <c r="AH40" s="5"/>
      <c r="AI40" s="15">
        <f t="shared" si="12"/>
        <v>60686.6</v>
      </c>
      <c r="AJ40" s="15">
        <f t="shared" si="10"/>
        <v>60687.41</v>
      </c>
      <c r="AK40" s="15">
        <f t="shared" si="10"/>
        <v>60688.02</v>
      </c>
      <c r="AL40" s="15">
        <f t="shared" si="10"/>
        <v>60688.76</v>
      </c>
      <c r="AM40" s="15">
        <f t="shared" si="10"/>
        <v>60689.64</v>
      </c>
      <c r="AN40" s="15">
        <f t="shared" si="10"/>
        <v>60690.47</v>
      </c>
      <c r="AO40" s="15">
        <f t="shared" si="10"/>
        <v>60690.85</v>
      </c>
      <c r="AP40" s="15">
        <f t="shared" si="10"/>
        <v>60690.85</v>
      </c>
      <c r="AQ40" s="15">
        <f t="shared" si="10"/>
        <v>60690.85</v>
      </c>
      <c r="AR40" s="15">
        <f t="shared" si="10"/>
        <v>60690.85</v>
      </c>
      <c r="AS40" s="15">
        <f t="shared" si="10"/>
        <v>60690.85</v>
      </c>
      <c r="AT40" s="15">
        <f t="shared" si="10"/>
        <v>60690.85</v>
      </c>
      <c r="AU40" s="16">
        <f t="shared" si="6"/>
        <v>728275.99999999988</v>
      </c>
      <c r="AV40" s="16">
        <f t="shared" si="7"/>
        <v>60690.85</v>
      </c>
      <c r="AW40" s="16">
        <f t="shared" si="7"/>
        <v>60690.85</v>
      </c>
      <c r="AX40" s="16">
        <f t="shared" si="7"/>
        <v>60690.85</v>
      </c>
      <c r="AY40" s="16">
        <f t="shared" si="7"/>
        <v>60690.85</v>
      </c>
      <c r="AZ40" s="16">
        <f t="shared" si="8"/>
        <v>60690.85</v>
      </c>
      <c r="BA40" s="16">
        <f t="shared" si="8"/>
        <v>60690.85</v>
      </c>
      <c r="BB40" s="16">
        <f t="shared" si="8"/>
        <v>60690.85</v>
      </c>
      <c r="BC40" s="16">
        <f t="shared" si="8"/>
        <v>60690.85</v>
      </c>
      <c r="BD40" s="16">
        <f t="shared" si="8"/>
        <v>60690.85</v>
      </c>
      <c r="BE40" s="16">
        <f t="shared" si="8"/>
        <v>60690.85</v>
      </c>
      <c r="BF40" s="16">
        <f t="shared" si="8"/>
        <v>60690.85</v>
      </c>
      <c r="BG40" s="16">
        <f t="shared" si="8"/>
        <v>60690.85</v>
      </c>
      <c r="BH40" s="16">
        <f t="shared" si="8"/>
        <v>60690.85</v>
      </c>
      <c r="BI40" s="16">
        <f t="shared" si="8"/>
        <v>60690.85</v>
      </c>
      <c r="BJ40" s="16">
        <f t="shared" si="8"/>
        <v>60690.85</v>
      </c>
      <c r="BK40" s="16">
        <f t="shared" si="8"/>
        <v>60690.85</v>
      </c>
      <c r="BL40" s="15">
        <f t="shared" si="9"/>
        <v>728290.19999999984</v>
      </c>
    </row>
    <row r="41" spans="1:64" x14ac:dyDescent="0.25">
      <c r="A41" s="3" t="s">
        <v>43</v>
      </c>
      <c r="B41" s="14">
        <v>1.6199999999999999E-2</v>
      </c>
      <c r="C41" s="14">
        <v>1.6199999999999999E-2</v>
      </c>
      <c r="D41" s="5">
        <v>5208677.07</v>
      </c>
      <c r="E41" s="5">
        <v>5323341.2300000004</v>
      </c>
      <c r="F41" s="5">
        <v>5551949.2000000002</v>
      </c>
      <c r="G41" s="5">
        <v>5892094.71</v>
      </c>
      <c r="H41" s="5">
        <v>6140896.1600000001</v>
      </c>
      <c r="I41" s="5">
        <v>6398423.3600000003</v>
      </c>
      <c r="J41" s="5">
        <v>7224759.7199999997</v>
      </c>
      <c r="K41" s="5">
        <v>8369598.9199999999</v>
      </c>
      <c r="L41" s="5">
        <v>9091891.0349999983</v>
      </c>
      <c r="M41" s="5">
        <v>9391944.5350000001</v>
      </c>
      <c r="N41" s="5">
        <v>9523298.5399999991</v>
      </c>
      <c r="O41" s="5">
        <v>9846322.5299999993</v>
      </c>
      <c r="P41" s="5">
        <f t="shared" si="11"/>
        <v>87963197.00999999</v>
      </c>
      <c r="Q41" s="5">
        <v>10123764.379999999</v>
      </c>
      <c r="R41" s="5">
        <v>10195218.525</v>
      </c>
      <c r="S41" s="5">
        <v>10355677.545</v>
      </c>
      <c r="T41" s="5">
        <v>10555081.685000001</v>
      </c>
      <c r="U41" s="5">
        <v>10701788.325000001</v>
      </c>
      <c r="V41" s="5">
        <v>10844098.560000002</v>
      </c>
      <c r="W41" s="5">
        <v>11039106.295000002</v>
      </c>
      <c r="X41" s="5">
        <v>11212863.015000002</v>
      </c>
      <c r="Y41" s="5">
        <v>11349433.285000004</v>
      </c>
      <c r="Z41" s="5">
        <v>11471826.260000004</v>
      </c>
      <c r="AA41" s="5">
        <v>11585681.560000004</v>
      </c>
      <c r="AB41" s="5">
        <v>11644417.745000005</v>
      </c>
      <c r="AC41" s="5">
        <v>11650055.320000006</v>
      </c>
      <c r="AD41" s="5">
        <v>11650055.320000006</v>
      </c>
      <c r="AE41" s="5">
        <v>11650055.320000006</v>
      </c>
      <c r="AF41" s="5">
        <v>11650055.320000006</v>
      </c>
      <c r="AG41" s="5">
        <f t="shared" si="5"/>
        <v>136449436.32500005</v>
      </c>
      <c r="AH41" s="5"/>
      <c r="AI41" s="15">
        <f t="shared" si="12"/>
        <v>7031.71</v>
      </c>
      <c r="AJ41" s="15">
        <f t="shared" si="10"/>
        <v>7186.51</v>
      </c>
      <c r="AK41" s="15">
        <f t="shared" si="10"/>
        <v>7495.13</v>
      </c>
      <c r="AL41" s="15">
        <f t="shared" si="10"/>
        <v>7954.33</v>
      </c>
      <c r="AM41" s="15">
        <f t="shared" si="10"/>
        <v>8290.2099999999991</v>
      </c>
      <c r="AN41" s="15">
        <f t="shared" si="10"/>
        <v>8637.8700000000008</v>
      </c>
      <c r="AO41" s="15">
        <f t="shared" si="10"/>
        <v>9753.43</v>
      </c>
      <c r="AP41" s="15">
        <f t="shared" si="10"/>
        <v>11298.96</v>
      </c>
      <c r="AQ41" s="15">
        <f t="shared" si="10"/>
        <v>12274.05</v>
      </c>
      <c r="AR41" s="15">
        <f t="shared" si="10"/>
        <v>12679.13</v>
      </c>
      <c r="AS41" s="15">
        <f t="shared" si="10"/>
        <v>12856.45</v>
      </c>
      <c r="AT41" s="15">
        <f t="shared" si="10"/>
        <v>13292.54</v>
      </c>
      <c r="AU41" s="16">
        <f t="shared" si="6"/>
        <v>118750.32</v>
      </c>
      <c r="AV41" s="16">
        <f t="shared" si="7"/>
        <v>13667.08</v>
      </c>
      <c r="AW41" s="16">
        <f t="shared" si="7"/>
        <v>13763.55</v>
      </c>
      <c r="AX41" s="16">
        <f t="shared" si="7"/>
        <v>13980.16</v>
      </c>
      <c r="AY41" s="16">
        <f t="shared" si="7"/>
        <v>14249.36</v>
      </c>
      <c r="AZ41" s="16">
        <f t="shared" ref="AZ41:BK62" si="13">ROUND(U41*$C41/12,2)</f>
        <v>14447.41</v>
      </c>
      <c r="BA41" s="16">
        <f t="shared" si="13"/>
        <v>14639.53</v>
      </c>
      <c r="BB41" s="16">
        <f t="shared" si="13"/>
        <v>14902.79</v>
      </c>
      <c r="BC41" s="16">
        <f t="shared" si="13"/>
        <v>15137.37</v>
      </c>
      <c r="BD41" s="16">
        <f t="shared" si="13"/>
        <v>15321.73</v>
      </c>
      <c r="BE41" s="16">
        <f t="shared" si="13"/>
        <v>15486.97</v>
      </c>
      <c r="BF41" s="16">
        <f t="shared" si="13"/>
        <v>15640.67</v>
      </c>
      <c r="BG41" s="16">
        <f t="shared" si="13"/>
        <v>15719.96</v>
      </c>
      <c r="BH41" s="16">
        <f t="shared" si="13"/>
        <v>15727.57</v>
      </c>
      <c r="BI41" s="16">
        <f t="shared" si="13"/>
        <v>15727.57</v>
      </c>
      <c r="BJ41" s="16">
        <f t="shared" si="13"/>
        <v>15727.57</v>
      </c>
      <c r="BK41" s="16">
        <f t="shared" si="13"/>
        <v>15727.57</v>
      </c>
      <c r="BL41" s="15">
        <f t="shared" si="9"/>
        <v>184206.71000000002</v>
      </c>
    </row>
    <row r="42" spans="1:64" x14ac:dyDescent="0.25">
      <c r="A42" s="3" t="s">
        <v>44</v>
      </c>
      <c r="B42" s="14">
        <v>2.2100000000000002E-2</v>
      </c>
      <c r="C42" s="14">
        <v>2.2100000000000002E-2</v>
      </c>
      <c r="D42" s="5">
        <v>22683335.289999999</v>
      </c>
      <c r="E42" s="5">
        <v>22795460.710000001</v>
      </c>
      <c r="F42" s="5">
        <v>22823999.030000001</v>
      </c>
      <c r="G42" s="5">
        <v>23098991.760000002</v>
      </c>
      <c r="H42" s="5">
        <v>23661544.420000002</v>
      </c>
      <c r="I42" s="5">
        <v>23939048.18</v>
      </c>
      <c r="J42" s="5">
        <v>24386601.79279685</v>
      </c>
      <c r="K42" s="5">
        <v>24987131.748453353</v>
      </c>
      <c r="L42" s="5">
        <v>25284991.464979403</v>
      </c>
      <c r="M42" s="5">
        <v>25676135.617052551</v>
      </c>
      <c r="N42" s="5">
        <v>26026249.672119554</v>
      </c>
      <c r="O42" s="5">
        <v>28506552.785354856</v>
      </c>
      <c r="P42" s="5">
        <f t="shared" si="11"/>
        <v>293870042.47075659</v>
      </c>
      <c r="Q42" s="5">
        <v>30873971.471929904</v>
      </c>
      <c r="R42" s="5">
        <v>30879091.192147404</v>
      </c>
      <c r="S42" s="5">
        <v>30921507.638175305</v>
      </c>
      <c r="T42" s="5">
        <v>30996101.089796104</v>
      </c>
      <c r="U42" s="5">
        <v>31057383.268851399</v>
      </c>
      <c r="V42" s="5">
        <v>31121660.558313102</v>
      </c>
      <c r="W42" s="5">
        <v>31202244.230746701</v>
      </c>
      <c r="X42" s="5">
        <v>31283851.8472238</v>
      </c>
      <c r="Y42" s="5">
        <v>31385729.164446604</v>
      </c>
      <c r="Z42" s="5">
        <v>31553821.720883302</v>
      </c>
      <c r="AA42" s="5">
        <v>32144622.059520554</v>
      </c>
      <c r="AB42" s="5">
        <v>34006284.375383258</v>
      </c>
      <c r="AC42" s="5">
        <v>35384677.372082904</v>
      </c>
      <c r="AD42" s="5">
        <v>35389797.092300408</v>
      </c>
      <c r="AE42" s="5">
        <v>35432203.002085455</v>
      </c>
      <c r="AF42" s="5">
        <v>35506775.381220557</v>
      </c>
      <c r="AG42" s="5">
        <f t="shared" si="5"/>
        <v>395469050.07305807</v>
      </c>
      <c r="AH42" s="5"/>
      <c r="AI42" s="15">
        <f t="shared" si="12"/>
        <v>41775.14</v>
      </c>
      <c r="AJ42" s="15">
        <f t="shared" si="10"/>
        <v>41981.64</v>
      </c>
      <c r="AK42" s="15">
        <f t="shared" si="10"/>
        <v>42034.2</v>
      </c>
      <c r="AL42" s="15">
        <f t="shared" si="10"/>
        <v>42540.639999999999</v>
      </c>
      <c r="AM42" s="15">
        <f t="shared" si="10"/>
        <v>43576.68</v>
      </c>
      <c r="AN42" s="15">
        <f t="shared" si="10"/>
        <v>44087.75</v>
      </c>
      <c r="AO42" s="15">
        <f t="shared" si="10"/>
        <v>44911.99</v>
      </c>
      <c r="AP42" s="15">
        <f t="shared" si="10"/>
        <v>46017.97</v>
      </c>
      <c r="AQ42" s="15">
        <f t="shared" si="10"/>
        <v>46566.53</v>
      </c>
      <c r="AR42" s="15">
        <f t="shared" si="10"/>
        <v>47286.879999999997</v>
      </c>
      <c r="AS42" s="15">
        <f t="shared" si="10"/>
        <v>47931.68</v>
      </c>
      <c r="AT42" s="15">
        <f t="shared" si="10"/>
        <v>52499.57</v>
      </c>
      <c r="AU42" s="16">
        <f t="shared" si="6"/>
        <v>541210.67000000004</v>
      </c>
      <c r="AV42" s="16">
        <f t="shared" si="7"/>
        <v>56859.56</v>
      </c>
      <c r="AW42" s="16">
        <f t="shared" si="7"/>
        <v>56868.99</v>
      </c>
      <c r="AX42" s="16">
        <f t="shared" si="7"/>
        <v>56947.11</v>
      </c>
      <c r="AY42" s="16">
        <f t="shared" si="7"/>
        <v>57084.49</v>
      </c>
      <c r="AZ42" s="16">
        <f t="shared" si="13"/>
        <v>57197.35</v>
      </c>
      <c r="BA42" s="16">
        <f t="shared" si="13"/>
        <v>57315.72</v>
      </c>
      <c r="BB42" s="16">
        <f t="shared" si="13"/>
        <v>57464.13</v>
      </c>
      <c r="BC42" s="16">
        <f t="shared" si="13"/>
        <v>57614.43</v>
      </c>
      <c r="BD42" s="16">
        <f t="shared" si="13"/>
        <v>57802.05</v>
      </c>
      <c r="BE42" s="16">
        <f t="shared" si="13"/>
        <v>58111.62</v>
      </c>
      <c r="BF42" s="16">
        <f t="shared" si="13"/>
        <v>59199.68</v>
      </c>
      <c r="BG42" s="16">
        <f t="shared" si="13"/>
        <v>62628.24</v>
      </c>
      <c r="BH42" s="16">
        <f t="shared" si="13"/>
        <v>65166.78</v>
      </c>
      <c r="BI42" s="16">
        <f t="shared" si="13"/>
        <v>65176.21</v>
      </c>
      <c r="BJ42" s="16">
        <f t="shared" si="13"/>
        <v>65254.31</v>
      </c>
      <c r="BK42" s="16">
        <f t="shared" si="13"/>
        <v>65391.64</v>
      </c>
      <c r="BL42" s="15">
        <f t="shared" si="9"/>
        <v>728322.16</v>
      </c>
    </row>
    <row r="43" spans="1:64" x14ac:dyDescent="0.25">
      <c r="A43" s="3" t="s">
        <v>45</v>
      </c>
      <c r="B43" s="14">
        <v>1.8099999999999998E-2</v>
      </c>
      <c r="C43" s="14">
        <v>1.8099999999999998E-2</v>
      </c>
      <c r="D43" s="5">
        <v>12215427.17</v>
      </c>
      <c r="E43" s="5">
        <v>12195568.99</v>
      </c>
      <c r="F43" s="5">
        <v>12194947.24</v>
      </c>
      <c r="G43" s="5">
        <v>12224399.17</v>
      </c>
      <c r="H43" s="5">
        <v>12267384.67</v>
      </c>
      <c r="I43" s="5">
        <v>12278925.960000001</v>
      </c>
      <c r="J43" s="5">
        <v>12592911.08989815</v>
      </c>
      <c r="K43" s="5">
        <v>12929967.5896101</v>
      </c>
      <c r="L43" s="5">
        <v>12975476.988830701</v>
      </c>
      <c r="M43" s="5">
        <v>13003987.041876299</v>
      </c>
      <c r="N43" s="5">
        <v>13034185.64806545</v>
      </c>
      <c r="O43" s="5">
        <v>13058312.230615798</v>
      </c>
      <c r="P43" s="5">
        <f t="shared" si="11"/>
        <v>150971493.7888965</v>
      </c>
      <c r="Q43" s="5">
        <v>13058312.230615798</v>
      </c>
      <c r="R43" s="5">
        <v>13058312.230615798</v>
      </c>
      <c r="S43" s="5">
        <v>13058312.230615798</v>
      </c>
      <c r="T43" s="5">
        <v>13058312.230615798</v>
      </c>
      <c r="U43" s="5">
        <v>13072317.675939249</v>
      </c>
      <c r="V43" s="5">
        <v>13118964.168444797</v>
      </c>
      <c r="W43" s="5">
        <v>13201437.364717748</v>
      </c>
      <c r="X43" s="5">
        <v>13251269.513808597</v>
      </c>
      <c r="Y43" s="5">
        <v>13256312.002248747</v>
      </c>
      <c r="Z43" s="5">
        <v>13266908.951150797</v>
      </c>
      <c r="AA43" s="5">
        <v>14979802.637595598</v>
      </c>
      <c r="AB43" s="5">
        <v>16687141.863578497</v>
      </c>
      <c r="AC43" s="5">
        <v>16687141.863578497</v>
      </c>
      <c r="AD43" s="5">
        <v>16687141.863578497</v>
      </c>
      <c r="AE43" s="5">
        <v>16687141.863578497</v>
      </c>
      <c r="AF43" s="5">
        <v>16687141.863578497</v>
      </c>
      <c r="AG43" s="5">
        <f t="shared" si="5"/>
        <v>177582721.63179803</v>
      </c>
      <c r="AH43" s="5"/>
      <c r="AI43" s="15">
        <f t="shared" si="12"/>
        <v>18424.939999999999</v>
      </c>
      <c r="AJ43" s="15">
        <f t="shared" si="10"/>
        <v>18394.98</v>
      </c>
      <c r="AK43" s="15">
        <f t="shared" si="10"/>
        <v>18394.05</v>
      </c>
      <c r="AL43" s="15">
        <f t="shared" si="10"/>
        <v>18438.47</v>
      </c>
      <c r="AM43" s="15">
        <f t="shared" si="10"/>
        <v>18503.310000000001</v>
      </c>
      <c r="AN43" s="15">
        <f t="shared" si="10"/>
        <v>18520.71</v>
      </c>
      <c r="AO43" s="15">
        <f t="shared" si="10"/>
        <v>18994.310000000001</v>
      </c>
      <c r="AP43" s="15">
        <f t="shared" si="10"/>
        <v>19502.7</v>
      </c>
      <c r="AQ43" s="15">
        <f t="shared" si="10"/>
        <v>19571.34</v>
      </c>
      <c r="AR43" s="15">
        <f t="shared" si="10"/>
        <v>19614.349999999999</v>
      </c>
      <c r="AS43" s="15">
        <f t="shared" si="10"/>
        <v>19659.900000000001</v>
      </c>
      <c r="AT43" s="15">
        <f t="shared" si="10"/>
        <v>19696.29</v>
      </c>
      <c r="AU43" s="16">
        <f t="shared" si="6"/>
        <v>227715.35</v>
      </c>
      <c r="AV43" s="16">
        <f t="shared" si="7"/>
        <v>19696.29</v>
      </c>
      <c r="AW43" s="16">
        <f t="shared" si="7"/>
        <v>19696.29</v>
      </c>
      <c r="AX43" s="16">
        <f t="shared" si="7"/>
        <v>19696.29</v>
      </c>
      <c r="AY43" s="16">
        <f t="shared" si="7"/>
        <v>19696.29</v>
      </c>
      <c r="AZ43" s="16">
        <f t="shared" si="13"/>
        <v>19717.41</v>
      </c>
      <c r="BA43" s="16">
        <f t="shared" si="13"/>
        <v>19787.77</v>
      </c>
      <c r="BB43" s="16">
        <f t="shared" si="13"/>
        <v>19912.169999999998</v>
      </c>
      <c r="BC43" s="16">
        <f t="shared" si="13"/>
        <v>19987.330000000002</v>
      </c>
      <c r="BD43" s="16">
        <f t="shared" si="13"/>
        <v>19994.939999999999</v>
      </c>
      <c r="BE43" s="16">
        <f t="shared" si="13"/>
        <v>20010.919999999998</v>
      </c>
      <c r="BF43" s="16">
        <f t="shared" si="13"/>
        <v>22594.54</v>
      </c>
      <c r="BG43" s="16">
        <f t="shared" si="13"/>
        <v>25169.77</v>
      </c>
      <c r="BH43" s="16">
        <f t="shared" si="13"/>
        <v>25169.77</v>
      </c>
      <c r="BI43" s="16">
        <f t="shared" si="13"/>
        <v>25169.77</v>
      </c>
      <c r="BJ43" s="16">
        <f t="shared" si="13"/>
        <v>25169.77</v>
      </c>
      <c r="BK43" s="16">
        <f t="shared" si="13"/>
        <v>25169.77</v>
      </c>
      <c r="BL43" s="15">
        <f t="shared" si="9"/>
        <v>267853.92999999993</v>
      </c>
    </row>
    <row r="44" spans="1:64" x14ac:dyDescent="0.25">
      <c r="A44" s="3" t="s">
        <v>46</v>
      </c>
      <c r="B44" s="14">
        <v>3.2399999999999998E-2</v>
      </c>
      <c r="C44" s="14">
        <v>3.2399999999999998E-2</v>
      </c>
      <c r="D44" s="5">
        <v>215109073.53</v>
      </c>
      <c r="E44" s="5">
        <v>215265694.87</v>
      </c>
      <c r="F44" s="5">
        <v>215345741.50999999</v>
      </c>
      <c r="G44" s="5">
        <v>215477037.06999999</v>
      </c>
      <c r="H44" s="5">
        <v>215566158.99000001</v>
      </c>
      <c r="I44" s="5">
        <v>215663143.21000001</v>
      </c>
      <c r="J44" s="5">
        <v>215828564.09792435</v>
      </c>
      <c r="K44" s="5">
        <v>215974836.04684222</v>
      </c>
      <c r="L44" s="5">
        <v>216127157.5819135</v>
      </c>
      <c r="M44" s="5">
        <v>216276721.74482706</v>
      </c>
      <c r="N44" s="5">
        <v>216427249.67035824</v>
      </c>
      <c r="O44" s="5">
        <v>216795935.08972028</v>
      </c>
      <c r="P44" s="5">
        <f t="shared" si="11"/>
        <v>2589857313.4115858</v>
      </c>
      <c r="Q44" s="5">
        <v>217178206.0202786</v>
      </c>
      <c r="R44" s="5">
        <v>217331320.06151682</v>
      </c>
      <c r="S44" s="5">
        <v>217468871.97491255</v>
      </c>
      <c r="T44" s="5">
        <v>217608674.23353201</v>
      </c>
      <c r="U44" s="5">
        <v>217755775.61161441</v>
      </c>
      <c r="V44" s="5">
        <v>217896395.06783572</v>
      </c>
      <c r="W44" s="5">
        <v>218037442.59474796</v>
      </c>
      <c r="X44" s="5">
        <v>218186621.82776022</v>
      </c>
      <c r="Y44" s="5">
        <v>218329903.74251589</v>
      </c>
      <c r="Z44" s="5">
        <v>218479148.98613402</v>
      </c>
      <c r="AA44" s="5">
        <v>218620379.21897805</v>
      </c>
      <c r="AB44" s="5">
        <v>217939803.40637654</v>
      </c>
      <c r="AC44" s="5">
        <v>217279436.76334408</v>
      </c>
      <c r="AD44" s="5">
        <v>217429768.07549155</v>
      </c>
      <c r="AE44" s="5">
        <v>217572451.06143284</v>
      </c>
      <c r="AF44" s="5">
        <v>217719611.10535431</v>
      </c>
      <c r="AG44" s="5">
        <f t="shared" si="5"/>
        <v>2615246737.4615855</v>
      </c>
      <c r="AH44" s="5"/>
      <c r="AI44" s="15">
        <f t="shared" si="12"/>
        <v>580794.5</v>
      </c>
      <c r="AJ44" s="15">
        <f t="shared" si="10"/>
        <v>581217.38</v>
      </c>
      <c r="AK44" s="15">
        <f t="shared" si="10"/>
        <v>581433.5</v>
      </c>
      <c r="AL44" s="15">
        <f t="shared" ref="AL44:AT72" si="14">ROUND(G44*$B44/12,2)</f>
        <v>581788</v>
      </c>
      <c r="AM44" s="15">
        <f t="shared" si="14"/>
        <v>582028.63</v>
      </c>
      <c r="AN44" s="15">
        <f t="shared" si="14"/>
        <v>582290.49</v>
      </c>
      <c r="AO44" s="15">
        <f t="shared" si="14"/>
        <v>582737.12</v>
      </c>
      <c r="AP44" s="15">
        <f t="shared" si="14"/>
        <v>583132.06000000006</v>
      </c>
      <c r="AQ44" s="15">
        <f t="shared" si="14"/>
        <v>583543.32999999996</v>
      </c>
      <c r="AR44" s="15">
        <f t="shared" si="14"/>
        <v>583947.15</v>
      </c>
      <c r="AS44" s="15">
        <f t="shared" si="14"/>
        <v>584353.56999999995</v>
      </c>
      <c r="AT44" s="15">
        <f t="shared" si="14"/>
        <v>585349.02</v>
      </c>
      <c r="AU44" s="16">
        <f t="shared" si="6"/>
        <v>6992614.75</v>
      </c>
      <c r="AV44" s="16">
        <f t="shared" si="7"/>
        <v>586381.16</v>
      </c>
      <c r="AW44" s="16">
        <f t="shared" si="7"/>
        <v>586794.56000000006</v>
      </c>
      <c r="AX44" s="16">
        <f t="shared" si="7"/>
        <v>587165.94999999995</v>
      </c>
      <c r="AY44" s="16">
        <f t="shared" si="7"/>
        <v>587543.42000000004</v>
      </c>
      <c r="AZ44" s="16">
        <f t="shared" si="13"/>
        <v>587940.59</v>
      </c>
      <c r="BA44" s="16">
        <f t="shared" si="13"/>
        <v>588320.27</v>
      </c>
      <c r="BB44" s="16">
        <f t="shared" si="13"/>
        <v>588701.1</v>
      </c>
      <c r="BC44" s="16">
        <f t="shared" si="13"/>
        <v>589103.88</v>
      </c>
      <c r="BD44" s="16">
        <f t="shared" si="13"/>
        <v>589490.74</v>
      </c>
      <c r="BE44" s="16">
        <f t="shared" si="13"/>
        <v>589893.69999999995</v>
      </c>
      <c r="BF44" s="16">
        <f t="shared" si="13"/>
        <v>590275.02</v>
      </c>
      <c r="BG44" s="16">
        <f t="shared" si="13"/>
        <v>588437.47</v>
      </c>
      <c r="BH44" s="16">
        <f t="shared" si="13"/>
        <v>586654.48</v>
      </c>
      <c r="BI44" s="16">
        <f t="shared" si="13"/>
        <v>587060.37</v>
      </c>
      <c r="BJ44" s="16">
        <f t="shared" si="13"/>
        <v>587445.62</v>
      </c>
      <c r="BK44" s="16">
        <f t="shared" si="13"/>
        <v>587842.94999999995</v>
      </c>
      <c r="BL44" s="15">
        <f t="shared" si="9"/>
        <v>7061166.1900000004</v>
      </c>
    </row>
    <row r="45" spans="1:64" x14ac:dyDescent="0.25">
      <c r="A45" s="3" t="s">
        <v>47</v>
      </c>
      <c r="B45" s="14">
        <v>3.2399999999999998E-2</v>
      </c>
      <c r="C45" s="14">
        <v>3.2399999999999998E-2</v>
      </c>
      <c r="D45" s="5">
        <v>172061515.19999999</v>
      </c>
      <c r="E45" s="5">
        <v>172078487.28999999</v>
      </c>
      <c r="F45" s="5">
        <v>172138472.22999999</v>
      </c>
      <c r="G45" s="5">
        <v>172291550.22999999</v>
      </c>
      <c r="H45" s="5">
        <v>172487991.56</v>
      </c>
      <c r="I45" s="5">
        <v>172666022.37</v>
      </c>
      <c r="J45" s="5">
        <v>172751698.44999999</v>
      </c>
      <c r="K45" s="5">
        <v>172751698.44999999</v>
      </c>
      <c r="L45" s="5">
        <v>172751698.44999999</v>
      </c>
      <c r="M45" s="5">
        <v>172751698.44999999</v>
      </c>
      <c r="N45" s="5">
        <v>172751698.44999999</v>
      </c>
      <c r="O45" s="5">
        <v>172751698.44999999</v>
      </c>
      <c r="P45" s="5">
        <f t="shared" si="11"/>
        <v>2070234229.5800002</v>
      </c>
      <c r="Q45" s="5">
        <v>172751698.44999999</v>
      </c>
      <c r="R45" s="5">
        <v>172751698.44999999</v>
      </c>
      <c r="S45" s="5">
        <v>172751698.44999999</v>
      </c>
      <c r="T45" s="5">
        <v>172751698.44999999</v>
      </c>
      <c r="U45" s="5">
        <v>172751698.44999999</v>
      </c>
      <c r="V45" s="5">
        <v>172751698.44999999</v>
      </c>
      <c r="W45" s="5">
        <v>172751698.44999999</v>
      </c>
      <c r="X45" s="5">
        <v>172751698.44999999</v>
      </c>
      <c r="Y45" s="5">
        <v>172751698.44999999</v>
      </c>
      <c r="Z45" s="5">
        <v>172751698.44999999</v>
      </c>
      <c r="AA45" s="5">
        <v>172751698.44999999</v>
      </c>
      <c r="AB45" s="5">
        <v>172751698.44999999</v>
      </c>
      <c r="AC45" s="5">
        <v>172751698.44999999</v>
      </c>
      <c r="AD45" s="5">
        <v>172751698.44999999</v>
      </c>
      <c r="AE45" s="5">
        <v>172751698.44999999</v>
      </c>
      <c r="AF45" s="5">
        <v>172751698.44999999</v>
      </c>
      <c r="AG45" s="5">
        <f t="shared" si="5"/>
        <v>2073020381.4000003</v>
      </c>
      <c r="AH45" s="5"/>
      <c r="AI45" s="15">
        <f t="shared" si="12"/>
        <v>464566.09</v>
      </c>
      <c r="AJ45" s="15">
        <f t="shared" ref="AJ45:AT94" si="15">ROUND(E45*$B45/12,2)</f>
        <v>464611.92</v>
      </c>
      <c r="AK45" s="15">
        <f t="shared" si="15"/>
        <v>464773.88</v>
      </c>
      <c r="AL45" s="15">
        <f t="shared" si="14"/>
        <v>465187.19</v>
      </c>
      <c r="AM45" s="15">
        <f t="shared" si="14"/>
        <v>465717.58</v>
      </c>
      <c r="AN45" s="15">
        <f t="shared" si="14"/>
        <v>466198.26</v>
      </c>
      <c r="AO45" s="15">
        <f t="shared" si="14"/>
        <v>466429.59</v>
      </c>
      <c r="AP45" s="15">
        <f t="shared" si="14"/>
        <v>466429.59</v>
      </c>
      <c r="AQ45" s="15">
        <f t="shared" si="14"/>
        <v>466429.59</v>
      </c>
      <c r="AR45" s="15">
        <f t="shared" si="14"/>
        <v>466429.59</v>
      </c>
      <c r="AS45" s="15">
        <f t="shared" si="14"/>
        <v>466429.59</v>
      </c>
      <c r="AT45" s="15">
        <f t="shared" si="14"/>
        <v>466429.59</v>
      </c>
      <c r="AU45" s="16">
        <f t="shared" si="6"/>
        <v>5589632.459999999</v>
      </c>
      <c r="AV45" s="16">
        <f t="shared" si="7"/>
        <v>466429.59</v>
      </c>
      <c r="AW45" s="16">
        <f t="shared" si="7"/>
        <v>466429.59</v>
      </c>
      <c r="AX45" s="16">
        <f t="shared" si="7"/>
        <v>466429.59</v>
      </c>
      <c r="AY45" s="16">
        <f t="shared" si="7"/>
        <v>466429.59</v>
      </c>
      <c r="AZ45" s="16">
        <f t="shared" si="13"/>
        <v>466429.59</v>
      </c>
      <c r="BA45" s="16">
        <f t="shared" si="13"/>
        <v>466429.59</v>
      </c>
      <c r="BB45" s="16">
        <f t="shared" si="13"/>
        <v>466429.59</v>
      </c>
      <c r="BC45" s="16">
        <f t="shared" si="13"/>
        <v>466429.59</v>
      </c>
      <c r="BD45" s="16">
        <f t="shared" si="13"/>
        <v>466429.59</v>
      </c>
      <c r="BE45" s="16">
        <f t="shared" si="13"/>
        <v>466429.59</v>
      </c>
      <c r="BF45" s="16">
        <f t="shared" si="13"/>
        <v>466429.59</v>
      </c>
      <c r="BG45" s="16">
        <f t="shared" si="13"/>
        <v>466429.59</v>
      </c>
      <c r="BH45" s="16">
        <f t="shared" si="13"/>
        <v>466429.59</v>
      </c>
      <c r="BI45" s="16">
        <f t="shared" si="13"/>
        <v>466429.59</v>
      </c>
      <c r="BJ45" s="16">
        <f t="shared" si="13"/>
        <v>466429.59</v>
      </c>
      <c r="BK45" s="16">
        <f t="shared" si="13"/>
        <v>466429.59</v>
      </c>
      <c r="BL45" s="15">
        <f t="shared" si="9"/>
        <v>5597155.0799999991</v>
      </c>
    </row>
    <row r="46" spans="1:64" x14ac:dyDescent="0.25">
      <c r="A46" s="3" t="s">
        <v>48</v>
      </c>
      <c r="B46" s="14">
        <v>3.2399999999999998E-2</v>
      </c>
      <c r="C46" s="14">
        <v>3.2399999999999998E-2</v>
      </c>
      <c r="D46" s="5">
        <v>12961009.66</v>
      </c>
      <c r="E46" s="5">
        <v>13771449.17</v>
      </c>
      <c r="F46" s="5">
        <v>14673283.890000001</v>
      </c>
      <c r="G46" s="5">
        <v>15639402.65</v>
      </c>
      <c r="H46" s="5">
        <v>16604087.93</v>
      </c>
      <c r="I46" s="5">
        <v>17526078.370000001</v>
      </c>
      <c r="J46" s="5">
        <v>18329002.439999998</v>
      </c>
      <c r="K46" s="5">
        <v>19145749.499999996</v>
      </c>
      <c r="L46" s="5">
        <v>19943748.359999996</v>
      </c>
      <c r="M46" s="5">
        <v>20761173.384999994</v>
      </c>
      <c r="N46" s="5">
        <v>21604670.029999997</v>
      </c>
      <c r="O46" s="5">
        <v>25489159.269999996</v>
      </c>
      <c r="P46" s="5">
        <f t="shared" si="11"/>
        <v>216448814.65499997</v>
      </c>
      <c r="Q46" s="5">
        <v>29426274.199999996</v>
      </c>
      <c r="R46" s="5">
        <v>30277363.274999999</v>
      </c>
      <c r="S46" s="5">
        <v>31045311.82</v>
      </c>
      <c r="T46" s="5">
        <v>31829105.779999997</v>
      </c>
      <c r="U46" s="5">
        <v>32659593.544999998</v>
      </c>
      <c r="V46" s="5">
        <v>33479735.009999998</v>
      </c>
      <c r="W46" s="5">
        <v>34301358.184999995</v>
      </c>
      <c r="X46" s="5">
        <v>35150195.555</v>
      </c>
      <c r="Y46" s="5">
        <v>35957986.109999999</v>
      </c>
      <c r="Z46" s="5">
        <v>36798456.490000002</v>
      </c>
      <c r="AA46" s="5">
        <v>37604523.269999996</v>
      </c>
      <c r="AB46" s="5">
        <v>42716136.704999998</v>
      </c>
      <c r="AC46" s="5">
        <v>47930029.884999998</v>
      </c>
      <c r="AD46" s="5">
        <v>48764663.709999993</v>
      </c>
      <c r="AE46" s="5">
        <v>49565624.309999995</v>
      </c>
      <c r="AF46" s="5">
        <v>50393035.419999987</v>
      </c>
      <c r="AG46" s="5">
        <f t="shared" si="5"/>
        <v>485321338.19499993</v>
      </c>
      <c r="AH46" s="5"/>
      <c r="AI46" s="15">
        <f t="shared" si="12"/>
        <v>34994.730000000003</v>
      </c>
      <c r="AJ46" s="15">
        <f t="shared" si="15"/>
        <v>37182.910000000003</v>
      </c>
      <c r="AK46" s="15">
        <f t="shared" si="15"/>
        <v>39617.870000000003</v>
      </c>
      <c r="AL46" s="15">
        <f t="shared" si="14"/>
        <v>42226.39</v>
      </c>
      <c r="AM46" s="15">
        <f t="shared" si="14"/>
        <v>44831.040000000001</v>
      </c>
      <c r="AN46" s="15">
        <f t="shared" si="14"/>
        <v>47320.41</v>
      </c>
      <c r="AO46" s="15">
        <f t="shared" si="14"/>
        <v>49488.31</v>
      </c>
      <c r="AP46" s="15">
        <f t="shared" si="14"/>
        <v>51693.52</v>
      </c>
      <c r="AQ46" s="15">
        <f t="shared" si="14"/>
        <v>53848.12</v>
      </c>
      <c r="AR46" s="15">
        <f t="shared" si="14"/>
        <v>56055.17</v>
      </c>
      <c r="AS46" s="15">
        <f t="shared" si="14"/>
        <v>58332.61</v>
      </c>
      <c r="AT46" s="15">
        <f t="shared" si="14"/>
        <v>68820.73</v>
      </c>
      <c r="AU46" s="16">
        <f t="shared" si="6"/>
        <v>584411.81000000006</v>
      </c>
      <c r="AV46" s="16">
        <f t="shared" si="7"/>
        <v>79450.94</v>
      </c>
      <c r="AW46" s="16">
        <f t="shared" si="7"/>
        <v>81748.88</v>
      </c>
      <c r="AX46" s="16">
        <f t="shared" si="7"/>
        <v>83822.34</v>
      </c>
      <c r="AY46" s="16">
        <f t="shared" si="7"/>
        <v>85938.59</v>
      </c>
      <c r="AZ46" s="16">
        <f t="shared" si="13"/>
        <v>88180.9</v>
      </c>
      <c r="BA46" s="16">
        <f t="shared" si="13"/>
        <v>90395.28</v>
      </c>
      <c r="BB46" s="16">
        <f t="shared" si="13"/>
        <v>92613.67</v>
      </c>
      <c r="BC46" s="16">
        <f t="shared" si="13"/>
        <v>94905.53</v>
      </c>
      <c r="BD46" s="16">
        <f t="shared" si="13"/>
        <v>97086.56</v>
      </c>
      <c r="BE46" s="16">
        <f t="shared" si="13"/>
        <v>99355.83</v>
      </c>
      <c r="BF46" s="16">
        <f t="shared" si="13"/>
        <v>101532.21</v>
      </c>
      <c r="BG46" s="16">
        <f t="shared" si="13"/>
        <v>115333.57</v>
      </c>
      <c r="BH46" s="16">
        <f t="shared" si="13"/>
        <v>129411.08</v>
      </c>
      <c r="BI46" s="16">
        <f t="shared" si="13"/>
        <v>131664.59</v>
      </c>
      <c r="BJ46" s="16">
        <f t="shared" si="13"/>
        <v>133827.19</v>
      </c>
      <c r="BK46" s="16">
        <f t="shared" si="13"/>
        <v>136061.20000000001</v>
      </c>
      <c r="BL46" s="15">
        <f t="shared" si="9"/>
        <v>1310367.6099999999</v>
      </c>
    </row>
    <row r="47" spans="1:64" x14ac:dyDescent="0.25">
      <c r="A47" s="3" t="s">
        <v>49</v>
      </c>
      <c r="B47" s="14">
        <v>3.8300000000000001E-2</v>
      </c>
      <c r="C47" s="14">
        <v>3.8300000000000001E-2</v>
      </c>
      <c r="D47" s="5">
        <v>54914751.619999997</v>
      </c>
      <c r="E47" s="5">
        <v>55299030.659999996</v>
      </c>
      <c r="F47" s="5">
        <v>55507065.850000001</v>
      </c>
      <c r="G47" s="5">
        <v>55928341.829999998</v>
      </c>
      <c r="H47" s="5">
        <v>56471259.219999999</v>
      </c>
      <c r="I47" s="5">
        <v>56603372.700000003</v>
      </c>
      <c r="J47" s="5">
        <v>56813743.665337302</v>
      </c>
      <c r="K47" s="5">
        <v>57174151.486562304</v>
      </c>
      <c r="L47" s="5">
        <v>57467830.311171062</v>
      </c>
      <c r="M47" s="5">
        <v>57728063.239142157</v>
      </c>
      <c r="N47" s="5">
        <v>57972014.937053055</v>
      </c>
      <c r="O47" s="5">
        <v>59506748.328922503</v>
      </c>
      <c r="P47" s="5">
        <f t="shared" si="11"/>
        <v>681386373.8481884</v>
      </c>
      <c r="Q47" s="5">
        <v>61004352.846219651</v>
      </c>
      <c r="R47" s="5">
        <v>61215308.295865148</v>
      </c>
      <c r="S47" s="5">
        <v>61521827.915063955</v>
      </c>
      <c r="T47" s="5">
        <v>61967368.906214103</v>
      </c>
      <c r="U47" s="5">
        <v>62339924.264744006</v>
      </c>
      <c r="V47" s="5">
        <v>62609558.916834652</v>
      </c>
      <c r="W47" s="5">
        <v>63004508.21673996</v>
      </c>
      <c r="X47" s="5">
        <v>63388515.213116452</v>
      </c>
      <c r="Y47" s="5">
        <v>63693692.056414008</v>
      </c>
      <c r="Z47" s="5">
        <v>64102611.535103761</v>
      </c>
      <c r="AA47" s="5">
        <v>64540642.75479871</v>
      </c>
      <c r="AB47" s="5">
        <v>65707232.817523509</v>
      </c>
      <c r="AC47" s="5">
        <v>66732193.382577807</v>
      </c>
      <c r="AD47" s="5">
        <v>66848646.734408364</v>
      </c>
      <c r="AE47" s="5">
        <v>67049562.684492856</v>
      </c>
      <c r="AF47" s="5">
        <v>67385058.477400661</v>
      </c>
      <c r="AG47" s="5">
        <f t="shared" si="5"/>
        <v>777402147.05415463</v>
      </c>
      <c r="AH47" s="5"/>
      <c r="AI47" s="15">
        <f t="shared" si="12"/>
        <v>175269.58</v>
      </c>
      <c r="AJ47" s="15">
        <f t="shared" si="15"/>
        <v>176496.07</v>
      </c>
      <c r="AK47" s="15">
        <f t="shared" si="15"/>
        <v>177160.05</v>
      </c>
      <c r="AL47" s="15">
        <f t="shared" si="14"/>
        <v>178504.62</v>
      </c>
      <c r="AM47" s="15">
        <f t="shared" si="14"/>
        <v>180237.44</v>
      </c>
      <c r="AN47" s="15">
        <f t="shared" si="14"/>
        <v>180659.1</v>
      </c>
      <c r="AO47" s="15">
        <f t="shared" si="14"/>
        <v>181330.53</v>
      </c>
      <c r="AP47" s="15">
        <f t="shared" si="14"/>
        <v>182480.83</v>
      </c>
      <c r="AQ47" s="15">
        <f t="shared" si="14"/>
        <v>183418.16</v>
      </c>
      <c r="AR47" s="15">
        <f t="shared" si="14"/>
        <v>184248.74</v>
      </c>
      <c r="AS47" s="15">
        <f t="shared" si="14"/>
        <v>185027.35</v>
      </c>
      <c r="AT47" s="15">
        <f t="shared" si="14"/>
        <v>189925.71</v>
      </c>
      <c r="AU47" s="16">
        <f t="shared" si="6"/>
        <v>2174758.1800000002</v>
      </c>
      <c r="AV47" s="16">
        <f t="shared" si="7"/>
        <v>194705.56</v>
      </c>
      <c r="AW47" s="16">
        <f t="shared" si="7"/>
        <v>195378.86</v>
      </c>
      <c r="AX47" s="16">
        <f t="shared" si="7"/>
        <v>196357.17</v>
      </c>
      <c r="AY47" s="16">
        <f t="shared" si="7"/>
        <v>197779.19</v>
      </c>
      <c r="AZ47" s="16">
        <f t="shared" si="13"/>
        <v>198968.26</v>
      </c>
      <c r="BA47" s="16">
        <f t="shared" si="13"/>
        <v>199828.84</v>
      </c>
      <c r="BB47" s="16">
        <f t="shared" si="13"/>
        <v>201089.39</v>
      </c>
      <c r="BC47" s="16">
        <f t="shared" si="13"/>
        <v>202315.01</v>
      </c>
      <c r="BD47" s="16">
        <f t="shared" si="13"/>
        <v>203289.03</v>
      </c>
      <c r="BE47" s="16">
        <f t="shared" si="13"/>
        <v>204594.17</v>
      </c>
      <c r="BF47" s="16">
        <f t="shared" si="13"/>
        <v>205992.22</v>
      </c>
      <c r="BG47" s="16">
        <f t="shared" si="13"/>
        <v>209715.58</v>
      </c>
      <c r="BH47" s="16">
        <f t="shared" si="13"/>
        <v>212986.92</v>
      </c>
      <c r="BI47" s="16">
        <f t="shared" si="13"/>
        <v>213358.6</v>
      </c>
      <c r="BJ47" s="16">
        <f t="shared" si="13"/>
        <v>213999.85</v>
      </c>
      <c r="BK47" s="16">
        <f t="shared" si="13"/>
        <v>215070.64</v>
      </c>
      <c r="BL47" s="15">
        <f t="shared" si="9"/>
        <v>2481208.5100000002</v>
      </c>
    </row>
    <row r="48" spans="1:64" x14ac:dyDescent="0.25">
      <c r="A48" s="3" t="s">
        <v>50</v>
      </c>
      <c r="B48" s="14">
        <v>4.0300000000000002E-2</v>
      </c>
      <c r="C48" s="14">
        <v>4.0300000000000002E-2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f t="shared" si="11"/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f t="shared" si="5"/>
        <v>0</v>
      </c>
      <c r="AH48" s="5"/>
      <c r="AI48" s="15">
        <f t="shared" si="12"/>
        <v>0</v>
      </c>
      <c r="AJ48" s="15">
        <f t="shared" si="15"/>
        <v>0</v>
      </c>
      <c r="AK48" s="15">
        <f t="shared" si="15"/>
        <v>0</v>
      </c>
      <c r="AL48" s="15">
        <f t="shared" si="14"/>
        <v>0</v>
      </c>
      <c r="AM48" s="15">
        <f t="shared" si="14"/>
        <v>0</v>
      </c>
      <c r="AN48" s="15">
        <f t="shared" si="14"/>
        <v>0</v>
      </c>
      <c r="AO48" s="15">
        <f t="shared" si="14"/>
        <v>0</v>
      </c>
      <c r="AP48" s="15">
        <f t="shared" si="14"/>
        <v>0</v>
      </c>
      <c r="AQ48" s="15">
        <f t="shared" si="14"/>
        <v>0</v>
      </c>
      <c r="AR48" s="15">
        <f t="shared" si="14"/>
        <v>0</v>
      </c>
      <c r="AS48" s="15">
        <f t="shared" si="14"/>
        <v>0</v>
      </c>
      <c r="AT48" s="15">
        <f t="shared" si="14"/>
        <v>0</v>
      </c>
      <c r="AU48" s="16">
        <f t="shared" si="6"/>
        <v>0</v>
      </c>
      <c r="AV48" s="16">
        <f t="shared" si="7"/>
        <v>0</v>
      </c>
      <c r="AW48" s="16">
        <f t="shared" si="7"/>
        <v>0</v>
      </c>
      <c r="AX48" s="16">
        <f t="shared" si="7"/>
        <v>0</v>
      </c>
      <c r="AY48" s="16">
        <f t="shared" si="7"/>
        <v>0</v>
      </c>
      <c r="AZ48" s="16">
        <f t="shared" si="13"/>
        <v>0</v>
      </c>
      <c r="BA48" s="16">
        <f t="shared" si="13"/>
        <v>0</v>
      </c>
      <c r="BB48" s="16">
        <f t="shared" si="13"/>
        <v>0</v>
      </c>
      <c r="BC48" s="16">
        <f t="shared" si="13"/>
        <v>0</v>
      </c>
      <c r="BD48" s="16">
        <f t="shared" si="13"/>
        <v>0</v>
      </c>
      <c r="BE48" s="16">
        <f t="shared" si="13"/>
        <v>0</v>
      </c>
      <c r="BF48" s="16">
        <f t="shared" si="13"/>
        <v>0</v>
      </c>
      <c r="BG48" s="16">
        <f t="shared" si="13"/>
        <v>0</v>
      </c>
      <c r="BH48" s="16">
        <f t="shared" si="13"/>
        <v>0</v>
      </c>
      <c r="BI48" s="16">
        <f t="shared" si="13"/>
        <v>0</v>
      </c>
      <c r="BJ48" s="16">
        <f t="shared" si="13"/>
        <v>0</v>
      </c>
      <c r="BK48" s="16">
        <f t="shared" si="13"/>
        <v>0</v>
      </c>
      <c r="BL48" s="15">
        <f t="shared" si="9"/>
        <v>0</v>
      </c>
    </row>
    <row r="49" spans="1:64" x14ac:dyDescent="0.25">
      <c r="A49" s="3" t="s">
        <v>51</v>
      </c>
      <c r="B49" s="14">
        <v>3.7699999999999997E-2</v>
      </c>
      <c r="C49" s="14">
        <v>3.7699999999999997E-2</v>
      </c>
      <c r="D49" s="5">
        <v>26382583.800000001</v>
      </c>
      <c r="E49" s="5">
        <v>26382659.559999999</v>
      </c>
      <c r="F49" s="5">
        <v>26382659.559999999</v>
      </c>
      <c r="G49" s="5">
        <v>26382659.559999999</v>
      </c>
      <c r="H49" s="5">
        <v>26382659.559999999</v>
      </c>
      <c r="I49" s="5">
        <v>26388557.460000001</v>
      </c>
      <c r="J49" s="5">
        <v>26394455.359999999</v>
      </c>
      <c r="K49" s="5">
        <v>26394455.359999999</v>
      </c>
      <c r="L49" s="5">
        <v>26606780.731489398</v>
      </c>
      <c r="M49" s="5">
        <v>26819106.102978799</v>
      </c>
      <c r="N49" s="5">
        <v>26819106.102978799</v>
      </c>
      <c r="O49" s="5">
        <v>26819106.102978799</v>
      </c>
      <c r="P49" s="5">
        <f t="shared" si="11"/>
        <v>318154789.26042587</v>
      </c>
      <c r="Q49" s="5">
        <v>26819106.102978799</v>
      </c>
      <c r="R49" s="5">
        <v>26820217.484722298</v>
      </c>
      <c r="S49" s="5">
        <v>26822440.248209298</v>
      </c>
      <c r="T49" s="5">
        <v>26824663.011696298</v>
      </c>
      <c r="U49" s="5">
        <v>26826885.775183298</v>
      </c>
      <c r="V49" s="5">
        <v>26829108.538670298</v>
      </c>
      <c r="W49" s="5">
        <v>26831331.302157298</v>
      </c>
      <c r="X49" s="5">
        <v>26833554.065644298</v>
      </c>
      <c r="Y49" s="5">
        <v>26835776.829131298</v>
      </c>
      <c r="Z49" s="5">
        <v>26837999.592618298</v>
      </c>
      <c r="AA49" s="5">
        <v>26840222.356105298</v>
      </c>
      <c r="AB49" s="5">
        <v>26842445.119592298</v>
      </c>
      <c r="AC49" s="5">
        <v>26843556.5013358</v>
      </c>
      <c r="AD49" s="5">
        <v>26844658.1677793</v>
      </c>
      <c r="AE49" s="5">
        <v>26846861.500666302</v>
      </c>
      <c r="AF49" s="5">
        <v>26849064.833553303</v>
      </c>
      <c r="AG49" s="5">
        <f t="shared" si="5"/>
        <v>322061464.5824371</v>
      </c>
      <c r="AH49" s="5"/>
      <c r="AI49" s="15">
        <f t="shared" si="12"/>
        <v>82885.279999999999</v>
      </c>
      <c r="AJ49" s="15">
        <f t="shared" si="15"/>
        <v>82885.52</v>
      </c>
      <c r="AK49" s="15">
        <f t="shared" si="15"/>
        <v>82885.52</v>
      </c>
      <c r="AL49" s="15">
        <f t="shared" si="14"/>
        <v>82885.52</v>
      </c>
      <c r="AM49" s="15">
        <f t="shared" si="14"/>
        <v>82885.52</v>
      </c>
      <c r="AN49" s="15">
        <f t="shared" si="14"/>
        <v>82904.05</v>
      </c>
      <c r="AO49" s="15">
        <f t="shared" si="14"/>
        <v>82922.58</v>
      </c>
      <c r="AP49" s="15">
        <f t="shared" si="14"/>
        <v>82922.58</v>
      </c>
      <c r="AQ49" s="15">
        <f t="shared" si="14"/>
        <v>83589.64</v>
      </c>
      <c r="AR49" s="15">
        <f t="shared" si="14"/>
        <v>84256.69</v>
      </c>
      <c r="AS49" s="15">
        <f t="shared" si="14"/>
        <v>84256.69</v>
      </c>
      <c r="AT49" s="15">
        <f t="shared" si="14"/>
        <v>84256.69</v>
      </c>
      <c r="AU49" s="16">
        <f t="shared" si="6"/>
        <v>999536.2799999998</v>
      </c>
      <c r="AV49" s="16">
        <f t="shared" si="7"/>
        <v>84256.69</v>
      </c>
      <c r="AW49" s="16">
        <f t="shared" si="7"/>
        <v>84260.18</v>
      </c>
      <c r="AX49" s="16">
        <f t="shared" si="7"/>
        <v>84267.17</v>
      </c>
      <c r="AY49" s="16">
        <f t="shared" si="7"/>
        <v>84274.15</v>
      </c>
      <c r="AZ49" s="16">
        <f t="shared" si="13"/>
        <v>84281.13</v>
      </c>
      <c r="BA49" s="16">
        <f t="shared" si="13"/>
        <v>84288.12</v>
      </c>
      <c r="BB49" s="16">
        <f t="shared" si="13"/>
        <v>84295.1</v>
      </c>
      <c r="BC49" s="16">
        <f t="shared" si="13"/>
        <v>84302.080000000002</v>
      </c>
      <c r="BD49" s="16">
        <f t="shared" si="13"/>
        <v>84309.07</v>
      </c>
      <c r="BE49" s="16">
        <f t="shared" si="13"/>
        <v>84316.05</v>
      </c>
      <c r="BF49" s="16">
        <f t="shared" si="13"/>
        <v>84323.03</v>
      </c>
      <c r="BG49" s="16">
        <f t="shared" si="13"/>
        <v>84330.02</v>
      </c>
      <c r="BH49" s="16">
        <f t="shared" si="13"/>
        <v>84333.51</v>
      </c>
      <c r="BI49" s="16">
        <f t="shared" si="13"/>
        <v>84336.97</v>
      </c>
      <c r="BJ49" s="16">
        <f t="shared" si="13"/>
        <v>84343.89</v>
      </c>
      <c r="BK49" s="16">
        <f t="shared" si="13"/>
        <v>84350.81</v>
      </c>
      <c r="BL49" s="15">
        <f t="shared" si="9"/>
        <v>1011809.78</v>
      </c>
    </row>
    <row r="50" spans="1:64" x14ac:dyDescent="0.25">
      <c r="A50" s="3" t="s">
        <v>52</v>
      </c>
      <c r="B50" s="14">
        <v>2.3099999999999999E-2</v>
      </c>
      <c r="C50" s="14">
        <v>2.3099999999999999E-2</v>
      </c>
      <c r="D50" s="5">
        <v>960686.95</v>
      </c>
      <c r="E50" s="5">
        <v>960686.95</v>
      </c>
      <c r="F50" s="5">
        <v>960686.95</v>
      </c>
      <c r="G50" s="5">
        <v>960686.95</v>
      </c>
      <c r="H50" s="5">
        <v>960686.95</v>
      </c>
      <c r="I50" s="5">
        <v>960686.95</v>
      </c>
      <c r="J50" s="5">
        <v>1281649.0638345</v>
      </c>
      <c r="K50" s="5">
        <v>1616705.3333967498</v>
      </c>
      <c r="L50" s="5">
        <v>1634736.5853035999</v>
      </c>
      <c r="M50" s="5">
        <v>1650869.9047789499</v>
      </c>
      <c r="N50" s="5">
        <v>1664621.7759147498</v>
      </c>
      <c r="O50" s="5">
        <v>1665149.39442715</v>
      </c>
      <c r="P50" s="5">
        <f t="shared" si="11"/>
        <v>15277853.757655701</v>
      </c>
      <c r="Q50" s="5">
        <v>1664121.3651000001</v>
      </c>
      <c r="R50" s="5">
        <v>1664121.3651000001</v>
      </c>
      <c r="S50" s="5">
        <v>1685474.6229700001</v>
      </c>
      <c r="T50" s="5">
        <v>1728181.1387100001</v>
      </c>
      <c r="U50" s="5">
        <v>1777227.1160095499</v>
      </c>
      <c r="V50" s="5">
        <v>1832776.71429275</v>
      </c>
      <c r="W50" s="5">
        <v>1889949.6663411998</v>
      </c>
      <c r="X50" s="5">
        <v>1984142.4824382998</v>
      </c>
      <c r="Y50" s="5">
        <v>2067583.8860786497</v>
      </c>
      <c r="Z50" s="5">
        <v>2127751.4384802496</v>
      </c>
      <c r="AA50" s="5">
        <v>2212928.3881702498</v>
      </c>
      <c r="AB50" s="5">
        <v>2283412.6127841994</v>
      </c>
      <c r="AC50" s="5">
        <v>2310322.7793716993</v>
      </c>
      <c r="AD50" s="5">
        <v>2310322.7793716993</v>
      </c>
      <c r="AE50" s="5">
        <v>2331578.8842416992</v>
      </c>
      <c r="AF50" s="5">
        <v>2374091.0939816991</v>
      </c>
      <c r="AG50" s="5">
        <f t="shared" si="5"/>
        <v>25502087.841561943</v>
      </c>
      <c r="AH50" s="5"/>
      <c r="AI50" s="15">
        <f t="shared" si="12"/>
        <v>1849.32</v>
      </c>
      <c r="AJ50" s="15">
        <f t="shared" si="15"/>
        <v>1849.32</v>
      </c>
      <c r="AK50" s="15">
        <f t="shared" si="15"/>
        <v>1849.32</v>
      </c>
      <c r="AL50" s="15">
        <f t="shared" si="14"/>
        <v>1849.32</v>
      </c>
      <c r="AM50" s="15">
        <f t="shared" si="14"/>
        <v>1849.32</v>
      </c>
      <c r="AN50" s="15">
        <f t="shared" si="14"/>
        <v>1849.32</v>
      </c>
      <c r="AO50" s="15">
        <f t="shared" si="14"/>
        <v>2467.17</v>
      </c>
      <c r="AP50" s="15">
        <f t="shared" si="14"/>
        <v>3112.16</v>
      </c>
      <c r="AQ50" s="15">
        <f t="shared" si="14"/>
        <v>3146.87</v>
      </c>
      <c r="AR50" s="15">
        <f t="shared" si="14"/>
        <v>3177.92</v>
      </c>
      <c r="AS50" s="15">
        <f t="shared" si="14"/>
        <v>3204.4</v>
      </c>
      <c r="AT50" s="15">
        <f t="shared" si="14"/>
        <v>3205.41</v>
      </c>
      <c r="AU50" s="16">
        <f t="shared" si="6"/>
        <v>29409.850000000002</v>
      </c>
      <c r="AV50" s="16">
        <f t="shared" si="7"/>
        <v>3203.43</v>
      </c>
      <c r="AW50" s="16">
        <f t="shared" si="7"/>
        <v>3203.43</v>
      </c>
      <c r="AX50" s="16">
        <f t="shared" si="7"/>
        <v>3244.54</v>
      </c>
      <c r="AY50" s="16">
        <f t="shared" si="7"/>
        <v>3326.75</v>
      </c>
      <c r="AZ50" s="16">
        <f t="shared" si="13"/>
        <v>3421.16</v>
      </c>
      <c r="BA50" s="16">
        <f t="shared" si="13"/>
        <v>3528.1</v>
      </c>
      <c r="BB50" s="16">
        <f t="shared" si="13"/>
        <v>3638.15</v>
      </c>
      <c r="BC50" s="16">
        <f t="shared" si="13"/>
        <v>3819.47</v>
      </c>
      <c r="BD50" s="16">
        <f t="shared" si="13"/>
        <v>3980.1</v>
      </c>
      <c r="BE50" s="16">
        <f t="shared" si="13"/>
        <v>4095.92</v>
      </c>
      <c r="BF50" s="16">
        <f t="shared" si="13"/>
        <v>4259.8900000000003</v>
      </c>
      <c r="BG50" s="16">
        <f t="shared" si="13"/>
        <v>4395.57</v>
      </c>
      <c r="BH50" s="16">
        <f t="shared" si="13"/>
        <v>4447.37</v>
      </c>
      <c r="BI50" s="16">
        <f t="shared" si="13"/>
        <v>4447.37</v>
      </c>
      <c r="BJ50" s="16">
        <f t="shared" si="13"/>
        <v>4488.29</v>
      </c>
      <c r="BK50" s="16">
        <f t="shared" si="13"/>
        <v>4570.13</v>
      </c>
      <c r="BL50" s="15">
        <f t="shared" si="9"/>
        <v>49091.520000000004</v>
      </c>
    </row>
    <row r="51" spans="1:64" x14ac:dyDescent="0.25">
      <c r="A51" s="3" t="s">
        <v>53</v>
      </c>
      <c r="B51" s="14">
        <v>1.9400000000000001E-2</v>
      </c>
      <c r="C51" s="14">
        <v>1.9400000000000001E-2</v>
      </c>
      <c r="D51" s="5">
        <v>51112.34</v>
      </c>
      <c r="E51" s="5">
        <v>51112.34</v>
      </c>
      <c r="F51" s="5">
        <v>51112.34</v>
      </c>
      <c r="G51" s="5">
        <v>51112.34</v>
      </c>
      <c r="H51" s="5">
        <v>51112.34</v>
      </c>
      <c r="I51" s="5">
        <v>51112.34</v>
      </c>
      <c r="J51" s="5">
        <v>60430.123752200001</v>
      </c>
      <c r="K51" s="5">
        <v>69747.907504400006</v>
      </c>
      <c r="L51" s="5">
        <v>112112.68270925002</v>
      </c>
      <c r="M51" s="5">
        <v>248851.14860895002</v>
      </c>
      <c r="N51" s="5">
        <v>343224.83930380002</v>
      </c>
      <c r="O51" s="5">
        <v>343224.83930380002</v>
      </c>
      <c r="P51" s="5">
        <f t="shared" si="11"/>
        <v>1484265.5811823998</v>
      </c>
      <c r="Q51" s="5">
        <v>347297.35704960005</v>
      </c>
      <c r="R51" s="5">
        <v>355442.39254120004</v>
      </c>
      <c r="S51" s="5">
        <v>363587.42803280003</v>
      </c>
      <c r="T51" s="5">
        <v>371732.46352440002</v>
      </c>
      <c r="U51" s="5">
        <v>382181.37068504997</v>
      </c>
      <c r="V51" s="5">
        <v>425971.73015070002</v>
      </c>
      <c r="W51" s="5">
        <v>511357.79681555001</v>
      </c>
      <c r="X51" s="5">
        <v>580073.13732790004</v>
      </c>
      <c r="Y51" s="5">
        <v>623831.86377675005</v>
      </c>
      <c r="Z51" s="5">
        <v>650919.86407310003</v>
      </c>
      <c r="AA51" s="5">
        <v>659064.89956470008</v>
      </c>
      <c r="AB51" s="5">
        <v>667209.93505630014</v>
      </c>
      <c r="AC51" s="5">
        <v>675373.25474250026</v>
      </c>
      <c r="AD51" s="5">
        <v>683554.85862330021</v>
      </c>
      <c r="AE51" s="5">
        <v>691736.46250410017</v>
      </c>
      <c r="AF51" s="5">
        <v>768772.21910365007</v>
      </c>
      <c r="AG51" s="5">
        <f t="shared" si="5"/>
        <v>7320047.3924236009</v>
      </c>
      <c r="AH51" s="5"/>
      <c r="AI51" s="15">
        <f t="shared" si="12"/>
        <v>82.63</v>
      </c>
      <c r="AJ51" s="15">
        <f t="shared" si="15"/>
        <v>82.63</v>
      </c>
      <c r="AK51" s="15">
        <f t="shared" si="15"/>
        <v>82.63</v>
      </c>
      <c r="AL51" s="15">
        <f t="shared" si="14"/>
        <v>82.63</v>
      </c>
      <c r="AM51" s="15">
        <f t="shared" si="14"/>
        <v>82.63</v>
      </c>
      <c r="AN51" s="15">
        <f t="shared" si="14"/>
        <v>82.63</v>
      </c>
      <c r="AO51" s="15">
        <f t="shared" si="14"/>
        <v>97.7</v>
      </c>
      <c r="AP51" s="15">
        <f t="shared" si="14"/>
        <v>112.76</v>
      </c>
      <c r="AQ51" s="15">
        <f t="shared" si="14"/>
        <v>181.25</v>
      </c>
      <c r="AR51" s="15">
        <f t="shared" si="14"/>
        <v>402.31</v>
      </c>
      <c r="AS51" s="15">
        <f t="shared" si="14"/>
        <v>554.88</v>
      </c>
      <c r="AT51" s="15">
        <f t="shared" si="14"/>
        <v>554.88</v>
      </c>
      <c r="AU51" s="16">
        <f t="shared" si="6"/>
        <v>2399.56</v>
      </c>
      <c r="AV51" s="16">
        <f t="shared" si="7"/>
        <v>561.46</v>
      </c>
      <c r="AW51" s="16">
        <f t="shared" si="7"/>
        <v>574.63</v>
      </c>
      <c r="AX51" s="16">
        <f t="shared" si="7"/>
        <v>587.79999999999995</v>
      </c>
      <c r="AY51" s="16">
        <f t="shared" si="7"/>
        <v>600.97</v>
      </c>
      <c r="AZ51" s="16">
        <f t="shared" si="13"/>
        <v>617.86</v>
      </c>
      <c r="BA51" s="16">
        <f t="shared" si="13"/>
        <v>688.65</v>
      </c>
      <c r="BB51" s="16">
        <f t="shared" si="13"/>
        <v>826.7</v>
      </c>
      <c r="BC51" s="16">
        <f t="shared" si="13"/>
        <v>937.78</v>
      </c>
      <c r="BD51" s="16">
        <f t="shared" si="13"/>
        <v>1008.53</v>
      </c>
      <c r="BE51" s="16">
        <f t="shared" si="13"/>
        <v>1052.32</v>
      </c>
      <c r="BF51" s="16">
        <f t="shared" si="13"/>
        <v>1065.49</v>
      </c>
      <c r="BG51" s="16">
        <f t="shared" si="13"/>
        <v>1078.6600000000001</v>
      </c>
      <c r="BH51" s="16">
        <f t="shared" si="13"/>
        <v>1091.8499999999999</v>
      </c>
      <c r="BI51" s="16">
        <f t="shared" si="13"/>
        <v>1105.08</v>
      </c>
      <c r="BJ51" s="16">
        <f t="shared" si="13"/>
        <v>1118.31</v>
      </c>
      <c r="BK51" s="16">
        <f t="shared" si="13"/>
        <v>1242.8499999999999</v>
      </c>
      <c r="BL51" s="15">
        <f t="shared" si="9"/>
        <v>11834.079999999998</v>
      </c>
    </row>
    <row r="52" spans="1:64" x14ac:dyDescent="0.25">
      <c r="A52" s="3" t="s">
        <v>54</v>
      </c>
      <c r="B52" s="14">
        <v>7.1599999999999997E-2</v>
      </c>
      <c r="C52" s="14">
        <v>7.1599999999999997E-2</v>
      </c>
      <c r="D52" s="5">
        <v>838077</v>
      </c>
      <c r="E52" s="5">
        <v>818554.13</v>
      </c>
      <c r="F52" s="5">
        <v>799031.26</v>
      </c>
      <c r="G52" s="5">
        <v>799031.26</v>
      </c>
      <c r="H52" s="5">
        <v>775800.3</v>
      </c>
      <c r="I52" s="5">
        <v>751451.36</v>
      </c>
      <c r="J52" s="5">
        <v>750333.37</v>
      </c>
      <c r="K52" s="5">
        <v>750333.37</v>
      </c>
      <c r="L52" s="5">
        <v>811710.74927999999</v>
      </c>
      <c r="M52" s="5">
        <v>991473.34836494992</v>
      </c>
      <c r="N52" s="5">
        <v>1109858.5681699</v>
      </c>
      <c r="O52" s="5">
        <v>1109858.5681699</v>
      </c>
      <c r="P52" s="5">
        <f t="shared" si="11"/>
        <v>10305513.283984749</v>
      </c>
      <c r="Q52" s="5">
        <v>1109858.5681699</v>
      </c>
      <c r="R52" s="5">
        <v>1109858.5681699</v>
      </c>
      <c r="S52" s="5">
        <v>1109858.5681699</v>
      </c>
      <c r="T52" s="5">
        <v>1109858.5681699</v>
      </c>
      <c r="U52" s="5">
        <v>1109858.5681699</v>
      </c>
      <c r="V52" s="5">
        <v>1109858.5681699</v>
      </c>
      <c r="W52" s="5">
        <v>1109858.5681699</v>
      </c>
      <c r="X52" s="5">
        <v>1109858.5681699</v>
      </c>
      <c r="Y52" s="5">
        <v>1109858.5681699</v>
      </c>
      <c r="Z52" s="5">
        <v>1109858.5681699</v>
      </c>
      <c r="AA52" s="5">
        <v>1109858.5681699</v>
      </c>
      <c r="AB52" s="5">
        <v>1095865.9981698999</v>
      </c>
      <c r="AC52" s="5">
        <v>1081873.4281699001</v>
      </c>
      <c r="AD52" s="5">
        <v>1081873.4281699001</v>
      </c>
      <c r="AE52" s="5">
        <v>1081873.4281699001</v>
      </c>
      <c r="AF52" s="5">
        <v>1081873.4281699001</v>
      </c>
      <c r="AG52" s="5">
        <f t="shared" si="5"/>
        <v>13192369.688038804</v>
      </c>
      <c r="AH52" s="5"/>
      <c r="AI52" s="15">
        <f t="shared" si="12"/>
        <v>5000.53</v>
      </c>
      <c r="AJ52" s="15">
        <f t="shared" si="15"/>
        <v>4884.04</v>
      </c>
      <c r="AK52" s="15">
        <f t="shared" si="15"/>
        <v>4767.55</v>
      </c>
      <c r="AL52" s="15">
        <f t="shared" si="14"/>
        <v>4767.55</v>
      </c>
      <c r="AM52" s="15">
        <f t="shared" si="14"/>
        <v>4628.9399999999996</v>
      </c>
      <c r="AN52" s="15">
        <f t="shared" si="14"/>
        <v>4483.66</v>
      </c>
      <c r="AO52" s="15">
        <f t="shared" si="14"/>
        <v>4476.99</v>
      </c>
      <c r="AP52" s="15">
        <f t="shared" si="14"/>
        <v>4476.99</v>
      </c>
      <c r="AQ52" s="15">
        <f t="shared" si="14"/>
        <v>4843.21</v>
      </c>
      <c r="AR52" s="15">
        <f t="shared" si="14"/>
        <v>5915.79</v>
      </c>
      <c r="AS52" s="15">
        <f t="shared" si="14"/>
        <v>6622.16</v>
      </c>
      <c r="AT52" s="15">
        <f t="shared" si="14"/>
        <v>6622.16</v>
      </c>
      <c r="AU52" s="16">
        <f t="shared" si="6"/>
        <v>61489.569999999992</v>
      </c>
      <c r="AV52" s="16">
        <f t="shared" si="7"/>
        <v>6622.16</v>
      </c>
      <c r="AW52" s="16">
        <f t="shared" si="7"/>
        <v>6622.16</v>
      </c>
      <c r="AX52" s="16">
        <f t="shared" si="7"/>
        <v>6622.16</v>
      </c>
      <c r="AY52" s="16">
        <f t="shared" si="7"/>
        <v>6622.16</v>
      </c>
      <c r="AZ52" s="16">
        <f t="shared" si="13"/>
        <v>6622.16</v>
      </c>
      <c r="BA52" s="16">
        <f t="shared" si="13"/>
        <v>6622.16</v>
      </c>
      <c r="BB52" s="16">
        <f t="shared" si="13"/>
        <v>6622.16</v>
      </c>
      <c r="BC52" s="16">
        <f t="shared" si="13"/>
        <v>6622.16</v>
      </c>
      <c r="BD52" s="16">
        <f t="shared" si="13"/>
        <v>6622.16</v>
      </c>
      <c r="BE52" s="16">
        <f t="shared" si="13"/>
        <v>6622.16</v>
      </c>
      <c r="BF52" s="16">
        <f t="shared" si="13"/>
        <v>6622.16</v>
      </c>
      <c r="BG52" s="16">
        <f t="shared" si="13"/>
        <v>6538.67</v>
      </c>
      <c r="BH52" s="16">
        <f t="shared" si="13"/>
        <v>6455.18</v>
      </c>
      <c r="BI52" s="16">
        <f t="shared" si="13"/>
        <v>6455.18</v>
      </c>
      <c r="BJ52" s="16">
        <f t="shared" si="13"/>
        <v>6455.18</v>
      </c>
      <c r="BK52" s="16">
        <f t="shared" si="13"/>
        <v>6455.18</v>
      </c>
      <c r="BL52" s="15">
        <f t="shared" si="9"/>
        <v>78714.510000000009</v>
      </c>
    </row>
    <row r="53" spans="1:64" x14ac:dyDescent="0.25">
      <c r="A53" s="3" t="s">
        <v>55</v>
      </c>
      <c r="B53" s="14">
        <v>4.2599999999999999E-2</v>
      </c>
      <c r="C53" s="14">
        <v>4.2599999999999999E-2</v>
      </c>
      <c r="D53" s="5">
        <v>6922453.2999999998</v>
      </c>
      <c r="E53" s="5">
        <v>6960684.9000000004</v>
      </c>
      <c r="F53" s="5">
        <v>6962185.5499999998</v>
      </c>
      <c r="G53" s="5">
        <v>6964544.5499999998</v>
      </c>
      <c r="H53" s="5">
        <v>7146241.6600000001</v>
      </c>
      <c r="I53" s="5">
        <v>7227157.7000000002</v>
      </c>
      <c r="J53" s="5">
        <v>7320844.0707740001</v>
      </c>
      <c r="K53" s="5">
        <v>7569701.0010521496</v>
      </c>
      <c r="L53" s="5">
        <v>7734997.8487572996</v>
      </c>
      <c r="M53" s="5">
        <v>7852339.6987763997</v>
      </c>
      <c r="N53" s="5">
        <v>7862847.6506727999</v>
      </c>
      <c r="O53" s="5">
        <v>7869568.5737715503</v>
      </c>
      <c r="P53" s="5">
        <f t="shared" si="11"/>
        <v>88393566.503804192</v>
      </c>
      <c r="Q53" s="5">
        <v>7872153.5867919996</v>
      </c>
      <c r="R53" s="5">
        <v>7874376.3502789997</v>
      </c>
      <c r="S53" s="5">
        <v>7876599.1137659997</v>
      </c>
      <c r="T53" s="5">
        <v>7877623.0578095</v>
      </c>
      <c r="U53" s="5">
        <v>7882917.6534269992</v>
      </c>
      <c r="V53" s="5">
        <v>7893270.0403707493</v>
      </c>
      <c r="W53" s="5">
        <v>7906972.1073097</v>
      </c>
      <c r="X53" s="5">
        <v>8009143.8224107493</v>
      </c>
      <c r="Y53" s="5">
        <v>8111811.9747688491</v>
      </c>
      <c r="Z53" s="5">
        <v>8129069.4564648494</v>
      </c>
      <c r="AA53" s="5">
        <v>8144528.7089955984</v>
      </c>
      <c r="AB53" s="5">
        <v>8156185.5631240988</v>
      </c>
      <c r="AC53" s="5">
        <v>8161523.8775915988</v>
      </c>
      <c r="AD53" s="5">
        <v>8163727.2104785992</v>
      </c>
      <c r="AE53" s="5">
        <v>8165930.5433655987</v>
      </c>
      <c r="AF53" s="5">
        <v>8166954.487409099</v>
      </c>
      <c r="AG53" s="5">
        <f t="shared" si="5"/>
        <v>96892035.445716485</v>
      </c>
      <c r="AH53" s="5"/>
      <c r="AI53" s="15">
        <f t="shared" si="12"/>
        <v>24574.71</v>
      </c>
      <c r="AJ53" s="15">
        <f t="shared" si="15"/>
        <v>24710.43</v>
      </c>
      <c r="AK53" s="15">
        <f t="shared" si="15"/>
        <v>24715.759999999998</v>
      </c>
      <c r="AL53" s="15">
        <f t="shared" si="14"/>
        <v>24724.13</v>
      </c>
      <c r="AM53" s="15">
        <f t="shared" si="14"/>
        <v>25369.16</v>
      </c>
      <c r="AN53" s="15">
        <f t="shared" si="14"/>
        <v>25656.41</v>
      </c>
      <c r="AO53" s="15">
        <f t="shared" si="14"/>
        <v>25989</v>
      </c>
      <c r="AP53" s="15">
        <f t="shared" si="14"/>
        <v>26872.44</v>
      </c>
      <c r="AQ53" s="15">
        <f t="shared" si="14"/>
        <v>27459.24</v>
      </c>
      <c r="AR53" s="15">
        <f t="shared" si="14"/>
        <v>27875.81</v>
      </c>
      <c r="AS53" s="15">
        <f t="shared" si="14"/>
        <v>27913.11</v>
      </c>
      <c r="AT53" s="15">
        <f t="shared" si="14"/>
        <v>27936.97</v>
      </c>
      <c r="AU53" s="16">
        <f t="shared" si="6"/>
        <v>313797.17000000004</v>
      </c>
      <c r="AV53" s="16">
        <f t="shared" si="7"/>
        <v>27946.15</v>
      </c>
      <c r="AW53" s="16">
        <f t="shared" si="7"/>
        <v>27954.04</v>
      </c>
      <c r="AX53" s="16">
        <f t="shared" si="7"/>
        <v>27961.93</v>
      </c>
      <c r="AY53" s="16">
        <f t="shared" si="7"/>
        <v>27965.56</v>
      </c>
      <c r="AZ53" s="16">
        <f t="shared" si="13"/>
        <v>27984.36</v>
      </c>
      <c r="BA53" s="16">
        <f t="shared" si="13"/>
        <v>28021.11</v>
      </c>
      <c r="BB53" s="16">
        <f t="shared" si="13"/>
        <v>28069.75</v>
      </c>
      <c r="BC53" s="16">
        <f t="shared" si="13"/>
        <v>28432.46</v>
      </c>
      <c r="BD53" s="16">
        <f t="shared" si="13"/>
        <v>28796.93</v>
      </c>
      <c r="BE53" s="16">
        <f t="shared" si="13"/>
        <v>28858.2</v>
      </c>
      <c r="BF53" s="16">
        <f t="shared" si="13"/>
        <v>28913.08</v>
      </c>
      <c r="BG53" s="16">
        <f t="shared" si="13"/>
        <v>28954.46</v>
      </c>
      <c r="BH53" s="16">
        <f t="shared" si="13"/>
        <v>28973.41</v>
      </c>
      <c r="BI53" s="16">
        <f t="shared" si="13"/>
        <v>28981.23</v>
      </c>
      <c r="BJ53" s="16">
        <f t="shared" si="13"/>
        <v>28989.05</v>
      </c>
      <c r="BK53" s="16">
        <f t="shared" si="13"/>
        <v>28992.69</v>
      </c>
      <c r="BL53" s="15">
        <f t="shared" si="9"/>
        <v>343966.73</v>
      </c>
    </row>
    <row r="54" spans="1:64" x14ac:dyDescent="0.25">
      <c r="A54" s="3" t="s">
        <v>56</v>
      </c>
      <c r="B54" s="14">
        <v>0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f t="shared" si="11"/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f t="shared" si="5"/>
        <v>0</v>
      </c>
      <c r="AH54" s="5"/>
      <c r="AI54" s="15">
        <f t="shared" si="12"/>
        <v>0</v>
      </c>
      <c r="AJ54" s="15">
        <f t="shared" si="15"/>
        <v>0</v>
      </c>
      <c r="AK54" s="15">
        <f t="shared" si="15"/>
        <v>0</v>
      </c>
      <c r="AL54" s="15">
        <f t="shared" si="14"/>
        <v>0</v>
      </c>
      <c r="AM54" s="15">
        <f t="shared" si="14"/>
        <v>0</v>
      </c>
      <c r="AN54" s="15">
        <f t="shared" si="14"/>
        <v>0</v>
      </c>
      <c r="AO54" s="15">
        <f t="shared" si="14"/>
        <v>0</v>
      </c>
      <c r="AP54" s="15">
        <f t="shared" si="14"/>
        <v>0</v>
      </c>
      <c r="AQ54" s="15">
        <f t="shared" si="14"/>
        <v>0</v>
      </c>
      <c r="AR54" s="15">
        <f t="shared" si="14"/>
        <v>0</v>
      </c>
      <c r="AS54" s="15">
        <f t="shared" si="14"/>
        <v>0</v>
      </c>
      <c r="AT54" s="15">
        <f t="shared" si="14"/>
        <v>0</v>
      </c>
      <c r="AU54" s="16">
        <f t="shared" si="6"/>
        <v>0</v>
      </c>
      <c r="AV54" s="16">
        <f t="shared" si="7"/>
        <v>0</v>
      </c>
      <c r="AW54" s="16">
        <f t="shared" si="7"/>
        <v>0</v>
      </c>
      <c r="AX54" s="16">
        <f t="shared" si="7"/>
        <v>0</v>
      </c>
      <c r="AY54" s="16">
        <f t="shared" si="7"/>
        <v>0</v>
      </c>
      <c r="AZ54" s="16">
        <f t="shared" si="13"/>
        <v>0</v>
      </c>
      <c r="BA54" s="16">
        <f t="shared" si="13"/>
        <v>0</v>
      </c>
      <c r="BB54" s="16">
        <f t="shared" si="13"/>
        <v>0</v>
      </c>
      <c r="BC54" s="16">
        <f t="shared" si="13"/>
        <v>0</v>
      </c>
      <c r="BD54" s="16">
        <f t="shared" si="13"/>
        <v>0</v>
      </c>
      <c r="BE54" s="16">
        <f t="shared" si="13"/>
        <v>0</v>
      </c>
      <c r="BF54" s="16">
        <f t="shared" si="13"/>
        <v>0</v>
      </c>
      <c r="BG54" s="16">
        <f t="shared" si="13"/>
        <v>0</v>
      </c>
      <c r="BH54" s="16">
        <f t="shared" si="13"/>
        <v>0</v>
      </c>
      <c r="BI54" s="16">
        <f t="shared" si="13"/>
        <v>0</v>
      </c>
      <c r="BJ54" s="16">
        <f t="shared" si="13"/>
        <v>0</v>
      </c>
      <c r="BK54" s="16">
        <f t="shared" si="13"/>
        <v>0</v>
      </c>
      <c r="BL54" s="15">
        <f t="shared" si="9"/>
        <v>0</v>
      </c>
    </row>
    <row r="55" spans="1:64" x14ac:dyDescent="0.25">
      <c r="A55" s="3" t="s">
        <v>57</v>
      </c>
      <c r="B55" s="14">
        <v>3.3399999999999999E-2</v>
      </c>
      <c r="C55" s="14">
        <v>3.3399999999999999E-2</v>
      </c>
      <c r="D55" s="5">
        <v>214328.51</v>
      </c>
      <c r="E55" s="5">
        <v>214328.51</v>
      </c>
      <c r="F55" s="5">
        <v>214328.51</v>
      </c>
      <c r="G55" s="5">
        <v>214328.51</v>
      </c>
      <c r="H55" s="5">
        <v>214328.51</v>
      </c>
      <c r="I55" s="5">
        <v>214328.51</v>
      </c>
      <c r="J55" s="5">
        <v>214328.51</v>
      </c>
      <c r="K55" s="5">
        <v>214328.51</v>
      </c>
      <c r="L55" s="5">
        <v>214328.51</v>
      </c>
      <c r="M55" s="5">
        <v>214328.51</v>
      </c>
      <c r="N55" s="5">
        <v>214328.51</v>
      </c>
      <c r="O55" s="5">
        <v>214328.51</v>
      </c>
      <c r="P55" s="5">
        <f t="shared" si="11"/>
        <v>2571942.12</v>
      </c>
      <c r="Q55" s="5">
        <v>214328.51</v>
      </c>
      <c r="R55" s="5">
        <v>214328.51</v>
      </c>
      <c r="S55" s="5">
        <v>214328.51</v>
      </c>
      <c r="T55" s="5">
        <v>272676.05153375003</v>
      </c>
      <c r="U55" s="5">
        <v>331023.59306750004</v>
      </c>
      <c r="V55" s="5">
        <v>331023.59306750004</v>
      </c>
      <c r="W55" s="5">
        <v>331023.59306750004</v>
      </c>
      <c r="X55" s="5">
        <v>331023.59306750004</v>
      </c>
      <c r="Y55" s="5">
        <v>441942.28421755007</v>
      </c>
      <c r="Z55" s="5">
        <v>552860.9753676001</v>
      </c>
      <c r="AA55" s="5">
        <v>552860.9753676001</v>
      </c>
      <c r="AB55" s="5">
        <v>552860.9753676001</v>
      </c>
      <c r="AC55" s="5">
        <v>552860.9753676001</v>
      </c>
      <c r="AD55" s="5">
        <v>552860.9753676001</v>
      </c>
      <c r="AE55" s="5">
        <v>581871.52666565008</v>
      </c>
      <c r="AF55" s="5">
        <v>680287.0639042001</v>
      </c>
      <c r="AG55" s="5">
        <f t="shared" si="5"/>
        <v>5792500.1238954011</v>
      </c>
      <c r="AH55" s="5"/>
      <c r="AI55" s="15">
        <f t="shared" si="12"/>
        <v>596.54999999999995</v>
      </c>
      <c r="AJ55" s="15">
        <f t="shared" si="15"/>
        <v>596.54999999999995</v>
      </c>
      <c r="AK55" s="15">
        <f t="shared" si="15"/>
        <v>596.54999999999995</v>
      </c>
      <c r="AL55" s="15">
        <f t="shared" si="14"/>
        <v>596.54999999999995</v>
      </c>
      <c r="AM55" s="15">
        <f t="shared" si="14"/>
        <v>596.54999999999995</v>
      </c>
      <c r="AN55" s="15">
        <f t="shared" si="14"/>
        <v>596.54999999999995</v>
      </c>
      <c r="AO55" s="15">
        <f t="shared" si="14"/>
        <v>596.54999999999995</v>
      </c>
      <c r="AP55" s="15">
        <f t="shared" si="14"/>
        <v>596.54999999999995</v>
      </c>
      <c r="AQ55" s="15">
        <f t="shared" si="14"/>
        <v>596.54999999999995</v>
      </c>
      <c r="AR55" s="15">
        <f t="shared" si="14"/>
        <v>596.54999999999995</v>
      </c>
      <c r="AS55" s="15">
        <f t="shared" si="14"/>
        <v>596.54999999999995</v>
      </c>
      <c r="AT55" s="15">
        <f t="shared" si="14"/>
        <v>596.54999999999995</v>
      </c>
      <c r="AU55" s="16">
        <f t="shared" si="6"/>
        <v>7158.6000000000013</v>
      </c>
      <c r="AV55" s="16">
        <f t="shared" si="7"/>
        <v>596.54999999999995</v>
      </c>
      <c r="AW55" s="16">
        <f t="shared" si="7"/>
        <v>596.54999999999995</v>
      </c>
      <c r="AX55" s="16">
        <f t="shared" si="7"/>
        <v>596.54999999999995</v>
      </c>
      <c r="AY55" s="16">
        <f t="shared" si="7"/>
        <v>758.95</v>
      </c>
      <c r="AZ55" s="16">
        <f t="shared" si="13"/>
        <v>921.35</v>
      </c>
      <c r="BA55" s="16">
        <f t="shared" si="13"/>
        <v>921.35</v>
      </c>
      <c r="BB55" s="16">
        <f t="shared" si="13"/>
        <v>921.35</v>
      </c>
      <c r="BC55" s="16">
        <f t="shared" si="13"/>
        <v>921.35</v>
      </c>
      <c r="BD55" s="16">
        <f t="shared" si="13"/>
        <v>1230.07</v>
      </c>
      <c r="BE55" s="16">
        <f t="shared" si="13"/>
        <v>1538.8</v>
      </c>
      <c r="BF55" s="16">
        <f t="shared" si="13"/>
        <v>1538.8</v>
      </c>
      <c r="BG55" s="16">
        <f t="shared" si="13"/>
        <v>1538.8</v>
      </c>
      <c r="BH55" s="16">
        <f t="shared" si="13"/>
        <v>1538.8</v>
      </c>
      <c r="BI55" s="16">
        <f t="shared" si="13"/>
        <v>1538.8</v>
      </c>
      <c r="BJ55" s="16">
        <f t="shared" si="13"/>
        <v>1619.54</v>
      </c>
      <c r="BK55" s="16">
        <f t="shared" si="13"/>
        <v>1893.47</v>
      </c>
      <c r="BL55" s="15">
        <f t="shared" si="9"/>
        <v>16122.479999999998</v>
      </c>
    </row>
    <row r="56" spans="1:64" x14ac:dyDescent="0.25">
      <c r="A56" s="3" t="s">
        <v>58</v>
      </c>
      <c r="B56" s="14">
        <v>0</v>
      </c>
      <c r="C56" s="14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f t="shared" si="11"/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f t="shared" si="5"/>
        <v>0</v>
      </c>
      <c r="AH56" s="5"/>
      <c r="AI56" s="15">
        <f t="shared" si="12"/>
        <v>0</v>
      </c>
      <c r="AJ56" s="15">
        <f t="shared" si="15"/>
        <v>0</v>
      </c>
      <c r="AK56" s="15">
        <f t="shared" si="15"/>
        <v>0</v>
      </c>
      <c r="AL56" s="15">
        <f t="shared" si="14"/>
        <v>0</v>
      </c>
      <c r="AM56" s="15">
        <f t="shared" si="14"/>
        <v>0</v>
      </c>
      <c r="AN56" s="15">
        <f t="shared" si="14"/>
        <v>0</v>
      </c>
      <c r="AO56" s="15">
        <f t="shared" si="14"/>
        <v>0</v>
      </c>
      <c r="AP56" s="15">
        <f t="shared" si="14"/>
        <v>0</v>
      </c>
      <c r="AQ56" s="15">
        <f t="shared" si="14"/>
        <v>0</v>
      </c>
      <c r="AR56" s="15">
        <f t="shared" si="14"/>
        <v>0</v>
      </c>
      <c r="AS56" s="15">
        <f t="shared" si="14"/>
        <v>0</v>
      </c>
      <c r="AT56" s="15">
        <f t="shared" si="14"/>
        <v>0</v>
      </c>
      <c r="AU56" s="16">
        <f t="shared" si="6"/>
        <v>0</v>
      </c>
      <c r="AV56" s="16">
        <f t="shared" si="7"/>
        <v>0</v>
      </c>
      <c r="AW56" s="16">
        <f t="shared" si="7"/>
        <v>0</v>
      </c>
      <c r="AX56" s="16">
        <f t="shared" si="7"/>
        <v>0</v>
      </c>
      <c r="AY56" s="16">
        <f t="shared" si="7"/>
        <v>0</v>
      </c>
      <c r="AZ56" s="16">
        <f t="shared" si="13"/>
        <v>0</v>
      </c>
      <c r="BA56" s="16">
        <f t="shared" si="13"/>
        <v>0</v>
      </c>
      <c r="BB56" s="16">
        <f t="shared" si="13"/>
        <v>0</v>
      </c>
      <c r="BC56" s="16">
        <f t="shared" si="13"/>
        <v>0</v>
      </c>
      <c r="BD56" s="16">
        <f t="shared" si="13"/>
        <v>0</v>
      </c>
      <c r="BE56" s="16">
        <f t="shared" si="13"/>
        <v>0</v>
      </c>
      <c r="BF56" s="16">
        <f t="shared" si="13"/>
        <v>0</v>
      </c>
      <c r="BG56" s="16">
        <f t="shared" si="13"/>
        <v>0</v>
      </c>
      <c r="BH56" s="16">
        <f t="shared" si="13"/>
        <v>0</v>
      </c>
      <c r="BI56" s="16">
        <f t="shared" si="13"/>
        <v>0</v>
      </c>
      <c r="BJ56" s="16">
        <f t="shared" si="13"/>
        <v>0</v>
      </c>
      <c r="BK56" s="16">
        <f t="shared" si="13"/>
        <v>0</v>
      </c>
      <c r="BL56" s="15">
        <f t="shared" si="9"/>
        <v>0</v>
      </c>
    </row>
    <row r="57" spans="1:64" x14ac:dyDescent="0.25">
      <c r="A57" s="3" t="s">
        <v>59</v>
      </c>
      <c r="B57" s="14">
        <v>0</v>
      </c>
      <c r="C57" s="14">
        <v>0</v>
      </c>
      <c r="D57" s="5">
        <v>213.91549999999998</v>
      </c>
      <c r="E57" s="5">
        <v>213.91549999999998</v>
      </c>
      <c r="F57" s="5">
        <v>213.91549999999998</v>
      </c>
      <c r="G57" s="5">
        <v>213.91549999999998</v>
      </c>
      <c r="H57" s="5">
        <v>213.91549999999998</v>
      </c>
      <c r="I57" s="5">
        <v>213.91549999999998</v>
      </c>
      <c r="J57" s="5">
        <v>213.91549999999998</v>
      </c>
      <c r="K57" s="5">
        <v>213.91549999999998</v>
      </c>
      <c r="L57" s="5">
        <v>213.91549999999998</v>
      </c>
      <c r="M57" s="5">
        <v>213.91549999999998</v>
      </c>
      <c r="N57" s="5">
        <v>213.91549999999998</v>
      </c>
      <c r="O57" s="5">
        <v>213.91549999999998</v>
      </c>
      <c r="P57" s="5">
        <f t="shared" si="11"/>
        <v>2566.9860000000003</v>
      </c>
      <c r="Q57" s="5">
        <v>213.91549999999998</v>
      </c>
      <c r="R57" s="5">
        <v>213.91549999999998</v>
      </c>
      <c r="S57" s="5">
        <v>213.91549999999998</v>
      </c>
      <c r="T57" s="5">
        <v>213.91549999999998</v>
      </c>
      <c r="U57" s="5">
        <v>213.91549999999998</v>
      </c>
      <c r="V57" s="5">
        <v>213.91549999999998</v>
      </c>
      <c r="W57" s="5">
        <v>213.91549999999998</v>
      </c>
      <c r="X57" s="5">
        <v>213.91549999999998</v>
      </c>
      <c r="Y57" s="5">
        <v>213.91549999999998</v>
      </c>
      <c r="Z57" s="5">
        <v>213.91549999999998</v>
      </c>
      <c r="AA57" s="5">
        <v>213.91549999999998</v>
      </c>
      <c r="AB57" s="5">
        <v>213.91549999999998</v>
      </c>
      <c r="AC57" s="5">
        <v>213.91549999999998</v>
      </c>
      <c r="AD57" s="5">
        <v>213.91549999999998</v>
      </c>
      <c r="AE57" s="5">
        <v>213.91549999999998</v>
      </c>
      <c r="AF57" s="5">
        <v>213.91549999999998</v>
      </c>
      <c r="AG57" s="5">
        <f t="shared" si="5"/>
        <v>2566.9860000000003</v>
      </c>
      <c r="AH57" s="5"/>
      <c r="AI57" s="15">
        <f t="shared" si="12"/>
        <v>0</v>
      </c>
      <c r="AJ57" s="15">
        <f t="shared" si="15"/>
        <v>0</v>
      </c>
      <c r="AK57" s="15">
        <f t="shared" si="15"/>
        <v>0</v>
      </c>
      <c r="AL57" s="15">
        <f t="shared" si="14"/>
        <v>0</v>
      </c>
      <c r="AM57" s="15">
        <f t="shared" si="14"/>
        <v>0</v>
      </c>
      <c r="AN57" s="15">
        <f t="shared" si="14"/>
        <v>0</v>
      </c>
      <c r="AO57" s="15">
        <f t="shared" si="14"/>
        <v>0</v>
      </c>
      <c r="AP57" s="15">
        <f t="shared" si="14"/>
        <v>0</v>
      </c>
      <c r="AQ57" s="15">
        <f t="shared" si="14"/>
        <v>0</v>
      </c>
      <c r="AR57" s="15">
        <f t="shared" si="14"/>
        <v>0</v>
      </c>
      <c r="AS57" s="15">
        <f t="shared" si="14"/>
        <v>0</v>
      </c>
      <c r="AT57" s="15">
        <f t="shared" si="14"/>
        <v>0</v>
      </c>
      <c r="AU57" s="16">
        <f t="shared" si="6"/>
        <v>0</v>
      </c>
      <c r="AV57" s="16">
        <f t="shared" si="7"/>
        <v>0</v>
      </c>
      <c r="AW57" s="16">
        <f t="shared" si="7"/>
        <v>0</v>
      </c>
      <c r="AX57" s="16">
        <f t="shared" si="7"/>
        <v>0</v>
      </c>
      <c r="AY57" s="16">
        <f t="shared" si="7"/>
        <v>0</v>
      </c>
      <c r="AZ57" s="16">
        <f t="shared" si="13"/>
        <v>0</v>
      </c>
      <c r="BA57" s="16">
        <f t="shared" si="13"/>
        <v>0</v>
      </c>
      <c r="BB57" s="16">
        <f t="shared" si="13"/>
        <v>0</v>
      </c>
      <c r="BC57" s="16">
        <f t="shared" si="13"/>
        <v>0</v>
      </c>
      <c r="BD57" s="16">
        <f t="shared" si="13"/>
        <v>0</v>
      </c>
      <c r="BE57" s="16">
        <f t="shared" si="13"/>
        <v>0</v>
      </c>
      <c r="BF57" s="16">
        <f t="shared" si="13"/>
        <v>0</v>
      </c>
      <c r="BG57" s="16">
        <f t="shared" si="13"/>
        <v>0</v>
      </c>
      <c r="BH57" s="16">
        <f t="shared" si="13"/>
        <v>0</v>
      </c>
      <c r="BI57" s="16">
        <f t="shared" si="13"/>
        <v>0</v>
      </c>
      <c r="BJ57" s="16">
        <f t="shared" si="13"/>
        <v>0</v>
      </c>
      <c r="BK57" s="16">
        <f t="shared" si="13"/>
        <v>0</v>
      </c>
      <c r="BL57" s="15">
        <f t="shared" si="9"/>
        <v>0</v>
      </c>
    </row>
    <row r="58" spans="1:64" x14ac:dyDescent="0.25">
      <c r="A58" s="3" t="s">
        <v>60</v>
      </c>
      <c r="B58" s="14">
        <v>0</v>
      </c>
      <c r="C58" s="14">
        <v>0</v>
      </c>
      <c r="D58" s="5">
        <v>19564.2333</v>
      </c>
      <c r="E58" s="5">
        <v>19564.2333</v>
      </c>
      <c r="F58" s="5">
        <v>19564.2333</v>
      </c>
      <c r="G58" s="5">
        <v>19564.2333</v>
      </c>
      <c r="H58" s="5">
        <v>19564.2333</v>
      </c>
      <c r="I58" s="5">
        <v>19564.2333</v>
      </c>
      <c r="J58" s="5">
        <v>19564.2333</v>
      </c>
      <c r="K58" s="5">
        <v>19564.2333</v>
      </c>
      <c r="L58" s="5">
        <v>19564.2333</v>
      </c>
      <c r="M58" s="5">
        <v>19564.2333</v>
      </c>
      <c r="N58" s="5">
        <v>19564.2333</v>
      </c>
      <c r="O58" s="5">
        <v>19564.2333</v>
      </c>
      <c r="P58" s="5">
        <f t="shared" si="11"/>
        <v>234770.79959999994</v>
      </c>
      <c r="Q58" s="5">
        <v>19564.2333</v>
      </c>
      <c r="R58" s="5">
        <v>19564.2333</v>
      </c>
      <c r="S58" s="5">
        <v>19564.2333</v>
      </c>
      <c r="T58" s="5">
        <v>19564.2333</v>
      </c>
      <c r="U58" s="5">
        <v>19564.2333</v>
      </c>
      <c r="V58" s="5">
        <v>19564.2333</v>
      </c>
      <c r="W58" s="5">
        <v>19564.2333</v>
      </c>
      <c r="X58" s="5">
        <v>19564.2333</v>
      </c>
      <c r="Y58" s="5">
        <v>19564.2333</v>
      </c>
      <c r="Z58" s="5">
        <v>19564.2333</v>
      </c>
      <c r="AA58" s="5">
        <v>19564.2333</v>
      </c>
      <c r="AB58" s="5">
        <v>19564.2333</v>
      </c>
      <c r="AC58" s="5">
        <v>19564.2333</v>
      </c>
      <c r="AD58" s="5">
        <v>19564.2333</v>
      </c>
      <c r="AE58" s="5">
        <v>19564.2333</v>
      </c>
      <c r="AF58" s="5">
        <v>19564.2333</v>
      </c>
      <c r="AG58" s="5">
        <f t="shared" si="5"/>
        <v>234770.79959999994</v>
      </c>
      <c r="AH58" s="5"/>
      <c r="AI58" s="15">
        <f t="shared" si="12"/>
        <v>0</v>
      </c>
      <c r="AJ58" s="15">
        <f t="shared" si="15"/>
        <v>0</v>
      </c>
      <c r="AK58" s="15">
        <f t="shared" si="15"/>
        <v>0</v>
      </c>
      <c r="AL58" s="15">
        <f t="shared" si="14"/>
        <v>0</v>
      </c>
      <c r="AM58" s="15">
        <f t="shared" si="14"/>
        <v>0</v>
      </c>
      <c r="AN58" s="15">
        <f t="shared" si="14"/>
        <v>0</v>
      </c>
      <c r="AO58" s="15">
        <f t="shared" si="14"/>
        <v>0</v>
      </c>
      <c r="AP58" s="15">
        <f t="shared" si="14"/>
        <v>0</v>
      </c>
      <c r="AQ58" s="15">
        <f t="shared" si="14"/>
        <v>0</v>
      </c>
      <c r="AR58" s="15">
        <f t="shared" si="14"/>
        <v>0</v>
      </c>
      <c r="AS58" s="15">
        <f t="shared" si="14"/>
        <v>0</v>
      </c>
      <c r="AT58" s="15">
        <f t="shared" si="14"/>
        <v>0</v>
      </c>
      <c r="AU58" s="16">
        <f t="shared" si="6"/>
        <v>0</v>
      </c>
      <c r="AV58" s="16">
        <f t="shared" si="7"/>
        <v>0</v>
      </c>
      <c r="AW58" s="16">
        <f t="shared" si="7"/>
        <v>0</v>
      </c>
      <c r="AX58" s="16">
        <f t="shared" si="7"/>
        <v>0</v>
      </c>
      <c r="AY58" s="16">
        <f t="shared" si="7"/>
        <v>0</v>
      </c>
      <c r="AZ58" s="16">
        <f t="shared" si="13"/>
        <v>0</v>
      </c>
      <c r="BA58" s="16">
        <f t="shared" si="13"/>
        <v>0</v>
      </c>
      <c r="BB58" s="16">
        <f t="shared" si="13"/>
        <v>0</v>
      </c>
      <c r="BC58" s="16">
        <f t="shared" si="13"/>
        <v>0</v>
      </c>
      <c r="BD58" s="16">
        <f t="shared" si="13"/>
        <v>0</v>
      </c>
      <c r="BE58" s="16">
        <f t="shared" si="13"/>
        <v>0</v>
      </c>
      <c r="BF58" s="16">
        <f t="shared" si="13"/>
        <v>0</v>
      </c>
      <c r="BG58" s="16">
        <f t="shared" si="13"/>
        <v>0</v>
      </c>
      <c r="BH58" s="16">
        <f t="shared" si="13"/>
        <v>0</v>
      </c>
      <c r="BI58" s="16">
        <f t="shared" si="13"/>
        <v>0</v>
      </c>
      <c r="BJ58" s="16">
        <f t="shared" si="13"/>
        <v>0</v>
      </c>
      <c r="BK58" s="16">
        <f t="shared" si="13"/>
        <v>0</v>
      </c>
      <c r="BL58" s="15">
        <f t="shared" si="9"/>
        <v>0</v>
      </c>
    </row>
    <row r="59" spans="1:64" x14ac:dyDescent="0.25">
      <c r="A59" s="3" t="s">
        <v>61</v>
      </c>
      <c r="B59" s="14">
        <v>0</v>
      </c>
      <c r="C59" s="14">
        <v>0</v>
      </c>
      <c r="D59" s="5">
        <v>77.478300000000004</v>
      </c>
      <c r="E59" s="5">
        <v>77.478300000000004</v>
      </c>
      <c r="F59" s="5">
        <v>77.478300000000004</v>
      </c>
      <c r="G59" s="5">
        <v>77.478300000000004</v>
      </c>
      <c r="H59" s="5">
        <v>77.478300000000004</v>
      </c>
      <c r="I59" s="5">
        <v>77.478300000000004</v>
      </c>
      <c r="J59" s="5">
        <v>77.478300000000004</v>
      </c>
      <c r="K59" s="5">
        <v>77.478300000000004</v>
      </c>
      <c r="L59" s="5">
        <v>77.478300000000004</v>
      </c>
      <c r="M59" s="5">
        <v>77.478300000000004</v>
      </c>
      <c r="N59" s="5">
        <v>77.478300000000004</v>
      </c>
      <c r="O59" s="5">
        <v>77.478300000000004</v>
      </c>
      <c r="P59" s="5">
        <f t="shared" si="11"/>
        <v>929.7396</v>
      </c>
      <c r="Q59" s="5">
        <v>77.478300000000004</v>
      </c>
      <c r="R59" s="5">
        <v>77.478300000000004</v>
      </c>
      <c r="S59" s="5">
        <v>77.478300000000004</v>
      </c>
      <c r="T59" s="5">
        <v>77.478300000000004</v>
      </c>
      <c r="U59" s="5">
        <v>77.478300000000004</v>
      </c>
      <c r="V59" s="5">
        <v>77.478300000000004</v>
      </c>
      <c r="W59" s="5">
        <v>77.478300000000004</v>
      </c>
      <c r="X59" s="5">
        <v>77.478300000000004</v>
      </c>
      <c r="Y59" s="5">
        <v>77.478300000000004</v>
      </c>
      <c r="Z59" s="5">
        <v>77.478300000000004</v>
      </c>
      <c r="AA59" s="5">
        <v>77.478300000000004</v>
      </c>
      <c r="AB59" s="5">
        <v>77.478300000000004</v>
      </c>
      <c r="AC59" s="5">
        <v>77.478300000000004</v>
      </c>
      <c r="AD59" s="5">
        <v>77.478300000000004</v>
      </c>
      <c r="AE59" s="5">
        <v>77.478300000000004</v>
      </c>
      <c r="AF59" s="5">
        <v>77.478300000000004</v>
      </c>
      <c r="AG59" s="5">
        <f t="shared" si="5"/>
        <v>929.7396</v>
      </c>
      <c r="AH59" s="5"/>
      <c r="AI59" s="15">
        <f t="shared" si="12"/>
        <v>0</v>
      </c>
      <c r="AJ59" s="15">
        <f t="shared" si="15"/>
        <v>0</v>
      </c>
      <c r="AK59" s="15">
        <f t="shared" si="15"/>
        <v>0</v>
      </c>
      <c r="AL59" s="15">
        <f t="shared" si="14"/>
        <v>0</v>
      </c>
      <c r="AM59" s="15">
        <f t="shared" si="14"/>
        <v>0</v>
      </c>
      <c r="AN59" s="15">
        <f t="shared" si="14"/>
        <v>0</v>
      </c>
      <c r="AO59" s="15">
        <f t="shared" si="14"/>
        <v>0</v>
      </c>
      <c r="AP59" s="15">
        <f t="shared" si="14"/>
        <v>0</v>
      </c>
      <c r="AQ59" s="15">
        <f t="shared" si="14"/>
        <v>0</v>
      </c>
      <c r="AR59" s="15">
        <f t="shared" si="14"/>
        <v>0</v>
      </c>
      <c r="AS59" s="15">
        <f t="shared" si="14"/>
        <v>0</v>
      </c>
      <c r="AT59" s="15">
        <f t="shared" si="14"/>
        <v>0</v>
      </c>
      <c r="AU59" s="16">
        <f t="shared" si="6"/>
        <v>0</v>
      </c>
      <c r="AV59" s="16">
        <f t="shared" si="7"/>
        <v>0</v>
      </c>
      <c r="AW59" s="16">
        <f t="shared" si="7"/>
        <v>0</v>
      </c>
      <c r="AX59" s="16">
        <f t="shared" si="7"/>
        <v>0</v>
      </c>
      <c r="AY59" s="16">
        <f t="shared" si="7"/>
        <v>0</v>
      </c>
      <c r="AZ59" s="16">
        <f t="shared" si="13"/>
        <v>0</v>
      </c>
      <c r="BA59" s="16">
        <f t="shared" si="13"/>
        <v>0</v>
      </c>
      <c r="BB59" s="16">
        <f t="shared" si="13"/>
        <v>0</v>
      </c>
      <c r="BC59" s="16">
        <f t="shared" si="13"/>
        <v>0</v>
      </c>
      <c r="BD59" s="16">
        <f t="shared" si="13"/>
        <v>0</v>
      </c>
      <c r="BE59" s="16">
        <f t="shared" si="13"/>
        <v>0</v>
      </c>
      <c r="BF59" s="16">
        <f t="shared" si="13"/>
        <v>0</v>
      </c>
      <c r="BG59" s="16">
        <f t="shared" si="13"/>
        <v>0</v>
      </c>
      <c r="BH59" s="16">
        <f t="shared" si="13"/>
        <v>0</v>
      </c>
      <c r="BI59" s="16">
        <f t="shared" si="13"/>
        <v>0</v>
      </c>
      <c r="BJ59" s="16">
        <f t="shared" si="13"/>
        <v>0</v>
      </c>
      <c r="BK59" s="16">
        <f t="shared" si="13"/>
        <v>0</v>
      </c>
      <c r="BL59" s="15">
        <f t="shared" si="9"/>
        <v>0</v>
      </c>
    </row>
    <row r="60" spans="1:64" x14ac:dyDescent="0.25">
      <c r="A60" s="3" t="s">
        <v>62</v>
      </c>
      <c r="B60" s="14">
        <v>0</v>
      </c>
      <c r="C60" s="14">
        <v>0</v>
      </c>
      <c r="D60" s="5">
        <v>175722.43669999999</v>
      </c>
      <c r="E60" s="5">
        <v>175722.43669999999</v>
      </c>
      <c r="F60" s="5">
        <v>175722.43669999999</v>
      </c>
      <c r="G60" s="5">
        <v>175722.43669999999</v>
      </c>
      <c r="H60" s="5">
        <v>175722.43669999999</v>
      </c>
      <c r="I60" s="5">
        <v>175722.43669999999</v>
      </c>
      <c r="J60" s="5">
        <v>175722.43669999999</v>
      </c>
      <c r="K60" s="5">
        <v>175722.43669999999</v>
      </c>
      <c r="L60" s="5">
        <v>175722.43669999999</v>
      </c>
      <c r="M60" s="5">
        <v>175722.43669999999</v>
      </c>
      <c r="N60" s="5">
        <v>175722.43669999999</v>
      </c>
      <c r="O60" s="5">
        <v>175722.43669999999</v>
      </c>
      <c r="P60" s="5">
        <f t="shared" si="11"/>
        <v>2108669.2404</v>
      </c>
      <c r="Q60" s="5">
        <v>175722.43669999999</v>
      </c>
      <c r="R60" s="5">
        <v>175722.43669999999</v>
      </c>
      <c r="S60" s="5">
        <v>175722.43669999999</v>
      </c>
      <c r="T60" s="5">
        <v>175722.43669999999</v>
      </c>
      <c r="U60" s="5">
        <v>175722.43669999999</v>
      </c>
      <c r="V60" s="5">
        <v>175722.43669999999</v>
      </c>
      <c r="W60" s="5">
        <v>175722.43669999999</v>
      </c>
      <c r="X60" s="5">
        <v>175722.43669999999</v>
      </c>
      <c r="Y60" s="5">
        <v>175722.43669999999</v>
      </c>
      <c r="Z60" s="5">
        <v>175722.43669999999</v>
      </c>
      <c r="AA60" s="5">
        <v>175722.43669999999</v>
      </c>
      <c r="AB60" s="5">
        <v>175722.43669999999</v>
      </c>
      <c r="AC60" s="5">
        <v>175722.43669999999</v>
      </c>
      <c r="AD60" s="5">
        <v>175722.43669999999</v>
      </c>
      <c r="AE60" s="5">
        <v>175722.43669999999</v>
      </c>
      <c r="AF60" s="5">
        <v>175722.43669999999</v>
      </c>
      <c r="AG60" s="5">
        <f t="shared" si="5"/>
        <v>2108669.2404</v>
      </c>
      <c r="AH60" s="5"/>
      <c r="AI60" s="15">
        <f t="shared" si="12"/>
        <v>0</v>
      </c>
      <c r="AJ60" s="15">
        <f t="shared" si="15"/>
        <v>0</v>
      </c>
      <c r="AK60" s="15">
        <f t="shared" si="15"/>
        <v>0</v>
      </c>
      <c r="AL60" s="15">
        <f t="shared" si="14"/>
        <v>0</v>
      </c>
      <c r="AM60" s="15">
        <f t="shared" si="14"/>
        <v>0</v>
      </c>
      <c r="AN60" s="15">
        <f t="shared" si="14"/>
        <v>0</v>
      </c>
      <c r="AO60" s="15">
        <f t="shared" si="14"/>
        <v>0</v>
      </c>
      <c r="AP60" s="15">
        <f t="shared" si="14"/>
        <v>0</v>
      </c>
      <c r="AQ60" s="15">
        <f t="shared" si="14"/>
        <v>0</v>
      </c>
      <c r="AR60" s="15">
        <f t="shared" si="14"/>
        <v>0</v>
      </c>
      <c r="AS60" s="15">
        <f t="shared" si="14"/>
        <v>0</v>
      </c>
      <c r="AT60" s="15">
        <f t="shared" si="14"/>
        <v>0</v>
      </c>
      <c r="AU60" s="16">
        <f t="shared" si="6"/>
        <v>0</v>
      </c>
      <c r="AV60" s="16">
        <f t="shared" si="7"/>
        <v>0</v>
      </c>
      <c r="AW60" s="16">
        <f t="shared" si="7"/>
        <v>0</v>
      </c>
      <c r="AX60" s="16">
        <f t="shared" si="7"/>
        <v>0</v>
      </c>
      <c r="AY60" s="16">
        <f t="shared" si="7"/>
        <v>0</v>
      </c>
      <c r="AZ60" s="16">
        <f t="shared" si="13"/>
        <v>0</v>
      </c>
      <c r="BA60" s="16">
        <f t="shared" si="13"/>
        <v>0</v>
      </c>
      <c r="BB60" s="16">
        <f t="shared" si="13"/>
        <v>0</v>
      </c>
      <c r="BC60" s="16">
        <f t="shared" si="13"/>
        <v>0</v>
      </c>
      <c r="BD60" s="16">
        <f t="shared" si="13"/>
        <v>0</v>
      </c>
      <c r="BE60" s="16">
        <f t="shared" si="13"/>
        <v>0</v>
      </c>
      <c r="BF60" s="16">
        <f t="shared" si="13"/>
        <v>0</v>
      </c>
      <c r="BG60" s="16">
        <f t="shared" si="13"/>
        <v>0</v>
      </c>
      <c r="BH60" s="16">
        <f t="shared" si="13"/>
        <v>0</v>
      </c>
      <c r="BI60" s="16">
        <f t="shared" si="13"/>
        <v>0</v>
      </c>
      <c r="BJ60" s="16">
        <f t="shared" si="13"/>
        <v>0</v>
      </c>
      <c r="BK60" s="16">
        <f t="shared" si="13"/>
        <v>0</v>
      </c>
      <c r="BL60" s="15">
        <f t="shared" si="9"/>
        <v>0</v>
      </c>
    </row>
    <row r="61" spans="1:64" x14ac:dyDescent="0.25">
      <c r="A61" s="3" t="s">
        <v>63</v>
      </c>
      <c r="B61" s="14">
        <v>0</v>
      </c>
      <c r="C61" s="14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f t="shared" si="11"/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f t="shared" si="5"/>
        <v>0</v>
      </c>
      <c r="AH61" s="5"/>
      <c r="AI61" s="15">
        <f t="shared" si="12"/>
        <v>0</v>
      </c>
      <c r="AJ61" s="15">
        <f t="shared" si="15"/>
        <v>0</v>
      </c>
      <c r="AK61" s="15">
        <f t="shared" si="15"/>
        <v>0</v>
      </c>
      <c r="AL61" s="15">
        <f t="shared" si="14"/>
        <v>0</v>
      </c>
      <c r="AM61" s="15">
        <f t="shared" si="14"/>
        <v>0</v>
      </c>
      <c r="AN61" s="15">
        <f t="shared" si="14"/>
        <v>0</v>
      </c>
      <c r="AO61" s="15">
        <f t="shared" si="14"/>
        <v>0</v>
      </c>
      <c r="AP61" s="15">
        <f t="shared" si="14"/>
        <v>0</v>
      </c>
      <c r="AQ61" s="15">
        <f t="shared" si="14"/>
        <v>0</v>
      </c>
      <c r="AR61" s="15">
        <f t="shared" si="14"/>
        <v>0</v>
      </c>
      <c r="AS61" s="15">
        <f t="shared" si="14"/>
        <v>0</v>
      </c>
      <c r="AT61" s="15">
        <f t="shared" si="14"/>
        <v>0</v>
      </c>
      <c r="AU61" s="16">
        <f t="shared" si="6"/>
        <v>0</v>
      </c>
      <c r="AV61" s="16">
        <f t="shared" si="7"/>
        <v>0</v>
      </c>
      <c r="AW61" s="16">
        <f t="shared" si="7"/>
        <v>0</v>
      </c>
      <c r="AX61" s="16">
        <f t="shared" si="7"/>
        <v>0</v>
      </c>
      <c r="AY61" s="16">
        <f t="shared" si="7"/>
        <v>0</v>
      </c>
      <c r="AZ61" s="16">
        <f t="shared" si="13"/>
        <v>0</v>
      </c>
      <c r="BA61" s="16">
        <f t="shared" si="13"/>
        <v>0</v>
      </c>
      <c r="BB61" s="16">
        <f t="shared" si="13"/>
        <v>0</v>
      </c>
      <c r="BC61" s="16">
        <f t="shared" si="13"/>
        <v>0</v>
      </c>
      <c r="BD61" s="16">
        <f t="shared" si="13"/>
        <v>0</v>
      </c>
      <c r="BE61" s="16">
        <f t="shared" si="13"/>
        <v>0</v>
      </c>
      <c r="BF61" s="16">
        <f t="shared" si="13"/>
        <v>0</v>
      </c>
      <c r="BG61" s="16">
        <f t="shared" si="13"/>
        <v>0</v>
      </c>
      <c r="BH61" s="16">
        <f t="shared" si="13"/>
        <v>0</v>
      </c>
      <c r="BI61" s="16">
        <f t="shared" si="13"/>
        <v>0</v>
      </c>
      <c r="BJ61" s="16">
        <f t="shared" si="13"/>
        <v>0</v>
      </c>
      <c r="BK61" s="16">
        <f t="shared" si="13"/>
        <v>0</v>
      </c>
      <c r="BL61" s="15">
        <f t="shared" si="9"/>
        <v>0</v>
      </c>
    </row>
    <row r="62" spans="1:64" x14ac:dyDescent="0.25">
      <c r="A62" s="17" t="s">
        <v>64</v>
      </c>
      <c r="B62" s="14">
        <v>0</v>
      </c>
      <c r="C62" s="14">
        <v>0</v>
      </c>
      <c r="D62" s="5">
        <v>25972.509899999997</v>
      </c>
      <c r="E62" s="5">
        <v>25972.509899999997</v>
      </c>
      <c r="F62" s="5">
        <v>25972.509899999997</v>
      </c>
      <c r="G62" s="5">
        <v>25972.509899999997</v>
      </c>
      <c r="H62" s="5">
        <v>25972.509899999997</v>
      </c>
      <c r="I62" s="5">
        <v>25972.509899999997</v>
      </c>
      <c r="J62" s="5">
        <v>25972.509899999997</v>
      </c>
      <c r="K62" s="5">
        <v>25972.509899999997</v>
      </c>
      <c r="L62" s="5">
        <v>25972.509899999997</v>
      </c>
      <c r="M62" s="5">
        <v>25972.509899999997</v>
      </c>
      <c r="N62" s="5">
        <v>25972.509899999997</v>
      </c>
      <c r="O62" s="5">
        <v>25972.509899999997</v>
      </c>
      <c r="P62" s="5">
        <f t="shared" si="11"/>
        <v>311670.1188</v>
      </c>
      <c r="Q62" s="5">
        <v>25972.509899999997</v>
      </c>
      <c r="R62" s="5">
        <v>25972.509899999997</v>
      </c>
      <c r="S62" s="5">
        <v>25972.509899999997</v>
      </c>
      <c r="T62" s="5">
        <v>25972.509899999997</v>
      </c>
      <c r="U62" s="5">
        <v>25972.509899999997</v>
      </c>
      <c r="V62" s="5">
        <v>25972.509899999997</v>
      </c>
      <c r="W62" s="5">
        <v>25972.509899999997</v>
      </c>
      <c r="X62" s="5">
        <v>25972.509899999997</v>
      </c>
      <c r="Y62" s="5">
        <v>25972.509899999997</v>
      </c>
      <c r="Z62" s="5">
        <v>25972.509899999997</v>
      </c>
      <c r="AA62" s="5">
        <v>25972.509899999997</v>
      </c>
      <c r="AB62" s="5">
        <v>25972.509899999997</v>
      </c>
      <c r="AC62" s="5">
        <v>25972.509899999997</v>
      </c>
      <c r="AD62" s="5">
        <v>25972.509899999997</v>
      </c>
      <c r="AE62" s="5">
        <v>25972.509899999997</v>
      </c>
      <c r="AF62" s="5">
        <v>25972.509899999997</v>
      </c>
      <c r="AG62" s="5">
        <f t="shared" si="5"/>
        <v>311670.1188</v>
      </c>
      <c r="AH62" s="5"/>
      <c r="AI62" s="15">
        <f t="shared" si="12"/>
        <v>0</v>
      </c>
      <c r="AJ62" s="15">
        <f t="shared" si="15"/>
        <v>0</v>
      </c>
      <c r="AK62" s="15">
        <f t="shared" si="15"/>
        <v>0</v>
      </c>
      <c r="AL62" s="15">
        <f t="shared" si="14"/>
        <v>0</v>
      </c>
      <c r="AM62" s="15">
        <f t="shared" si="14"/>
        <v>0</v>
      </c>
      <c r="AN62" s="15">
        <f t="shared" si="14"/>
        <v>0</v>
      </c>
      <c r="AO62" s="15">
        <f t="shared" si="14"/>
        <v>0</v>
      </c>
      <c r="AP62" s="15">
        <f t="shared" si="14"/>
        <v>0</v>
      </c>
      <c r="AQ62" s="15">
        <f t="shared" si="14"/>
        <v>0</v>
      </c>
      <c r="AR62" s="15">
        <f t="shared" si="14"/>
        <v>0</v>
      </c>
      <c r="AS62" s="15">
        <f t="shared" si="14"/>
        <v>0</v>
      </c>
      <c r="AT62" s="15">
        <f t="shared" si="14"/>
        <v>0</v>
      </c>
      <c r="AU62" s="16">
        <f t="shared" si="6"/>
        <v>0</v>
      </c>
      <c r="AV62" s="16">
        <f t="shared" si="7"/>
        <v>0</v>
      </c>
      <c r="AW62" s="16">
        <f t="shared" si="7"/>
        <v>0</v>
      </c>
      <c r="AX62" s="16">
        <f t="shared" si="7"/>
        <v>0</v>
      </c>
      <c r="AY62" s="16">
        <f t="shared" si="7"/>
        <v>0</v>
      </c>
      <c r="AZ62" s="16">
        <f t="shared" si="13"/>
        <v>0</v>
      </c>
      <c r="BA62" s="16">
        <f t="shared" si="13"/>
        <v>0</v>
      </c>
      <c r="BB62" s="16">
        <f t="shared" si="13"/>
        <v>0</v>
      </c>
      <c r="BC62" s="16">
        <f t="shared" ref="BC62:BK90" si="16">ROUND(X62*$C62/12,2)</f>
        <v>0</v>
      </c>
      <c r="BD62" s="16">
        <f t="shared" si="16"/>
        <v>0</v>
      </c>
      <c r="BE62" s="16">
        <f t="shared" si="16"/>
        <v>0</v>
      </c>
      <c r="BF62" s="16">
        <f t="shared" si="16"/>
        <v>0</v>
      </c>
      <c r="BG62" s="16">
        <f t="shared" si="16"/>
        <v>0</v>
      </c>
      <c r="BH62" s="16">
        <f t="shared" si="16"/>
        <v>0</v>
      </c>
      <c r="BI62" s="16">
        <f t="shared" si="16"/>
        <v>0</v>
      </c>
      <c r="BJ62" s="16">
        <f t="shared" si="16"/>
        <v>0</v>
      </c>
      <c r="BK62" s="16">
        <f t="shared" si="16"/>
        <v>0</v>
      </c>
      <c r="BL62" s="15">
        <f t="shared" si="9"/>
        <v>0</v>
      </c>
    </row>
    <row r="63" spans="1:64" x14ac:dyDescent="0.25">
      <c r="A63" s="17" t="s">
        <v>65</v>
      </c>
      <c r="B63" s="14">
        <v>0</v>
      </c>
      <c r="C63" s="14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f t="shared" si="11"/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f t="shared" si="5"/>
        <v>0</v>
      </c>
      <c r="AH63" s="5"/>
      <c r="AI63" s="15">
        <f t="shared" si="12"/>
        <v>0</v>
      </c>
      <c r="AJ63" s="15">
        <f t="shared" si="15"/>
        <v>0</v>
      </c>
      <c r="AK63" s="15">
        <f t="shared" si="15"/>
        <v>0</v>
      </c>
      <c r="AL63" s="15">
        <f t="shared" si="14"/>
        <v>0</v>
      </c>
      <c r="AM63" s="15">
        <f t="shared" si="14"/>
        <v>0</v>
      </c>
      <c r="AN63" s="15">
        <f t="shared" si="14"/>
        <v>0</v>
      </c>
      <c r="AO63" s="15">
        <f t="shared" si="14"/>
        <v>0</v>
      </c>
      <c r="AP63" s="15">
        <f t="shared" si="14"/>
        <v>0</v>
      </c>
      <c r="AQ63" s="15">
        <f t="shared" si="14"/>
        <v>0</v>
      </c>
      <c r="AR63" s="15">
        <f t="shared" si="14"/>
        <v>0</v>
      </c>
      <c r="AS63" s="15">
        <f t="shared" si="14"/>
        <v>0</v>
      </c>
      <c r="AT63" s="15">
        <f t="shared" si="14"/>
        <v>0</v>
      </c>
      <c r="AU63" s="16">
        <f t="shared" si="6"/>
        <v>0</v>
      </c>
      <c r="AV63" s="16">
        <f t="shared" si="7"/>
        <v>0</v>
      </c>
      <c r="AW63" s="16">
        <f t="shared" si="7"/>
        <v>0</v>
      </c>
      <c r="AX63" s="16">
        <f t="shared" si="7"/>
        <v>0</v>
      </c>
      <c r="AY63" s="16">
        <f t="shared" si="7"/>
        <v>0</v>
      </c>
      <c r="AZ63" s="16">
        <f t="shared" ref="AZ63:BE94" si="17">ROUND(U63*$C63/12,2)</f>
        <v>0</v>
      </c>
      <c r="BA63" s="16">
        <f t="shared" si="17"/>
        <v>0</v>
      </c>
      <c r="BB63" s="16">
        <f t="shared" si="17"/>
        <v>0</v>
      </c>
      <c r="BC63" s="16">
        <f t="shared" si="16"/>
        <v>0</v>
      </c>
      <c r="BD63" s="16">
        <f t="shared" si="16"/>
        <v>0</v>
      </c>
      <c r="BE63" s="16">
        <f t="shared" si="16"/>
        <v>0</v>
      </c>
      <c r="BF63" s="16">
        <f t="shared" si="16"/>
        <v>0</v>
      </c>
      <c r="BG63" s="16">
        <f t="shared" si="16"/>
        <v>0</v>
      </c>
      <c r="BH63" s="16">
        <f t="shared" si="16"/>
        <v>0</v>
      </c>
      <c r="BI63" s="16">
        <f t="shared" si="16"/>
        <v>0</v>
      </c>
      <c r="BJ63" s="16">
        <f t="shared" si="16"/>
        <v>0</v>
      </c>
      <c r="BK63" s="16">
        <f t="shared" si="16"/>
        <v>0</v>
      </c>
      <c r="BL63" s="15">
        <f t="shared" si="9"/>
        <v>0</v>
      </c>
    </row>
    <row r="64" spans="1:64" x14ac:dyDescent="0.25">
      <c r="A64" s="3" t="s">
        <v>66</v>
      </c>
      <c r="B64" s="14">
        <v>0.2172</v>
      </c>
      <c r="C64" s="14">
        <v>0.2172</v>
      </c>
      <c r="D64" s="5">
        <v>17218710.6428</v>
      </c>
      <c r="E64" s="5">
        <v>17888124.0755</v>
      </c>
      <c r="F64" s="5">
        <v>17763215.834400002</v>
      </c>
      <c r="G64" s="5">
        <v>17648055.958700001</v>
      </c>
      <c r="H64" s="5">
        <v>17589141.100400001</v>
      </c>
      <c r="I64" s="5">
        <v>17494075.046500001</v>
      </c>
      <c r="J64" s="5">
        <v>17784709.948177993</v>
      </c>
      <c r="K64" s="5">
        <v>18281943.946719695</v>
      </c>
      <c r="L64" s="5">
        <v>18319794.184697997</v>
      </c>
      <c r="M64" s="5">
        <v>19023470.751452796</v>
      </c>
      <c r="N64" s="5">
        <v>19991423.30716667</v>
      </c>
      <c r="O64" s="5">
        <v>20760409.141312931</v>
      </c>
      <c r="P64" s="5">
        <f t="shared" si="11"/>
        <v>219763073.93782806</v>
      </c>
      <c r="Q64" s="5">
        <v>21287888.482685529</v>
      </c>
      <c r="R64" s="5">
        <v>20913230.841835532</v>
      </c>
      <c r="S64" s="5">
        <v>20554625.319628499</v>
      </c>
      <c r="T64" s="5">
        <v>20597802.616618391</v>
      </c>
      <c r="U64" s="5">
        <v>20706704.80477497</v>
      </c>
      <c r="V64" s="5">
        <v>21051782.679572627</v>
      </c>
      <c r="W64" s="5">
        <v>21483372.880952977</v>
      </c>
      <c r="X64" s="5">
        <v>21554725.188114483</v>
      </c>
      <c r="Y64" s="5">
        <v>21456304.527440757</v>
      </c>
      <c r="Z64" s="5">
        <v>21859231.41724268</v>
      </c>
      <c r="AA64" s="5">
        <v>21882195.411717478</v>
      </c>
      <c r="AB64" s="5">
        <v>21811036.886109784</v>
      </c>
      <c r="AC64" s="5">
        <v>22014534.26292209</v>
      </c>
      <c r="AD64" s="5">
        <v>21518804.29617209</v>
      </c>
      <c r="AE64" s="5">
        <v>22194891.270368263</v>
      </c>
      <c r="AF64" s="5">
        <v>23391400.587071624</v>
      </c>
      <c r="AG64" s="5">
        <f t="shared" si="5"/>
        <v>260924984.21245977</v>
      </c>
      <c r="AH64" s="5"/>
      <c r="AI64" s="15">
        <f t="shared" si="12"/>
        <v>311658.65999999997</v>
      </c>
      <c r="AJ64" s="15">
        <f t="shared" si="15"/>
        <v>323775.05</v>
      </c>
      <c r="AK64" s="15">
        <f t="shared" si="15"/>
        <v>321514.21000000002</v>
      </c>
      <c r="AL64" s="15">
        <f t="shared" si="14"/>
        <v>319429.81</v>
      </c>
      <c r="AM64" s="15">
        <f t="shared" si="14"/>
        <v>318363.45</v>
      </c>
      <c r="AN64" s="15">
        <f t="shared" si="14"/>
        <v>316642.76</v>
      </c>
      <c r="AO64" s="15">
        <f t="shared" si="14"/>
        <v>321903.25</v>
      </c>
      <c r="AP64" s="15">
        <f t="shared" si="14"/>
        <v>330903.19</v>
      </c>
      <c r="AQ64" s="15">
        <f t="shared" si="14"/>
        <v>331588.27</v>
      </c>
      <c r="AR64" s="15">
        <f t="shared" si="14"/>
        <v>344324.82</v>
      </c>
      <c r="AS64" s="15">
        <f t="shared" si="14"/>
        <v>361844.76</v>
      </c>
      <c r="AT64" s="15">
        <f t="shared" si="14"/>
        <v>375763.41</v>
      </c>
      <c r="AU64" s="16">
        <f t="shared" si="6"/>
        <v>3977711.6399999997</v>
      </c>
      <c r="AV64" s="16">
        <f t="shared" si="7"/>
        <v>385310.78</v>
      </c>
      <c r="AW64" s="16">
        <f t="shared" si="7"/>
        <v>378529.48</v>
      </c>
      <c r="AX64" s="16">
        <f t="shared" si="7"/>
        <v>372038.72</v>
      </c>
      <c r="AY64" s="16">
        <f t="shared" si="7"/>
        <v>372820.23</v>
      </c>
      <c r="AZ64" s="16">
        <f t="shared" si="17"/>
        <v>374791.36</v>
      </c>
      <c r="BA64" s="16">
        <f t="shared" si="17"/>
        <v>381037.27</v>
      </c>
      <c r="BB64" s="16">
        <f t="shared" si="17"/>
        <v>388849.05</v>
      </c>
      <c r="BC64" s="16">
        <f t="shared" si="16"/>
        <v>390140.53</v>
      </c>
      <c r="BD64" s="16">
        <f t="shared" si="16"/>
        <v>388359.11</v>
      </c>
      <c r="BE64" s="16">
        <f t="shared" si="16"/>
        <v>395652.09</v>
      </c>
      <c r="BF64" s="16">
        <f t="shared" si="16"/>
        <v>396067.74</v>
      </c>
      <c r="BG64" s="16">
        <f t="shared" si="16"/>
        <v>394779.77</v>
      </c>
      <c r="BH64" s="16">
        <f t="shared" si="16"/>
        <v>398463.07</v>
      </c>
      <c r="BI64" s="16">
        <f t="shared" si="16"/>
        <v>389490.36</v>
      </c>
      <c r="BJ64" s="16">
        <f t="shared" si="16"/>
        <v>401727.53</v>
      </c>
      <c r="BK64" s="16">
        <f t="shared" si="16"/>
        <v>423384.35</v>
      </c>
      <c r="BL64" s="15">
        <f t="shared" si="9"/>
        <v>4722742.2299999986</v>
      </c>
    </row>
    <row r="65" spans="1:64" x14ac:dyDescent="0.25">
      <c r="A65" s="3" t="s">
        <v>67</v>
      </c>
      <c r="B65" s="14">
        <v>0.10039999999999999</v>
      </c>
      <c r="C65" s="14">
        <v>0.10039999999999999</v>
      </c>
      <c r="D65" s="5">
        <v>17577841.743000001</v>
      </c>
      <c r="E65" s="5">
        <v>17577841.743000001</v>
      </c>
      <c r="F65" s="5">
        <v>17577841.743000001</v>
      </c>
      <c r="G65" s="5">
        <v>17577841.743000001</v>
      </c>
      <c r="H65" s="5">
        <v>17577841.743000001</v>
      </c>
      <c r="I65" s="5">
        <v>17577841.743000001</v>
      </c>
      <c r="J65" s="5">
        <v>17577841.743000001</v>
      </c>
      <c r="K65" s="5">
        <v>17577841.743000001</v>
      </c>
      <c r="L65" s="5">
        <v>17625602.771556985</v>
      </c>
      <c r="M65" s="5">
        <v>17675755.583346784</v>
      </c>
      <c r="N65" s="5">
        <v>17679529.050362859</v>
      </c>
      <c r="O65" s="5">
        <v>17697370.150580566</v>
      </c>
      <c r="P65" s="5">
        <f t="shared" si="11"/>
        <v>211300991.49984717</v>
      </c>
      <c r="Q65" s="5">
        <v>17713829.567015007</v>
      </c>
      <c r="R65" s="5">
        <v>17713829.567015007</v>
      </c>
      <c r="S65" s="5">
        <v>17713829.567015007</v>
      </c>
      <c r="T65" s="5">
        <v>11361531.102073718</v>
      </c>
      <c r="U65" s="5">
        <v>5015858.4717324311</v>
      </c>
      <c r="V65" s="5">
        <v>5022484.3063324308</v>
      </c>
      <c r="W65" s="5">
        <v>5022484.3063324308</v>
      </c>
      <c r="X65" s="5">
        <v>5022484.3063324308</v>
      </c>
      <c r="Y65" s="5">
        <v>5022484.3063324308</v>
      </c>
      <c r="Z65" s="5">
        <v>5022484.3063324308</v>
      </c>
      <c r="AA65" s="5">
        <v>5022484.3063324308</v>
      </c>
      <c r="AB65" s="5">
        <v>5035592.4960959116</v>
      </c>
      <c r="AC65" s="5">
        <v>5048700.6858593905</v>
      </c>
      <c r="AD65" s="5">
        <v>5048700.6858593905</v>
      </c>
      <c r="AE65" s="5">
        <v>5048700.6858593905</v>
      </c>
      <c r="AF65" s="5">
        <v>5068578.1896593915</v>
      </c>
      <c r="AG65" s="5">
        <f t="shared" si="5"/>
        <v>60401037.053060494</v>
      </c>
      <c r="AH65" s="5"/>
      <c r="AI65" s="15">
        <f t="shared" si="12"/>
        <v>147067.94</v>
      </c>
      <c r="AJ65" s="15">
        <f t="shared" si="15"/>
        <v>147067.94</v>
      </c>
      <c r="AK65" s="15">
        <f t="shared" si="15"/>
        <v>147067.94</v>
      </c>
      <c r="AL65" s="15">
        <f t="shared" si="14"/>
        <v>147067.94</v>
      </c>
      <c r="AM65" s="15">
        <f t="shared" si="14"/>
        <v>147067.94</v>
      </c>
      <c r="AN65" s="15">
        <f t="shared" si="14"/>
        <v>147067.94</v>
      </c>
      <c r="AO65" s="15">
        <f t="shared" si="14"/>
        <v>147067.94</v>
      </c>
      <c r="AP65" s="15">
        <f t="shared" si="14"/>
        <v>147067.94</v>
      </c>
      <c r="AQ65" s="15">
        <f t="shared" si="14"/>
        <v>147467.54</v>
      </c>
      <c r="AR65" s="15">
        <f t="shared" si="14"/>
        <v>147887.16</v>
      </c>
      <c r="AS65" s="15">
        <f t="shared" si="14"/>
        <v>147918.73000000001</v>
      </c>
      <c r="AT65" s="15">
        <f t="shared" si="14"/>
        <v>148068</v>
      </c>
      <c r="AU65" s="16">
        <f t="shared" si="6"/>
        <v>1767884.9499999997</v>
      </c>
      <c r="AV65" s="16">
        <f t="shared" si="7"/>
        <v>148205.71</v>
      </c>
      <c r="AW65" s="16">
        <f t="shared" si="7"/>
        <v>148205.71</v>
      </c>
      <c r="AX65" s="16">
        <f t="shared" si="7"/>
        <v>148205.71</v>
      </c>
      <c r="AY65" s="16">
        <f t="shared" si="7"/>
        <v>95058.14</v>
      </c>
      <c r="AZ65" s="16">
        <f t="shared" si="17"/>
        <v>41966.02</v>
      </c>
      <c r="BA65" s="16">
        <f t="shared" si="17"/>
        <v>42021.45</v>
      </c>
      <c r="BB65" s="16">
        <f t="shared" si="17"/>
        <v>42021.45</v>
      </c>
      <c r="BC65" s="16">
        <f t="shared" si="16"/>
        <v>42021.45</v>
      </c>
      <c r="BD65" s="16">
        <f t="shared" si="16"/>
        <v>42021.45</v>
      </c>
      <c r="BE65" s="16">
        <f t="shared" si="16"/>
        <v>42021.45</v>
      </c>
      <c r="BF65" s="16">
        <f t="shared" si="16"/>
        <v>42021.45</v>
      </c>
      <c r="BG65" s="16">
        <f t="shared" si="16"/>
        <v>42131.12</v>
      </c>
      <c r="BH65" s="16">
        <f t="shared" si="16"/>
        <v>42240.800000000003</v>
      </c>
      <c r="BI65" s="16">
        <f t="shared" si="16"/>
        <v>42240.800000000003</v>
      </c>
      <c r="BJ65" s="16">
        <f t="shared" si="16"/>
        <v>42240.800000000003</v>
      </c>
      <c r="BK65" s="16">
        <f t="shared" si="16"/>
        <v>42407.1</v>
      </c>
      <c r="BL65" s="15">
        <f t="shared" si="9"/>
        <v>505355.33999999997</v>
      </c>
    </row>
    <row r="66" spans="1:64" x14ac:dyDescent="0.25">
      <c r="A66" s="3" t="s">
        <v>68</v>
      </c>
      <c r="B66" s="14">
        <v>0</v>
      </c>
      <c r="C66" s="14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f t="shared" si="11"/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f t="shared" si="5"/>
        <v>0</v>
      </c>
      <c r="AH66" s="5"/>
      <c r="AI66" s="15">
        <f t="shared" si="12"/>
        <v>0</v>
      </c>
      <c r="AJ66" s="15">
        <f t="shared" si="15"/>
        <v>0</v>
      </c>
      <c r="AK66" s="15">
        <f t="shared" si="15"/>
        <v>0</v>
      </c>
      <c r="AL66" s="15">
        <f t="shared" si="14"/>
        <v>0</v>
      </c>
      <c r="AM66" s="15">
        <f t="shared" si="14"/>
        <v>0</v>
      </c>
      <c r="AN66" s="15">
        <f t="shared" si="14"/>
        <v>0</v>
      </c>
      <c r="AO66" s="15">
        <f t="shared" si="14"/>
        <v>0</v>
      </c>
      <c r="AP66" s="15">
        <f t="shared" si="14"/>
        <v>0</v>
      </c>
      <c r="AQ66" s="15">
        <f t="shared" si="14"/>
        <v>0</v>
      </c>
      <c r="AR66" s="15">
        <f t="shared" si="14"/>
        <v>0</v>
      </c>
      <c r="AS66" s="15">
        <f t="shared" si="14"/>
        <v>0</v>
      </c>
      <c r="AT66" s="15">
        <f t="shared" si="14"/>
        <v>0</v>
      </c>
      <c r="AU66" s="16">
        <f t="shared" si="6"/>
        <v>0</v>
      </c>
      <c r="AV66" s="16">
        <f t="shared" si="7"/>
        <v>0</v>
      </c>
      <c r="AW66" s="16">
        <f t="shared" si="7"/>
        <v>0</v>
      </c>
      <c r="AX66" s="16">
        <f t="shared" si="7"/>
        <v>0</v>
      </c>
      <c r="AY66" s="16">
        <f t="shared" si="7"/>
        <v>0</v>
      </c>
      <c r="AZ66" s="16">
        <f t="shared" si="17"/>
        <v>0</v>
      </c>
      <c r="BA66" s="16">
        <f t="shared" si="17"/>
        <v>0</v>
      </c>
      <c r="BB66" s="16">
        <f t="shared" si="17"/>
        <v>0</v>
      </c>
      <c r="BC66" s="16">
        <f t="shared" si="16"/>
        <v>0</v>
      </c>
      <c r="BD66" s="16">
        <f t="shared" si="16"/>
        <v>0</v>
      </c>
      <c r="BE66" s="16">
        <f t="shared" si="16"/>
        <v>0</v>
      </c>
      <c r="BF66" s="16">
        <f t="shared" si="16"/>
        <v>0</v>
      </c>
      <c r="BG66" s="16">
        <f t="shared" si="16"/>
        <v>0</v>
      </c>
      <c r="BH66" s="16">
        <f t="shared" si="16"/>
        <v>0</v>
      </c>
      <c r="BI66" s="16">
        <f t="shared" si="16"/>
        <v>0</v>
      </c>
      <c r="BJ66" s="16">
        <f t="shared" si="16"/>
        <v>0</v>
      </c>
      <c r="BK66" s="16">
        <f t="shared" si="16"/>
        <v>0</v>
      </c>
      <c r="BL66" s="15">
        <f t="shared" si="9"/>
        <v>0</v>
      </c>
    </row>
    <row r="67" spans="1:64" x14ac:dyDescent="0.25">
      <c r="A67" s="3" t="s">
        <v>69</v>
      </c>
      <c r="B67" s="14">
        <v>0</v>
      </c>
      <c r="C67" s="14">
        <v>0</v>
      </c>
      <c r="D67" s="5">
        <v>484962.25470000005</v>
      </c>
      <c r="E67" s="5">
        <v>484962.25470000005</v>
      </c>
      <c r="F67" s="5">
        <v>484962.25470000005</v>
      </c>
      <c r="G67" s="5">
        <v>484962.25470000005</v>
      </c>
      <c r="H67" s="5">
        <v>484962.25470000005</v>
      </c>
      <c r="I67" s="5">
        <v>484962.25470000005</v>
      </c>
      <c r="J67" s="5">
        <v>484962.25470000005</v>
      </c>
      <c r="K67" s="5">
        <v>484962.25470000005</v>
      </c>
      <c r="L67" s="5">
        <v>484962.25470000005</v>
      </c>
      <c r="M67" s="5">
        <v>484962.25470000005</v>
      </c>
      <c r="N67" s="5">
        <v>484962.25470000005</v>
      </c>
      <c r="O67" s="5">
        <v>484962.25470000005</v>
      </c>
      <c r="P67" s="5">
        <f t="shared" si="11"/>
        <v>5819547.056400001</v>
      </c>
      <c r="Q67" s="5">
        <v>484962.25470000005</v>
      </c>
      <c r="R67" s="5">
        <v>484962.25470000005</v>
      </c>
      <c r="S67" s="5">
        <v>484962.25470000005</v>
      </c>
      <c r="T67" s="5">
        <v>484962.25470000005</v>
      </c>
      <c r="U67" s="5">
        <v>484962.25470000005</v>
      </c>
      <c r="V67" s="5">
        <v>484962.25470000005</v>
      </c>
      <c r="W67" s="5">
        <v>484962.25470000005</v>
      </c>
      <c r="X67" s="5">
        <v>484962.25470000005</v>
      </c>
      <c r="Y67" s="5">
        <v>484962.25470000005</v>
      </c>
      <c r="Z67" s="5">
        <v>484962.25470000005</v>
      </c>
      <c r="AA67" s="5">
        <v>484962.25470000005</v>
      </c>
      <c r="AB67" s="5">
        <v>484962.25470000005</v>
      </c>
      <c r="AC67" s="5">
        <v>484962.25470000005</v>
      </c>
      <c r="AD67" s="5">
        <v>484962.25470000005</v>
      </c>
      <c r="AE67" s="5">
        <v>484962.25470000005</v>
      </c>
      <c r="AF67" s="5">
        <v>484962.25470000005</v>
      </c>
      <c r="AG67" s="5">
        <f t="shared" si="5"/>
        <v>5819547.056400001</v>
      </c>
      <c r="AH67" s="5"/>
      <c r="AI67" s="15">
        <f t="shared" si="12"/>
        <v>0</v>
      </c>
      <c r="AJ67" s="15">
        <f t="shared" si="15"/>
        <v>0</v>
      </c>
      <c r="AK67" s="15">
        <f t="shared" si="15"/>
        <v>0</v>
      </c>
      <c r="AL67" s="15">
        <f t="shared" si="14"/>
        <v>0</v>
      </c>
      <c r="AM67" s="15">
        <f t="shared" si="14"/>
        <v>0</v>
      </c>
      <c r="AN67" s="15">
        <f t="shared" si="14"/>
        <v>0</v>
      </c>
      <c r="AO67" s="15">
        <f t="shared" si="14"/>
        <v>0</v>
      </c>
      <c r="AP67" s="15">
        <f t="shared" si="14"/>
        <v>0</v>
      </c>
      <c r="AQ67" s="15">
        <f t="shared" si="14"/>
        <v>0</v>
      </c>
      <c r="AR67" s="15">
        <f t="shared" si="14"/>
        <v>0</v>
      </c>
      <c r="AS67" s="15">
        <f t="shared" si="14"/>
        <v>0</v>
      </c>
      <c r="AT67" s="15">
        <f t="shared" si="14"/>
        <v>0</v>
      </c>
      <c r="AU67" s="16">
        <f t="shared" si="6"/>
        <v>0</v>
      </c>
      <c r="AV67" s="16">
        <f t="shared" si="7"/>
        <v>0</v>
      </c>
      <c r="AW67" s="16">
        <f t="shared" si="7"/>
        <v>0</v>
      </c>
      <c r="AX67" s="16">
        <f t="shared" si="7"/>
        <v>0</v>
      </c>
      <c r="AY67" s="16">
        <f t="shared" si="7"/>
        <v>0</v>
      </c>
      <c r="AZ67" s="16">
        <f t="shared" si="17"/>
        <v>0</v>
      </c>
      <c r="BA67" s="16">
        <f t="shared" si="17"/>
        <v>0</v>
      </c>
      <c r="BB67" s="16">
        <f t="shared" si="17"/>
        <v>0</v>
      </c>
      <c r="BC67" s="16">
        <f t="shared" si="16"/>
        <v>0</v>
      </c>
      <c r="BD67" s="16">
        <f t="shared" si="16"/>
        <v>0</v>
      </c>
      <c r="BE67" s="16">
        <f t="shared" si="16"/>
        <v>0</v>
      </c>
      <c r="BF67" s="16">
        <f t="shared" si="16"/>
        <v>0</v>
      </c>
      <c r="BG67" s="16">
        <f t="shared" si="16"/>
        <v>0</v>
      </c>
      <c r="BH67" s="16">
        <f t="shared" si="16"/>
        <v>0</v>
      </c>
      <c r="BI67" s="16">
        <f t="shared" si="16"/>
        <v>0</v>
      </c>
      <c r="BJ67" s="16">
        <f t="shared" si="16"/>
        <v>0</v>
      </c>
      <c r="BK67" s="16">
        <f t="shared" si="16"/>
        <v>0</v>
      </c>
      <c r="BL67" s="15">
        <f t="shared" si="9"/>
        <v>0</v>
      </c>
    </row>
    <row r="68" spans="1:64" x14ac:dyDescent="0.25">
      <c r="A68" s="3" t="s">
        <v>70</v>
      </c>
      <c r="B68" s="14">
        <v>1.15E-2</v>
      </c>
      <c r="C68" s="14">
        <v>1.15E-2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f t="shared" si="11"/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f t="shared" si="5"/>
        <v>0</v>
      </c>
      <c r="AH68" s="5"/>
      <c r="AI68" s="15">
        <f t="shared" si="12"/>
        <v>0</v>
      </c>
      <c r="AJ68" s="15">
        <f t="shared" si="15"/>
        <v>0</v>
      </c>
      <c r="AK68" s="15">
        <f t="shared" si="15"/>
        <v>0</v>
      </c>
      <c r="AL68" s="15">
        <f t="shared" si="14"/>
        <v>0</v>
      </c>
      <c r="AM68" s="15">
        <f t="shared" si="14"/>
        <v>0</v>
      </c>
      <c r="AN68" s="15">
        <f t="shared" si="14"/>
        <v>0</v>
      </c>
      <c r="AO68" s="15">
        <f t="shared" si="14"/>
        <v>0</v>
      </c>
      <c r="AP68" s="15">
        <f t="shared" si="14"/>
        <v>0</v>
      </c>
      <c r="AQ68" s="15">
        <f t="shared" si="14"/>
        <v>0</v>
      </c>
      <c r="AR68" s="15">
        <f t="shared" si="14"/>
        <v>0</v>
      </c>
      <c r="AS68" s="15">
        <f t="shared" si="14"/>
        <v>0</v>
      </c>
      <c r="AT68" s="15">
        <f t="shared" si="14"/>
        <v>0</v>
      </c>
      <c r="AU68" s="16">
        <f t="shared" si="6"/>
        <v>0</v>
      </c>
      <c r="AV68" s="16">
        <f t="shared" si="7"/>
        <v>0</v>
      </c>
      <c r="AW68" s="16">
        <f t="shared" si="7"/>
        <v>0</v>
      </c>
      <c r="AX68" s="16">
        <f t="shared" si="7"/>
        <v>0</v>
      </c>
      <c r="AY68" s="16">
        <f t="shared" si="7"/>
        <v>0</v>
      </c>
      <c r="AZ68" s="16">
        <f t="shared" si="17"/>
        <v>0</v>
      </c>
      <c r="BA68" s="16">
        <f t="shared" si="17"/>
        <v>0</v>
      </c>
      <c r="BB68" s="16">
        <f t="shared" si="17"/>
        <v>0</v>
      </c>
      <c r="BC68" s="16">
        <f t="shared" si="16"/>
        <v>0</v>
      </c>
      <c r="BD68" s="16">
        <f t="shared" si="16"/>
        <v>0</v>
      </c>
      <c r="BE68" s="16">
        <f t="shared" si="16"/>
        <v>0</v>
      </c>
      <c r="BF68" s="16">
        <f t="shared" si="16"/>
        <v>0</v>
      </c>
      <c r="BG68" s="16">
        <f t="shared" si="16"/>
        <v>0</v>
      </c>
      <c r="BH68" s="16">
        <f t="shared" si="16"/>
        <v>0</v>
      </c>
      <c r="BI68" s="16">
        <f t="shared" si="16"/>
        <v>0</v>
      </c>
      <c r="BJ68" s="16">
        <f t="shared" si="16"/>
        <v>0</v>
      </c>
      <c r="BK68" s="16">
        <f t="shared" si="16"/>
        <v>0</v>
      </c>
      <c r="BL68" s="15">
        <f t="shared" si="9"/>
        <v>0</v>
      </c>
    </row>
    <row r="69" spans="1:64" x14ac:dyDescent="0.25">
      <c r="A69" s="3" t="s">
        <v>71</v>
      </c>
      <c r="B69" s="14">
        <v>2.75E-2</v>
      </c>
      <c r="C69" s="14">
        <v>2.75E-2</v>
      </c>
      <c r="D69" s="5">
        <v>11362991.899799999</v>
      </c>
      <c r="E69" s="5">
        <v>11362153.306399999</v>
      </c>
      <c r="F69" s="5">
        <v>11420731.179199999</v>
      </c>
      <c r="G69" s="5">
        <v>11449206.148600001</v>
      </c>
      <c r="H69" s="5">
        <v>11426461.743099999</v>
      </c>
      <c r="I69" s="5">
        <v>11446578.5142</v>
      </c>
      <c r="J69" s="5">
        <v>11466575.553168813</v>
      </c>
      <c r="K69" s="5">
        <v>11662636.099287558</v>
      </c>
      <c r="L69" s="5">
        <v>11945330.955074068</v>
      </c>
      <c r="M69" s="5">
        <v>12073164.184206897</v>
      </c>
      <c r="N69" s="5">
        <v>12161128.858844422</v>
      </c>
      <c r="O69" s="5">
        <v>12386660.973408356</v>
      </c>
      <c r="P69" s="5">
        <f t="shared" ref="P69:P100" si="18">SUM(D69:O69)</f>
        <v>140163619.41529012</v>
      </c>
      <c r="Q69" s="5">
        <v>12557260.501431029</v>
      </c>
      <c r="R69" s="5">
        <v>12662254.109527651</v>
      </c>
      <c r="S69" s="5">
        <v>12767247.717624273</v>
      </c>
      <c r="T69" s="5">
        <v>12767247.717624273</v>
      </c>
      <c r="U69" s="5">
        <v>13169843.296518337</v>
      </c>
      <c r="V69" s="5">
        <v>13580073.267449524</v>
      </c>
      <c r="W69" s="5">
        <v>13678072.118434239</v>
      </c>
      <c r="X69" s="5">
        <v>13810661.946095381</v>
      </c>
      <c r="Y69" s="5">
        <v>13855146.426244972</v>
      </c>
      <c r="Z69" s="5">
        <v>13899412.487262847</v>
      </c>
      <c r="AA69" s="5">
        <v>14005437.77037687</v>
      </c>
      <c r="AB69" s="5">
        <v>14351937.084327487</v>
      </c>
      <c r="AC69" s="5">
        <v>14634418.064745914</v>
      </c>
      <c r="AD69" s="5">
        <v>14634418.064745914</v>
      </c>
      <c r="AE69" s="5">
        <v>14634418.064745914</v>
      </c>
      <c r="AF69" s="5">
        <v>14634418.064745914</v>
      </c>
      <c r="AG69" s="5">
        <f t="shared" si="5"/>
        <v>168888256.65569329</v>
      </c>
      <c r="AH69" s="5"/>
      <c r="AI69" s="15">
        <f t="shared" ref="AI69:AI94" si="19">ROUND(D69*$B69/12,2)</f>
        <v>26040.19</v>
      </c>
      <c r="AJ69" s="15">
        <f t="shared" si="15"/>
        <v>26038.27</v>
      </c>
      <c r="AK69" s="15">
        <f t="shared" si="15"/>
        <v>26172.51</v>
      </c>
      <c r="AL69" s="15">
        <f t="shared" si="14"/>
        <v>26237.759999999998</v>
      </c>
      <c r="AM69" s="15">
        <f t="shared" si="14"/>
        <v>26185.64</v>
      </c>
      <c r="AN69" s="15">
        <f t="shared" si="14"/>
        <v>26231.74</v>
      </c>
      <c r="AO69" s="15">
        <f t="shared" si="14"/>
        <v>26277.57</v>
      </c>
      <c r="AP69" s="15">
        <f t="shared" si="14"/>
        <v>26726.87</v>
      </c>
      <c r="AQ69" s="15">
        <f t="shared" si="14"/>
        <v>27374.720000000001</v>
      </c>
      <c r="AR69" s="15">
        <f t="shared" si="14"/>
        <v>27667.67</v>
      </c>
      <c r="AS69" s="15">
        <f t="shared" si="14"/>
        <v>27869.25</v>
      </c>
      <c r="AT69" s="15">
        <f t="shared" si="14"/>
        <v>28386.1</v>
      </c>
      <c r="AU69" s="16">
        <f t="shared" si="6"/>
        <v>321208.28999999998</v>
      </c>
      <c r="AV69" s="16">
        <f t="shared" si="7"/>
        <v>28777.06</v>
      </c>
      <c r="AW69" s="16">
        <f t="shared" si="7"/>
        <v>29017.67</v>
      </c>
      <c r="AX69" s="16">
        <f t="shared" si="7"/>
        <v>29258.28</v>
      </c>
      <c r="AY69" s="16">
        <f t="shared" si="7"/>
        <v>29258.28</v>
      </c>
      <c r="AZ69" s="16">
        <f t="shared" si="17"/>
        <v>30180.89</v>
      </c>
      <c r="BA69" s="16">
        <f t="shared" si="17"/>
        <v>31121</v>
      </c>
      <c r="BB69" s="16">
        <f t="shared" si="17"/>
        <v>31345.58</v>
      </c>
      <c r="BC69" s="16">
        <f t="shared" si="16"/>
        <v>31649.43</v>
      </c>
      <c r="BD69" s="16">
        <f t="shared" si="16"/>
        <v>31751.38</v>
      </c>
      <c r="BE69" s="16">
        <f t="shared" si="16"/>
        <v>31852.82</v>
      </c>
      <c r="BF69" s="16">
        <f t="shared" si="16"/>
        <v>32095.79</v>
      </c>
      <c r="BG69" s="16">
        <f t="shared" si="16"/>
        <v>32889.86</v>
      </c>
      <c r="BH69" s="16">
        <f t="shared" si="16"/>
        <v>33537.21</v>
      </c>
      <c r="BI69" s="16">
        <f t="shared" si="16"/>
        <v>33537.21</v>
      </c>
      <c r="BJ69" s="16">
        <f t="shared" si="16"/>
        <v>33537.21</v>
      </c>
      <c r="BK69" s="16">
        <f t="shared" si="16"/>
        <v>33537.21</v>
      </c>
      <c r="BL69" s="15">
        <f t="shared" si="9"/>
        <v>387035.59000000008</v>
      </c>
    </row>
    <row r="70" spans="1:64" x14ac:dyDescent="0.25">
      <c r="A70" s="3" t="s">
        <v>72</v>
      </c>
      <c r="B70" s="14">
        <v>2.75E-2</v>
      </c>
      <c r="C70" s="14">
        <v>2.75E-2</v>
      </c>
      <c r="D70" s="5">
        <v>209420.75110000002</v>
      </c>
      <c r="E70" s="5">
        <v>215692.95939999999</v>
      </c>
      <c r="F70" s="5">
        <v>215692.95939999999</v>
      </c>
      <c r="G70" s="5">
        <v>215692.95939999999</v>
      </c>
      <c r="H70" s="5">
        <v>215692.95939999999</v>
      </c>
      <c r="I70" s="5">
        <v>215692.95939999999</v>
      </c>
      <c r="J70" s="5">
        <v>215692.95939999999</v>
      </c>
      <c r="K70" s="5">
        <v>215692.95939999999</v>
      </c>
      <c r="L70" s="5">
        <v>215692.95939999999</v>
      </c>
      <c r="M70" s="5">
        <v>215692.95939999999</v>
      </c>
      <c r="N70" s="5">
        <v>215692.95939999999</v>
      </c>
      <c r="O70" s="5">
        <v>215692.95939999999</v>
      </c>
      <c r="P70" s="5">
        <f t="shared" si="18"/>
        <v>2582043.3045000006</v>
      </c>
      <c r="Q70" s="5">
        <v>215692.95939999999</v>
      </c>
      <c r="R70" s="5">
        <v>215692.95939999999</v>
      </c>
      <c r="S70" s="5">
        <v>215692.95939999999</v>
      </c>
      <c r="T70" s="5">
        <v>215692.95939999999</v>
      </c>
      <c r="U70" s="5">
        <v>215692.95939999999</v>
      </c>
      <c r="V70" s="5">
        <v>215692.95939999999</v>
      </c>
      <c r="W70" s="5">
        <v>215692.95939999999</v>
      </c>
      <c r="X70" s="5">
        <v>215692.95939999999</v>
      </c>
      <c r="Y70" s="5">
        <v>215692.95939999999</v>
      </c>
      <c r="Z70" s="5">
        <v>215692.95939999999</v>
      </c>
      <c r="AA70" s="5">
        <v>215692.95939999999</v>
      </c>
      <c r="AB70" s="5">
        <v>215692.95939999999</v>
      </c>
      <c r="AC70" s="5">
        <v>215692.95939999999</v>
      </c>
      <c r="AD70" s="5">
        <v>215692.95939999999</v>
      </c>
      <c r="AE70" s="5">
        <v>215692.95939999999</v>
      </c>
      <c r="AF70" s="5">
        <v>215692.95939999999</v>
      </c>
      <c r="AG70" s="5">
        <f t="shared" ref="AG70:AG94" si="20">SUM(U70:AF70)</f>
        <v>2588315.5128000001</v>
      </c>
      <c r="AH70" s="5"/>
      <c r="AI70" s="15">
        <f t="shared" si="19"/>
        <v>479.92</v>
      </c>
      <c r="AJ70" s="15">
        <f t="shared" si="15"/>
        <v>494.3</v>
      </c>
      <c r="AK70" s="15">
        <f t="shared" si="15"/>
        <v>494.3</v>
      </c>
      <c r="AL70" s="15">
        <f t="shared" si="14"/>
        <v>494.3</v>
      </c>
      <c r="AM70" s="15">
        <f t="shared" si="14"/>
        <v>494.3</v>
      </c>
      <c r="AN70" s="15">
        <f t="shared" si="14"/>
        <v>494.3</v>
      </c>
      <c r="AO70" s="15">
        <f t="shared" si="14"/>
        <v>494.3</v>
      </c>
      <c r="AP70" s="15">
        <f t="shared" si="14"/>
        <v>494.3</v>
      </c>
      <c r="AQ70" s="15">
        <f t="shared" si="14"/>
        <v>494.3</v>
      </c>
      <c r="AR70" s="15">
        <f t="shared" si="14"/>
        <v>494.3</v>
      </c>
      <c r="AS70" s="15">
        <f t="shared" si="14"/>
        <v>494.3</v>
      </c>
      <c r="AT70" s="15">
        <f t="shared" si="14"/>
        <v>494.3</v>
      </c>
      <c r="AU70" s="16">
        <f t="shared" ref="AU70:AU94" si="21">SUM(AI70:AT70)</f>
        <v>5917.2200000000012</v>
      </c>
      <c r="AV70" s="16">
        <f t="shared" ref="AV70:AY88" si="22">ROUND(Q70*$B70/12,2)</f>
        <v>494.3</v>
      </c>
      <c r="AW70" s="16">
        <f t="shared" si="22"/>
        <v>494.3</v>
      </c>
      <c r="AX70" s="16">
        <f t="shared" si="22"/>
        <v>494.3</v>
      </c>
      <c r="AY70" s="16">
        <f t="shared" si="22"/>
        <v>494.3</v>
      </c>
      <c r="AZ70" s="16">
        <f t="shared" si="17"/>
        <v>494.3</v>
      </c>
      <c r="BA70" s="16">
        <f t="shared" si="17"/>
        <v>494.3</v>
      </c>
      <c r="BB70" s="16">
        <f t="shared" si="17"/>
        <v>494.3</v>
      </c>
      <c r="BC70" s="16">
        <f t="shared" si="16"/>
        <v>494.3</v>
      </c>
      <c r="BD70" s="16">
        <f t="shared" si="16"/>
        <v>494.3</v>
      </c>
      <c r="BE70" s="16">
        <f t="shared" si="16"/>
        <v>494.3</v>
      </c>
      <c r="BF70" s="16">
        <f t="shared" si="16"/>
        <v>494.3</v>
      </c>
      <c r="BG70" s="16">
        <f t="shared" si="16"/>
        <v>494.3</v>
      </c>
      <c r="BH70" s="16">
        <f t="shared" si="16"/>
        <v>494.3</v>
      </c>
      <c r="BI70" s="16">
        <f t="shared" si="16"/>
        <v>494.3</v>
      </c>
      <c r="BJ70" s="16">
        <f t="shared" si="16"/>
        <v>494.3</v>
      </c>
      <c r="BK70" s="16">
        <f t="shared" si="16"/>
        <v>494.3</v>
      </c>
      <c r="BL70" s="15">
        <f t="shared" ref="BL70:BL94" si="23">SUM(AZ70:BK70)</f>
        <v>5931.6000000000013</v>
      </c>
    </row>
    <row r="71" spans="1:64" x14ac:dyDescent="0.25">
      <c r="A71" s="3" t="s">
        <v>73</v>
      </c>
      <c r="B71" s="14">
        <v>2.75E-2</v>
      </c>
      <c r="C71" s="14">
        <v>2.75E-2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f t="shared" si="18"/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f t="shared" si="20"/>
        <v>0</v>
      </c>
      <c r="AH71" s="5"/>
      <c r="AI71" s="15">
        <f t="shared" si="19"/>
        <v>0</v>
      </c>
      <c r="AJ71" s="15">
        <f t="shared" si="15"/>
        <v>0</v>
      </c>
      <c r="AK71" s="15">
        <f t="shared" si="15"/>
        <v>0</v>
      </c>
      <c r="AL71" s="15">
        <f t="shared" si="14"/>
        <v>0</v>
      </c>
      <c r="AM71" s="15">
        <f t="shared" si="14"/>
        <v>0</v>
      </c>
      <c r="AN71" s="15">
        <f t="shared" si="14"/>
        <v>0</v>
      </c>
      <c r="AO71" s="15">
        <f t="shared" si="14"/>
        <v>0</v>
      </c>
      <c r="AP71" s="15">
        <f t="shared" si="14"/>
        <v>0</v>
      </c>
      <c r="AQ71" s="15">
        <f t="shared" si="14"/>
        <v>0</v>
      </c>
      <c r="AR71" s="15">
        <f t="shared" si="14"/>
        <v>0</v>
      </c>
      <c r="AS71" s="15">
        <f t="shared" si="14"/>
        <v>0</v>
      </c>
      <c r="AT71" s="15">
        <f t="shared" si="14"/>
        <v>0</v>
      </c>
      <c r="AU71" s="16">
        <f t="shared" si="21"/>
        <v>0</v>
      </c>
      <c r="AV71" s="16">
        <f t="shared" si="22"/>
        <v>0</v>
      </c>
      <c r="AW71" s="16">
        <f t="shared" si="22"/>
        <v>0</v>
      </c>
      <c r="AX71" s="16">
        <f t="shared" si="22"/>
        <v>0</v>
      </c>
      <c r="AY71" s="16">
        <f t="shared" si="22"/>
        <v>0</v>
      </c>
      <c r="AZ71" s="16">
        <f t="shared" si="17"/>
        <v>0</v>
      </c>
      <c r="BA71" s="16">
        <f t="shared" si="17"/>
        <v>0</v>
      </c>
      <c r="BB71" s="16">
        <f t="shared" si="17"/>
        <v>0</v>
      </c>
      <c r="BC71" s="16">
        <f t="shared" si="16"/>
        <v>0</v>
      </c>
      <c r="BD71" s="16">
        <f t="shared" si="16"/>
        <v>0</v>
      </c>
      <c r="BE71" s="16">
        <f t="shared" si="16"/>
        <v>0</v>
      </c>
      <c r="BF71" s="16">
        <f t="shared" si="16"/>
        <v>0</v>
      </c>
      <c r="BG71" s="16">
        <f t="shared" si="16"/>
        <v>0</v>
      </c>
      <c r="BH71" s="16">
        <f t="shared" si="16"/>
        <v>0</v>
      </c>
      <c r="BI71" s="16">
        <f t="shared" si="16"/>
        <v>0</v>
      </c>
      <c r="BJ71" s="16">
        <f t="shared" si="16"/>
        <v>0</v>
      </c>
      <c r="BK71" s="16">
        <f t="shared" si="16"/>
        <v>0</v>
      </c>
      <c r="BL71" s="15">
        <f t="shared" si="23"/>
        <v>0</v>
      </c>
    </row>
    <row r="72" spans="1:64" x14ac:dyDescent="0.25">
      <c r="A72" s="3" t="s">
        <v>74</v>
      </c>
      <c r="B72" s="14">
        <v>2.75E-2</v>
      </c>
      <c r="C72" s="14">
        <v>2.75E-2</v>
      </c>
      <c r="D72" s="5">
        <v>644361.0183</v>
      </c>
      <c r="E72" s="5">
        <v>652896.48080000002</v>
      </c>
      <c r="F72" s="5">
        <v>661431.94330000004</v>
      </c>
      <c r="G72" s="5">
        <v>661431.94330000004</v>
      </c>
      <c r="H72" s="5">
        <v>661431.94330000004</v>
      </c>
      <c r="I72" s="5">
        <v>661431.94330000004</v>
      </c>
      <c r="J72" s="5">
        <v>661431.94330000004</v>
      </c>
      <c r="K72" s="5">
        <v>661431.94330000004</v>
      </c>
      <c r="L72" s="5">
        <v>661431.94330000004</v>
      </c>
      <c r="M72" s="5">
        <v>661431.94330000004</v>
      </c>
      <c r="N72" s="5">
        <v>661431.94330000004</v>
      </c>
      <c r="O72" s="5">
        <v>661431.94330000004</v>
      </c>
      <c r="P72" s="5">
        <f t="shared" si="18"/>
        <v>7911576.9321000017</v>
      </c>
      <c r="Q72" s="5">
        <v>661431.94330000004</v>
      </c>
      <c r="R72" s="5">
        <v>661431.94330000004</v>
      </c>
      <c r="S72" s="5">
        <v>661431.94330000004</v>
      </c>
      <c r="T72" s="5">
        <v>661431.94330000004</v>
      </c>
      <c r="U72" s="5">
        <v>661431.94330000004</v>
      </c>
      <c r="V72" s="5">
        <v>661431.94330000004</v>
      </c>
      <c r="W72" s="5">
        <v>661431.94330000004</v>
      </c>
      <c r="X72" s="5">
        <v>661431.94330000004</v>
      </c>
      <c r="Y72" s="5">
        <v>661431.94330000004</v>
      </c>
      <c r="Z72" s="5">
        <v>661431.94330000004</v>
      </c>
      <c r="AA72" s="5">
        <v>661431.94330000004</v>
      </c>
      <c r="AB72" s="5">
        <v>661431.94330000004</v>
      </c>
      <c r="AC72" s="5">
        <v>661431.94330000004</v>
      </c>
      <c r="AD72" s="5">
        <v>661431.94330000004</v>
      </c>
      <c r="AE72" s="5">
        <v>661431.94330000004</v>
      </c>
      <c r="AF72" s="5">
        <v>661431.94330000004</v>
      </c>
      <c r="AG72" s="5">
        <f t="shared" si="20"/>
        <v>7937183.3196000019</v>
      </c>
      <c r="AH72" s="5"/>
      <c r="AI72" s="15">
        <f t="shared" si="19"/>
        <v>1476.66</v>
      </c>
      <c r="AJ72" s="15">
        <f t="shared" si="15"/>
        <v>1496.22</v>
      </c>
      <c r="AK72" s="15">
        <f t="shared" si="15"/>
        <v>1515.78</v>
      </c>
      <c r="AL72" s="15">
        <f t="shared" si="14"/>
        <v>1515.78</v>
      </c>
      <c r="AM72" s="15">
        <f t="shared" si="14"/>
        <v>1515.78</v>
      </c>
      <c r="AN72" s="15">
        <f t="shared" si="14"/>
        <v>1515.78</v>
      </c>
      <c r="AO72" s="15">
        <f t="shared" ref="AO72:AT90" si="24">ROUND(J72*$B72/12,2)</f>
        <v>1515.78</v>
      </c>
      <c r="AP72" s="15">
        <f t="shared" si="24"/>
        <v>1515.78</v>
      </c>
      <c r="AQ72" s="15">
        <f t="shared" si="24"/>
        <v>1515.78</v>
      </c>
      <c r="AR72" s="15">
        <f t="shared" si="24"/>
        <v>1515.78</v>
      </c>
      <c r="AS72" s="15">
        <f t="shared" si="24"/>
        <v>1515.78</v>
      </c>
      <c r="AT72" s="15">
        <f t="shared" si="24"/>
        <v>1515.78</v>
      </c>
      <c r="AU72" s="16">
        <f t="shared" si="21"/>
        <v>18130.68</v>
      </c>
      <c r="AV72" s="16">
        <f t="shared" si="22"/>
        <v>1515.78</v>
      </c>
      <c r="AW72" s="16">
        <f t="shared" si="22"/>
        <v>1515.78</v>
      </c>
      <c r="AX72" s="16">
        <f t="shared" si="22"/>
        <v>1515.78</v>
      </c>
      <c r="AY72" s="16">
        <f t="shared" si="22"/>
        <v>1515.78</v>
      </c>
      <c r="AZ72" s="16">
        <f t="shared" si="17"/>
        <v>1515.78</v>
      </c>
      <c r="BA72" s="16">
        <f t="shared" si="17"/>
        <v>1515.78</v>
      </c>
      <c r="BB72" s="16">
        <f t="shared" si="17"/>
        <v>1515.78</v>
      </c>
      <c r="BC72" s="16">
        <f t="shared" si="16"/>
        <v>1515.78</v>
      </c>
      <c r="BD72" s="16">
        <f t="shared" si="16"/>
        <v>1515.78</v>
      </c>
      <c r="BE72" s="16">
        <f t="shared" si="16"/>
        <v>1515.78</v>
      </c>
      <c r="BF72" s="16">
        <f t="shared" si="16"/>
        <v>1515.78</v>
      </c>
      <c r="BG72" s="16">
        <f t="shared" si="16"/>
        <v>1515.78</v>
      </c>
      <c r="BH72" s="16">
        <f t="shared" si="16"/>
        <v>1515.78</v>
      </c>
      <c r="BI72" s="16">
        <f t="shared" si="16"/>
        <v>1515.78</v>
      </c>
      <c r="BJ72" s="16">
        <f t="shared" si="16"/>
        <v>1515.78</v>
      </c>
      <c r="BK72" s="16">
        <f t="shared" si="16"/>
        <v>1515.78</v>
      </c>
      <c r="BL72" s="15">
        <f t="shared" si="23"/>
        <v>18189.36</v>
      </c>
    </row>
    <row r="73" spans="1:64" x14ac:dyDescent="0.25">
      <c r="A73" s="3" t="s">
        <v>75</v>
      </c>
      <c r="B73" s="14">
        <v>2.75E-2</v>
      </c>
      <c r="C73" s="14">
        <v>2.75E-2</v>
      </c>
      <c r="D73" s="5">
        <v>8893722.872200001</v>
      </c>
      <c r="E73" s="5">
        <v>8897919.9311999995</v>
      </c>
      <c r="F73" s="5">
        <v>8912566.6623999998</v>
      </c>
      <c r="G73" s="5">
        <v>8905975.6655999999</v>
      </c>
      <c r="H73" s="5">
        <v>8884889.0439999998</v>
      </c>
      <c r="I73" s="5">
        <v>8864191.1220999993</v>
      </c>
      <c r="J73" s="5">
        <v>8848389.1975999996</v>
      </c>
      <c r="K73" s="5">
        <v>8848389.1975999996</v>
      </c>
      <c r="L73" s="5">
        <v>8848389.1975999996</v>
      </c>
      <c r="M73" s="5">
        <v>8848389.1975999996</v>
      </c>
      <c r="N73" s="5">
        <v>8848389.1975999996</v>
      </c>
      <c r="O73" s="5">
        <v>8848389.1975999996</v>
      </c>
      <c r="P73" s="5">
        <f t="shared" si="18"/>
        <v>106449600.48310003</v>
      </c>
      <c r="Q73" s="5">
        <v>8848389.1975999996</v>
      </c>
      <c r="R73" s="5">
        <v>8848389.1975999996</v>
      </c>
      <c r="S73" s="5">
        <v>8848389.1975999996</v>
      </c>
      <c r="T73" s="5">
        <v>8848389.1975999996</v>
      </c>
      <c r="U73" s="5">
        <v>8848389.1975999996</v>
      </c>
      <c r="V73" s="5">
        <v>8848389.1975999996</v>
      </c>
      <c r="W73" s="5">
        <v>8848389.1975999996</v>
      </c>
      <c r="X73" s="5">
        <v>8848389.1975999996</v>
      </c>
      <c r="Y73" s="5">
        <v>8848389.1975999996</v>
      </c>
      <c r="Z73" s="5">
        <v>8848389.1975999996</v>
      </c>
      <c r="AA73" s="5">
        <v>8848389.1975999996</v>
      </c>
      <c r="AB73" s="5">
        <v>8848389.1975999996</v>
      </c>
      <c r="AC73" s="5">
        <v>8848389.1975999996</v>
      </c>
      <c r="AD73" s="5">
        <v>8848389.1975999996</v>
      </c>
      <c r="AE73" s="5">
        <v>8848389.1975999996</v>
      </c>
      <c r="AF73" s="5">
        <v>8848389.1975999996</v>
      </c>
      <c r="AG73" s="5">
        <f t="shared" si="20"/>
        <v>106180670.37120003</v>
      </c>
      <c r="AH73" s="5"/>
      <c r="AI73" s="15">
        <f t="shared" si="19"/>
        <v>20381.45</v>
      </c>
      <c r="AJ73" s="15">
        <f t="shared" si="15"/>
        <v>20391.07</v>
      </c>
      <c r="AK73" s="15">
        <f t="shared" si="15"/>
        <v>20424.63</v>
      </c>
      <c r="AL73" s="15">
        <f t="shared" si="15"/>
        <v>20409.53</v>
      </c>
      <c r="AM73" s="15">
        <f t="shared" si="15"/>
        <v>20361.2</v>
      </c>
      <c r="AN73" s="15">
        <f t="shared" si="15"/>
        <v>20313.77</v>
      </c>
      <c r="AO73" s="15">
        <f t="shared" si="24"/>
        <v>20277.560000000001</v>
      </c>
      <c r="AP73" s="15">
        <f t="shared" si="24"/>
        <v>20277.560000000001</v>
      </c>
      <c r="AQ73" s="15">
        <f t="shared" si="24"/>
        <v>20277.560000000001</v>
      </c>
      <c r="AR73" s="15">
        <f t="shared" si="24"/>
        <v>20277.560000000001</v>
      </c>
      <c r="AS73" s="15">
        <f t="shared" si="24"/>
        <v>20277.560000000001</v>
      </c>
      <c r="AT73" s="15">
        <f t="shared" si="24"/>
        <v>20277.560000000001</v>
      </c>
      <c r="AU73" s="16">
        <f t="shared" si="21"/>
        <v>243947.01</v>
      </c>
      <c r="AV73" s="16">
        <f t="shared" si="22"/>
        <v>20277.560000000001</v>
      </c>
      <c r="AW73" s="16">
        <f t="shared" si="22"/>
        <v>20277.560000000001</v>
      </c>
      <c r="AX73" s="16">
        <f t="shared" si="22"/>
        <v>20277.560000000001</v>
      </c>
      <c r="AY73" s="16">
        <f t="shared" si="22"/>
        <v>20277.560000000001</v>
      </c>
      <c r="AZ73" s="16">
        <f t="shared" si="17"/>
        <v>20277.560000000001</v>
      </c>
      <c r="BA73" s="16">
        <f t="shared" si="17"/>
        <v>20277.560000000001</v>
      </c>
      <c r="BB73" s="16">
        <f t="shared" si="17"/>
        <v>20277.560000000001</v>
      </c>
      <c r="BC73" s="16">
        <f t="shared" si="16"/>
        <v>20277.560000000001</v>
      </c>
      <c r="BD73" s="16">
        <f t="shared" si="16"/>
        <v>20277.560000000001</v>
      </c>
      <c r="BE73" s="16">
        <f t="shared" si="16"/>
        <v>20277.560000000001</v>
      </c>
      <c r="BF73" s="16">
        <f t="shared" si="16"/>
        <v>20277.560000000001</v>
      </c>
      <c r="BG73" s="16">
        <f t="shared" si="16"/>
        <v>20277.560000000001</v>
      </c>
      <c r="BH73" s="16">
        <f t="shared" si="16"/>
        <v>20277.560000000001</v>
      </c>
      <c r="BI73" s="16">
        <f t="shared" si="16"/>
        <v>20277.560000000001</v>
      </c>
      <c r="BJ73" s="16">
        <f t="shared" si="16"/>
        <v>20277.560000000001</v>
      </c>
      <c r="BK73" s="16">
        <f t="shared" si="16"/>
        <v>20277.560000000001</v>
      </c>
      <c r="BL73" s="15">
        <f t="shared" si="23"/>
        <v>243330.72</v>
      </c>
    </row>
    <row r="74" spans="1:64" x14ac:dyDescent="0.25">
      <c r="A74" s="3" t="s">
        <v>76</v>
      </c>
      <c r="B74" s="14">
        <v>2.75E-2</v>
      </c>
      <c r="C74" s="14">
        <v>2.75E-2</v>
      </c>
      <c r="D74" s="5">
        <v>341518.45329999999</v>
      </c>
      <c r="E74" s="5">
        <v>341518.45329999999</v>
      </c>
      <c r="F74" s="5">
        <v>325084.5845</v>
      </c>
      <c r="G74" s="5">
        <v>308650.71259999997</v>
      </c>
      <c r="H74" s="5">
        <v>308650.71259999997</v>
      </c>
      <c r="I74" s="5">
        <v>308650.71259999997</v>
      </c>
      <c r="J74" s="5">
        <v>308650.71259999997</v>
      </c>
      <c r="K74" s="5">
        <v>308650.71259999997</v>
      </c>
      <c r="L74" s="5">
        <v>308650.71259999997</v>
      </c>
      <c r="M74" s="5">
        <v>308650.71259999997</v>
      </c>
      <c r="N74" s="5">
        <v>308650.71259999997</v>
      </c>
      <c r="O74" s="5">
        <v>308650.71259999997</v>
      </c>
      <c r="P74" s="5">
        <f t="shared" si="18"/>
        <v>3785977.9045000011</v>
      </c>
      <c r="Q74" s="5">
        <v>308650.71259999997</v>
      </c>
      <c r="R74" s="5">
        <v>308650.71259999997</v>
      </c>
      <c r="S74" s="5">
        <v>308650.71259999997</v>
      </c>
      <c r="T74" s="5">
        <v>308650.71259999997</v>
      </c>
      <c r="U74" s="5">
        <v>308650.71259999997</v>
      </c>
      <c r="V74" s="5">
        <v>308650.71259999997</v>
      </c>
      <c r="W74" s="5">
        <v>308650.71259999997</v>
      </c>
      <c r="X74" s="5">
        <v>308650.71259999997</v>
      </c>
      <c r="Y74" s="5">
        <v>308650.71259999997</v>
      </c>
      <c r="Z74" s="5">
        <v>308650.71259999997</v>
      </c>
      <c r="AA74" s="5">
        <v>308650.71259999997</v>
      </c>
      <c r="AB74" s="5">
        <v>308650.71259999997</v>
      </c>
      <c r="AC74" s="5">
        <v>308650.71259999997</v>
      </c>
      <c r="AD74" s="5">
        <v>308650.71259999997</v>
      </c>
      <c r="AE74" s="5">
        <v>308650.71259999997</v>
      </c>
      <c r="AF74" s="5">
        <v>308650.71259999997</v>
      </c>
      <c r="AG74" s="5">
        <f t="shared" si="20"/>
        <v>3703808.5512000006</v>
      </c>
      <c r="AH74" s="5"/>
      <c r="AI74" s="15">
        <f t="shared" si="19"/>
        <v>782.65</v>
      </c>
      <c r="AJ74" s="15">
        <f t="shared" si="15"/>
        <v>782.65</v>
      </c>
      <c r="AK74" s="15">
        <f t="shared" si="15"/>
        <v>744.99</v>
      </c>
      <c r="AL74" s="15">
        <f t="shared" si="15"/>
        <v>707.32</v>
      </c>
      <c r="AM74" s="15">
        <f t="shared" si="15"/>
        <v>707.32</v>
      </c>
      <c r="AN74" s="15">
        <f t="shared" si="15"/>
        <v>707.32</v>
      </c>
      <c r="AO74" s="15">
        <f t="shared" si="24"/>
        <v>707.32</v>
      </c>
      <c r="AP74" s="15">
        <f t="shared" si="24"/>
        <v>707.32</v>
      </c>
      <c r="AQ74" s="15">
        <f t="shared" si="24"/>
        <v>707.32</v>
      </c>
      <c r="AR74" s="15">
        <f t="shared" si="24"/>
        <v>707.32</v>
      </c>
      <c r="AS74" s="15">
        <f t="shared" si="24"/>
        <v>707.32</v>
      </c>
      <c r="AT74" s="15">
        <f t="shared" si="24"/>
        <v>707.32</v>
      </c>
      <c r="AU74" s="16">
        <f t="shared" si="21"/>
        <v>8676.1699999999983</v>
      </c>
      <c r="AV74" s="16">
        <f t="shared" si="22"/>
        <v>707.32</v>
      </c>
      <c r="AW74" s="16">
        <f t="shared" si="22"/>
        <v>707.32</v>
      </c>
      <c r="AX74" s="16">
        <f t="shared" si="22"/>
        <v>707.32</v>
      </c>
      <c r="AY74" s="16">
        <f t="shared" si="22"/>
        <v>707.32</v>
      </c>
      <c r="AZ74" s="16">
        <f t="shared" si="17"/>
        <v>707.32</v>
      </c>
      <c r="BA74" s="16">
        <f t="shared" si="17"/>
        <v>707.32</v>
      </c>
      <c r="BB74" s="16">
        <f t="shared" si="17"/>
        <v>707.32</v>
      </c>
      <c r="BC74" s="16">
        <f t="shared" si="16"/>
        <v>707.32</v>
      </c>
      <c r="BD74" s="16">
        <f t="shared" si="16"/>
        <v>707.32</v>
      </c>
      <c r="BE74" s="16">
        <f t="shared" si="16"/>
        <v>707.32</v>
      </c>
      <c r="BF74" s="16">
        <f t="shared" si="16"/>
        <v>707.32</v>
      </c>
      <c r="BG74" s="16">
        <f t="shared" si="16"/>
        <v>707.32</v>
      </c>
      <c r="BH74" s="16">
        <f t="shared" si="16"/>
        <v>707.32</v>
      </c>
      <c r="BI74" s="16">
        <f t="shared" si="16"/>
        <v>707.32</v>
      </c>
      <c r="BJ74" s="16">
        <f t="shared" si="16"/>
        <v>707.32</v>
      </c>
      <c r="BK74" s="16">
        <f t="shared" si="16"/>
        <v>707.32</v>
      </c>
      <c r="BL74" s="15">
        <f t="shared" si="23"/>
        <v>8487.8399999999983</v>
      </c>
    </row>
    <row r="75" spans="1:64" x14ac:dyDescent="0.25">
      <c r="A75" s="3" t="s">
        <v>77</v>
      </c>
      <c r="B75" s="14">
        <v>2.5600000000000001E-2</v>
      </c>
      <c r="C75" s="14">
        <v>2.5600000000000001E-2</v>
      </c>
      <c r="D75" s="5">
        <v>127766.6767</v>
      </c>
      <c r="E75" s="5">
        <v>127766.6767</v>
      </c>
      <c r="F75" s="5">
        <v>127766.6767</v>
      </c>
      <c r="G75" s="5">
        <v>127766.6767</v>
      </c>
      <c r="H75" s="5">
        <v>127766.6767</v>
      </c>
      <c r="I75" s="5">
        <v>127766.6767</v>
      </c>
      <c r="J75" s="5">
        <v>127766.6767</v>
      </c>
      <c r="K75" s="5">
        <v>127766.6767</v>
      </c>
      <c r="L75" s="5">
        <v>127766.6767</v>
      </c>
      <c r="M75" s="5">
        <v>127766.6767</v>
      </c>
      <c r="N75" s="5">
        <v>127766.6767</v>
      </c>
      <c r="O75" s="5">
        <v>127766.6767</v>
      </c>
      <c r="P75" s="5">
        <f t="shared" si="18"/>
        <v>1533200.1203999997</v>
      </c>
      <c r="Q75" s="5">
        <v>127766.6767</v>
      </c>
      <c r="R75" s="5">
        <v>127766.6767</v>
      </c>
      <c r="S75" s="5">
        <v>127766.6767</v>
      </c>
      <c r="T75" s="5">
        <v>127766.6767</v>
      </c>
      <c r="U75" s="5">
        <v>127766.6767</v>
      </c>
      <c r="V75" s="5">
        <v>127766.6767</v>
      </c>
      <c r="W75" s="5">
        <v>127766.6767</v>
      </c>
      <c r="X75" s="5">
        <v>127766.6767</v>
      </c>
      <c r="Y75" s="5">
        <v>127766.6767</v>
      </c>
      <c r="Z75" s="5">
        <v>127766.6767</v>
      </c>
      <c r="AA75" s="5">
        <v>127766.6767</v>
      </c>
      <c r="AB75" s="5">
        <v>127766.6767</v>
      </c>
      <c r="AC75" s="5">
        <v>127766.6767</v>
      </c>
      <c r="AD75" s="5">
        <v>127766.6767</v>
      </c>
      <c r="AE75" s="5">
        <v>127766.6767</v>
      </c>
      <c r="AF75" s="5">
        <v>127766.6767</v>
      </c>
      <c r="AG75" s="5">
        <f t="shared" si="20"/>
        <v>1533200.1203999997</v>
      </c>
      <c r="AH75" s="5"/>
      <c r="AI75" s="15">
        <f t="shared" si="19"/>
        <v>272.57</v>
      </c>
      <c r="AJ75" s="15">
        <f t="shared" si="15"/>
        <v>272.57</v>
      </c>
      <c r="AK75" s="15">
        <f t="shared" si="15"/>
        <v>272.57</v>
      </c>
      <c r="AL75" s="15">
        <f t="shared" si="15"/>
        <v>272.57</v>
      </c>
      <c r="AM75" s="15">
        <f t="shared" si="15"/>
        <v>272.57</v>
      </c>
      <c r="AN75" s="15">
        <f t="shared" si="15"/>
        <v>272.57</v>
      </c>
      <c r="AO75" s="15">
        <f t="shared" si="24"/>
        <v>272.57</v>
      </c>
      <c r="AP75" s="15">
        <f t="shared" si="24"/>
        <v>272.57</v>
      </c>
      <c r="AQ75" s="15">
        <f t="shared" si="24"/>
        <v>272.57</v>
      </c>
      <c r="AR75" s="15">
        <f t="shared" si="24"/>
        <v>272.57</v>
      </c>
      <c r="AS75" s="15">
        <f t="shared" si="24"/>
        <v>272.57</v>
      </c>
      <c r="AT75" s="15">
        <f t="shared" si="24"/>
        <v>272.57</v>
      </c>
      <c r="AU75" s="16">
        <f t="shared" si="21"/>
        <v>3270.8400000000006</v>
      </c>
      <c r="AV75" s="16">
        <f t="shared" si="22"/>
        <v>272.57</v>
      </c>
      <c r="AW75" s="16">
        <f t="shared" si="22"/>
        <v>272.57</v>
      </c>
      <c r="AX75" s="16">
        <f t="shared" si="22"/>
        <v>272.57</v>
      </c>
      <c r="AY75" s="16">
        <f t="shared" si="22"/>
        <v>272.57</v>
      </c>
      <c r="AZ75" s="16">
        <f t="shared" si="17"/>
        <v>272.57</v>
      </c>
      <c r="BA75" s="16">
        <f t="shared" si="17"/>
        <v>272.57</v>
      </c>
      <c r="BB75" s="16">
        <f t="shared" si="17"/>
        <v>272.57</v>
      </c>
      <c r="BC75" s="16">
        <f t="shared" si="16"/>
        <v>272.57</v>
      </c>
      <c r="BD75" s="16">
        <f t="shared" si="16"/>
        <v>272.57</v>
      </c>
      <c r="BE75" s="16">
        <f t="shared" si="16"/>
        <v>272.57</v>
      </c>
      <c r="BF75" s="16">
        <f t="shared" si="16"/>
        <v>272.57</v>
      </c>
      <c r="BG75" s="16">
        <f t="shared" si="16"/>
        <v>272.57</v>
      </c>
      <c r="BH75" s="16">
        <f t="shared" si="16"/>
        <v>272.57</v>
      </c>
      <c r="BI75" s="16">
        <f t="shared" si="16"/>
        <v>272.57</v>
      </c>
      <c r="BJ75" s="16">
        <f t="shared" si="16"/>
        <v>272.57</v>
      </c>
      <c r="BK75" s="16">
        <f t="shared" si="16"/>
        <v>272.57</v>
      </c>
      <c r="BL75" s="15">
        <f t="shared" si="23"/>
        <v>3270.8400000000006</v>
      </c>
    </row>
    <row r="76" spans="1:64" x14ac:dyDescent="0.25">
      <c r="A76" s="3" t="s">
        <v>78</v>
      </c>
      <c r="B76" s="14">
        <v>1.9399999999999997E-2</v>
      </c>
      <c r="C76" s="14">
        <v>1.9399999999999997E-2</v>
      </c>
      <c r="D76" s="5">
        <v>3063425.6017</v>
      </c>
      <c r="E76" s="5">
        <v>3063393.9476000001</v>
      </c>
      <c r="F76" s="5">
        <v>3063362.2903999998</v>
      </c>
      <c r="G76" s="5">
        <v>3071443.9314999999</v>
      </c>
      <c r="H76" s="5">
        <v>3079525.5694999998</v>
      </c>
      <c r="I76" s="5">
        <v>3079525.5694999998</v>
      </c>
      <c r="J76" s="5">
        <v>3079525.5694999998</v>
      </c>
      <c r="K76" s="5">
        <v>3079525.5694999998</v>
      </c>
      <c r="L76" s="5">
        <v>3079525.5694999998</v>
      </c>
      <c r="M76" s="5">
        <v>3079525.5694999998</v>
      </c>
      <c r="N76" s="5">
        <v>3079525.5694999998</v>
      </c>
      <c r="O76" s="5">
        <v>3079525.5694999998</v>
      </c>
      <c r="P76" s="5">
        <f t="shared" si="18"/>
        <v>36897830.327199996</v>
      </c>
      <c r="Q76" s="5">
        <v>3079525.5694999998</v>
      </c>
      <c r="R76" s="5">
        <v>3079525.5694999998</v>
      </c>
      <c r="S76" s="5">
        <v>3079525.5694999998</v>
      </c>
      <c r="T76" s="5">
        <v>3079525.5694999998</v>
      </c>
      <c r="U76" s="5">
        <v>3079525.5694999998</v>
      </c>
      <c r="V76" s="5">
        <v>3079525.5694999998</v>
      </c>
      <c r="W76" s="5">
        <v>3079525.5694999998</v>
      </c>
      <c r="X76" s="5">
        <v>3079525.5694999998</v>
      </c>
      <c r="Y76" s="5">
        <v>3079525.5694999998</v>
      </c>
      <c r="Z76" s="5">
        <v>3079525.5694999998</v>
      </c>
      <c r="AA76" s="5">
        <v>3079525.5694999998</v>
      </c>
      <c r="AB76" s="5">
        <v>3079525.5694999998</v>
      </c>
      <c r="AC76" s="5">
        <v>3079525.5694999998</v>
      </c>
      <c r="AD76" s="5">
        <v>3079525.5694999998</v>
      </c>
      <c r="AE76" s="5">
        <v>3079525.5694999998</v>
      </c>
      <c r="AF76" s="5">
        <v>3079525.5694999998</v>
      </c>
      <c r="AG76" s="5">
        <f t="shared" si="20"/>
        <v>36954306.833999999</v>
      </c>
      <c r="AH76" s="5"/>
      <c r="AI76" s="15">
        <f t="shared" si="19"/>
        <v>4952.54</v>
      </c>
      <c r="AJ76" s="15">
        <f t="shared" si="15"/>
        <v>4952.49</v>
      </c>
      <c r="AK76" s="15">
        <f t="shared" si="15"/>
        <v>4952.4399999999996</v>
      </c>
      <c r="AL76" s="15">
        <f t="shared" si="15"/>
        <v>4965.5</v>
      </c>
      <c r="AM76" s="15">
        <f t="shared" si="15"/>
        <v>4978.57</v>
      </c>
      <c r="AN76" s="15">
        <f t="shared" si="15"/>
        <v>4978.57</v>
      </c>
      <c r="AO76" s="15">
        <f t="shared" si="24"/>
        <v>4978.57</v>
      </c>
      <c r="AP76" s="15">
        <f t="shared" si="24"/>
        <v>4978.57</v>
      </c>
      <c r="AQ76" s="15">
        <f t="shared" si="24"/>
        <v>4978.57</v>
      </c>
      <c r="AR76" s="15">
        <f t="shared" si="24"/>
        <v>4978.57</v>
      </c>
      <c r="AS76" s="15">
        <f t="shared" si="24"/>
        <v>4978.57</v>
      </c>
      <c r="AT76" s="15">
        <f t="shared" si="24"/>
        <v>4978.57</v>
      </c>
      <c r="AU76" s="16">
        <f t="shared" si="21"/>
        <v>59651.529999999992</v>
      </c>
      <c r="AV76" s="16">
        <f t="shared" si="22"/>
        <v>4978.57</v>
      </c>
      <c r="AW76" s="16">
        <f t="shared" si="22"/>
        <v>4978.57</v>
      </c>
      <c r="AX76" s="16">
        <f t="shared" si="22"/>
        <v>4978.57</v>
      </c>
      <c r="AY76" s="16">
        <f t="shared" si="22"/>
        <v>4978.57</v>
      </c>
      <c r="AZ76" s="16">
        <f t="shared" si="17"/>
        <v>4978.57</v>
      </c>
      <c r="BA76" s="16">
        <f t="shared" si="17"/>
        <v>4978.57</v>
      </c>
      <c r="BB76" s="16">
        <f t="shared" si="17"/>
        <v>4978.57</v>
      </c>
      <c r="BC76" s="16">
        <f t="shared" si="16"/>
        <v>4978.57</v>
      </c>
      <c r="BD76" s="16">
        <f t="shared" si="16"/>
        <v>4978.57</v>
      </c>
      <c r="BE76" s="16">
        <f t="shared" si="16"/>
        <v>4978.57</v>
      </c>
      <c r="BF76" s="16">
        <f t="shared" si="16"/>
        <v>4978.57</v>
      </c>
      <c r="BG76" s="16">
        <f t="shared" si="16"/>
        <v>4978.57</v>
      </c>
      <c r="BH76" s="16">
        <f t="shared" si="16"/>
        <v>4978.57</v>
      </c>
      <c r="BI76" s="16">
        <f t="shared" si="16"/>
        <v>4978.57</v>
      </c>
      <c r="BJ76" s="16">
        <f t="shared" si="16"/>
        <v>4978.57</v>
      </c>
      <c r="BK76" s="16">
        <f t="shared" si="16"/>
        <v>4978.57</v>
      </c>
      <c r="BL76" s="15">
        <f t="shared" si="23"/>
        <v>59742.84</v>
      </c>
    </row>
    <row r="77" spans="1:64" x14ac:dyDescent="0.25">
      <c r="A77" s="3" t="s">
        <v>79</v>
      </c>
      <c r="B77" s="14">
        <v>2.6100000000000002E-2</v>
      </c>
      <c r="C77" s="14">
        <v>2.6100000000000002E-2</v>
      </c>
      <c r="D77" s="5">
        <v>219319.43240000002</v>
      </c>
      <c r="E77" s="5">
        <v>219319.43240000002</v>
      </c>
      <c r="F77" s="5">
        <v>219319.43240000002</v>
      </c>
      <c r="G77" s="5">
        <v>218015.405</v>
      </c>
      <c r="H77" s="5">
        <v>216711.37449999998</v>
      </c>
      <c r="I77" s="5">
        <v>216711.37449999998</v>
      </c>
      <c r="J77" s="5">
        <v>216711.37449999998</v>
      </c>
      <c r="K77" s="5">
        <v>216711.37449999998</v>
      </c>
      <c r="L77" s="5">
        <v>216711.37449999998</v>
      </c>
      <c r="M77" s="5">
        <v>216711.37449999998</v>
      </c>
      <c r="N77" s="5">
        <v>216711.37449999998</v>
      </c>
      <c r="O77" s="5">
        <v>216711.37449999998</v>
      </c>
      <c r="P77" s="5">
        <f t="shared" si="18"/>
        <v>2609664.6981999995</v>
      </c>
      <c r="Q77" s="5">
        <v>216711.37449999998</v>
      </c>
      <c r="R77" s="5">
        <v>216711.37449999998</v>
      </c>
      <c r="S77" s="5">
        <v>216711.37449999998</v>
      </c>
      <c r="T77" s="5">
        <v>216711.37449999998</v>
      </c>
      <c r="U77" s="5">
        <v>216711.37449999998</v>
      </c>
      <c r="V77" s="5">
        <v>216711.37449999998</v>
      </c>
      <c r="W77" s="5">
        <v>216711.37449999998</v>
      </c>
      <c r="X77" s="5">
        <v>216711.37449999998</v>
      </c>
      <c r="Y77" s="5">
        <v>216711.37449999998</v>
      </c>
      <c r="Z77" s="5">
        <v>216711.37449999998</v>
      </c>
      <c r="AA77" s="5">
        <v>216711.37449999998</v>
      </c>
      <c r="AB77" s="5">
        <v>216711.37449999998</v>
      </c>
      <c r="AC77" s="5">
        <v>216711.37449999998</v>
      </c>
      <c r="AD77" s="5">
        <v>216711.37449999998</v>
      </c>
      <c r="AE77" s="5">
        <v>216711.37449999998</v>
      </c>
      <c r="AF77" s="5">
        <v>216711.37449999998</v>
      </c>
      <c r="AG77" s="5">
        <f t="shared" si="20"/>
        <v>2600536.4939999995</v>
      </c>
      <c r="AH77" s="5"/>
      <c r="AI77" s="15">
        <f t="shared" si="19"/>
        <v>477.02</v>
      </c>
      <c r="AJ77" s="15">
        <f t="shared" si="15"/>
        <v>477.02</v>
      </c>
      <c r="AK77" s="15">
        <f t="shared" si="15"/>
        <v>477.02</v>
      </c>
      <c r="AL77" s="15">
        <f t="shared" si="15"/>
        <v>474.18</v>
      </c>
      <c r="AM77" s="15">
        <f t="shared" si="15"/>
        <v>471.35</v>
      </c>
      <c r="AN77" s="15">
        <f t="shared" si="15"/>
        <v>471.35</v>
      </c>
      <c r="AO77" s="15">
        <f t="shared" si="24"/>
        <v>471.35</v>
      </c>
      <c r="AP77" s="15">
        <f t="shared" si="24"/>
        <v>471.35</v>
      </c>
      <c r="AQ77" s="15">
        <f t="shared" si="24"/>
        <v>471.35</v>
      </c>
      <c r="AR77" s="15">
        <f t="shared" si="24"/>
        <v>471.35</v>
      </c>
      <c r="AS77" s="15">
        <f t="shared" si="24"/>
        <v>471.35</v>
      </c>
      <c r="AT77" s="15">
        <f t="shared" si="24"/>
        <v>471.35</v>
      </c>
      <c r="AU77" s="16">
        <f t="shared" si="21"/>
        <v>5676.0400000000009</v>
      </c>
      <c r="AV77" s="16">
        <f t="shared" si="22"/>
        <v>471.35</v>
      </c>
      <c r="AW77" s="16">
        <f t="shared" si="22"/>
        <v>471.35</v>
      </c>
      <c r="AX77" s="16">
        <f t="shared" si="22"/>
        <v>471.35</v>
      </c>
      <c r="AY77" s="16">
        <f t="shared" si="22"/>
        <v>471.35</v>
      </c>
      <c r="AZ77" s="16">
        <f t="shared" si="17"/>
        <v>471.35</v>
      </c>
      <c r="BA77" s="16">
        <f t="shared" si="17"/>
        <v>471.35</v>
      </c>
      <c r="BB77" s="16">
        <f t="shared" si="17"/>
        <v>471.35</v>
      </c>
      <c r="BC77" s="16">
        <f t="shared" si="16"/>
        <v>471.35</v>
      </c>
      <c r="BD77" s="16">
        <f t="shared" si="16"/>
        <v>471.35</v>
      </c>
      <c r="BE77" s="16">
        <f t="shared" si="16"/>
        <v>471.35</v>
      </c>
      <c r="BF77" s="16">
        <f t="shared" si="16"/>
        <v>471.35</v>
      </c>
      <c r="BG77" s="16">
        <f t="shared" si="16"/>
        <v>471.35</v>
      </c>
      <c r="BH77" s="16">
        <f t="shared" si="16"/>
        <v>471.35</v>
      </c>
      <c r="BI77" s="16">
        <f t="shared" si="16"/>
        <v>471.35</v>
      </c>
      <c r="BJ77" s="16">
        <f t="shared" si="16"/>
        <v>471.35</v>
      </c>
      <c r="BK77" s="16">
        <f t="shared" si="16"/>
        <v>471.35</v>
      </c>
      <c r="BL77" s="15">
        <f t="shared" si="23"/>
        <v>5656.2000000000007</v>
      </c>
    </row>
    <row r="78" spans="1:64" x14ac:dyDescent="0.25">
      <c r="A78" s="3" t="s">
        <v>80</v>
      </c>
      <c r="B78" s="14">
        <v>1.9700000000000002E-2</v>
      </c>
      <c r="C78" s="14">
        <v>1.9700000000000002E-2</v>
      </c>
      <c r="D78" s="5">
        <v>340909.62569999998</v>
      </c>
      <c r="E78" s="5">
        <v>340909.62569999998</v>
      </c>
      <c r="F78" s="5">
        <v>340909.62569999998</v>
      </c>
      <c r="G78" s="5">
        <v>340909.62569999998</v>
      </c>
      <c r="H78" s="5">
        <v>340909.62569999998</v>
      </c>
      <c r="I78" s="5">
        <v>340909.62569999998</v>
      </c>
      <c r="J78" s="5">
        <v>340909.62569999998</v>
      </c>
      <c r="K78" s="5">
        <v>340909.62569999998</v>
      </c>
      <c r="L78" s="5">
        <v>340909.62569999998</v>
      </c>
      <c r="M78" s="5">
        <v>340909.62569999998</v>
      </c>
      <c r="N78" s="5">
        <v>340909.62569999998</v>
      </c>
      <c r="O78" s="5">
        <v>340909.62569999998</v>
      </c>
      <c r="P78" s="5">
        <f t="shared" si="18"/>
        <v>4090915.5083999988</v>
      </c>
      <c r="Q78" s="5">
        <v>340909.62569999998</v>
      </c>
      <c r="R78" s="5">
        <v>340909.62569999998</v>
      </c>
      <c r="S78" s="5">
        <v>340909.62569999998</v>
      </c>
      <c r="T78" s="5">
        <v>340909.62569999998</v>
      </c>
      <c r="U78" s="5">
        <v>340909.62569999998</v>
      </c>
      <c r="V78" s="5">
        <v>340909.62569999998</v>
      </c>
      <c r="W78" s="5">
        <v>340909.62569999998</v>
      </c>
      <c r="X78" s="5">
        <v>340909.62569999998</v>
      </c>
      <c r="Y78" s="5">
        <v>340909.62569999998</v>
      </c>
      <c r="Z78" s="5">
        <v>340909.62569999998</v>
      </c>
      <c r="AA78" s="5">
        <v>340909.62569999998</v>
      </c>
      <c r="AB78" s="5">
        <v>340909.62569999998</v>
      </c>
      <c r="AC78" s="5">
        <v>340909.62569999998</v>
      </c>
      <c r="AD78" s="5">
        <v>340909.62569999998</v>
      </c>
      <c r="AE78" s="5">
        <v>340909.62569999998</v>
      </c>
      <c r="AF78" s="5">
        <v>340909.62569999998</v>
      </c>
      <c r="AG78" s="5">
        <f t="shared" si="20"/>
        <v>4090915.5083999988</v>
      </c>
      <c r="AH78" s="5"/>
      <c r="AI78" s="15">
        <f t="shared" si="19"/>
        <v>559.66</v>
      </c>
      <c r="AJ78" s="15">
        <f t="shared" si="15"/>
        <v>559.66</v>
      </c>
      <c r="AK78" s="15">
        <f t="shared" si="15"/>
        <v>559.66</v>
      </c>
      <c r="AL78" s="15">
        <f t="shared" si="15"/>
        <v>559.66</v>
      </c>
      <c r="AM78" s="15">
        <f t="shared" si="15"/>
        <v>559.66</v>
      </c>
      <c r="AN78" s="15">
        <f t="shared" si="15"/>
        <v>559.66</v>
      </c>
      <c r="AO78" s="15">
        <f t="shared" si="24"/>
        <v>559.66</v>
      </c>
      <c r="AP78" s="15">
        <f t="shared" si="24"/>
        <v>559.66</v>
      </c>
      <c r="AQ78" s="15">
        <f t="shared" si="24"/>
        <v>559.66</v>
      </c>
      <c r="AR78" s="15">
        <f t="shared" si="24"/>
        <v>559.66</v>
      </c>
      <c r="AS78" s="15">
        <f t="shared" si="24"/>
        <v>559.66</v>
      </c>
      <c r="AT78" s="15">
        <f t="shared" si="24"/>
        <v>559.66</v>
      </c>
      <c r="AU78" s="16">
        <f t="shared" si="21"/>
        <v>6715.9199999999992</v>
      </c>
      <c r="AV78" s="16">
        <f t="shared" si="22"/>
        <v>559.66</v>
      </c>
      <c r="AW78" s="16">
        <f t="shared" si="22"/>
        <v>559.66</v>
      </c>
      <c r="AX78" s="16">
        <f t="shared" si="22"/>
        <v>559.66</v>
      </c>
      <c r="AY78" s="16">
        <f t="shared" si="22"/>
        <v>559.66</v>
      </c>
      <c r="AZ78" s="16">
        <f t="shared" si="17"/>
        <v>559.66</v>
      </c>
      <c r="BA78" s="16">
        <f t="shared" si="17"/>
        <v>559.66</v>
      </c>
      <c r="BB78" s="16">
        <f t="shared" si="17"/>
        <v>559.66</v>
      </c>
      <c r="BC78" s="16">
        <f t="shared" si="16"/>
        <v>559.66</v>
      </c>
      <c r="BD78" s="16">
        <f t="shared" si="16"/>
        <v>559.66</v>
      </c>
      <c r="BE78" s="16">
        <f t="shared" si="16"/>
        <v>559.66</v>
      </c>
      <c r="BF78" s="16">
        <f t="shared" si="16"/>
        <v>559.66</v>
      </c>
      <c r="BG78" s="16">
        <f t="shared" si="16"/>
        <v>559.66</v>
      </c>
      <c r="BH78" s="16">
        <f t="shared" si="16"/>
        <v>559.66</v>
      </c>
      <c r="BI78" s="16">
        <f t="shared" si="16"/>
        <v>559.66</v>
      </c>
      <c r="BJ78" s="16">
        <f t="shared" si="16"/>
        <v>559.66</v>
      </c>
      <c r="BK78" s="16">
        <f t="shared" si="16"/>
        <v>559.66</v>
      </c>
      <c r="BL78" s="15">
        <f t="shared" si="23"/>
        <v>6715.9199999999992</v>
      </c>
    </row>
    <row r="79" spans="1:64" s="18" customFormat="1" x14ac:dyDescent="0.25">
      <c r="A79" s="18" t="s">
        <v>81</v>
      </c>
      <c r="B79" s="14">
        <v>1.41E-2</v>
      </c>
      <c r="C79" s="14">
        <v>1.41E-2</v>
      </c>
      <c r="D79" s="19">
        <v>2420381.0759000001</v>
      </c>
      <c r="E79" s="19">
        <v>2461791.2324000001</v>
      </c>
      <c r="F79" s="19">
        <v>2463411.9465000001</v>
      </c>
      <c r="G79" s="19">
        <v>2463100.8366999999</v>
      </c>
      <c r="H79" s="19">
        <v>2465811.5882999999</v>
      </c>
      <c r="I79" s="19">
        <v>2437737.4024</v>
      </c>
      <c r="J79" s="19">
        <v>2445835.5884670801</v>
      </c>
      <c r="K79" s="19">
        <v>2490453.0835694559</v>
      </c>
      <c r="L79" s="19">
        <v>2498898.2067047511</v>
      </c>
      <c r="M79" s="19">
        <v>2498898.2067047511</v>
      </c>
      <c r="N79" s="19">
        <v>2510621.5974802393</v>
      </c>
      <c r="O79" s="19">
        <v>2524107.7162574828</v>
      </c>
      <c r="P79" s="5">
        <f t="shared" si="18"/>
        <v>29681048.481383763</v>
      </c>
      <c r="Q79" s="19">
        <v>2535029.0041350881</v>
      </c>
      <c r="R79" s="19">
        <v>2544187.5640109382</v>
      </c>
      <c r="S79" s="19">
        <v>2544187.5640109382</v>
      </c>
      <c r="T79" s="19">
        <v>2544187.5640109382</v>
      </c>
      <c r="U79" s="19">
        <v>2554261.9798743729</v>
      </c>
      <c r="V79" s="19">
        <v>2476736.0346378083</v>
      </c>
      <c r="W79" s="19">
        <v>2389135.673537808</v>
      </c>
      <c r="X79" s="19">
        <v>2389135.673537808</v>
      </c>
      <c r="Y79" s="19">
        <v>2389135.673537808</v>
      </c>
      <c r="Z79" s="19">
        <v>2388503.245637808</v>
      </c>
      <c r="AA79" s="19">
        <v>2401547.3773137373</v>
      </c>
      <c r="AB79" s="19">
        <v>2393906.8318396662</v>
      </c>
      <c r="AC79" s="19">
        <v>2372589.7267896663</v>
      </c>
      <c r="AD79" s="19">
        <v>2372589.7267896663</v>
      </c>
      <c r="AE79" s="19">
        <v>2372589.7267896663</v>
      </c>
      <c r="AF79" s="19">
        <v>2372589.7267896663</v>
      </c>
      <c r="AG79" s="5">
        <f t="shared" si="20"/>
        <v>28872721.397075489</v>
      </c>
      <c r="AH79" s="20"/>
      <c r="AI79" s="15">
        <f t="shared" si="19"/>
        <v>2843.95</v>
      </c>
      <c r="AJ79" s="15">
        <f t="shared" si="15"/>
        <v>2892.6</v>
      </c>
      <c r="AK79" s="15">
        <f t="shared" si="15"/>
        <v>2894.51</v>
      </c>
      <c r="AL79" s="15">
        <f t="shared" si="15"/>
        <v>2894.14</v>
      </c>
      <c r="AM79" s="15">
        <f t="shared" si="15"/>
        <v>2897.33</v>
      </c>
      <c r="AN79" s="15">
        <f t="shared" si="15"/>
        <v>2864.34</v>
      </c>
      <c r="AO79" s="15">
        <f t="shared" si="24"/>
        <v>2873.86</v>
      </c>
      <c r="AP79" s="15">
        <f t="shared" si="24"/>
        <v>2926.28</v>
      </c>
      <c r="AQ79" s="15">
        <f t="shared" si="24"/>
        <v>2936.21</v>
      </c>
      <c r="AR79" s="15">
        <f t="shared" si="24"/>
        <v>2936.21</v>
      </c>
      <c r="AS79" s="15">
        <f t="shared" si="24"/>
        <v>2949.98</v>
      </c>
      <c r="AT79" s="15">
        <f t="shared" si="24"/>
        <v>2965.83</v>
      </c>
      <c r="AU79" s="16">
        <f t="shared" si="21"/>
        <v>34875.24</v>
      </c>
      <c r="AV79" s="16">
        <f t="shared" si="22"/>
        <v>2978.66</v>
      </c>
      <c r="AW79" s="16">
        <f t="shared" si="22"/>
        <v>2989.42</v>
      </c>
      <c r="AX79" s="16">
        <f t="shared" si="22"/>
        <v>2989.42</v>
      </c>
      <c r="AY79" s="16">
        <f t="shared" si="22"/>
        <v>2989.42</v>
      </c>
      <c r="AZ79" s="16">
        <f t="shared" si="17"/>
        <v>3001.26</v>
      </c>
      <c r="BA79" s="16">
        <f t="shared" si="17"/>
        <v>2910.16</v>
      </c>
      <c r="BB79" s="16">
        <f t="shared" si="17"/>
        <v>2807.23</v>
      </c>
      <c r="BC79" s="16">
        <f t="shared" si="16"/>
        <v>2807.23</v>
      </c>
      <c r="BD79" s="16">
        <f t="shared" si="16"/>
        <v>2807.23</v>
      </c>
      <c r="BE79" s="16">
        <f t="shared" si="16"/>
        <v>2806.49</v>
      </c>
      <c r="BF79" s="16">
        <f t="shared" si="16"/>
        <v>2821.82</v>
      </c>
      <c r="BG79" s="16">
        <f t="shared" si="16"/>
        <v>2812.84</v>
      </c>
      <c r="BH79" s="16">
        <f t="shared" si="16"/>
        <v>2787.79</v>
      </c>
      <c r="BI79" s="16">
        <f t="shared" si="16"/>
        <v>2787.79</v>
      </c>
      <c r="BJ79" s="16">
        <f t="shared" si="16"/>
        <v>2787.79</v>
      </c>
      <c r="BK79" s="16">
        <f t="shared" si="16"/>
        <v>2787.79</v>
      </c>
      <c r="BL79" s="15">
        <f t="shared" si="23"/>
        <v>33925.42</v>
      </c>
    </row>
    <row r="80" spans="1:64" x14ac:dyDescent="0.25">
      <c r="A80" s="3" t="s">
        <v>82</v>
      </c>
      <c r="B80" s="14">
        <v>0.1353</v>
      </c>
      <c r="C80" s="14">
        <v>0.1353</v>
      </c>
      <c r="D80" s="5">
        <v>411133.79860000004</v>
      </c>
      <c r="E80" s="5">
        <v>414182.81600000005</v>
      </c>
      <c r="F80" s="5">
        <v>404408.72370000003</v>
      </c>
      <c r="G80" s="5">
        <v>391585.61399999994</v>
      </c>
      <c r="H80" s="5">
        <v>391585.61399999994</v>
      </c>
      <c r="I80" s="5">
        <v>396399.94809999998</v>
      </c>
      <c r="J80" s="5">
        <v>387561.55521787447</v>
      </c>
      <c r="K80" s="5">
        <v>373908.83133574901</v>
      </c>
      <c r="L80" s="5">
        <v>373908.83133574901</v>
      </c>
      <c r="M80" s="5">
        <v>373908.83133574901</v>
      </c>
      <c r="N80" s="5">
        <v>380894.58377828402</v>
      </c>
      <c r="O80" s="5">
        <v>389083.09782931849</v>
      </c>
      <c r="P80" s="5">
        <f t="shared" si="18"/>
        <v>4688562.2452327246</v>
      </c>
      <c r="Q80" s="5">
        <v>392110.82510866801</v>
      </c>
      <c r="R80" s="5">
        <v>395751.87180851802</v>
      </c>
      <c r="S80" s="5">
        <v>399641.688480168</v>
      </c>
      <c r="T80" s="5">
        <v>404064.13190136797</v>
      </c>
      <c r="U80" s="5">
        <v>408978.69412876805</v>
      </c>
      <c r="V80" s="5">
        <v>414212.19993986801</v>
      </c>
      <c r="W80" s="5">
        <v>422975.90524970298</v>
      </c>
      <c r="X80" s="5">
        <v>431854.65914213791</v>
      </c>
      <c r="Y80" s="5">
        <v>437552.42513668793</v>
      </c>
      <c r="Z80" s="5">
        <v>443819.86231968796</v>
      </c>
      <c r="AA80" s="5">
        <v>449597.74067803792</v>
      </c>
      <c r="AB80" s="5">
        <v>532681.33953468793</v>
      </c>
      <c r="AC80" s="5">
        <v>616095.47718558798</v>
      </c>
      <c r="AD80" s="5">
        <v>620934.89642513799</v>
      </c>
      <c r="AE80" s="5">
        <v>625192.59750423802</v>
      </c>
      <c r="AF80" s="5">
        <v>629180.44641053805</v>
      </c>
      <c r="AG80" s="5">
        <f t="shared" si="20"/>
        <v>6033076.24365508</v>
      </c>
      <c r="AI80" s="15">
        <f t="shared" si="19"/>
        <v>4635.53</v>
      </c>
      <c r="AJ80" s="15">
        <f t="shared" si="15"/>
        <v>4669.91</v>
      </c>
      <c r="AK80" s="15">
        <f t="shared" si="15"/>
        <v>4559.71</v>
      </c>
      <c r="AL80" s="15">
        <f t="shared" si="15"/>
        <v>4415.13</v>
      </c>
      <c r="AM80" s="15">
        <f t="shared" si="15"/>
        <v>4415.13</v>
      </c>
      <c r="AN80" s="15">
        <f t="shared" si="15"/>
        <v>4469.41</v>
      </c>
      <c r="AO80" s="15">
        <f t="shared" si="24"/>
        <v>4369.76</v>
      </c>
      <c r="AP80" s="15">
        <f t="shared" si="24"/>
        <v>4215.82</v>
      </c>
      <c r="AQ80" s="15">
        <f t="shared" si="24"/>
        <v>4215.82</v>
      </c>
      <c r="AR80" s="15">
        <f t="shared" si="24"/>
        <v>4215.82</v>
      </c>
      <c r="AS80" s="15">
        <f t="shared" si="24"/>
        <v>4294.59</v>
      </c>
      <c r="AT80" s="15">
        <f t="shared" si="24"/>
        <v>4386.91</v>
      </c>
      <c r="AU80" s="16">
        <f t="shared" si="21"/>
        <v>52863.540000000008</v>
      </c>
      <c r="AV80" s="16">
        <f t="shared" si="22"/>
        <v>4421.05</v>
      </c>
      <c r="AW80" s="16">
        <f t="shared" si="22"/>
        <v>4462.1000000000004</v>
      </c>
      <c r="AX80" s="16">
        <f t="shared" si="22"/>
        <v>4505.96</v>
      </c>
      <c r="AY80" s="16">
        <f t="shared" si="22"/>
        <v>4555.82</v>
      </c>
      <c r="AZ80" s="16">
        <f t="shared" si="17"/>
        <v>4611.2299999999996</v>
      </c>
      <c r="BA80" s="16">
        <f t="shared" si="17"/>
        <v>4670.24</v>
      </c>
      <c r="BB80" s="16">
        <f t="shared" si="17"/>
        <v>4769.05</v>
      </c>
      <c r="BC80" s="16">
        <f t="shared" si="16"/>
        <v>4869.16</v>
      </c>
      <c r="BD80" s="16">
        <f t="shared" si="16"/>
        <v>4933.3999999999996</v>
      </c>
      <c r="BE80" s="16">
        <f t="shared" si="16"/>
        <v>5004.07</v>
      </c>
      <c r="BF80" s="16">
        <f t="shared" si="16"/>
        <v>5069.21</v>
      </c>
      <c r="BG80" s="16">
        <f t="shared" si="16"/>
        <v>6005.98</v>
      </c>
      <c r="BH80" s="16">
        <f t="shared" si="16"/>
        <v>6946.48</v>
      </c>
      <c r="BI80" s="16">
        <f t="shared" si="16"/>
        <v>7001.04</v>
      </c>
      <c r="BJ80" s="16">
        <f t="shared" si="16"/>
        <v>7049.05</v>
      </c>
      <c r="BK80" s="16">
        <f t="shared" si="16"/>
        <v>7094.01</v>
      </c>
      <c r="BL80" s="15">
        <f t="shared" si="23"/>
        <v>68022.92</v>
      </c>
    </row>
    <row r="81" spans="1:64" x14ac:dyDescent="0.25">
      <c r="A81" s="3" t="s">
        <v>83</v>
      </c>
      <c r="B81" s="14">
        <v>0.18590000000000001</v>
      </c>
      <c r="C81" s="14">
        <v>0.18590000000000001</v>
      </c>
      <c r="D81" s="5">
        <v>6707634.0364999995</v>
      </c>
      <c r="E81" s="5">
        <v>7252389.9375</v>
      </c>
      <c r="F81" s="5">
        <v>7199348.5561999995</v>
      </c>
      <c r="G81" s="5">
        <v>7101119.9753</v>
      </c>
      <c r="H81" s="5">
        <v>6938491.0085999994</v>
      </c>
      <c r="I81" s="5">
        <v>6867301.7622999996</v>
      </c>
      <c r="J81" s="5">
        <v>6847352.6799440272</v>
      </c>
      <c r="K81" s="5">
        <v>6874524.1090208171</v>
      </c>
      <c r="L81" s="5">
        <v>7133966.1403584685</v>
      </c>
      <c r="M81" s="5">
        <v>7433980.1096471567</v>
      </c>
      <c r="N81" s="5">
        <v>7602523.8853253936</v>
      </c>
      <c r="O81" s="5">
        <v>7788685.8767197439</v>
      </c>
      <c r="P81" s="5">
        <f t="shared" si="18"/>
        <v>85747318.0774156</v>
      </c>
      <c r="Q81" s="5">
        <v>7890082.8011196591</v>
      </c>
      <c r="R81" s="5">
        <v>7879883.5639696587</v>
      </c>
      <c r="S81" s="5">
        <v>7880255.5432437873</v>
      </c>
      <c r="T81" s="5">
        <v>7864141.4946679156</v>
      </c>
      <c r="U81" s="5">
        <v>7615444.9999979157</v>
      </c>
      <c r="V81" s="5">
        <v>7367136.3002929157</v>
      </c>
      <c r="W81" s="5">
        <v>7336783.3095079148</v>
      </c>
      <c r="X81" s="5">
        <v>7289954.9677379141</v>
      </c>
      <c r="Y81" s="5">
        <v>7305697.1748799644</v>
      </c>
      <c r="Z81" s="5">
        <v>7291388.9437026484</v>
      </c>
      <c r="AA81" s="5">
        <v>7310186.336263285</v>
      </c>
      <c r="AB81" s="5">
        <v>7527202.5474837301</v>
      </c>
      <c r="AC81" s="5">
        <v>7652598.1068041744</v>
      </c>
      <c r="AD81" s="5">
        <v>7392752.3697541747</v>
      </c>
      <c r="AE81" s="5">
        <v>7117875.7913541747</v>
      </c>
      <c r="AF81" s="5">
        <v>7116546.9903041739</v>
      </c>
      <c r="AG81" s="5">
        <f t="shared" si="20"/>
        <v>88323567.838082984</v>
      </c>
      <c r="AI81" s="15">
        <f t="shared" si="19"/>
        <v>103912.43</v>
      </c>
      <c r="AJ81" s="15">
        <f t="shared" si="15"/>
        <v>112351.61</v>
      </c>
      <c r="AK81" s="15">
        <f t="shared" si="15"/>
        <v>111529.91</v>
      </c>
      <c r="AL81" s="15">
        <f t="shared" si="15"/>
        <v>110008.18</v>
      </c>
      <c r="AM81" s="15">
        <f t="shared" si="15"/>
        <v>107488.79</v>
      </c>
      <c r="AN81" s="15">
        <f t="shared" si="15"/>
        <v>106385.95</v>
      </c>
      <c r="AO81" s="15">
        <f t="shared" si="24"/>
        <v>106076.91</v>
      </c>
      <c r="AP81" s="15">
        <f t="shared" si="24"/>
        <v>106497.84</v>
      </c>
      <c r="AQ81" s="15">
        <f t="shared" si="24"/>
        <v>110517.03</v>
      </c>
      <c r="AR81" s="15">
        <f t="shared" si="24"/>
        <v>115164.74</v>
      </c>
      <c r="AS81" s="15">
        <f t="shared" si="24"/>
        <v>117775.77</v>
      </c>
      <c r="AT81" s="15">
        <f t="shared" si="24"/>
        <v>120659.73</v>
      </c>
      <c r="AU81" s="16">
        <f t="shared" si="21"/>
        <v>1328368.8899999999</v>
      </c>
      <c r="AV81" s="16">
        <f t="shared" si="22"/>
        <v>122230.53</v>
      </c>
      <c r="AW81" s="16">
        <f t="shared" si="22"/>
        <v>122072.53</v>
      </c>
      <c r="AX81" s="16">
        <f t="shared" si="22"/>
        <v>122078.29</v>
      </c>
      <c r="AY81" s="16">
        <f t="shared" si="22"/>
        <v>121828.66</v>
      </c>
      <c r="AZ81" s="16">
        <f t="shared" si="17"/>
        <v>117975.94</v>
      </c>
      <c r="BA81" s="16">
        <f t="shared" si="17"/>
        <v>114129.22</v>
      </c>
      <c r="BB81" s="16">
        <f t="shared" si="17"/>
        <v>113659</v>
      </c>
      <c r="BC81" s="16">
        <f t="shared" si="16"/>
        <v>112933.55</v>
      </c>
      <c r="BD81" s="16">
        <f t="shared" si="16"/>
        <v>113177.43</v>
      </c>
      <c r="BE81" s="16">
        <f t="shared" si="16"/>
        <v>112955.77</v>
      </c>
      <c r="BF81" s="16">
        <f t="shared" si="16"/>
        <v>113246.97</v>
      </c>
      <c r="BG81" s="16">
        <f t="shared" si="16"/>
        <v>116608.91</v>
      </c>
      <c r="BH81" s="16">
        <f t="shared" si="16"/>
        <v>118551.5</v>
      </c>
      <c r="BI81" s="16">
        <f t="shared" si="16"/>
        <v>114526.06</v>
      </c>
      <c r="BJ81" s="16">
        <f t="shared" si="16"/>
        <v>110267.76</v>
      </c>
      <c r="BK81" s="16">
        <f t="shared" si="16"/>
        <v>110247.17</v>
      </c>
      <c r="BL81" s="15">
        <f t="shared" si="23"/>
        <v>1368279.28</v>
      </c>
    </row>
    <row r="82" spans="1:64" x14ac:dyDescent="0.25">
      <c r="A82" s="3" t="s">
        <v>84</v>
      </c>
      <c r="B82" s="14">
        <v>0.21710000000000002</v>
      </c>
      <c r="C82" s="14">
        <v>0.21710000000000002</v>
      </c>
      <c r="D82" s="5">
        <v>1965894.0903999999</v>
      </c>
      <c r="E82" s="5">
        <v>2152870.5655999999</v>
      </c>
      <c r="F82" s="5">
        <v>2176020.2154999999</v>
      </c>
      <c r="G82" s="5">
        <v>2197864.5639</v>
      </c>
      <c r="H82" s="5">
        <v>2197903.1557999998</v>
      </c>
      <c r="I82" s="5">
        <v>2193734.9484999999</v>
      </c>
      <c r="J82" s="5">
        <v>2112546.444202865</v>
      </c>
      <c r="K82" s="5">
        <v>2015714.6780557299</v>
      </c>
      <c r="L82" s="5">
        <v>1982171.4179057302</v>
      </c>
      <c r="M82" s="5">
        <v>1967237.91500573</v>
      </c>
      <c r="N82" s="5">
        <v>2201047.3447379563</v>
      </c>
      <c r="O82" s="5">
        <v>2436908.9984257272</v>
      </c>
      <c r="P82" s="5">
        <f t="shared" si="18"/>
        <v>25599914.338033732</v>
      </c>
      <c r="Q82" s="5">
        <v>2423048.3039312717</v>
      </c>
      <c r="R82" s="5">
        <v>2389296.1487312717</v>
      </c>
      <c r="S82" s="5">
        <v>2363517.9328812715</v>
      </c>
      <c r="T82" s="5">
        <v>2356176.0943812714</v>
      </c>
      <c r="U82" s="5">
        <v>2355571.5230812714</v>
      </c>
      <c r="V82" s="5">
        <v>2355571.5230812714</v>
      </c>
      <c r="W82" s="5">
        <v>2355571.5230812714</v>
      </c>
      <c r="X82" s="5">
        <v>2355571.5230812714</v>
      </c>
      <c r="Y82" s="5">
        <v>2111715.3752312716</v>
      </c>
      <c r="Z82" s="5">
        <v>1867859.2273812718</v>
      </c>
      <c r="AA82" s="5">
        <v>2094501.3044470854</v>
      </c>
      <c r="AB82" s="5">
        <v>2321143.381512899</v>
      </c>
      <c r="AC82" s="5">
        <v>2316361.0471628988</v>
      </c>
      <c r="AD82" s="5">
        <v>2306444.4029128989</v>
      </c>
      <c r="AE82" s="5">
        <v>2301310.0930128992</v>
      </c>
      <c r="AF82" s="5">
        <v>2301310.0930128992</v>
      </c>
      <c r="AG82" s="5">
        <f t="shared" si="20"/>
        <v>27042931.016999207</v>
      </c>
      <c r="AI82" s="15">
        <f t="shared" si="19"/>
        <v>35566.300000000003</v>
      </c>
      <c r="AJ82" s="15">
        <f t="shared" si="15"/>
        <v>38949.019999999997</v>
      </c>
      <c r="AK82" s="15">
        <f t="shared" si="15"/>
        <v>39367.83</v>
      </c>
      <c r="AL82" s="15">
        <f t="shared" si="15"/>
        <v>39763.03</v>
      </c>
      <c r="AM82" s="15">
        <f t="shared" si="15"/>
        <v>39763.730000000003</v>
      </c>
      <c r="AN82" s="15">
        <f t="shared" si="15"/>
        <v>39688.32</v>
      </c>
      <c r="AO82" s="15">
        <f t="shared" si="24"/>
        <v>38219.49</v>
      </c>
      <c r="AP82" s="15">
        <f t="shared" si="24"/>
        <v>36467.64</v>
      </c>
      <c r="AQ82" s="15">
        <f t="shared" si="24"/>
        <v>35860.78</v>
      </c>
      <c r="AR82" s="15">
        <f t="shared" si="24"/>
        <v>35590.61</v>
      </c>
      <c r="AS82" s="15">
        <f t="shared" si="24"/>
        <v>39820.61</v>
      </c>
      <c r="AT82" s="15">
        <f t="shared" si="24"/>
        <v>44087.75</v>
      </c>
      <c r="AU82" s="16">
        <f t="shared" si="21"/>
        <v>463145.11</v>
      </c>
      <c r="AV82" s="16">
        <f t="shared" si="22"/>
        <v>43836.98</v>
      </c>
      <c r="AW82" s="16">
        <f t="shared" si="22"/>
        <v>43226.35</v>
      </c>
      <c r="AX82" s="16">
        <f t="shared" si="22"/>
        <v>42759.98</v>
      </c>
      <c r="AY82" s="16">
        <f t="shared" si="22"/>
        <v>42627.15</v>
      </c>
      <c r="AZ82" s="16">
        <f t="shared" si="17"/>
        <v>42616.21</v>
      </c>
      <c r="BA82" s="16">
        <f t="shared" si="17"/>
        <v>42616.21</v>
      </c>
      <c r="BB82" s="16">
        <f t="shared" si="17"/>
        <v>42616.21</v>
      </c>
      <c r="BC82" s="16">
        <f t="shared" si="16"/>
        <v>42616.21</v>
      </c>
      <c r="BD82" s="16">
        <f t="shared" si="16"/>
        <v>38204.449999999997</v>
      </c>
      <c r="BE82" s="16">
        <f t="shared" si="16"/>
        <v>33792.69</v>
      </c>
      <c r="BF82" s="16">
        <f t="shared" si="16"/>
        <v>37893.019999999997</v>
      </c>
      <c r="BG82" s="16">
        <f t="shared" si="16"/>
        <v>41993.35</v>
      </c>
      <c r="BH82" s="16">
        <f t="shared" si="16"/>
        <v>41906.83</v>
      </c>
      <c r="BI82" s="16">
        <f t="shared" si="16"/>
        <v>41727.42</v>
      </c>
      <c r="BJ82" s="16">
        <f t="shared" si="16"/>
        <v>41634.54</v>
      </c>
      <c r="BK82" s="16">
        <f t="shared" si="16"/>
        <v>41634.54</v>
      </c>
      <c r="BL82" s="15">
        <f t="shared" si="23"/>
        <v>489251.67999999993</v>
      </c>
    </row>
    <row r="83" spans="1:64" x14ac:dyDescent="0.25">
      <c r="A83" s="3" t="s">
        <v>85</v>
      </c>
      <c r="B83" s="14">
        <v>0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f t="shared" si="18"/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f t="shared" si="20"/>
        <v>0</v>
      </c>
      <c r="AI83" s="15">
        <f t="shared" si="19"/>
        <v>0</v>
      </c>
      <c r="AJ83" s="15">
        <f t="shared" si="15"/>
        <v>0</v>
      </c>
      <c r="AK83" s="15">
        <f t="shared" si="15"/>
        <v>0</v>
      </c>
      <c r="AL83" s="15">
        <f t="shared" si="15"/>
        <v>0</v>
      </c>
      <c r="AM83" s="15">
        <f t="shared" si="15"/>
        <v>0</v>
      </c>
      <c r="AN83" s="15">
        <f t="shared" si="15"/>
        <v>0</v>
      </c>
      <c r="AO83" s="15">
        <f t="shared" si="24"/>
        <v>0</v>
      </c>
      <c r="AP83" s="15">
        <f t="shared" si="24"/>
        <v>0</v>
      </c>
      <c r="AQ83" s="15">
        <f t="shared" si="24"/>
        <v>0</v>
      </c>
      <c r="AR83" s="15">
        <f t="shared" si="24"/>
        <v>0</v>
      </c>
      <c r="AS83" s="15">
        <f t="shared" si="24"/>
        <v>0</v>
      </c>
      <c r="AT83" s="15">
        <f t="shared" si="24"/>
        <v>0</v>
      </c>
      <c r="AU83" s="16">
        <f t="shared" si="21"/>
        <v>0</v>
      </c>
      <c r="AV83" s="16">
        <f t="shared" si="22"/>
        <v>0</v>
      </c>
      <c r="AW83" s="16">
        <f t="shared" si="22"/>
        <v>0</v>
      </c>
      <c r="AX83" s="16">
        <f t="shared" si="22"/>
        <v>0</v>
      </c>
      <c r="AY83" s="16">
        <f t="shared" si="22"/>
        <v>0</v>
      </c>
      <c r="AZ83" s="16">
        <f t="shared" si="17"/>
        <v>0</v>
      </c>
      <c r="BA83" s="16">
        <f t="shared" si="17"/>
        <v>0</v>
      </c>
      <c r="BB83" s="16">
        <f t="shared" si="17"/>
        <v>0</v>
      </c>
      <c r="BC83" s="16">
        <f t="shared" si="16"/>
        <v>0</v>
      </c>
      <c r="BD83" s="16">
        <f t="shared" si="16"/>
        <v>0</v>
      </c>
      <c r="BE83" s="16">
        <f t="shared" si="16"/>
        <v>0</v>
      </c>
      <c r="BF83" s="16">
        <f t="shared" si="16"/>
        <v>0</v>
      </c>
      <c r="BG83" s="16">
        <f t="shared" si="16"/>
        <v>0</v>
      </c>
      <c r="BH83" s="16">
        <f t="shared" si="16"/>
        <v>0</v>
      </c>
      <c r="BI83" s="16">
        <f t="shared" si="16"/>
        <v>0</v>
      </c>
      <c r="BJ83" s="16">
        <f t="shared" si="16"/>
        <v>0</v>
      </c>
      <c r="BK83" s="16">
        <f t="shared" si="16"/>
        <v>0</v>
      </c>
      <c r="BL83" s="15">
        <f t="shared" si="23"/>
        <v>0</v>
      </c>
    </row>
    <row r="84" spans="1:64" x14ac:dyDescent="0.25">
      <c r="A84" s="3" t="s">
        <v>86</v>
      </c>
      <c r="B84" s="14">
        <v>0.1142</v>
      </c>
      <c r="C84" s="14">
        <v>0.1142</v>
      </c>
      <c r="D84" s="5">
        <v>283687.96259999997</v>
      </c>
      <c r="E84" s="5">
        <v>283687.96259999997</v>
      </c>
      <c r="F84" s="5">
        <v>283687.96259999997</v>
      </c>
      <c r="G84" s="5">
        <v>283687.96259999997</v>
      </c>
      <c r="H84" s="5">
        <v>283687.96259999997</v>
      </c>
      <c r="I84" s="5">
        <v>281244.33799999999</v>
      </c>
      <c r="J84" s="5">
        <v>278800.71340000001</v>
      </c>
      <c r="K84" s="5">
        <v>278800.71340000001</v>
      </c>
      <c r="L84" s="5">
        <v>278800.71340000001</v>
      </c>
      <c r="M84" s="5">
        <v>278800.71340000001</v>
      </c>
      <c r="N84" s="5">
        <v>278800.71340000001</v>
      </c>
      <c r="O84" s="5">
        <v>278800.71340000001</v>
      </c>
      <c r="P84" s="5">
        <f t="shared" si="18"/>
        <v>3372488.4313999992</v>
      </c>
      <c r="Q84" s="5">
        <v>278800.71340000001</v>
      </c>
      <c r="R84" s="5">
        <v>278800.71340000001</v>
      </c>
      <c r="S84" s="5">
        <v>278800.71340000001</v>
      </c>
      <c r="T84" s="5">
        <v>278800.71340000001</v>
      </c>
      <c r="U84" s="5">
        <v>278800.71340000001</v>
      </c>
      <c r="V84" s="5">
        <v>278800.71340000001</v>
      </c>
      <c r="W84" s="5">
        <v>278800.71340000001</v>
      </c>
      <c r="X84" s="5">
        <v>278800.71340000001</v>
      </c>
      <c r="Y84" s="5">
        <v>303579.672321864</v>
      </c>
      <c r="Z84" s="5">
        <v>328358.63124372798</v>
      </c>
      <c r="AA84" s="5">
        <v>328358.63124372798</v>
      </c>
      <c r="AB84" s="5">
        <v>328358.63124372798</v>
      </c>
      <c r="AC84" s="5">
        <v>328358.63124372798</v>
      </c>
      <c r="AD84" s="5">
        <v>328358.63124372798</v>
      </c>
      <c r="AE84" s="5">
        <v>328358.63124372798</v>
      </c>
      <c r="AF84" s="5">
        <v>328358.63124372798</v>
      </c>
      <c r="AG84" s="5">
        <f t="shared" si="20"/>
        <v>3717292.9446279607</v>
      </c>
      <c r="AI84" s="15">
        <f t="shared" si="19"/>
        <v>2699.76</v>
      </c>
      <c r="AJ84" s="15">
        <f t="shared" si="15"/>
        <v>2699.76</v>
      </c>
      <c r="AK84" s="15">
        <f t="shared" si="15"/>
        <v>2699.76</v>
      </c>
      <c r="AL84" s="15">
        <f t="shared" si="15"/>
        <v>2699.76</v>
      </c>
      <c r="AM84" s="15">
        <f t="shared" si="15"/>
        <v>2699.76</v>
      </c>
      <c r="AN84" s="15">
        <f t="shared" si="15"/>
        <v>2676.51</v>
      </c>
      <c r="AO84" s="15">
        <f t="shared" si="24"/>
        <v>2653.25</v>
      </c>
      <c r="AP84" s="15">
        <f t="shared" si="24"/>
        <v>2653.25</v>
      </c>
      <c r="AQ84" s="15">
        <f t="shared" si="24"/>
        <v>2653.25</v>
      </c>
      <c r="AR84" s="15">
        <f t="shared" si="24"/>
        <v>2653.25</v>
      </c>
      <c r="AS84" s="15">
        <f t="shared" si="24"/>
        <v>2653.25</v>
      </c>
      <c r="AT84" s="15">
        <f t="shared" si="24"/>
        <v>2653.25</v>
      </c>
      <c r="AU84" s="16">
        <f t="shared" si="21"/>
        <v>32094.81</v>
      </c>
      <c r="AV84" s="16">
        <f t="shared" si="22"/>
        <v>2653.25</v>
      </c>
      <c r="AW84" s="16">
        <f t="shared" si="22"/>
        <v>2653.25</v>
      </c>
      <c r="AX84" s="16">
        <f t="shared" si="22"/>
        <v>2653.25</v>
      </c>
      <c r="AY84" s="16">
        <f t="shared" si="22"/>
        <v>2653.25</v>
      </c>
      <c r="AZ84" s="16">
        <f t="shared" si="17"/>
        <v>2653.25</v>
      </c>
      <c r="BA84" s="16">
        <f t="shared" si="17"/>
        <v>2653.25</v>
      </c>
      <c r="BB84" s="16">
        <f t="shared" si="17"/>
        <v>2653.25</v>
      </c>
      <c r="BC84" s="16">
        <f t="shared" si="16"/>
        <v>2653.25</v>
      </c>
      <c r="BD84" s="16">
        <f t="shared" si="16"/>
        <v>2889.07</v>
      </c>
      <c r="BE84" s="16">
        <f t="shared" si="16"/>
        <v>3124.88</v>
      </c>
      <c r="BF84" s="16">
        <f t="shared" si="16"/>
        <v>3124.88</v>
      </c>
      <c r="BG84" s="16">
        <f t="shared" si="16"/>
        <v>3124.88</v>
      </c>
      <c r="BH84" s="16">
        <f t="shared" si="16"/>
        <v>3124.88</v>
      </c>
      <c r="BI84" s="16">
        <f t="shared" si="16"/>
        <v>3124.88</v>
      </c>
      <c r="BJ84" s="16">
        <f t="shared" si="16"/>
        <v>3124.88</v>
      </c>
      <c r="BK84" s="16">
        <f t="shared" si="16"/>
        <v>3124.88</v>
      </c>
      <c r="BL84" s="15">
        <f t="shared" si="23"/>
        <v>35376.230000000003</v>
      </c>
    </row>
    <row r="85" spans="1:64" x14ac:dyDescent="0.25">
      <c r="A85" s="3" t="s">
        <v>87</v>
      </c>
      <c r="B85" s="14">
        <v>5.6299999999999996E-2</v>
      </c>
      <c r="C85" s="14">
        <v>5.6299999999999996E-2</v>
      </c>
      <c r="D85" s="5">
        <v>20653.3377</v>
      </c>
      <c r="E85" s="5">
        <v>20653.3377</v>
      </c>
      <c r="F85" s="5">
        <v>20653.3377</v>
      </c>
      <c r="G85" s="5">
        <v>20653.3377</v>
      </c>
      <c r="H85" s="5">
        <v>20653.3377</v>
      </c>
      <c r="I85" s="5">
        <v>20653.3377</v>
      </c>
      <c r="J85" s="5">
        <v>20653.3377</v>
      </c>
      <c r="K85" s="5">
        <v>20653.3377</v>
      </c>
      <c r="L85" s="5">
        <v>20653.3377</v>
      </c>
      <c r="M85" s="5">
        <v>20653.3377</v>
      </c>
      <c r="N85" s="5">
        <v>20653.3377</v>
      </c>
      <c r="O85" s="5">
        <v>20653.3377</v>
      </c>
      <c r="P85" s="5">
        <f t="shared" si="18"/>
        <v>247840.05240000002</v>
      </c>
      <c r="Q85" s="5">
        <v>20653.3377</v>
      </c>
      <c r="R85" s="5">
        <v>20653.3377</v>
      </c>
      <c r="S85" s="5">
        <v>20653.3377</v>
      </c>
      <c r="T85" s="5">
        <v>20653.3377</v>
      </c>
      <c r="U85" s="5">
        <v>20653.3377</v>
      </c>
      <c r="V85" s="5">
        <v>20653.3377</v>
      </c>
      <c r="W85" s="5">
        <v>20653.3377</v>
      </c>
      <c r="X85" s="5">
        <v>20653.3377</v>
      </c>
      <c r="Y85" s="5">
        <v>20653.3377</v>
      </c>
      <c r="Z85" s="5">
        <v>20653.3377</v>
      </c>
      <c r="AA85" s="5">
        <v>20653.3377</v>
      </c>
      <c r="AB85" s="5">
        <v>20653.3377</v>
      </c>
      <c r="AC85" s="5">
        <v>20653.3377</v>
      </c>
      <c r="AD85" s="5">
        <v>20653.3377</v>
      </c>
      <c r="AE85" s="5">
        <v>20653.3377</v>
      </c>
      <c r="AF85" s="5">
        <v>20653.3377</v>
      </c>
      <c r="AG85" s="5">
        <f t="shared" si="20"/>
        <v>247840.05240000002</v>
      </c>
      <c r="AI85" s="15">
        <f t="shared" si="19"/>
        <v>96.9</v>
      </c>
      <c r="AJ85" s="15">
        <f t="shared" si="15"/>
        <v>96.9</v>
      </c>
      <c r="AK85" s="15">
        <f t="shared" si="15"/>
        <v>96.9</v>
      </c>
      <c r="AL85" s="15">
        <f t="shared" si="15"/>
        <v>96.9</v>
      </c>
      <c r="AM85" s="15">
        <f t="shared" si="15"/>
        <v>96.9</v>
      </c>
      <c r="AN85" s="15">
        <f t="shared" si="15"/>
        <v>96.9</v>
      </c>
      <c r="AO85" s="15">
        <f t="shared" si="24"/>
        <v>96.9</v>
      </c>
      <c r="AP85" s="15">
        <f t="shared" si="24"/>
        <v>96.9</v>
      </c>
      <c r="AQ85" s="15">
        <f t="shared" si="24"/>
        <v>96.9</v>
      </c>
      <c r="AR85" s="15">
        <f t="shared" si="24"/>
        <v>96.9</v>
      </c>
      <c r="AS85" s="15">
        <f t="shared" si="24"/>
        <v>96.9</v>
      </c>
      <c r="AT85" s="15">
        <f t="shared" si="24"/>
        <v>96.9</v>
      </c>
      <c r="AU85" s="16">
        <f t="shared" si="21"/>
        <v>1162.8</v>
      </c>
      <c r="AV85" s="16">
        <f t="shared" si="22"/>
        <v>96.9</v>
      </c>
      <c r="AW85" s="16">
        <f t="shared" si="22"/>
        <v>96.9</v>
      </c>
      <c r="AX85" s="16">
        <f t="shared" si="22"/>
        <v>96.9</v>
      </c>
      <c r="AY85" s="16">
        <f t="shared" si="22"/>
        <v>96.9</v>
      </c>
      <c r="AZ85" s="16">
        <f t="shared" si="17"/>
        <v>96.9</v>
      </c>
      <c r="BA85" s="16">
        <f t="shared" si="17"/>
        <v>96.9</v>
      </c>
      <c r="BB85" s="16">
        <f t="shared" si="17"/>
        <v>96.9</v>
      </c>
      <c r="BC85" s="16">
        <f t="shared" si="16"/>
        <v>96.9</v>
      </c>
      <c r="BD85" s="16">
        <f t="shared" si="16"/>
        <v>96.9</v>
      </c>
      <c r="BE85" s="16">
        <f t="shared" si="16"/>
        <v>96.9</v>
      </c>
      <c r="BF85" s="16">
        <f t="shared" si="16"/>
        <v>96.9</v>
      </c>
      <c r="BG85" s="16">
        <f t="shared" si="16"/>
        <v>96.9</v>
      </c>
      <c r="BH85" s="16">
        <f t="shared" si="16"/>
        <v>96.9</v>
      </c>
      <c r="BI85" s="16">
        <f t="shared" si="16"/>
        <v>96.9</v>
      </c>
      <c r="BJ85" s="16">
        <f t="shared" si="16"/>
        <v>96.9</v>
      </c>
      <c r="BK85" s="16">
        <f t="shared" si="16"/>
        <v>96.9</v>
      </c>
      <c r="BL85" s="15">
        <f t="shared" si="23"/>
        <v>1162.8</v>
      </c>
    </row>
    <row r="86" spans="1:64" x14ac:dyDescent="0.25">
      <c r="A86" s="3" t="s">
        <v>88</v>
      </c>
      <c r="B86" s="14">
        <v>5.1500000000000004E-2</v>
      </c>
      <c r="C86" s="14">
        <v>5.1500000000000004E-2</v>
      </c>
      <c r="D86" s="5">
        <v>456033.2562</v>
      </c>
      <c r="E86" s="5">
        <v>486590.92649999994</v>
      </c>
      <c r="F86" s="5">
        <v>517148.5968</v>
      </c>
      <c r="G86" s="5">
        <v>517148.5968</v>
      </c>
      <c r="H86" s="5">
        <v>517148.5968</v>
      </c>
      <c r="I86" s="5">
        <v>517148.5968</v>
      </c>
      <c r="J86" s="5">
        <v>521363.32735000004</v>
      </c>
      <c r="K86" s="5">
        <v>525578.05790000001</v>
      </c>
      <c r="L86" s="5">
        <v>525578.05790000001</v>
      </c>
      <c r="M86" s="5">
        <v>528109.15532875853</v>
      </c>
      <c r="N86" s="5">
        <v>530640.25275751704</v>
      </c>
      <c r="O86" s="5">
        <v>530640.25275751704</v>
      </c>
      <c r="P86" s="5">
        <f t="shared" si="18"/>
        <v>6173127.6738937926</v>
      </c>
      <c r="Q86" s="5">
        <v>530640.25275751704</v>
      </c>
      <c r="R86" s="5">
        <v>530640.25275751704</v>
      </c>
      <c r="S86" s="5">
        <v>530640.25275751704</v>
      </c>
      <c r="T86" s="5">
        <v>530640.25275751704</v>
      </c>
      <c r="U86" s="5">
        <v>530640.25275751704</v>
      </c>
      <c r="V86" s="5">
        <v>530640.25275751704</v>
      </c>
      <c r="W86" s="5">
        <v>530640.25275751704</v>
      </c>
      <c r="X86" s="5">
        <v>530640.25275751704</v>
      </c>
      <c r="Y86" s="5">
        <v>530640.25275751704</v>
      </c>
      <c r="Z86" s="5">
        <v>530640.25275751704</v>
      </c>
      <c r="AA86" s="5">
        <v>530640.25275751704</v>
      </c>
      <c r="AB86" s="5">
        <v>530640.25275751704</v>
      </c>
      <c r="AC86" s="5">
        <v>530640.25275751704</v>
      </c>
      <c r="AD86" s="5">
        <v>530640.25275751704</v>
      </c>
      <c r="AE86" s="5">
        <v>530640.25275751704</v>
      </c>
      <c r="AF86" s="5">
        <v>530640.25275751704</v>
      </c>
      <c r="AG86" s="5">
        <f t="shared" si="20"/>
        <v>6367683.0330902031</v>
      </c>
      <c r="AI86" s="15">
        <f t="shared" si="19"/>
        <v>1957.14</v>
      </c>
      <c r="AJ86" s="15">
        <f t="shared" si="15"/>
        <v>2088.29</v>
      </c>
      <c r="AK86" s="15">
        <f t="shared" si="15"/>
        <v>2219.4299999999998</v>
      </c>
      <c r="AL86" s="15">
        <f t="shared" si="15"/>
        <v>2219.4299999999998</v>
      </c>
      <c r="AM86" s="15">
        <f t="shared" si="15"/>
        <v>2219.4299999999998</v>
      </c>
      <c r="AN86" s="15">
        <f t="shared" si="15"/>
        <v>2219.4299999999998</v>
      </c>
      <c r="AO86" s="15">
        <f t="shared" si="24"/>
        <v>2237.52</v>
      </c>
      <c r="AP86" s="15">
        <f t="shared" si="24"/>
        <v>2255.61</v>
      </c>
      <c r="AQ86" s="15">
        <f t="shared" si="24"/>
        <v>2255.61</v>
      </c>
      <c r="AR86" s="15">
        <f t="shared" si="24"/>
        <v>2266.4699999999998</v>
      </c>
      <c r="AS86" s="15">
        <f t="shared" si="24"/>
        <v>2277.33</v>
      </c>
      <c r="AT86" s="15">
        <f t="shared" si="24"/>
        <v>2277.33</v>
      </c>
      <c r="AU86" s="16">
        <f t="shared" si="21"/>
        <v>26493.020000000004</v>
      </c>
      <c r="AV86" s="16">
        <f t="shared" si="22"/>
        <v>2277.33</v>
      </c>
      <c r="AW86" s="16">
        <f t="shared" si="22"/>
        <v>2277.33</v>
      </c>
      <c r="AX86" s="16">
        <f t="shared" si="22"/>
        <v>2277.33</v>
      </c>
      <c r="AY86" s="16">
        <f t="shared" si="22"/>
        <v>2277.33</v>
      </c>
      <c r="AZ86" s="16">
        <f t="shared" si="17"/>
        <v>2277.33</v>
      </c>
      <c r="BA86" s="16">
        <f t="shared" si="17"/>
        <v>2277.33</v>
      </c>
      <c r="BB86" s="16">
        <f t="shared" si="17"/>
        <v>2277.33</v>
      </c>
      <c r="BC86" s="16">
        <f t="shared" si="16"/>
        <v>2277.33</v>
      </c>
      <c r="BD86" s="16">
        <f t="shared" si="16"/>
        <v>2277.33</v>
      </c>
      <c r="BE86" s="16">
        <f t="shared" si="16"/>
        <v>2277.33</v>
      </c>
      <c r="BF86" s="16">
        <f t="shared" si="16"/>
        <v>2277.33</v>
      </c>
      <c r="BG86" s="16">
        <f t="shared" si="16"/>
        <v>2277.33</v>
      </c>
      <c r="BH86" s="16">
        <f t="shared" si="16"/>
        <v>2277.33</v>
      </c>
      <c r="BI86" s="16">
        <f t="shared" si="16"/>
        <v>2277.33</v>
      </c>
      <c r="BJ86" s="16">
        <f t="shared" si="16"/>
        <v>2277.33</v>
      </c>
      <c r="BK86" s="16">
        <f t="shared" si="16"/>
        <v>2277.33</v>
      </c>
      <c r="BL86" s="15">
        <f t="shared" si="23"/>
        <v>27327.960000000006</v>
      </c>
    </row>
    <row r="87" spans="1:64" x14ac:dyDescent="0.25">
      <c r="A87" s="3" t="s">
        <v>89</v>
      </c>
      <c r="B87" s="14">
        <v>4.2500000000000003E-2</v>
      </c>
      <c r="C87" s="14">
        <v>4.2500000000000003E-2</v>
      </c>
      <c r="D87" s="5">
        <v>1302017.2204999998</v>
      </c>
      <c r="E87" s="5">
        <v>1302017.2204999998</v>
      </c>
      <c r="F87" s="5">
        <v>1301963.7826999999</v>
      </c>
      <c r="G87" s="5">
        <v>1304231.0761999998</v>
      </c>
      <c r="H87" s="5">
        <v>1303492.1540000001</v>
      </c>
      <c r="I87" s="5">
        <v>1282928.2172000001</v>
      </c>
      <c r="J87" s="5">
        <v>1270033.9430405404</v>
      </c>
      <c r="K87" s="5">
        <v>1289251.7520308641</v>
      </c>
      <c r="L87" s="5">
        <v>1303859.551880647</v>
      </c>
      <c r="M87" s="5">
        <v>1303859.551880647</v>
      </c>
      <c r="N87" s="5">
        <v>1303859.551880647</v>
      </c>
      <c r="O87" s="5">
        <v>1303859.551880647</v>
      </c>
      <c r="P87" s="5">
        <f t="shared" si="18"/>
        <v>15571373.573693991</v>
      </c>
      <c r="Q87" s="5">
        <v>1303859.551880647</v>
      </c>
      <c r="R87" s="5">
        <v>1303859.551880647</v>
      </c>
      <c r="S87" s="5">
        <v>1303859.551880647</v>
      </c>
      <c r="T87" s="5">
        <v>1303859.551880647</v>
      </c>
      <c r="U87" s="5">
        <v>1303859.551880647</v>
      </c>
      <c r="V87" s="5">
        <v>1297014.0559306468</v>
      </c>
      <c r="W87" s="5">
        <v>1290168.5599806469</v>
      </c>
      <c r="X87" s="5">
        <v>1290168.5599806469</v>
      </c>
      <c r="Y87" s="5">
        <v>1290168.5599806469</v>
      </c>
      <c r="Z87" s="5">
        <v>1296192.045980647</v>
      </c>
      <c r="AA87" s="5">
        <v>1302215.531980647</v>
      </c>
      <c r="AB87" s="5">
        <v>1302215.531980647</v>
      </c>
      <c r="AC87" s="5">
        <v>1302215.531980647</v>
      </c>
      <c r="AD87" s="5">
        <v>1302215.531980647</v>
      </c>
      <c r="AE87" s="5">
        <v>1302215.531980647</v>
      </c>
      <c r="AF87" s="5">
        <v>1302215.531980647</v>
      </c>
      <c r="AG87" s="5">
        <f t="shared" si="20"/>
        <v>15580864.525617762</v>
      </c>
      <c r="AI87" s="15">
        <f t="shared" si="19"/>
        <v>4611.3100000000004</v>
      </c>
      <c r="AJ87" s="15">
        <f t="shared" si="15"/>
        <v>4611.3100000000004</v>
      </c>
      <c r="AK87" s="15">
        <f t="shared" si="15"/>
        <v>4611.12</v>
      </c>
      <c r="AL87" s="15">
        <f t="shared" si="15"/>
        <v>4619.1499999999996</v>
      </c>
      <c r="AM87" s="15">
        <f t="shared" si="15"/>
        <v>4616.53</v>
      </c>
      <c r="AN87" s="15">
        <f t="shared" si="15"/>
        <v>4543.7</v>
      </c>
      <c r="AO87" s="15">
        <f t="shared" si="24"/>
        <v>4498.04</v>
      </c>
      <c r="AP87" s="15">
        <f t="shared" si="24"/>
        <v>4566.1000000000004</v>
      </c>
      <c r="AQ87" s="15">
        <f t="shared" si="24"/>
        <v>4617.84</v>
      </c>
      <c r="AR87" s="15">
        <f t="shared" si="24"/>
        <v>4617.84</v>
      </c>
      <c r="AS87" s="15">
        <f t="shared" si="24"/>
        <v>4617.84</v>
      </c>
      <c r="AT87" s="15">
        <f t="shared" si="24"/>
        <v>4617.84</v>
      </c>
      <c r="AU87" s="16">
        <f t="shared" si="21"/>
        <v>55148.619999999995</v>
      </c>
      <c r="AV87" s="16">
        <f t="shared" si="22"/>
        <v>4617.84</v>
      </c>
      <c r="AW87" s="16">
        <f t="shared" si="22"/>
        <v>4617.84</v>
      </c>
      <c r="AX87" s="16">
        <f t="shared" si="22"/>
        <v>4617.84</v>
      </c>
      <c r="AY87" s="16">
        <f t="shared" si="22"/>
        <v>4617.84</v>
      </c>
      <c r="AZ87" s="16">
        <f t="shared" si="17"/>
        <v>4617.84</v>
      </c>
      <c r="BA87" s="16">
        <f t="shared" si="17"/>
        <v>4593.59</v>
      </c>
      <c r="BB87" s="16">
        <f t="shared" si="17"/>
        <v>4569.3500000000004</v>
      </c>
      <c r="BC87" s="16">
        <f t="shared" si="16"/>
        <v>4569.3500000000004</v>
      </c>
      <c r="BD87" s="16">
        <f t="shared" si="16"/>
        <v>4569.3500000000004</v>
      </c>
      <c r="BE87" s="16">
        <f t="shared" si="16"/>
        <v>4590.68</v>
      </c>
      <c r="BF87" s="16">
        <f t="shared" si="16"/>
        <v>4612.01</v>
      </c>
      <c r="BG87" s="16">
        <f t="shared" si="16"/>
        <v>4612.01</v>
      </c>
      <c r="BH87" s="16">
        <f t="shared" si="16"/>
        <v>4612.01</v>
      </c>
      <c r="BI87" s="16">
        <f t="shared" si="16"/>
        <v>4612.01</v>
      </c>
      <c r="BJ87" s="16">
        <f t="shared" si="16"/>
        <v>4612.01</v>
      </c>
      <c r="BK87" s="16">
        <f t="shared" si="16"/>
        <v>4612.01</v>
      </c>
      <c r="BL87" s="15">
        <f t="shared" si="23"/>
        <v>55182.220000000016</v>
      </c>
    </row>
    <row r="88" spans="1:64" x14ac:dyDescent="0.25">
      <c r="A88" s="3" t="s">
        <v>90</v>
      </c>
      <c r="B88" s="14">
        <v>0</v>
      </c>
      <c r="C88" s="14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f t="shared" si="18"/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f t="shared" si="20"/>
        <v>0</v>
      </c>
      <c r="AI88" s="15">
        <f t="shared" si="19"/>
        <v>0</v>
      </c>
      <c r="AJ88" s="15">
        <f t="shared" si="15"/>
        <v>0</v>
      </c>
      <c r="AK88" s="15">
        <f t="shared" si="15"/>
        <v>0</v>
      </c>
      <c r="AL88" s="15">
        <f t="shared" si="15"/>
        <v>0</v>
      </c>
      <c r="AM88" s="15">
        <f t="shared" si="15"/>
        <v>0</v>
      </c>
      <c r="AN88" s="15">
        <f t="shared" si="15"/>
        <v>0</v>
      </c>
      <c r="AO88" s="15">
        <f t="shared" si="24"/>
        <v>0</v>
      </c>
      <c r="AP88" s="15">
        <f t="shared" si="24"/>
        <v>0</v>
      </c>
      <c r="AQ88" s="15">
        <f t="shared" si="24"/>
        <v>0</v>
      </c>
      <c r="AR88" s="15">
        <f t="shared" si="24"/>
        <v>0</v>
      </c>
      <c r="AS88" s="15">
        <f t="shared" si="24"/>
        <v>0</v>
      </c>
      <c r="AT88" s="15">
        <f t="shared" si="24"/>
        <v>0</v>
      </c>
      <c r="AU88" s="16">
        <f t="shared" si="21"/>
        <v>0</v>
      </c>
      <c r="AV88" s="16">
        <f t="shared" si="22"/>
        <v>0</v>
      </c>
      <c r="AW88" s="16">
        <f t="shared" si="22"/>
        <v>0</v>
      </c>
      <c r="AX88" s="16">
        <f t="shared" si="22"/>
        <v>0</v>
      </c>
      <c r="AY88" s="16">
        <f t="shared" si="22"/>
        <v>0</v>
      </c>
      <c r="AZ88" s="16">
        <f t="shared" si="17"/>
        <v>0</v>
      </c>
      <c r="BA88" s="16">
        <f t="shared" si="17"/>
        <v>0</v>
      </c>
      <c r="BB88" s="16">
        <f t="shared" si="17"/>
        <v>0</v>
      </c>
      <c r="BC88" s="16">
        <f t="shared" si="16"/>
        <v>0</v>
      </c>
      <c r="BD88" s="16">
        <f t="shared" si="16"/>
        <v>0</v>
      </c>
      <c r="BE88" s="16">
        <f t="shared" si="16"/>
        <v>0</v>
      </c>
      <c r="BF88" s="16">
        <f t="shared" si="16"/>
        <v>0</v>
      </c>
      <c r="BG88" s="16">
        <f t="shared" si="16"/>
        <v>0</v>
      </c>
      <c r="BH88" s="16">
        <f t="shared" si="16"/>
        <v>0</v>
      </c>
      <c r="BI88" s="16">
        <f t="shared" si="16"/>
        <v>0</v>
      </c>
      <c r="BJ88" s="16">
        <f t="shared" si="16"/>
        <v>0</v>
      </c>
      <c r="BK88" s="16">
        <f t="shared" si="16"/>
        <v>0</v>
      </c>
      <c r="BL88" s="15">
        <f t="shared" si="23"/>
        <v>0</v>
      </c>
    </row>
    <row r="89" spans="1:64" x14ac:dyDescent="0.25">
      <c r="A89" s="3" t="s">
        <v>91</v>
      </c>
      <c r="B89" s="14">
        <v>1.3999999999999999E-2</v>
      </c>
      <c r="C89" s="14">
        <v>1.3999999999999999E-2</v>
      </c>
      <c r="D89" s="3">
        <v>4385.5947999999999</v>
      </c>
      <c r="E89" s="3">
        <v>4385.5947999999999</v>
      </c>
      <c r="F89" s="3">
        <v>4385.5947999999999</v>
      </c>
      <c r="G89" s="3">
        <v>4385.5947999999999</v>
      </c>
      <c r="H89" s="3">
        <v>4385.5947999999999</v>
      </c>
      <c r="I89" s="3">
        <v>9364.439699999999</v>
      </c>
      <c r="J89" s="3">
        <v>18628.671126627498</v>
      </c>
      <c r="K89" s="3">
        <v>22914.057653254997</v>
      </c>
      <c r="L89" s="3">
        <v>22914.057653254997</v>
      </c>
      <c r="M89" s="3">
        <v>22914.057653254997</v>
      </c>
      <c r="N89" s="3">
        <v>22914.057653254997</v>
      </c>
      <c r="O89" s="3">
        <v>22914.057653254997</v>
      </c>
      <c r="P89" s="5">
        <f t="shared" si="18"/>
        <v>164491.3730929025</v>
      </c>
      <c r="Q89" s="3">
        <v>22914.057653254997</v>
      </c>
      <c r="R89" s="3">
        <v>22914.057653254997</v>
      </c>
      <c r="S89" s="3">
        <v>22914.057653254997</v>
      </c>
      <c r="T89" s="3">
        <v>22914.057653254997</v>
      </c>
      <c r="U89" s="3">
        <v>22914.057653254997</v>
      </c>
      <c r="V89" s="3">
        <v>22914.057653254997</v>
      </c>
      <c r="W89" s="3">
        <v>22914.057653254997</v>
      </c>
      <c r="X89" s="3">
        <v>22914.057653254997</v>
      </c>
      <c r="Y89" s="3">
        <v>22914.057653254997</v>
      </c>
      <c r="Z89" s="3">
        <v>22914.057653254997</v>
      </c>
      <c r="AA89" s="3">
        <v>22914.057653254997</v>
      </c>
      <c r="AB89" s="3">
        <v>22914.057653254997</v>
      </c>
      <c r="AC89" s="3">
        <v>22914.057653254997</v>
      </c>
      <c r="AD89" s="3">
        <v>22914.057653254997</v>
      </c>
      <c r="AE89" s="3">
        <v>22914.057653254997</v>
      </c>
      <c r="AF89" s="3">
        <v>22914.057653254997</v>
      </c>
      <c r="AG89" s="5">
        <f t="shared" si="20"/>
        <v>274968.69183905999</v>
      </c>
      <c r="AI89" s="15">
        <f t="shared" si="19"/>
        <v>5.12</v>
      </c>
      <c r="AJ89" s="15">
        <f t="shared" si="15"/>
        <v>5.12</v>
      </c>
      <c r="AK89" s="15">
        <f t="shared" si="15"/>
        <v>5.12</v>
      </c>
      <c r="AL89" s="15">
        <f t="shared" si="15"/>
        <v>5.12</v>
      </c>
      <c r="AM89" s="15">
        <f t="shared" si="15"/>
        <v>5.12</v>
      </c>
      <c r="AN89" s="15">
        <f t="shared" si="15"/>
        <v>10.93</v>
      </c>
      <c r="AO89" s="15">
        <f t="shared" si="24"/>
        <v>21.73</v>
      </c>
      <c r="AP89" s="15">
        <f t="shared" si="24"/>
        <v>26.73</v>
      </c>
      <c r="AQ89" s="15">
        <f t="shared" si="24"/>
        <v>26.73</v>
      </c>
      <c r="AR89" s="15">
        <f t="shared" si="24"/>
        <v>26.73</v>
      </c>
      <c r="AS89" s="15">
        <f t="shared" si="24"/>
        <v>26.73</v>
      </c>
      <c r="AT89" s="15">
        <f t="shared" si="24"/>
        <v>26.73</v>
      </c>
      <c r="AU89" s="16">
        <f t="shared" si="21"/>
        <v>191.91</v>
      </c>
      <c r="AV89" s="16">
        <f t="shared" ref="AV89:AY94" si="25">ROUND(Q89*$B89/12,2)</f>
        <v>26.73</v>
      </c>
      <c r="AW89" s="16">
        <f t="shared" si="25"/>
        <v>26.73</v>
      </c>
      <c r="AX89" s="16">
        <f t="shared" si="25"/>
        <v>26.73</v>
      </c>
      <c r="AY89" s="16">
        <f t="shared" si="25"/>
        <v>26.73</v>
      </c>
      <c r="AZ89" s="16">
        <f t="shared" si="17"/>
        <v>26.73</v>
      </c>
      <c r="BA89" s="16">
        <f t="shared" si="17"/>
        <v>26.73</v>
      </c>
      <c r="BB89" s="16">
        <f t="shared" si="17"/>
        <v>26.73</v>
      </c>
      <c r="BC89" s="16">
        <f t="shared" si="16"/>
        <v>26.73</v>
      </c>
      <c r="BD89" s="16">
        <f t="shared" si="16"/>
        <v>26.73</v>
      </c>
      <c r="BE89" s="16">
        <f t="shared" si="16"/>
        <v>26.73</v>
      </c>
      <c r="BF89" s="16">
        <f t="shared" si="16"/>
        <v>26.73</v>
      </c>
      <c r="BG89" s="16">
        <f t="shared" si="16"/>
        <v>26.73</v>
      </c>
      <c r="BH89" s="16">
        <f t="shared" si="16"/>
        <v>26.73</v>
      </c>
      <c r="BI89" s="16">
        <f t="shared" si="16"/>
        <v>26.73</v>
      </c>
      <c r="BJ89" s="16">
        <f t="shared" si="16"/>
        <v>26.73</v>
      </c>
      <c r="BK89" s="16">
        <f t="shared" si="16"/>
        <v>26.73</v>
      </c>
      <c r="BL89" s="15">
        <f t="shared" si="23"/>
        <v>320.76</v>
      </c>
    </row>
    <row r="90" spans="1:64" x14ac:dyDescent="0.25">
      <c r="A90" s="3" t="s">
        <v>92</v>
      </c>
      <c r="B90" s="14">
        <v>7.9000000000000008E-3</v>
      </c>
      <c r="C90" s="14">
        <v>7.9000000000000008E-3</v>
      </c>
      <c r="D90" s="3">
        <v>23062.4035</v>
      </c>
      <c r="E90" s="3">
        <v>23062.4035</v>
      </c>
      <c r="F90" s="3">
        <v>23062.4035</v>
      </c>
      <c r="G90" s="3">
        <v>23062.4035</v>
      </c>
      <c r="H90" s="3">
        <v>23062.4035</v>
      </c>
      <c r="I90" s="3">
        <v>23062.4035</v>
      </c>
      <c r="J90" s="3">
        <v>23062.4035</v>
      </c>
      <c r="K90" s="3">
        <v>23062.4035</v>
      </c>
      <c r="L90" s="3">
        <v>23062.4035</v>
      </c>
      <c r="M90" s="3">
        <v>23062.4035</v>
      </c>
      <c r="N90" s="3">
        <v>23062.4035</v>
      </c>
      <c r="O90" s="3">
        <v>23062.4035</v>
      </c>
      <c r="P90" s="5">
        <f t="shared" si="18"/>
        <v>276748.84200000006</v>
      </c>
      <c r="Q90" s="3">
        <v>23062.4035</v>
      </c>
      <c r="R90" s="3">
        <v>23062.4035</v>
      </c>
      <c r="S90" s="3">
        <v>23062.4035</v>
      </c>
      <c r="T90" s="3">
        <v>23062.4035</v>
      </c>
      <c r="U90" s="3">
        <v>23062.4035</v>
      </c>
      <c r="V90" s="3">
        <v>23062.4035</v>
      </c>
      <c r="W90" s="3">
        <v>23062.4035</v>
      </c>
      <c r="X90" s="3">
        <v>23062.4035</v>
      </c>
      <c r="Y90" s="3">
        <v>23062.4035</v>
      </c>
      <c r="Z90" s="3">
        <v>23062.4035</v>
      </c>
      <c r="AA90" s="3">
        <v>23062.4035</v>
      </c>
      <c r="AB90" s="3">
        <v>23062.4035</v>
      </c>
      <c r="AC90" s="3">
        <v>23062.4035</v>
      </c>
      <c r="AD90" s="3">
        <v>23062.4035</v>
      </c>
      <c r="AE90" s="3">
        <v>23062.4035</v>
      </c>
      <c r="AF90" s="3">
        <v>23062.4035</v>
      </c>
      <c r="AG90" s="5">
        <f t="shared" si="20"/>
        <v>276748.84200000006</v>
      </c>
      <c r="AI90" s="15">
        <f t="shared" si="19"/>
        <v>15.18</v>
      </c>
      <c r="AJ90" s="15">
        <f t="shared" si="15"/>
        <v>15.18</v>
      </c>
      <c r="AK90" s="15">
        <f t="shared" si="15"/>
        <v>15.18</v>
      </c>
      <c r="AL90" s="15">
        <f t="shared" si="15"/>
        <v>15.18</v>
      </c>
      <c r="AM90" s="15">
        <f t="shared" si="15"/>
        <v>15.18</v>
      </c>
      <c r="AN90" s="15">
        <f t="shared" si="15"/>
        <v>15.18</v>
      </c>
      <c r="AO90" s="15">
        <f t="shared" si="24"/>
        <v>15.18</v>
      </c>
      <c r="AP90" s="15">
        <f t="shared" si="24"/>
        <v>15.18</v>
      </c>
      <c r="AQ90" s="15">
        <f t="shared" si="24"/>
        <v>15.18</v>
      </c>
      <c r="AR90" s="15">
        <f t="shared" si="24"/>
        <v>15.18</v>
      </c>
      <c r="AS90" s="15">
        <f t="shared" si="24"/>
        <v>15.18</v>
      </c>
      <c r="AT90" s="15">
        <f t="shared" si="24"/>
        <v>15.18</v>
      </c>
      <c r="AU90" s="16">
        <f t="shared" si="21"/>
        <v>182.16000000000005</v>
      </c>
      <c r="AV90" s="16">
        <f t="shared" si="25"/>
        <v>15.18</v>
      </c>
      <c r="AW90" s="16">
        <f t="shared" si="25"/>
        <v>15.18</v>
      </c>
      <c r="AX90" s="16">
        <f t="shared" si="25"/>
        <v>15.18</v>
      </c>
      <c r="AY90" s="16">
        <f t="shared" si="25"/>
        <v>15.18</v>
      </c>
      <c r="AZ90" s="16">
        <f t="shared" si="17"/>
        <v>15.18</v>
      </c>
      <c r="BA90" s="16">
        <f t="shared" si="17"/>
        <v>15.18</v>
      </c>
      <c r="BB90" s="16">
        <f t="shared" si="17"/>
        <v>15.18</v>
      </c>
      <c r="BC90" s="16">
        <f t="shared" si="16"/>
        <v>15.18</v>
      </c>
      <c r="BD90" s="16">
        <f t="shared" si="16"/>
        <v>15.18</v>
      </c>
      <c r="BE90" s="16">
        <f t="shared" si="16"/>
        <v>15.18</v>
      </c>
      <c r="BF90" s="16">
        <f t="shared" ref="BF90:BK94" si="26">ROUND(AA90*$C90/12,2)</f>
        <v>15.18</v>
      </c>
      <c r="BG90" s="16">
        <f t="shared" si="26"/>
        <v>15.18</v>
      </c>
      <c r="BH90" s="16">
        <f t="shared" si="26"/>
        <v>15.18</v>
      </c>
      <c r="BI90" s="16">
        <f t="shared" si="26"/>
        <v>15.18</v>
      </c>
      <c r="BJ90" s="16">
        <f t="shared" si="26"/>
        <v>15.18</v>
      </c>
      <c r="BK90" s="16">
        <f t="shared" si="26"/>
        <v>15.18</v>
      </c>
      <c r="BL90" s="15">
        <f t="shared" si="23"/>
        <v>182.16000000000005</v>
      </c>
    </row>
    <row r="91" spans="1:64" x14ac:dyDescent="0.25">
      <c r="A91" s="3" t="s">
        <v>93</v>
      </c>
      <c r="B91" s="14">
        <v>7.9000000000000008E-3</v>
      </c>
      <c r="C91" s="14">
        <v>7.9000000000000008E-3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5">
        <f t="shared" si="18"/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5">
        <f t="shared" si="20"/>
        <v>0</v>
      </c>
      <c r="AI91" s="15">
        <f t="shared" si="19"/>
        <v>0</v>
      </c>
      <c r="AJ91" s="15">
        <f t="shared" si="15"/>
        <v>0</v>
      </c>
      <c r="AK91" s="15">
        <f t="shared" si="15"/>
        <v>0</v>
      </c>
      <c r="AL91" s="15">
        <f t="shared" si="15"/>
        <v>0</v>
      </c>
      <c r="AM91" s="15">
        <f t="shared" si="15"/>
        <v>0</v>
      </c>
      <c r="AN91" s="15">
        <f t="shared" si="15"/>
        <v>0</v>
      </c>
      <c r="AO91" s="15">
        <f t="shared" si="15"/>
        <v>0</v>
      </c>
      <c r="AP91" s="15">
        <f t="shared" si="15"/>
        <v>0</v>
      </c>
      <c r="AQ91" s="15">
        <f t="shared" si="15"/>
        <v>0</v>
      </c>
      <c r="AR91" s="15">
        <f t="shared" si="15"/>
        <v>0</v>
      </c>
      <c r="AS91" s="15">
        <f t="shared" si="15"/>
        <v>0</v>
      </c>
      <c r="AT91" s="15">
        <f t="shared" si="15"/>
        <v>0</v>
      </c>
      <c r="AU91" s="16">
        <f t="shared" si="21"/>
        <v>0</v>
      </c>
      <c r="AV91" s="16">
        <f t="shared" si="25"/>
        <v>0</v>
      </c>
      <c r="AW91" s="16">
        <f t="shared" si="25"/>
        <v>0</v>
      </c>
      <c r="AX91" s="16">
        <f t="shared" si="25"/>
        <v>0</v>
      </c>
      <c r="AY91" s="16">
        <f t="shared" si="25"/>
        <v>0</v>
      </c>
      <c r="AZ91" s="16">
        <f t="shared" si="17"/>
        <v>0</v>
      </c>
      <c r="BA91" s="16">
        <f t="shared" si="17"/>
        <v>0</v>
      </c>
      <c r="BB91" s="16">
        <f t="shared" si="17"/>
        <v>0</v>
      </c>
      <c r="BC91" s="16">
        <f t="shared" si="17"/>
        <v>0</v>
      </c>
      <c r="BD91" s="16">
        <f t="shared" si="17"/>
        <v>0</v>
      </c>
      <c r="BE91" s="16">
        <f t="shared" si="17"/>
        <v>0</v>
      </c>
      <c r="BF91" s="16">
        <f t="shared" si="26"/>
        <v>0</v>
      </c>
      <c r="BG91" s="16">
        <f t="shared" si="26"/>
        <v>0</v>
      </c>
      <c r="BH91" s="16">
        <f t="shared" si="26"/>
        <v>0</v>
      </c>
      <c r="BI91" s="16">
        <f t="shared" si="26"/>
        <v>0</v>
      </c>
      <c r="BJ91" s="16">
        <f t="shared" si="26"/>
        <v>0</v>
      </c>
      <c r="BK91" s="16">
        <f t="shared" si="26"/>
        <v>0</v>
      </c>
      <c r="BL91" s="15">
        <f t="shared" si="23"/>
        <v>0</v>
      </c>
    </row>
    <row r="92" spans="1:64" x14ac:dyDescent="0.25">
      <c r="A92" s="3" t="s">
        <v>94</v>
      </c>
      <c r="B92" s="14">
        <v>7.9000000000000008E-3</v>
      </c>
      <c r="C92" s="14">
        <v>7.9000000000000008E-3</v>
      </c>
      <c r="D92" s="3">
        <v>6223532.4161999999</v>
      </c>
      <c r="E92" s="3">
        <v>6330348.0033</v>
      </c>
      <c r="F92" s="3">
        <v>6271995.1129999999</v>
      </c>
      <c r="G92" s="3">
        <v>6213593.8162000002</v>
      </c>
      <c r="H92" s="3">
        <v>6213596.4481000006</v>
      </c>
      <c r="I92" s="3">
        <v>6220085.1697000004</v>
      </c>
      <c r="J92" s="3">
        <v>6226571.2625000002</v>
      </c>
      <c r="K92" s="3">
        <v>6235649.3305324325</v>
      </c>
      <c r="L92" s="3">
        <v>6244727.398564864</v>
      </c>
      <c r="M92" s="3">
        <v>6244727.398564864</v>
      </c>
      <c r="N92" s="3">
        <v>6256580.0483888891</v>
      </c>
      <c r="O92" s="3">
        <v>6276263.2300129151</v>
      </c>
      <c r="P92" s="5">
        <f t="shared" si="18"/>
        <v>74957669.635063946</v>
      </c>
      <c r="Q92" s="3">
        <v>6284093.7618129142</v>
      </c>
      <c r="R92" s="3">
        <v>6284093.7618129142</v>
      </c>
      <c r="S92" s="3">
        <v>6284093.7618129142</v>
      </c>
      <c r="T92" s="3">
        <v>6284093.7618129142</v>
      </c>
      <c r="U92" s="3">
        <v>6284093.7618129142</v>
      </c>
      <c r="V92" s="3">
        <v>6284093.7618129142</v>
      </c>
      <c r="W92" s="3">
        <v>6284093.7618129142</v>
      </c>
      <c r="X92" s="3">
        <v>6293089.7794249253</v>
      </c>
      <c r="Y92" s="3">
        <v>6311873.9617869379</v>
      </c>
      <c r="Z92" s="3">
        <v>6321662.1265369374</v>
      </c>
      <c r="AA92" s="3">
        <v>6341238.4560369374</v>
      </c>
      <c r="AB92" s="3">
        <v>6458132.9329098938</v>
      </c>
      <c r="AC92" s="3">
        <v>6555451.0802828511</v>
      </c>
      <c r="AD92" s="3">
        <v>6555451.0802828511</v>
      </c>
      <c r="AE92" s="3">
        <v>6555451.0802828511</v>
      </c>
      <c r="AF92" s="3">
        <v>6555451.0802828511</v>
      </c>
      <c r="AG92" s="5">
        <f t="shared" si="20"/>
        <v>76800082.863265783</v>
      </c>
      <c r="AI92" s="15">
        <f t="shared" si="19"/>
        <v>4097.16</v>
      </c>
      <c r="AJ92" s="15">
        <f t="shared" si="15"/>
        <v>4167.4799999999996</v>
      </c>
      <c r="AK92" s="15">
        <f t="shared" si="15"/>
        <v>4129.0600000000004</v>
      </c>
      <c r="AL92" s="15">
        <f t="shared" si="15"/>
        <v>4090.62</v>
      </c>
      <c r="AM92" s="15">
        <f t="shared" si="15"/>
        <v>4090.62</v>
      </c>
      <c r="AN92" s="15">
        <f t="shared" si="15"/>
        <v>4094.89</v>
      </c>
      <c r="AO92" s="15">
        <f t="shared" si="15"/>
        <v>4099.16</v>
      </c>
      <c r="AP92" s="15">
        <f t="shared" si="15"/>
        <v>4105.1400000000003</v>
      </c>
      <c r="AQ92" s="15">
        <f t="shared" si="15"/>
        <v>4111.1099999999997</v>
      </c>
      <c r="AR92" s="15">
        <f t="shared" si="15"/>
        <v>4111.1099999999997</v>
      </c>
      <c r="AS92" s="15">
        <f t="shared" si="15"/>
        <v>4118.92</v>
      </c>
      <c r="AT92" s="15">
        <f t="shared" si="15"/>
        <v>4131.87</v>
      </c>
      <c r="AU92" s="16">
        <f t="shared" si="21"/>
        <v>49347.14</v>
      </c>
      <c r="AV92" s="16">
        <f t="shared" si="25"/>
        <v>4137.03</v>
      </c>
      <c r="AW92" s="16">
        <f t="shared" si="25"/>
        <v>4137.03</v>
      </c>
      <c r="AX92" s="16">
        <f t="shared" si="25"/>
        <v>4137.03</v>
      </c>
      <c r="AY92" s="16">
        <f t="shared" si="25"/>
        <v>4137.03</v>
      </c>
      <c r="AZ92" s="16">
        <f t="shared" si="17"/>
        <v>4137.03</v>
      </c>
      <c r="BA92" s="16">
        <f t="shared" si="17"/>
        <v>4137.03</v>
      </c>
      <c r="BB92" s="16">
        <f t="shared" si="17"/>
        <v>4137.03</v>
      </c>
      <c r="BC92" s="16">
        <f t="shared" si="17"/>
        <v>4142.95</v>
      </c>
      <c r="BD92" s="16">
        <f t="shared" si="17"/>
        <v>4155.32</v>
      </c>
      <c r="BE92" s="16">
        <f t="shared" si="17"/>
        <v>4161.76</v>
      </c>
      <c r="BF92" s="16">
        <f t="shared" si="26"/>
        <v>4174.6499999999996</v>
      </c>
      <c r="BG92" s="16">
        <f t="shared" si="26"/>
        <v>4251.6000000000004</v>
      </c>
      <c r="BH92" s="16">
        <f t="shared" si="26"/>
        <v>4315.67</v>
      </c>
      <c r="BI92" s="16">
        <f t="shared" si="26"/>
        <v>4315.67</v>
      </c>
      <c r="BJ92" s="16">
        <f t="shared" si="26"/>
        <v>4315.67</v>
      </c>
      <c r="BK92" s="16">
        <f t="shared" si="26"/>
        <v>4315.67</v>
      </c>
      <c r="BL92" s="15">
        <f t="shared" si="23"/>
        <v>50560.049999999996</v>
      </c>
    </row>
    <row r="93" spans="1:64" x14ac:dyDescent="0.25">
      <c r="A93" s="3" t="s">
        <v>95</v>
      </c>
      <c r="B93" s="14">
        <v>3.1300000000000001E-2</v>
      </c>
      <c r="C93" s="14">
        <v>3.1300000000000001E-2</v>
      </c>
      <c r="D93" s="3">
        <v>4501328.4112999998</v>
      </c>
      <c r="E93" s="3">
        <v>4573937.9814999998</v>
      </c>
      <c r="F93" s="3">
        <v>4574151.0444999998</v>
      </c>
      <c r="G93" s="3">
        <v>4580500.0676999995</v>
      </c>
      <c r="H93" s="3">
        <v>4586652.3432</v>
      </c>
      <c r="I93" s="3">
        <v>4591142.9598000003</v>
      </c>
      <c r="J93" s="3">
        <v>4595665.5591000002</v>
      </c>
      <c r="K93" s="3">
        <v>4595665.5591000002</v>
      </c>
      <c r="L93" s="3">
        <v>4595665.5591000002</v>
      </c>
      <c r="M93" s="3">
        <v>4604258.5226814924</v>
      </c>
      <c r="N93" s="3">
        <v>4728027.6301573832</v>
      </c>
      <c r="O93" s="3">
        <v>4998595.1709315674</v>
      </c>
      <c r="P93" s="5">
        <f t="shared" si="18"/>
        <v>55525590.809070446</v>
      </c>
      <c r="Q93" s="3">
        <v>5153986.5678113522</v>
      </c>
      <c r="R93" s="3">
        <v>5153986.5678113522</v>
      </c>
      <c r="S93" s="3">
        <v>5153986.5678113522</v>
      </c>
      <c r="T93" s="3">
        <v>5153986.5678113522</v>
      </c>
      <c r="U93" s="3">
        <v>5153986.5678113522</v>
      </c>
      <c r="V93" s="3">
        <v>5153986.5678113522</v>
      </c>
      <c r="W93" s="3">
        <v>5153986.5678113522</v>
      </c>
      <c r="X93" s="3">
        <v>5153986.5678113522</v>
      </c>
      <c r="Y93" s="3">
        <v>5153986.5678113522</v>
      </c>
      <c r="Z93" s="3">
        <v>5157901.8337113522</v>
      </c>
      <c r="AA93" s="3">
        <v>5325067.7787360214</v>
      </c>
      <c r="AB93" s="3">
        <v>5724638.6385403145</v>
      </c>
      <c r="AC93" s="3">
        <v>5960958.8192199348</v>
      </c>
      <c r="AD93" s="3">
        <v>5960958.8192199348</v>
      </c>
      <c r="AE93" s="3">
        <v>5960958.8192199348</v>
      </c>
      <c r="AF93" s="3">
        <v>5960958.8192199348</v>
      </c>
      <c r="AG93" s="5">
        <f t="shared" si="20"/>
        <v>65821376.366924174</v>
      </c>
      <c r="AI93" s="15">
        <f t="shared" si="19"/>
        <v>11740.96</v>
      </c>
      <c r="AJ93" s="15">
        <f t="shared" si="15"/>
        <v>11930.35</v>
      </c>
      <c r="AK93" s="15">
        <f t="shared" si="15"/>
        <v>11930.91</v>
      </c>
      <c r="AL93" s="15">
        <f t="shared" si="15"/>
        <v>11947.47</v>
      </c>
      <c r="AM93" s="15">
        <f t="shared" si="15"/>
        <v>11963.52</v>
      </c>
      <c r="AN93" s="15">
        <f t="shared" si="15"/>
        <v>11975.23</v>
      </c>
      <c r="AO93" s="15">
        <f t="shared" si="15"/>
        <v>11987.03</v>
      </c>
      <c r="AP93" s="15">
        <f t="shared" si="15"/>
        <v>11987.03</v>
      </c>
      <c r="AQ93" s="15">
        <f t="shared" si="15"/>
        <v>11987.03</v>
      </c>
      <c r="AR93" s="15">
        <f t="shared" si="15"/>
        <v>12009.44</v>
      </c>
      <c r="AS93" s="15">
        <f t="shared" si="15"/>
        <v>12332.27</v>
      </c>
      <c r="AT93" s="15">
        <f t="shared" si="15"/>
        <v>13038</v>
      </c>
      <c r="AU93" s="16">
        <f t="shared" si="21"/>
        <v>144829.24</v>
      </c>
      <c r="AV93" s="16">
        <f t="shared" si="25"/>
        <v>13443.31</v>
      </c>
      <c r="AW93" s="16">
        <f t="shared" si="25"/>
        <v>13443.31</v>
      </c>
      <c r="AX93" s="16">
        <f t="shared" si="25"/>
        <v>13443.31</v>
      </c>
      <c r="AY93" s="16">
        <f t="shared" si="25"/>
        <v>13443.31</v>
      </c>
      <c r="AZ93" s="16">
        <f t="shared" si="17"/>
        <v>13443.31</v>
      </c>
      <c r="BA93" s="16">
        <f t="shared" si="17"/>
        <v>13443.31</v>
      </c>
      <c r="BB93" s="16">
        <f t="shared" si="17"/>
        <v>13443.31</v>
      </c>
      <c r="BC93" s="16">
        <f t="shared" si="17"/>
        <v>13443.31</v>
      </c>
      <c r="BD93" s="16">
        <f t="shared" si="17"/>
        <v>13443.31</v>
      </c>
      <c r="BE93" s="16">
        <f t="shared" si="17"/>
        <v>13453.53</v>
      </c>
      <c r="BF93" s="16">
        <f t="shared" si="26"/>
        <v>13889.55</v>
      </c>
      <c r="BG93" s="16">
        <f t="shared" si="26"/>
        <v>14931.77</v>
      </c>
      <c r="BH93" s="16">
        <f t="shared" si="26"/>
        <v>15548.17</v>
      </c>
      <c r="BI93" s="16">
        <f t="shared" si="26"/>
        <v>15548.17</v>
      </c>
      <c r="BJ93" s="16">
        <f t="shared" si="26"/>
        <v>15548.17</v>
      </c>
      <c r="BK93" s="16">
        <f t="shared" si="26"/>
        <v>15548.17</v>
      </c>
      <c r="BL93" s="15">
        <f t="shared" si="23"/>
        <v>171684.08000000005</v>
      </c>
    </row>
    <row r="94" spans="1:64" x14ac:dyDescent="0.25">
      <c r="A94" s="3" t="s">
        <v>96</v>
      </c>
      <c r="B94" s="14">
        <v>0</v>
      </c>
      <c r="C94" s="14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5">
        <f t="shared" si="18"/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5">
        <f t="shared" si="20"/>
        <v>0</v>
      </c>
      <c r="AI94" s="15">
        <f t="shared" si="19"/>
        <v>0</v>
      </c>
      <c r="AJ94" s="15">
        <f t="shared" si="15"/>
        <v>0</v>
      </c>
      <c r="AK94" s="15">
        <f t="shared" si="15"/>
        <v>0</v>
      </c>
      <c r="AL94" s="15">
        <f t="shared" si="15"/>
        <v>0</v>
      </c>
      <c r="AM94" s="15">
        <f t="shared" si="15"/>
        <v>0</v>
      </c>
      <c r="AN94" s="15">
        <f t="shared" si="15"/>
        <v>0</v>
      </c>
      <c r="AO94" s="15">
        <f t="shared" si="15"/>
        <v>0</v>
      </c>
      <c r="AP94" s="15">
        <f t="shared" si="15"/>
        <v>0</v>
      </c>
      <c r="AQ94" s="15">
        <f t="shared" si="15"/>
        <v>0</v>
      </c>
      <c r="AR94" s="15">
        <f t="shared" si="15"/>
        <v>0</v>
      </c>
      <c r="AS94" s="15">
        <f t="shared" si="15"/>
        <v>0</v>
      </c>
      <c r="AT94" s="15">
        <f t="shared" si="15"/>
        <v>0</v>
      </c>
      <c r="AU94" s="16">
        <f t="shared" si="21"/>
        <v>0</v>
      </c>
      <c r="AV94" s="16">
        <f t="shared" si="25"/>
        <v>0</v>
      </c>
      <c r="AW94" s="16">
        <f t="shared" si="25"/>
        <v>0</v>
      </c>
      <c r="AX94" s="16">
        <f t="shared" si="25"/>
        <v>0</v>
      </c>
      <c r="AY94" s="16">
        <f t="shared" si="25"/>
        <v>0</v>
      </c>
      <c r="AZ94" s="16">
        <f t="shared" si="17"/>
        <v>0</v>
      </c>
      <c r="BA94" s="16">
        <f t="shared" si="17"/>
        <v>0</v>
      </c>
      <c r="BB94" s="16">
        <f t="shared" si="17"/>
        <v>0</v>
      </c>
      <c r="BC94" s="16">
        <f t="shared" si="17"/>
        <v>0</v>
      </c>
      <c r="BD94" s="16">
        <f t="shared" si="17"/>
        <v>0</v>
      </c>
      <c r="BE94" s="16">
        <f t="shared" si="17"/>
        <v>0</v>
      </c>
      <c r="BF94" s="16">
        <f t="shared" si="26"/>
        <v>0</v>
      </c>
      <c r="BG94" s="16">
        <f t="shared" si="26"/>
        <v>0</v>
      </c>
      <c r="BH94" s="16">
        <f t="shared" si="26"/>
        <v>0</v>
      </c>
      <c r="BI94" s="16">
        <f t="shared" si="26"/>
        <v>0</v>
      </c>
      <c r="BJ94" s="16">
        <f t="shared" si="26"/>
        <v>0</v>
      </c>
      <c r="BK94" s="16">
        <f t="shared" si="26"/>
        <v>0</v>
      </c>
      <c r="BL94" s="15">
        <f t="shared" si="23"/>
        <v>0</v>
      </c>
    </row>
    <row r="96" spans="1:64" x14ac:dyDescent="0.25">
      <c r="D96" s="15">
        <f>SUM(D5:D94)</f>
        <v>1244133852.1396003</v>
      </c>
      <c r="E96" s="15">
        <f t="shared" ref="E96:BL96" si="27">SUM(E5:E94)</f>
        <v>1248377863.4823</v>
      </c>
      <c r="F96" s="15">
        <f t="shared" si="27"/>
        <v>1250316632.5473003</v>
      </c>
      <c r="G96" s="15">
        <f t="shared" si="27"/>
        <v>1253318170.2239001</v>
      </c>
      <c r="H96" s="15">
        <f t="shared" si="27"/>
        <v>1257088285.9880004</v>
      </c>
      <c r="I96" s="15">
        <f t="shared" si="27"/>
        <v>1259913074.0196004</v>
      </c>
      <c r="J96" s="15">
        <f t="shared" si="27"/>
        <v>1268329753.2581246</v>
      </c>
      <c r="K96" s="15">
        <f t="shared" si="27"/>
        <v>1278159318.4714127</v>
      </c>
      <c r="L96" s="15">
        <f t="shared" si="27"/>
        <v>1283686765.6309836</v>
      </c>
      <c r="M96" s="15">
        <f t="shared" si="27"/>
        <v>1291162298.0841751</v>
      </c>
      <c r="N96" s="15">
        <f t="shared" si="27"/>
        <v>1299170455.7872665</v>
      </c>
      <c r="O96" s="15">
        <f t="shared" si="27"/>
        <v>1318285681.5185976</v>
      </c>
      <c r="P96" s="15">
        <f t="shared" si="27"/>
        <v>15251942151.151264</v>
      </c>
      <c r="Q96" s="15">
        <f t="shared" si="27"/>
        <v>1334686939.7787027</v>
      </c>
      <c r="R96" s="15">
        <f t="shared" si="27"/>
        <v>1336095839.841681</v>
      </c>
      <c r="S96" s="15">
        <f t="shared" si="27"/>
        <v>1337808196.0503609</v>
      </c>
      <c r="T96" s="15">
        <f t="shared" si="27"/>
        <v>1333902011.2991984</v>
      </c>
      <c r="U96" s="15">
        <f t="shared" si="27"/>
        <v>1330333199.4570436</v>
      </c>
      <c r="V96" s="15">
        <f t="shared" si="27"/>
        <v>1333515189.3076012</v>
      </c>
      <c r="W96" s="15">
        <f t="shared" si="27"/>
        <v>1337106558.4933877</v>
      </c>
      <c r="X96" s="15">
        <f t="shared" si="27"/>
        <v>1340784326.7517505</v>
      </c>
      <c r="Y96" s="15">
        <f t="shared" si="27"/>
        <v>1344207321.3291261</v>
      </c>
      <c r="Z96" s="15">
        <f t="shared" si="27"/>
        <v>1348037473.3741207</v>
      </c>
      <c r="AA96" s="15">
        <f t="shared" si="27"/>
        <v>1353997981.7142606</v>
      </c>
      <c r="AB96" s="15">
        <f t="shared" si="27"/>
        <v>1387652201.4618278</v>
      </c>
      <c r="AC96" s="15">
        <f t="shared" si="27"/>
        <v>1418248384.3823881</v>
      </c>
      <c r="AD96" s="15">
        <f t="shared" si="27"/>
        <v>1419080705.3585083</v>
      </c>
      <c r="AE96" s="15">
        <f t="shared" si="27"/>
        <v>1435801391.2735295</v>
      </c>
      <c r="AF96" s="15">
        <f t="shared" si="27"/>
        <v>1453789815.3369026</v>
      </c>
      <c r="AG96" s="15">
        <f>SUM(AG5:AG94)</f>
        <v>16502554548.240446</v>
      </c>
      <c r="AH96" s="15">
        <f t="shared" si="27"/>
        <v>0</v>
      </c>
      <c r="AI96" s="15">
        <f t="shared" si="27"/>
        <v>3067044.9099999997</v>
      </c>
      <c r="AJ96" s="15">
        <f t="shared" si="27"/>
        <v>3097277.1399999997</v>
      </c>
      <c r="AK96" s="15">
        <f t="shared" si="27"/>
        <v>3099279.0199999986</v>
      </c>
      <c r="AL96" s="15">
        <f t="shared" si="27"/>
        <v>3103157.6099999989</v>
      </c>
      <c r="AM96" s="15">
        <f t="shared" si="27"/>
        <v>3108562.4299999997</v>
      </c>
      <c r="AN96" s="15">
        <f t="shared" si="27"/>
        <v>3111909.6899999995</v>
      </c>
      <c r="AO96" s="15">
        <f t="shared" si="27"/>
        <v>3129168.8199999994</v>
      </c>
      <c r="AP96" s="15">
        <f t="shared" si="27"/>
        <v>3152592.3099999987</v>
      </c>
      <c r="AQ96" s="15">
        <f t="shared" si="27"/>
        <v>3167301.5399999991</v>
      </c>
      <c r="AR96" s="15">
        <f t="shared" si="27"/>
        <v>3199200.669999999</v>
      </c>
      <c r="AS96" s="15">
        <f t="shared" si="27"/>
        <v>3238674.2599999979</v>
      </c>
      <c r="AT96" s="15">
        <f t="shared" si="27"/>
        <v>3297251.38</v>
      </c>
      <c r="AU96" s="15">
        <f t="shared" si="27"/>
        <v>37771419.780000001</v>
      </c>
      <c r="AV96" s="15">
        <f t="shared" si="27"/>
        <v>3341021.3999999985</v>
      </c>
      <c r="AW96" s="15">
        <f t="shared" si="27"/>
        <v>3337889.1099999989</v>
      </c>
      <c r="AX96" s="15">
        <f t="shared" si="27"/>
        <v>3335833.7999999984</v>
      </c>
      <c r="AY96" s="15">
        <f t="shared" si="27"/>
        <v>3288767.9499999993</v>
      </c>
      <c r="AZ96" s="15">
        <f t="shared" si="27"/>
        <v>3240520.5899999985</v>
      </c>
      <c r="BA96" s="15">
        <f t="shared" si="27"/>
        <v>3249886.53</v>
      </c>
      <c r="BB96" s="15">
        <f t="shared" si="27"/>
        <v>3264493.8799999994</v>
      </c>
      <c r="BC96" s="15">
        <f t="shared" si="27"/>
        <v>3273190.3799999994</v>
      </c>
      <c r="BD96" s="15">
        <f t="shared" si="27"/>
        <v>3275693.2499999991</v>
      </c>
      <c r="BE96" s="15">
        <f t="shared" si="27"/>
        <v>3286770.3499999987</v>
      </c>
      <c r="BF96" s="15">
        <f t="shared" si="27"/>
        <v>3302949.44</v>
      </c>
      <c r="BG96" s="15">
        <f t="shared" si="27"/>
        <v>3373663.5399999991</v>
      </c>
      <c r="BH96" s="15">
        <f t="shared" si="27"/>
        <v>3438460.0699999989</v>
      </c>
      <c r="BI96" s="15">
        <f t="shared" si="27"/>
        <v>3429129.5899999989</v>
      </c>
      <c r="BJ96" s="15">
        <f t="shared" si="27"/>
        <v>3466138.9699999993</v>
      </c>
      <c r="BK96" s="15">
        <f t="shared" si="27"/>
        <v>3518120.7699999996</v>
      </c>
      <c r="BL96" s="15">
        <f t="shared" si="27"/>
        <v>40119017.360000007</v>
      </c>
    </row>
  </sheetData>
  <autoFilter ref="A4:BL94"/>
  <pageMargins left="0.7" right="0.7" top="0.75" bottom="0.75" header="0.3" footer="0.3"/>
  <pageSetup scale="26" fitToWidth="4" fitToHeight="0" orientation="landscape" r:id="rId1"/>
  <colBreaks count="3" manualBreakCount="3">
    <brk id="20" max="1048575" man="1"/>
    <brk id="33" max="1048575" man="1"/>
    <brk id="4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69F8996-CC08-4283-8954-6CC276E3F359}"/>
</file>

<file path=customXml/itemProps2.xml><?xml version="1.0" encoding="utf-8"?>
<ds:datastoreItem xmlns:ds="http://schemas.openxmlformats.org/officeDocument/2006/customXml" ds:itemID="{18648452-82B7-47EB-9CD7-F39F2F4345BF}"/>
</file>

<file path=customXml/itemProps3.xml><?xml version="1.0" encoding="utf-8"?>
<ds:datastoreItem xmlns:ds="http://schemas.openxmlformats.org/officeDocument/2006/customXml" ds:itemID="{5E953DB6-8FD4-40B0-80D7-61A11DDB8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</vt:lpstr>
      <vt:lpstr>Gas!Print_Titles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2018-11-20T12:56:41Z</dcterms:created>
  <dcterms:modified xsi:type="dcterms:W3CDTF">2018-11-20T12:57:32Z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